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yuchuan/Documents/Master in Finance/2023 Spring/Master Thesis/Data/Data panel/"/>
    </mc:Choice>
  </mc:AlternateContent>
  <xr:revisionPtr revIDLastSave="0" documentId="13_ncr:1_{64D1BF90-484A-D344-852E-E5774EBD17DF}" xr6:coauthVersionLast="47" xr6:coauthVersionMax="47" xr10:uidLastSave="{00000000-0000-0000-0000-000000000000}"/>
  <bookViews>
    <workbookView xWindow="0" yWindow="0" windowWidth="28800" windowHeight="18000" activeTab="2" xr2:uid="{F7786B22-6B1B-0948-8E5A-E4C1EB2F3A9D}"/>
  </bookViews>
  <sheets>
    <sheet name="R panel" sheetId="27" r:id="rId1"/>
    <sheet name="y1_i,t_FDIGDP" sheetId="25" r:id="rId2"/>
    <sheet name="x_1,i,t_log GDP tot" sheetId="44" r:id="rId3"/>
    <sheet name="x_2,i,t_log GDP p cap" sheetId="39" r:id="rId4"/>
    <sheet name="x_3,i,t_Δlog GDP p cap" sheetId="40" r:id="rId5"/>
    <sheet name="x_4,i,t_rl intr" sheetId="18" r:id="rId6"/>
    <sheet name="x_5,i,t_trade opn" sheetId="20" r:id="rId7"/>
    <sheet name="x_6,i,t_infrastr" sheetId="22" r:id="rId8"/>
    <sheet name="x_7,i,t_inflation" sheetId="21" r:id="rId9"/>
    <sheet name="x_8,i,t_fin dvpm" sheetId="33" r:id="rId10"/>
    <sheet name="z_1,i,t_CO2 res" sheetId="34" r:id="rId11"/>
    <sheet name="z_2,i,t_pol stab" sheetId="6" r:id="rId12"/>
    <sheet name="z_3,i,t_reg prop" sheetId="28" r:id="rId13"/>
    <sheet name="z_4,i,t_enf ctrct" sheetId="31" r:id="rId14"/>
    <sheet name="z_5,i,t_HDI" sheetId="9" r:id="rId15"/>
    <sheet name="GDP$ per cap" sheetId="41" r:id="rId16"/>
  </sheets>
  <definedNames>
    <definedName name="HDR21_22_Composite_indices_complete_time_series" localSheetId="14">'z_5,i,t_HDI'!$B$2:$AKP$24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40" l="1"/>
  <c r="E3" i="40"/>
  <c r="F3" i="40"/>
  <c r="G3" i="40"/>
  <c r="H3" i="40"/>
  <c r="I3" i="40"/>
  <c r="J3" i="40"/>
  <c r="K3" i="40"/>
  <c r="L3" i="40"/>
  <c r="M3" i="40"/>
  <c r="N3" i="40"/>
  <c r="O3" i="40"/>
  <c r="P3" i="40"/>
  <c r="Q3" i="40"/>
  <c r="R3" i="40"/>
  <c r="S3" i="40"/>
  <c r="T3" i="40"/>
  <c r="U3" i="40"/>
  <c r="V3" i="40"/>
  <c r="W3" i="40"/>
  <c r="X3" i="40"/>
  <c r="Y3" i="40"/>
  <c r="Z3" i="40"/>
  <c r="AA3" i="40"/>
  <c r="AB3" i="40"/>
  <c r="AC3" i="40"/>
  <c r="AD3" i="40"/>
  <c r="AE3" i="40"/>
  <c r="AF3" i="40"/>
  <c r="AG3" i="40"/>
  <c r="AH3" i="40"/>
  <c r="AI3" i="40"/>
  <c r="AJ3" i="40"/>
  <c r="AK3" i="40"/>
  <c r="AL3" i="40"/>
  <c r="AM3" i="40"/>
  <c r="AN3" i="40"/>
  <c r="AO3" i="40"/>
  <c r="AP3" i="40"/>
  <c r="AQ3" i="40"/>
  <c r="AR3" i="40"/>
  <c r="AS3" i="40"/>
  <c r="AT3" i="40"/>
  <c r="AU3" i="40"/>
  <c r="AV3" i="40"/>
  <c r="AW3" i="40"/>
  <c r="AX3" i="40"/>
  <c r="AY3" i="40"/>
  <c r="AZ3" i="40"/>
  <c r="BA3" i="40"/>
  <c r="BB3" i="40"/>
  <c r="BC3" i="40"/>
  <c r="BD3" i="40"/>
  <c r="BE3" i="40"/>
  <c r="BF3" i="40"/>
  <c r="BG3" i="40"/>
  <c r="BH3" i="40"/>
  <c r="BI3" i="40"/>
  <c r="D4" i="40"/>
  <c r="E4" i="40"/>
  <c r="F4" i="40"/>
  <c r="G4" i="40"/>
  <c r="H4" i="40"/>
  <c r="I4" i="40"/>
  <c r="J4" i="40"/>
  <c r="K4" i="40"/>
  <c r="L4" i="40"/>
  <c r="M4" i="40"/>
  <c r="N4" i="40"/>
  <c r="O4" i="40"/>
  <c r="P4" i="40"/>
  <c r="Q4" i="40"/>
  <c r="R4" i="40"/>
  <c r="S4" i="40"/>
  <c r="T4" i="40"/>
  <c r="U4" i="40"/>
  <c r="V4" i="40"/>
  <c r="W4" i="40"/>
  <c r="X4" i="40"/>
  <c r="Y4" i="40"/>
  <c r="Z4" i="40"/>
  <c r="AA4" i="40"/>
  <c r="AB4" i="40"/>
  <c r="AC4" i="40"/>
  <c r="AD4" i="40"/>
  <c r="AE4" i="40"/>
  <c r="AF4" i="40"/>
  <c r="AG4" i="40"/>
  <c r="AH4" i="40"/>
  <c r="AI4" i="40"/>
  <c r="AJ4" i="40"/>
  <c r="AK4" i="40"/>
  <c r="AL4" i="40"/>
  <c r="AM4" i="40"/>
  <c r="AN4" i="40"/>
  <c r="AO4" i="40"/>
  <c r="AP4" i="40"/>
  <c r="AQ4" i="40"/>
  <c r="AR4" i="40"/>
  <c r="AS4" i="40"/>
  <c r="AT4" i="40"/>
  <c r="AU4" i="40"/>
  <c r="AV4" i="40"/>
  <c r="AW4" i="40"/>
  <c r="AX4" i="40"/>
  <c r="AY4" i="40"/>
  <c r="AZ4" i="40"/>
  <c r="BA4" i="40"/>
  <c r="BB4" i="40"/>
  <c r="BC4" i="40"/>
  <c r="BD4" i="40"/>
  <c r="BE4" i="40"/>
  <c r="BF4" i="40"/>
  <c r="BG4" i="40"/>
  <c r="BH4" i="40"/>
  <c r="BI4" i="40"/>
  <c r="D5" i="40"/>
  <c r="E5" i="40"/>
  <c r="F5" i="40"/>
  <c r="G5" i="40"/>
  <c r="H5" i="40"/>
  <c r="I5" i="40"/>
  <c r="J5" i="40"/>
  <c r="K5" i="40"/>
  <c r="L5" i="40"/>
  <c r="M5" i="40"/>
  <c r="N5" i="40"/>
  <c r="O5" i="40"/>
  <c r="P5" i="40"/>
  <c r="Q5" i="40"/>
  <c r="R5" i="40"/>
  <c r="S5" i="40"/>
  <c r="T5" i="40"/>
  <c r="U5" i="40"/>
  <c r="V5" i="40"/>
  <c r="W5" i="40"/>
  <c r="X5" i="40"/>
  <c r="Y5" i="40"/>
  <c r="Z5" i="40"/>
  <c r="AA5" i="40"/>
  <c r="AB5" i="40"/>
  <c r="AC5" i="40"/>
  <c r="AD5" i="40"/>
  <c r="AE5" i="40"/>
  <c r="AF5" i="40"/>
  <c r="AG5" i="40"/>
  <c r="AH5" i="40"/>
  <c r="AI5" i="40"/>
  <c r="AJ5" i="40"/>
  <c r="AK5" i="40"/>
  <c r="AL5" i="40"/>
  <c r="AM5" i="40"/>
  <c r="AN5" i="40"/>
  <c r="AO5" i="40"/>
  <c r="AP5" i="40"/>
  <c r="AQ5" i="40"/>
  <c r="AR5" i="40"/>
  <c r="AS5" i="40"/>
  <c r="AT5" i="40"/>
  <c r="AU5" i="40"/>
  <c r="AV5" i="40"/>
  <c r="AW5" i="40"/>
  <c r="AX5" i="40"/>
  <c r="AY5" i="40"/>
  <c r="AZ5" i="40"/>
  <c r="BA5" i="40"/>
  <c r="BB5" i="40"/>
  <c r="BC5" i="40"/>
  <c r="BD5" i="40"/>
  <c r="BE5" i="40"/>
  <c r="BF5" i="40"/>
  <c r="BG5" i="40"/>
  <c r="BH5" i="40"/>
  <c r="BI5" i="40"/>
  <c r="D6" i="40"/>
  <c r="E6" i="40"/>
  <c r="F6" i="40"/>
  <c r="G6" i="40"/>
  <c r="H6" i="40"/>
  <c r="I6" i="40"/>
  <c r="J6" i="40"/>
  <c r="K6" i="40"/>
  <c r="L6" i="40"/>
  <c r="M6" i="40"/>
  <c r="N6" i="40"/>
  <c r="O6" i="40"/>
  <c r="P6" i="40"/>
  <c r="Q6" i="40"/>
  <c r="R6" i="40"/>
  <c r="S6" i="40"/>
  <c r="T6" i="40"/>
  <c r="U6" i="40"/>
  <c r="V6" i="40"/>
  <c r="W6" i="40"/>
  <c r="X6" i="40"/>
  <c r="Y6" i="40"/>
  <c r="Z6" i="40"/>
  <c r="AA6" i="40"/>
  <c r="AB6" i="40"/>
  <c r="AC6" i="40"/>
  <c r="AD6" i="40"/>
  <c r="AE6" i="40"/>
  <c r="AF6" i="40"/>
  <c r="AG6" i="40"/>
  <c r="AH6" i="40"/>
  <c r="AI6" i="40"/>
  <c r="AJ6" i="40"/>
  <c r="AK6" i="40"/>
  <c r="AL6" i="40"/>
  <c r="AM6" i="40"/>
  <c r="AN6" i="40"/>
  <c r="AO6" i="40"/>
  <c r="AP6" i="40"/>
  <c r="AQ6" i="40"/>
  <c r="AR6" i="40"/>
  <c r="AS6" i="40"/>
  <c r="AT6" i="40"/>
  <c r="AU6" i="40"/>
  <c r="AV6" i="40"/>
  <c r="AW6" i="40"/>
  <c r="AX6" i="40"/>
  <c r="AY6" i="40"/>
  <c r="AZ6" i="40"/>
  <c r="BA6" i="40"/>
  <c r="BB6" i="40"/>
  <c r="BC6" i="40"/>
  <c r="BD6" i="40"/>
  <c r="BE6" i="40"/>
  <c r="BF6" i="40"/>
  <c r="BG6" i="40"/>
  <c r="BH6" i="40"/>
  <c r="BI6" i="40"/>
  <c r="D7" i="40"/>
  <c r="E7" i="40"/>
  <c r="F7" i="40"/>
  <c r="G7" i="40"/>
  <c r="H7" i="40"/>
  <c r="I7" i="40"/>
  <c r="J7" i="40"/>
  <c r="K7" i="40"/>
  <c r="L7" i="40"/>
  <c r="M7" i="40"/>
  <c r="N7" i="40"/>
  <c r="O7" i="40"/>
  <c r="P7" i="40"/>
  <c r="Q7" i="40"/>
  <c r="R7" i="40"/>
  <c r="S7" i="40"/>
  <c r="T7" i="40"/>
  <c r="U7" i="40"/>
  <c r="V7" i="40"/>
  <c r="W7" i="40"/>
  <c r="X7" i="40"/>
  <c r="Y7" i="40"/>
  <c r="Z7" i="40"/>
  <c r="AA7" i="40"/>
  <c r="AB7" i="40"/>
  <c r="AC7" i="40"/>
  <c r="AD7" i="40"/>
  <c r="AE7" i="40"/>
  <c r="AF7" i="40"/>
  <c r="AG7" i="40"/>
  <c r="AH7" i="40"/>
  <c r="AI7" i="40"/>
  <c r="AJ7" i="40"/>
  <c r="AK7" i="40"/>
  <c r="AL7" i="40"/>
  <c r="AM7" i="40"/>
  <c r="AN7" i="40"/>
  <c r="AO7" i="40"/>
  <c r="AP7" i="40"/>
  <c r="AQ7" i="40"/>
  <c r="AR7" i="40"/>
  <c r="AS7" i="40"/>
  <c r="AT7" i="40"/>
  <c r="AU7" i="40"/>
  <c r="AV7" i="40"/>
  <c r="AW7" i="40"/>
  <c r="AX7" i="40"/>
  <c r="AY7" i="40"/>
  <c r="AZ7" i="40"/>
  <c r="BA7" i="40"/>
  <c r="BB7" i="40"/>
  <c r="BC7" i="40"/>
  <c r="BD7" i="40"/>
  <c r="BE7" i="40"/>
  <c r="BF7" i="40"/>
  <c r="BG7" i="40"/>
  <c r="BH7" i="40"/>
  <c r="BI7" i="40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D9" i="40"/>
  <c r="E9" i="40"/>
  <c r="F9" i="40"/>
  <c r="G9" i="40"/>
  <c r="H9" i="40"/>
  <c r="I9" i="40"/>
  <c r="J9" i="40"/>
  <c r="K9" i="40"/>
  <c r="L9" i="40"/>
  <c r="M9" i="40"/>
  <c r="N9" i="40"/>
  <c r="O9" i="40"/>
  <c r="P9" i="40"/>
  <c r="Q9" i="40"/>
  <c r="R9" i="40"/>
  <c r="S9" i="40"/>
  <c r="T9" i="40"/>
  <c r="U9" i="40"/>
  <c r="V9" i="40"/>
  <c r="W9" i="40"/>
  <c r="X9" i="40"/>
  <c r="Y9" i="40"/>
  <c r="Z9" i="40"/>
  <c r="AA9" i="40"/>
  <c r="AB9" i="40"/>
  <c r="AC9" i="40"/>
  <c r="AD9" i="40"/>
  <c r="AE9" i="40"/>
  <c r="AF9" i="40"/>
  <c r="AG9" i="40"/>
  <c r="AH9" i="40"/>
  <c r="AI9" i="40"/>
  <c r="AJ9" i="40"/>
  <c r="AK9" i="40"/>
  <c r="AL9" i="40"/>
  <c r="AM9" i="40"/>
  <c r="AN9" i="40"/>
  <c r="AO9" i="40"/>
  <c r="AP9" i="40"/>
  <c r="AQ9" i="40"/>
  <c r="AR9" i="40"/>
  <c r="AS9" i="40"/>
  <c r="AT9" i="40"/>
  <c r="AU9" i="40"/>
  <c r="AV9" i="40"/>
  <c r="AW9" i="40"/>
  <c r="AX9" i="40"/>
  <c r="AY9" i="40"/>
  <c r="AZ9" i="40"/>
  <c r="BA9" i="40"/>
  <c r="BB9" i="40"/>
  <c r="BC9" i="40"/>
  <c r="BD9" i="40"/>
  <c r="BE9" i="40"/>
  <c r="BF9" i="40"/>
  <c r="BG9" i="40"/>
  <c r="BH9" i="40"/>
  <c r="BI9" i="40"/>
  <c r="D10" i="40"/>
  <c r="E10" i="40"/>
  <c r="F10" i="40"/>
  <c r="G10" i="40"/>
  <c r="H10" i="40"/>
  <c r="I10" i="40"/>
  <c r="J10" i="40"/>
  <c r="K10" i="40"/>
  <c r="L10" i="40"/>
  <c r="M10" i="40"/>
  <c r="N10" i="40"/>
  <c r="O10" i="40"/>
  <c r="P10" i="40"/>
  <c r="Q10" i="40"/>
  <c r="R10" i="40"/>
  <c r="S10" i="40"/>
  <c r="T10" i="40"/>
  <c r="U10" i="40"/>
  <c r="V10" i="40"/>
  <c r="W10" i="40"/>
  <c r="X10" i="40"/>
  <c r="Y10" i="40"/>
  <c r="Z10" i="40"/>
  <c r="AA10" i="40"/>
  <c r="AB10" i="40"/>
  <c r="AC10" i="40"/>
  <c r="AD10" i="40"/>
  <c r="AE10" i="40"/>
  <c r="AF10" i="40"/>
  <c r="AG10" i="40"/>
  <c r="AH10" i="40"/>
  <c r="AI10" i="40"/>
  <c r="AJ10" i="40"/>
  <c r="AK10" i="40"/>
  <c r="AL10" i="40"/>
  <c r="AM10" i="40"/>
  <c r="AN10" i="40"/>
  <c r="AO10" i="40"/>
  <c r="AP10" i="40"/>
  <c r="AQ10" i="40"/>
  <c r="AR10" i="40"/>
  <c r="AS10" i="40"/>
  <c r="AT10" i="40"/>
  <c r="AU10" i="40"/>
  <c r="AV10" i="40"/>
  <c r="AW10" i="40"/>
  <c r="AX10" i="40"/>
  <c r="AY10" i="40"/>
  <c r="AZ10" i="40"/>
  <c r="BA10" i="40"/>
  <c r="BB10" i="40"/>
  <c r="BC10" i="40"/>
  <c r="BD10" i="40"/>
  <c r="BE10" i="40"/>
  <c r="BF10" i="40"/>
  <c r="BG10" i="40"/>
  <c r="BH10" i="40"/>
  <c r="BI10" i="40"/>
  <c r="D11" i="40"/>
  <c r="E11" i="40"/>
  <c r="F11" i="40"/>
  <c r="G11" i="40"/>
  <c r="H11" i="40"/>
  <c r="I11" i="40"/>
  <c r="J11" i="40"/>
  <c r="K11" i="40"/>
  <c r="L11" i="40"/>
  <c r="M11" i="40"/>
  <c r="N11" i="40"/>
  <c r="O11" i="40"/>
  <c r="P11" i="40"/>
  <c r="Q11" i="40"/>
  <c r="R11" i="40"/>
  <c r="S11" i="40"/>
  <c r="T11" i="40"/>
  <c r="U11" i="40"/>
  <c r="V11" i="40"/>
  <c r="W11" i="40"/>
  <c r="X11" i="40"/>
  <c r="Y11" i="40"/>
  <c r="Z11" i="40"/>
  <c r="AA11" i="40"/>
  <c r="AB11" i="40"/>
  <c r="AC11" i="40"/>
  <c r="AD11" i="40"/>
  <c r="AE11" i="40"/>
  <c r="AF11" i="40"/>
  <c r="AG11" i="40"/>
  <c r="AH11" i="40"/>
  <c r="AI11" i="40"/>
  <c r="AJ11" i="40"/>
  <c r="AK11" i="40"/>
  <c r="AL11" i="40"/>
  <c r="AM11" i="40"/>
  <c r="AN11" i="40"/>
  <c r="AO11" i="40"/>
  <c r="AP11" i="40"/>
  <c r="AQ11" i="40"/>
  <c r="AR11" i="40"/>
  <c r="AS11" i="40"/>
  <c r="AT11" i="40"/>
  <c r="AU11" i="40"/>
  <c r="AV11" i="40"/>
  <c r="AW11" i="40"/>
  <c r="AX11" i="40"/>
  <c r="AY11" i="40"/>
  <c r="AZ11" i="40"/>
  <c r="BA11" i="40"/>
  <c r="BB11" i="40"/>
  <c r="BC11" i="40"/>
  <c r="BD11" i="40"/>
  <c r="BE11" i="40"/>
  <c r="BF11" i="40"/>
  <c r="BG11" i="40"/>
  <c r="BH11" i="40"/>
  <c r="BI11" i="40"/>
  <c r="D12" i="40"/>
  <c r="E12" i="40"/>
  <c r="F12" i="40"/>
  <c r="G12" i="40"/>
  <c r="H12" i="40"/>
  <c r="I12" i="40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AB12" i="40"/>
  <c r="AC12" i="40"/>
  <c r="AD12" i="40"/>
  <c r="AE12" i="40"/>
  <c r="AF12" i="40"/>
  <c r="AG12" i="40"/>
  <c r="AH12" i="40"/>
  <c r="AI12" i="40"/>
  <c r="AJ12" i="40"/>
  <c r="AK12" i="40"/>
  <c r="AL12" i="40"/>
  <c r="AM12" i="40"/>
  <c r="AN12" i="40"/>
  <c r="AO12" i="40"/>
  <c r="AP12" i="40"/>
  <c r="AQ12" i="40"/>
  <c r="AR12" i="40"/>
  <c r="AS12" i="40"/>
  <c r="AT12" i="40"/>
  <c r="AU12" i="40"/>
  <c r="AV12" i="40"/>
  <c r="AW12" i="40"/>
  <c r="AX12" i="40"/>
  <c r="AY12" i="40"/>
  <c r="AZ12" i="40"/>
  <c r="BA12" i="40"/>
  <c r="BB12" i="40"/>
  <c r="BC12" i="40"/>
  <c r="BD12" i="40"/>
  <c r="BE12" i="40"/>
  <c r="BF12" i="40"/>
  <c r="BG12" i="40"/>
  <c r="BH12" i="40"/>
  <c r="BI12" i="40"/>
  <c r="D13" i="40"/>
  <c r="E13" i="40"/>
  <c r="F13" i="40"/>
  <c r="G13" i="40"/>
  <c r="H13" i="40"/>
  <c r="I13" i="40"/>
  <c r="J13" i="40"/>
  <c r="K13" i="40"/>
  <c r="L13" i="40"/>
  <c r="M13" i="40"/>
  <c r="N13" i="40"/>
  <c r="O13" i="40"/>
  <c r="P13" i="40"/>
  <c r="Q13" i="40"/>
  <c r="R13" i="40"/>
  <c r="S13" i="40"/>
  <c r="T13" i="40"/>
  <c r="U13" i="40"/>
  <c r="V13" i="40"/>
  <c r="W13" i="40"/>
  <c r="X13" i="40"/>
  <c r="Y13" i="40"/>
  <c r="Z13" i="40"/>
  <c r="AA13" i="40"/>
  <c r="AB13" i="40"/>
  <c r="AC13" i="40"/>
  <c r="AD13" i="40"/>
  <c r="AE13" i="40"/>
  <c r="AF13" i="40"/>
  <c r="AG13" i="40"/>
  <c r="AH13" i="40"/>
  <c r="AI13" i="40"/>
  <c r="AJ13" i="40"/>
  <c r="AK13" i="40"/>
  <c r="AL13" i="40"/>
  <c r="AM13" i="40"/>
  <c r="AN13" i="40"/>
  <c r="AO13" i="40"/>
  <c r="AP13" i="40"/>
  <c r="AQ13" i="40"/>
  <c r="AR13" i="40"/>
  <c r="AS13" i="40"/>
  <c r="AT13" i="40"/>
  <c r="AU13" i="40"/>
  <c r="AV13" i="40"/>
  <c r="AW13" i="40"/>
  <c r="AX13" i="40"/>
  <c r="AY13" i="40"/>
  <c r="AZ13" i="40"/>
  <c r="BA13" i="40"/>
  <c r="BB13" i="40"/>
  <c r="BC13" i="40"/>
  <c r="BD13" i="40"/>
  <c r="BE13" i="40"/>
  <c r="BF13" i="40"/>
  <c r="BG13" i="40"/>
  <c r="BH13" i="40"/>
  <c r="BI13" i="40"/>
  <c r="D14" i="40"/>
  <c r="E14" i="40"/>
  <c r="F14" i="40"/>
  <c r="G14" i="40"/>
  <c r="H14" i="40"/>
  <c r="I14" i="40"/>
  <c r="J14" i="40"/>
  <c r="K14" i="40"/>
  <c r="L14" i="40"/>
  <c r="M14" i="40"/>
  <c r="N14" i="40"/>
  <c r="O14" i="40"/>
  <c r="P14" i="40"/>
  <c r="Q14" i="40"/>
  <c r="R14" i="40"/>
  <c r="S14" i="40"/>
  <c r="T14" i="40"/>
  <c r="U14" i="40"/>
  <c r="V14" i="40"/>
  <c r="W14" i="40"/>
  <c r="X14" i="40"/>
  <c r="Y14" i="40"/>
  <c r="Z14" i="40"/>
  <c r="AA14" i="40"/>
  <c r="AB14" i="40"/>
  <c r="AC14" i="40"/>
  <c r="AD14" i="40"/>
  <c r="AE14" i="40"/>
  <c r="AF14" i="40"/>
  <c r="AG14" i="40"/>
  <c r="AH14" i="40"/>
  <c r="AI14" i="40"/>
  <c r="AJ14" i="40"/>
  <c r="AK14" i="40"/>
  <c r="AL14" i="40"/>
  <c r="AM14" i="40"/>
  <c r="AN14" i="40"/>
  <c r="AO14" i="40"/>
  <c r="AP14" i="40"/>
  <c r="AQ14" i="40"/>
  <c r="AR14" i="40"/>
  <c r="AS14" i="40"/>
  <c r="AT14" i="40"/>
  <c r="AU14" i="40"/>
  <c r="AV14" i="40"/>
  <c r="AW14" i="40"/>
  <c r="AX14" i="40"/>
  <c r="AY14" i="40"/>
  <c r="AZ14" i="40"/>
  <c r="BA14" i="40"/>
  <c r="BB14" i="40"/>
  <c r="BC14" i="40"/>
  <c r="BD14" i="40"/>
  <c r="BE14" i="40"/>
  <c r="BF14" i="40"/>
  <c r="BG14" i="40"/>
  <c r="BH14" i="40"/>
  <c r="BI14" i="40"/>
  <c r="D15" i="40"/>
  <c r="E15" i="40"/>
  <c r="F15" i="40"/>
  <c r="G15" i="40"/>
  <c r="H15" i="40"/>
  <c r="I15" i="40"/>
  <c r="J15" i="40"/>
  <c r="K15" i="40"/>
  <c r="L15" i="40"/>
  <c r="M15" i="40"/>
  <c r="N15" i="40"/>
  <c r="O15" i="40"/>
  <c r="P15" i="40"/>
  <c r="Q15" i="40"/>
  <c r="R15" i="40"/>
  <c r="S15" i="40"/>
  <c r="T15" i="40"/>
  <c r="U15" i="40"/>
  <c r="V15" i="40"/>
  <c r="W15" i="40"/>
  <c r="X15" i="40"/>
  <c r="Y15" i="40"/>
  <c r="Z15" i="40"/>
  <c r="AA15" i="40"/>
  <c r="AB15" i="40"/>
  <c r="AC15" i="40"/>
  <c r="AD15" i="40"/>
  <c r="AE15" i="40"/>
  <c r="AF15" i="40"/>
  <c r="AG15" i="40"/>
  <c r="AH15" i="40"/>
  <c r="AI15" i="40"/>
  <c r="AJ15" i="40"/>
  <c r="AK15" i="40"/>
  <c r="AL15" i="40"/>
  <c r="AM15" i="40"/>
  <c r="AN15" i="40"/>
  <c r="AO15" i="40"/>
  <c r="AP15" i="40"/>
  <c r="AQ15" i="40"/>
  <c r="AR15" i="40"/>
  <c r="AS15" i="40"/>
  <c r="AT15" i="40"/>
  <c r="AU15" i="40"/>
  <c r="AV15" i="40"/>
  <c r="AW15" i="40"/>
  <c r="AX15" i="40"/>
  <c r="AY15" i="40"/>
  <c r="AZ15" i="40"/>
  <c r="BA15" i="40"/>
  <c r="BB15" i="40"/>
  <c r="BC15" i="40"/>
  <c r="BD15" i="40"/>
  <c r="BE15" i="40"/>
  <c r="BF15" i="40"/>
  <c r="BG15" i="40"/>
  <c r="BH15" i="40"/>
  <c r="BI15" i="40"/>
  <c r="D16" i="40"/>
  <c r="E16" i="40"/>
  <c r="F16" i="40"/>
  <c r="G16" i="40"/>
  <c r="H16" i="40"/>
  <c r="I16" i="40"/>
  <c r="J16" i="40"/>
  <c r="K16" i="40"/>
  <c r="L16" i="40"/>
  <c r="M16" i="40"/>
  <c r="N16" i="40"/>
  <c r="O16" i="40"/>
  <c r="P16" i="40"/>
  <c r="Q16" i="40"/>
  <c r="R16" i="40"/>
  <c r="S16" i="40"/>
  <c r="T16" i="40"/>
  <c r="U16" i="40"/>
  <c r="V16" i="40"/>
  <c r="W16" i="40"/>
  <c r="X16" i="40"/>
  <c r="Y16" i="40"/>
  <c r="Z16" i="40"/>
  <c r="AA16" i="40"/>
  <c r="AB16" i="40"/>
  <c r="AC16" i="40"/>
  <c r="AD16" i="40"/>
  <c r="AE16" i="40"/>
  <c r="AF16" i="40"/>
  <c r="AG16" i="40"/>
  <c r="AH16" i="40"/>
  <c r="AI16" i="40"/>
  <c r="AJ16" i="40"/>
  <c r="AK16" i="40"/>
  <c r="AL16" i="40"/>
  <c r="AM16" i="40"/>
  <c r="AN16" i="40"/>
  <c r="AO16" i="40"/>
  <c r="AP16" i="40"/>
  <c r="AQ16" i="40"/>
  <c r="AR16" i="40"/>
  <c r="AS16" i="40"/>
  <c r="AT16" i="40"/>
  <c r="AU16" i="40"/>
  <c r="AV16" i="40"/>
  <c r="AW16" i="40"/>
  <c r="AX16" i="40"/>
  <c r="AY16" i="40"/>
  <c r="AZ16" i="40"/>
  <c r="BA16" i="40"/>
  <c r="BB16" i="40"/>
  <c r="BC16" i="40"/>
  <c r="BD16" i="40"/>
  <c r="BE16" i="40"/>
  <c r="BF16" i="40"/>
  <c r="BG16" i="40"/>
  <c r="BH16" i="40"/>
  <c r="BI16" i="40"/>
  <c r="D17" i="40"/>
  <c r="E17" i="40"/>
  <c r="F17" i="40"/>
  <c r="G17" i="40"/>
  <c r="H17" i="40"/>
  <c r="I17" i="40"/>
  <c r="J17" i="40"/>
  <c r="K17" i="40"/>
  <c r="L17" i="40"/>
  <c r="M17" i="40"/>
  <c r="N17" i="40"/>
  <c r="O17" i="40"/>
  <c r="P17" i="40"/>
  <c r="Q17" i="40"/>
  <c r="R17" i="40"/>
  <c r="S17" i="40"/>
  <c r="T17" i="40"/>
  <c r="U17" i="40"/>
  <c r="V17" i="40"/>
  <c r="W17" i="40"/>
  <c r="X17" i="40"/>
  <c r="Y17" i="40"/>
  <c r="Z17" i="40"/>
  <c r="AA17" i="40"/>
  <c r="AB17" i="40"/>
  <c r="AC17" i="40"/>
  <c r="AD17" i="40"/>
  <c r="AE17" i="40"/>
  <c r="AF17" i="40"/>
  <c r="AG17" i="40"/>
  <c r="AH17" i="40"/>
  <c r="AI17" i="40"/>
  <c r="AJ17" i="40"/>
  <c r="AK17" i="40"/>
  <c r="AL17" i="40"/>
  <c r="AM17" i="40"/>
  <c r="AN17" i="40"/>
  <c r="AO17" i="40"/>
  <c r="AP17" i="40"/>
  <c r="AQ17" i="40"/>
  <c r="AR17" i="40"/>
  <c r="AS17" i="40"/>
  <c r="AT17" i="40"/>
  <c r="AU17" i="40"/>
  <c r="AV17" i="40"/>
  <c r="AW17" i="40"/>
  <c r="AX17" i="40"/>
  <c r="AY17" i="40"/>
  <c r="AZ17" i="40"/>
  <c r="BA17" i="40"/>
  <c r="BB17" i="40"/>
  <c r="BC17" i="40"/>
  <c r="BD17" i="40"/>
  <c r="BE17" i="40"/>
  <c r="BF17" i="40"/>
  <c r="BG17" i="40"/>
  <c r="BH17" i="40"/>
  <c r="BI17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S18" i="40"/>
  <c r="T18" i="40"/>
  <c r="U18" i="40"/>
  <c r="V18" i="40"/>
  <c r="W18" i="40"/>
  <c r="X18" i="40"/>
  <c r="Y18" i="40"/>
  <c r="Z18" i="40"/>
  <c r="AA18" i="40"/>
  <c r="AB18" i="40"/>
  <c r="AC18" i="40"/>
  <c r="AD18" i="40"/>
  <c r="AE18" i="40"/>
  <c r="AF18" i="40"/>
  <c r="AG18" i="40"/>
  <c r="AH18" i="40"/>
  <c r="AI18" i="40"/>
  <c r="AJ18" i="40"/>
  <c r="AK18" i="40"/>
  <c r="AL18" i="40"/>
  <c r="AM18" i="40"/>
  <c r="AN18" i="40"/>
  <c r="AO18" i="40"/>
  <c r="AP18" i="40"/>
  <c r="AQ18" i="40"/>
  <c r="AR18" i="40"/>
  <c r="AS18" i="40"/>
  <c r="AT18" i="40"/>
  <c r="AU18" i="40"/>
  <c r="AV18" i="40"/>
  <c r="AW18" i="40"/>
  <c r="AX18" i="40"/>
  <c r="AY18" i="40"/>
  <c r="AZ18" i="40"/>
  <c r="BA18" i="40"/>
  <c r="BB18" i="40"/>
  <c r="BC18" i="40"/>
  <c r="BD18" i="40"/>
  <c r="BE18" i="40"/>
  <c r="BF18" i="40"/>
  <c r="BG18" i="40"/>
  <c r="BH18" i="40"/>
  <c r="BI18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R19" i="40"/>
  <c r="S19" i="40"/>
  <c r="T19" i="40"/>
  <c r="U19" i="40"/>
  <c r="V19" i="40"/>
  <c r="W19" i="40"/>
  <c r="X19" i="40"/>
  <c r="Y19" i="40"/>
  <c r="Z19" i="40"/>
  <c r="AA19" i="40"/>
  <c r="AB19" i="40"/>
  <c r="AC19" i="40"/>
  <c r="AD19" i="40"/>
  <c r="AE19" i="40"/>
  <c r="AF19" i="40"/>
  <c r="AG19" i="40"/>
  <c r="AH19" i="40"/>
  <c r="AI19" i="40"/>
  <c r="AJ19" i="40"/>
  <c r="AK19" i="40"/>
  <c r="AL19" i="40"/>
  <c r="AM19" i="40"/>
  <c r="AN19" i="40"/>
  <c r="AO19" i="40"/>
  <c r="AP19" i="40"/>
  <c r="AQ19" i="40"/>
  <c r="AR19" i="40"/>
  <c r="AS19" i="40"/>
  <c r="AT19" i="40"/>
  <c r="AU19" i="40"/>
  <c r="AV19" i="40"/>
  <c r="AW19" i="40"/>
  <c r="AX19" i="40"/>
  <c r="AY19" i="40"/>
  <c r="AZ19" i="40"/>
  <c r="BA19" i="40"/>
  <c r="BB19" i="40"/>
  <c r="BC19" i="40"/>
  <c r="BD19" i="40"/>
  <c r="BE19" i="40"/>
  <c r="BF19" i="40"/>
  <c r="BG19" i="40"/>
  <c r="BH19" i="40"/>
  <c r="BI19" i="40"/>
  <c r="D20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R20" i="40"/>
  <c r="S20" i="40"/>
  <c r="T20" i="40"/>
  <c r="U20" i="40"/>
  <c r="V20" i="40"/>
  <c r="W20" i="40"/>
  <c r="X20" i="40"/>
  <c r="Y20" i="40"/>
  <c r="Z20" i="40"/>
  <c r="AA20" i="40"/>
  <c r="AB20" i="40"/>
  <c r="AC20" i="40"/>
  <c r="AD20" i="40"/>
  <c r="AE20" i="40"/>
  <c r="AF20" i="40"/>
  <c r="AG20" i="40"/>
  <c r="AH20" i="40"/>
  <c r="AI20" i="40"/>
  <c r="AJ20" i="40"/>
  <c r="AK20" i="40"/>
  <c r="AL20" i="40"/>
  <c r="AM20" i="40"/>
  <c r="AN20" i="40"/>
  <c r="AO20" i="40"/>
  <c r="AP20" i="40"/>
  <c r="AQ20" i="40"/>
  <c r="AR20" i="40"/>
  <c r="AS20" i="40"/>
  <c r="AT20" i="40"/>
  <c r="AU20" i="40"/>
  <c r="AV20" i="40"/>
  <c r="AW20" i="40"/>
  <c r="AX20" i="40"/>
  <c r="AY20" i="40"/>
  <c r="AZ20" i="40"/>
  <c r="BA20" i="40"/>
  <c r="BB20" i="40"/>
  <c r="BC20" i="40"/>
  <c r="BD20" i="40"/>
  <c r="BE20" i="40"/>
  <c r="BF20" i="40"/>
  <c r="BG20" i="40"/>
  <c r="BH20" i="40"/>
  <c r="BI20" i="40"/>
  <c r="D21" i="40"/>
  <c r="E21" i="40"/>
  <c r="F21" i="40"/>
  <c r="G21" i="40"/>
  <c r="H21" i="40"/>
  <c r="I21" i="40"/>
  <c r="J21" i="40"/>
  <c r="K21" i="40"/>
  <c r="L21" i="40"/>
  <c r="M21" i="40"/>
  <c r="N21" i="40"/>
  <c r="O21" i="40"/>
  <c r="P21" i="40"/>
  <c r="Q21" i="40"/>
  <c r="R21" i="40"/>
  <c r="S21" i="40"/>
  <c r="T21" i="40"/>
  <c r="U21" i="40"/>
  <c r="V21" i="40"/>
  <c r="W21" i="40"/>
  <c r="X21" i="40"/>
  <c r="Y21" i="40"/>
  <c r="Z21" i="40"/>
  <c r="AA21" i="40"/>
  <c r="AB21" i="40"/>
  <c r="AC21" i="40"/>
  <c r="AD21" i="40"/>
  <c r="AE21" i="40"/>
  <c r="AF21" i="40"/>
  <c r="AG21" i="40"/>
  <c r="AH21" i="40"/>
  <c r="AI21" i="40"/>
  <c r="AJ21" i="40"/>
  <c r="AK21" i="40"/>
  <c r="AL21" i="40"/>
  <c r="AM21" i="40"/>
  <c r="AN21" i="40"/>
  <c r="AO21" i="40"/>
  <c r="AP21" i="40"/>
  <c r="AQ21" i="40"/>
  <c r="AR21" i="40"/>
  <c r="AS21" i="40"/>
  <c r="AT21" i="40"/>
  <c r="AU21" i="40"/>
  <c r="AV21" i="40"/>
  <c r="AW21" i="40"/>
  <c r="AX21" i="40"/>
  <c r="AY21" i="40"/>
  <c r="AZ21" i="40"/>
  <c r="BA21" i="40"/>
  <c r="BB21" i="40"/>
  <c r="BC21" i="40"/>
  <c r="BD21" i="40"/>
  <c r="BE21" i="40"/>
  <c r="BF21" i="40"/>
  <c r="BG21" i="40"/>
  <c r="BH21" i="40"/>
  <c r="BI21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S22" i="40"/>
  <c r="T22" i="40"/>
  <c r="U22" i="40"/>
  <c r="V22" i="40"/>
  <c r="W22" i="40"/>
  <c r="X22" i="40"/>
  <c r="Y22" i="40"/>
  <c r="Z22" i="40"/>
  <c r="AA22" i="40"/>
  <c r="AB22" i="40"/>
  <c r="AC22" i="40"/>
  <c r="AD22" i="40"/>
  <c r="AE22" i="40"/>
  <c r="AF22" i="40"/>
  <c r="AG22" i="40"/>
  <c r="AH22" i="40"/>
  <c r="AI22" i="40"/>
  <c r="AJ22" i="40"/>
  <c r="AK22" i="40"/>
  <c r="AL22" i="40"/>
  <c r="AM22" i="40"/>
  <c r="AN22" i="40"/>
  <c r="AO22" i="40"/>
  <c r="AP22" i="40"/>
  <c r="AQ22" i="40"/>
  <c r="AR22" i="40"/>
  <c r="AS22" i="40"/>
  <c r="AT22" i="40"/>
  <c r="AU22" i="40"/>
  <c r="AV22" i="40"/>
  <c r="AW22" i="40"/>
  <c r="AX22" i="40"/>
  <c r="AY22" i="40"/>
  <c r="AZ22" i="40"/>
  <c r="BA22" i="40"/>
  <c r="BB22" i="40"/>
  <c r="BC22" i="40"/>
  <c r="BD22" i="40"/>
  <c r="BE22" i="40"/>
  <c r="BF22" i="40"/>
  <c r="BG22" i="40"/>
  <c r="BH22" i="40"/>
  <c r="BI22" i="40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S23" i="40"/>
  <c r="T23" i="40"/>
  <c r="U23" i="40"/>
  <c r="V23" i="40"/>
  <c r="W23" i="40"/>
  <c r="X23" i="40"/>
  <c r="Y23" i="40"/>
  <c r="Z23" i="40"/>
  <c r="AA23" i="40"/>
  <c r="AB23" i="40"/>
  <c r="AC23" i="40"/>
  <c r="AD23" i="40"/>
  <c r="AE23" i="40"/>
  <c r="AF23" i="40"/>
  <c r="AG23" i="40"/>
  <c r="AH23" i="40"/>
  <c r="AI23" i="40"/>
  <c r="AJ23" i="40"/>
  <c r="AK23" i="40"/>
  <c r="AL23" i="40"/>
  <c r="AM23" i="40"/>
  <c r="AN23" i="40"/>
  <c r="AO23" i="40"/>
  <c r="AP23" i="40"/>
  <c r="AQ23" i="40"/>
  <c r="AR23" i="40"/>
  <c r="AS23" i="40"/>
  <c r="AT23" i="40"/>
  <c r="AU23" i="40"/>
  <c r="AV23" i="40"/>
  <c r="AW23" i="40"/>
  <c r="AX23" i="40"/>
  <c r="AY23" i="40"/>
  <c r="AZ23" i="40"/>
  <c r="BA23" i="40"/>
  <c r="BB23" i="40"/>
  <c r="BC23" i="40"/>
  <c r="BD23" i="40"/>
  <c r="BE23" i="40"/>
  <c r="BF23" i="40"/>
  <c r="BG23" i="40"/>
  <c r="BH23" i="40"/>
  <c r="BI23" i="40"/>
  <c r="D24" i="40"/>
  <c r="E24" i="40"/>
  <c r="F24" i="40"/>
  <c r="G24" i="40"/>
  <c r="H24" i="40"/>
  <c r="I24" i="40"/>
  <c r="J24" i="40"/>
  <c r="K24" i="40"/>
  <c r="L24" i="40"/>
  <c r="M24" i="40"/>
  <c r="N24" i="40"/>
  <c r="O24" i="40"/>
  <c r="P24" i="40"/>
  <c r="Q24" i="40"/>
  <c r="R24" i="40"/>
  <c r="S24" i="40"/>
  <c r="T24" i="40"/>
  <c r="U24" i="40"/>
  <c r="V24" i="40"/>
  <c r="W24" i="40"/>
  <c r="X24" i="40"/>
  <c r="Y24" i="40"/>
  <c r="Z24" i="40"/>
  <c r="AA24" i="40"/>
  <c r="AB24" i="40"/>
  <c r="AC24" i="40"/>
  <c r="AD24" i="40"/>
  <c r="AE24" i="40"/>
  <c r="AF24" i="40"/>
  <c r="AG24" i="40"/>
  <c r="AH24" i="40"/>
  <c r="AI24" i="40"/>
  <c r="AJ24" i="40"/>
  <c r="AK24" i="40"/>
  <c r="AL24" i="40"/>
  <c r="AM24" i="40"/>
  <c r="AN24" i="40"/>
  <c r="AO24" i="40"/>
  <c r="AP24" i="40"/>
  <c r="AQ24" i="40"/>
  <c r="AR24" i="40"/>
  <c r="AS24" i="40"/>
  <c r="AT24" i="40"/>
  <c r="AU24" i="40"/>
  <c r="AV24" i="40"/>
  <c r="AW24" i="40"/>
  <c r="AX24" i="40"/>
  <c r="AY24" i="40"/>
  <c r="AZ24" i="40"/>
  <c r="BA24" i="40"/>
  <c r="BB24" i="40"/>
  <c r="BC24" i="40"/>
  <c r="BD24" i="40"/>
  <c r="BE24" i="40"/>
  <c r="BF24" i="40"/>
  <c r="BG24" i="40"/>
  <c r="BH24" i="40"/>
  <c r="BI24" i="40"/>
  <c r="C4" i="40"/>
  <c r="C5" i="40"/>
  <c r="C6" i="40"/>
  <c r="C7" i="40"/>
  <c r="C8" i="40"/>
  <c r="C9" i="40"/>
  <c r="C10" i="40"/>
  <c r="C11" i="40"/>
  <c r="C12" i="40"/>
  <c r="C13" i="40"/>
  <c r="C14" i="40"/>
  <c r="C15" i="40"/>
  <c r="C16" i="40"/>
  <c r="C17" i="40"/>
  <c r="C18" i="40"/>
  <c r="C19" i="40"/>
  <c r="C20" i="40"/>
  <c r="C21" i="40"/>
  <c r="C22" i="40"/>
  <c r="C23" i="40"/>
  <c r="C24" i="40"/>
  <c r="C3" i="40"/>
  <c r="D3" i="39"/>
  <c r="E3" i="39"/>
  <c r="F3" i="39"/>
  <c r="G3" i="39"/>
  <c r="H3" i="39"/>
  <c r="I3" i="39"/>
  <c r="J3" i="39"/>
  <c r="K3" i="39"/>
  <c r="L3" i="39"/>
  <c r="M3" i="39"/>
  <c r="N3" i="39"/>
  <c r="O3" i="39"/>
  <c r="P3" i="39"/>
  <c r="Q3" i="39"/>
  <c r="R3" i="39"/>
  <c r="S3" i="39"/>
  <c r="T3" i="39"/>
  <c r="U3" i="39"/>
  <c r="V3" i="39"/>
  <c r="W3" i="39"/>
  <c r="X3" i="39"/>
  <c r="Y3" i="39"/>
  <c r="Z3" i="39"/>
  <c r="AA3" i="39"/>
  <c r="AB3" i="39"/>
  <c r="AC3" i="39"/>
  <c r="AD3" i="39"/>
  <c r="AE3" i="39"/>
  <c r="AF3" i="39"/>
  <c r="AG3" i="39"/>
  <c r="AH3" i="39"/>
  <c r="AI3" i="39"/>
  <c r="AJ3" i="39"/>
  <c r="AK3" i="39"/>
  <c r="AL3" i="39"/>
  <c r="AM3" i="39"/>
  <c r="AN3" i="39"/>
  <c r="AO3" i="39"/>
  <c r="AP3" i="39"/>
  <c r="AQ3" i="39"/>
  <c r="AR3" i="39"/>
  <c r="AS3" i="39"/>
  <c r="AT3" i="39"/>
  <c r="AU3" i="39"/>
  <c r="AV3" i="39"/>
  <c r="AW3" i="39"/>
  <c r="AX3" i="39"/>
  <c r="AY3" i="39"/>
  <c r="AZ3" i="39"/>
  <c r="BA3" i="39"/>
  <c r="BB3" i="39"/>
  <c r="BC3" i="39"/>
  <c r="BD3" i="39"/>
  <c r="BE3" i="39"/>
  <c r="BF3" i="39"/>
  <c r="BG3" i="39"/>
  <c r="BH3" i="39"/>
  <c r="BI3" i="39"/>
  <c r="D4" i="39"/>
  <c r="E4" i="39"/>
  <c r="F4" i="39"/>
  <c r="G4" i="39"/>
  <c r="H4" i="39"/>
  <c r="I4" i="39"/>
  <c r="J4" i="39"/>
  <c r="K4" i="39"/>
  <c r="L4" i="39"/>
  <c r="M4" i="39"/>
  <c r="N4" i="39"/>
  <c r="O4" i="39"/>
  <c r="P4" i="39"/>
  <c r="Q4" i="39"/>
  <c r="R4" i="39"/>
  <c r="S4" i="39"/>
  <c r="T4" i="39"/>
  <c r="U4" i="39"/>
  <c r="V4" i="39"/>
  <c r="W4" i="39"/>
  <c r="X4" i="39"/>
  <c r="Y4" i="39"/>
  <c r="Z4" i="39"/>
  <c r="AA4" i="39"/>
  <c r="AB4" i="39"/>
  <c r="AC4" i="39"/>
  <c r="AD4" i="39"/>
  <c r="AE4" i="39"/>
  <c r="AF4" i="39"/>
  <c r="AG4" i="39"/>
  <c r="AH4" i="39"/>
  <c r="AI4" i="39"/>
  <c r="AJ4" i="39"/>
  <c r="AK4" i="39"/>
  <c r="AL4" i="39"/>
  <c r="AM4" i="39"/>
  <c r="AN4" i="39"/>
  <c r="AO4" i="39"/>
  <c r="AP4" i="39"/>
  <c r="AQ4" i="39"/>
  <c r="AR4" i="39"/>
  <c r="AS4" i="39"/>
  <c r="AT4" i="39"/>
  <c r="AU4" i="39"/>
  <c r="AV4" i="39"/>
  <c r="AW4" i="39"/>
  <c r="AX4" i="39"/>
  <c r="AY4" i="39"/>
  <c r="AZ4" i="39"/>
  <c r="BA4" i="39"/>
  <c r="BB4" i="39"/>
  <c r="BC4" i="39"/>
  <c r="BD4" i="39"/>
  <c r="BE4" i="39"/>
  <c r="BF4" i="39"/>
  <c r="BG4" i="39"/>
  <c r="BH4" i="39"/>
  <c r="BI4" i="39"/>
  <c r="D5" i="39"/>
  <c r="E5" i="39"/>
  <c r="F5" i="39"/>
  <c r="G5" i="39"/>
  <c r="H5" i="39"/>
  <c r="I5" i="39"/>
  <c r="J5" i="39"/>
  <c r="K5" i="39"/>
  <c r="L5" i="39"/>
  <c r="M5" i="39"/>
  <c r="N5" i="39"/>
  <c r="O5" i="39"/>
  <c r="P5" i="39"/>
  <c r="Q5" i="39"/>
  <c r="R5" i="39"/>
  <c r="S5" i="39"/>
  <c r="T5" i="39"/>
  <c r="U5" i="39"/>
  <c r="V5" i="39"/>
  <c r="W5" i="39"/>
  <c r="X5" i="39"/>
  <c r="Y5" i="39"/>
  <c r="Z5" i="39"/>
  <c r="AA5" i="39"/>
  <c r="AB5" i="39"/>
  <c r="AC5" i="39"/>
  <c r="AD5" i="39"/>
  <c r="AE5" i="39"/>
  <c r="AF5" i="39"/>
  <c r="AG5" i="39"/>
  <c r="AH5" i="39"/>
  <c r="AI5" i="39"/>
  <c r="AJ5" i="39"/>
  <c r="AK5" i="39"/>
  <c r="AL5" i="39"/>
  <c r="AM5" i="39"/>
  <c r="AN5" i="39"/>
  <c r="AO5" i="39"/>
  <c r="AP5" i="39"/>
  <c r="AQ5" i="39"/>
  <c r="AR5" i="39"/>
  <c r="AS5" i="39"/>
  <c r="AT5" i="39"/>
  <c r="AU5" i="39"/>
  <c r="AV5" i="39"/>
  <c r="AW5" i="39"/>
  <c r="AX5" i="39"/>
  <c r="AY5" i="39"/>
  <c r="AZ5" i="39"/>
  <c r="BA5" i="39"/>
  <c r="BB5" i="39"/>
  <c r="BC5" i="39"/>
  <c r="BD5" i="39"/>
  <c r="BE5" i="39"/>
  <c r="BF5" i="39"/>
  <c r="BG5" i="39"/>
  <c r="BH5" i="39"/>
  <c r="BI5" i="39"/>
  <c r="D6" i="39"/>
  <c r="E6" i="39"/>
  <c r="F6" i="39"/>
  <c r="G6" i="39"/>
  <c r="H6" i="39"/>
  <c r="I6" i="39"/>
  <c r="J6" i="39"/>
  <c r="K6" i="39"/>
  <c r="L6" i="39"/>
  <c r="M6" i="39"/>
  <c r="N6" i="39"/>
  <c r="O6" i="39"/>
  <c r="P6" i="39"/>
  <c r="Q6" i="39"/>
  <c r="R6" i="39"/>
  <c r="S6" i="39"/>
  <c r="T6" i="39"/>
  <c r="U6" i="39"/>
  <c r="V6" i="39"/>
  <c r="W6" i="39"/>
  <c r="X6" i="39"/>
  <c r="Y6" i="39"/>
  <c r="Z6" i="39"/>
  <c r="AA6" i="39"/>
  <c r="AB6" i="39"/>
  <c r="AC6" i="39"/>
  <c r="AD6" i="39"/>
  <c r="AE6" i="39"/>
  <c r="AF6" i="39"/>
  <c r="AG6" i="39"/>
  <c r="AH6" i="39"/>
  <c r="AI6" i="39"/>
  <c r="AJ6" i="39"/>
  <c r="AK6" i="39"/>
  <c r="AL6" i="39"/>
  <c r="AM6" i="39"/>
  <c r="AN6" i="39"/>
  <c r="AO6" i="39"/>
  <c r="AP6" i="39"/>
  <c r="AQ6" i="39"/>
  <c r="AR6" i="39"/>
  <c r="AS6" i="39"/>
  <c r="AT6" i="39"/>
  <c r="AU6" i="39"/>
  <c r="AV6" i="39"/>
  <c r="AW6" i="39"/>
  <c r="AX6" i="39"/>
  <c r="AY6" i="39"/>
  <c r="AZ6" i="39"/>
  <c r="BA6" i="39"/>
  <c r="BB6" i="39"/>
  <c r="BC6" i="39"/>
  <c r="BD6" i="39"/>
  <c r="BE6" i="39"/>
  <c r="BF6" i="39"/>
  <c r="BG6" i="39"/>
  <c r="BH6" i="39"/>
  <c r="BI6" i="39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R7" i="39"/>
  <c r="S7" i="39"/>
  <c r="T7" i="39"/>
  <c r="U7" i="39"/>
  <c r="V7" i="39"/>
  <c r="W7" i="39"/>
  <c r="X7" i="39"/>
  <c r="Y7" i="39"/>
  <c r="Z7" i="39"/>
  <c r="AA7" i="39"/>
  <c r="AB7" i="39"/>
  <c r="AC7" i="39"/>
  <c r="AD7" i="39"/>
  <c r="AE7" i="39"/>
  <c r="AF7" i="39"/>
  <c r="AG7" i="39"/>
  <c r="AH7" i="39"/>
  <c r="AI7" i="39"/>
  <c r="AJ7" i="39"/>
  <c r="AK7" i="39"/>
  <c r="AL7" i="39"/>
  <c r="AM7" i="39"/>
  <c r="AN7" i="39"/>
  <c r="AO7" i="39"/>
  <c r="AP7" i="39"/>
  <c r="AQ7" i="39"/>
  <c r="AR7" i="39"/>
  <c r="AS7" i="39"/>
  <c r="AT7" i="39"/>
  <c r="AU7" i="39"/>
  <c r="AV7" i="39"/>
  <c r="AW7" i="39"/>
  <c r="AX7" i="39"/>
  <c r="AY7" i="39"/>
  <c r="AZ7" i="39"/>
  <c r="BA7" i="39"/>
  <c r="BB7" i="39"/>
  <c r="BC7" i="39"/>
  <c r="BD7" i="39"/>
  <c r="BE7" i="39"/>
  <c r="BF7" i="39"/>
  <c r="BG7" i="39"/>
  <c r="BH7" i="39"/>
  <c r="BI7" i="39"/>
  <c r="D8" i="39"/>
  <c r="E8" i="39"/>
  <c r="F8" i="39"/>
  <c r="G8" i="39"/>
  <c r="H8" i="39"/>
  <c r="I8" i="39"/>
  <c r="J8" i="39"/>
  <c r="K8" i="39"/>
  <c r="L8" i="39"/>
  <c r="M8" i="39"/>
  <c r="N8" i="39"/>
  <c r="O8" i="39"/>
  <c r="P8" i="39"/>
  <c r="Q8" i="39"/>
  <c r="R8" i="39"/>
  <c r="S8" i="39"/>
  <c r="T8" i="39"/>
  <c r="U8" i="39"/>
  <c r="V8" i="39"/>
  <c r="W8" i="39"/>
  <c r="X8" i="39"/>
  <c r="Y8" i="39"/>
  <c r="Z8" i="39"/>
  <c r="AA8" i="39"/>
  <c r="AB8" i="39"/>
  <c r="AC8" i="39"/>
  <c r="AD8" i="39"/>
  <c r="AE8" i="39"/>
  <c r="AF8" i="39"/>
  <c r="AG8" i="39"/>
  <c r="AH8" i="39"/>
  <c r="AI8" i="39"/>
  <c r="AJ8" i="39"/>
  <c r="AK8" i="39"/>
  <c r="AL8" i="39"/>
  <c r="AM8" i="39"/>
  <c r="AN8" i="39"/>
  <c r="AO8" i="39"/>
  <c r="AP8" i="39"/>
  <c r="AQ8" i="39"/>
  <c r="AR8" i="39"/>
  <c r="AS8" i="39"/>
  <c r="AT8" i="39"/>
  <c r="AU8" i="39"/>
  <c r="AV8" i="39"/>
  <c r="AW8" i="39"/>
  <c r="AX8" i="39"/>
  <c r="AY8" i="39"/>
  <c r="AZ8" i="39"/>
  <c r="BA8" i="39"/>
  <c r="BB8" i="39"/>
  <c r="BC8" i="39"/>
  <c r="BD8" i="39"/>
  <c r="BE8" i="39"/>
  <c r="BF8" i="39"/>
  <c r="BG8" i="39"/>
  <c r="BH8" i="39"/>
  <c r="BI8" i="39"/>
  <c r="D9" i="39"/>
  <c r="E9" i="39"/>
  <c r="F9" i="39"/>
  <c r="G9" i="39"/>
  <c r="H9" i="39"/>
  <c r="I9" i="39"/>
  <c r="J9" i="39"/>
  <c r="K9" i="39"/>
  <c r="L9" i="39"/>
  <c r="M9" i="39"/>
  <c r="N9" i="39"/>
  <c r="O9" i="39"/>
  <c r="P9" i="39"/>
  <c r="Q9" i="39"/>
  <c r="R9" i="39"/>
  <c r="S9" i="39"/>
  <c r="T9" i="39"/>
  <c r="U9" i="39"/>
  <c r="V9" i="39"/>
  <c r="W9" i="39"/>
  <c r="X9" i="39"/>
  <c r="Y9" i="39"/>
  <c r="Z9" i="39"/>
  <c r="AA9" i="39"/>
  <c r="AB9" i="39"/>
  <c r="AC9" i="39"/>
  <c r="AD9" i="39"/>
  <c r="AE9" i="39"/>
  <c r="AF9" i="39"/>
  <c r="AG9" i="39"/>
  <c r="AH9" i="39"/>
  <c r="AI9" i="39"/>
  <c r="AJ9" i="39"/>
  <c r="AK9" i="39"/>
  <c r="AL9" i="39"/>
  <c r="AM9" i="39"/>
  <c r="AN9" i="39"/>
  <c r="AO9" i="39"/>
  <c r="AP9" i="39"/>
  <c r="AQ9" i="39"/>
  <c r="AR9" i="39"/>
  <c r="AS9" i="39"/>
  <c r="AT9" i="39"/>
  <c r="AU9" i="39"/>
  <c r="AV9" i="39"/>
  <c r="AW9" i="39"/>
  <c r="AX9" i="39"/>
  <c r="AY9" i="39"/>
  <c r="AZ9" i="39"/>
  <c r="BA9" i="39"/>
  <c r="BB9" i="39"/>
  <c r="BC9" i="39"/>
  <c r="BD9" i="39"/>
  <c r="BE9" i="39"/>
  <c r="BF9" i="39"/>
  <c r="BG9" i="39"/>
  <c r="BH9" i="39"/>
  <c r="BI9" i="39"/>
  <c r="D10" i="39"/>
  <c r="E10" i="39"/>
  <c r="F10" i="39"/>
  <c r="G10" i="39"/>
  <c r="H10" i="39"/>
  <c r="I10" i="39"/>
  <c r="J10" i="39"/>
  <c r="K10" i="39"/>
  <c r="L10" i="39"/>
  <c r="M10" i="39"/>
  <c r="N10" i="39"/>
  <c r="O10" i="39"/>
  <c r="P10" i="39"/>
  <c r="Q10" i="39"/>
  <c r="R10" i="39"/>
  <c r="S10" i="39"/>
  <c r="T10" i="39"/>
  <c r="U10" i="39"/>
  <c r="V10" i="39"/>
  <c r="W10" i="39"/>
  <c r="X10" i="39"/>
  <c r="Y10" i="39"/>
  <c r="Z10" i="39"/>
  <c r="AA10" i="39"/>
  <c r="AB10" i="39"/>
  <c r="AC10" i="39"/>
  <c r="AD10" i="39"/>
  <c r="AE10" i="39"/>
  <c r="AF10" i="39"/>
  <c r="AG10" i="39"/>
  <c r="AH10" i="39"/>
  <c r="AI10" i="39"/>
  <c r="AJ10" i="39"/>
  <c r="AK10" i="39"/>
  <c r="AL10" i="39"/>
  <c r="AM10" i="39"/>
  <c r="AN10" i="39"/>
  <c r="AO10" i="39"/>
  <c r="AP10" i="39"/>
  <c r="AQ10" i="39"/>
  <c r="AR10" i="39"/>
  <c r="AS10" i="39"/>
  <c r="AT10" i="39"/>
  <c r="AU10" i="39"/>
  <c r="AV10" i="39"/>
  <c r="AW10" i="39"/>
  <c r="AX10" i="39"/>
  <c r="AY10" i="39"/>
  <c r="AZ10" i="39"/>
  <c r="BA10" i="39"/>
  <c r="BB10" i="39"/>
  <c r="BC10" i="39"/>
  <c r="BD10" i="39"/>
  <c r="BE10" i="39"/>
  <c r="BF10" i="39"/>
  <c r="BG10" i="39"/>
  <c r="BH10" i="39"/>
  <c r="BI10" i="39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R11" i="39"/>
  <c r="S11" i="39"/>
  <c r="T11" i="39"/>
  <c r="U11" i="39"/>
  <c r="V11" i="39"/>
  <c r="W11" i="39"/>
  <c r="X11" i="39"/>
  <c r="Y11" i="39"/>
  <c r="Z11" i="39"/>
  <c r="AA11" i="39"/>
  <c r="AB11" i="39"/>
  <c r="AC11" i="39"/>
  <c r="AD11" i="39"/>
  <c r="AE11" i="39"/>
  <c r="AF11" i="39"/>
  <c r="AG11" i="39"/>
  <c r="AH11" i="39"/>
  <c r="AI11" i="39"/>
  <c r="AJ11" i="39"/>
  <c r="AK11" i="39"/>
  <c r="AL11" i="39"/>
  <c r="AM11" i="39"/>
  <c r="AN11" i="39"/>
  <c r="AO11" i="39"/>
  <c r="AP11" i="39"/>
  <c r="AQ11" i="39"/>
  <c r="AR11" i="39"/>
  <c r="AS11" i="39"/>
  <c r="AT11" i="39"/>
  <c r="AU11" i="39"/>
  <c r="AV11" i="39"/>
  <c r="AW11" i="39"/>
  <c r="AX11" i="39"/>
  <c r="AY11" i="39"/>
  <c r="AZ11" i="39"/>
  <c r="BA11" i="39"/>
  <c r="BB11" i="39"/>
  <c r="BC11" i="39"/>
  <c r="BD11" i="39"/>
  <c r="BE11" i="39"/>
  <c r="BF11" i="39"/>
  <c r="BG11" i="39"/>
  <c r="BH11" i="39"/>
  <c r="BI11" i="39"/>
  <c r="D12" i="39"/>
  <c r="E12" i="39"/>
  <c r="F12" i="39"/>
  <c r="G12" i="39"/>
  <c r="H12" i="39"/>
  <c r="I12" i="39"/>
  <c r="J12" i="39"/>
  <c r="K12" i="39"/>
  <c r="L12" i="39"/>
  <c r="M12" i="39"/>
  <c r="N12" i="39"/>
  <c r="O12" i="39"/>
  <c r="P12" i="39"/>
  <c r="Q12" i="39"/>
  <c r="R12" i="39"/>
  <c r="S12" i="39"/>
  <c r="T12" i="39"/>
  <c r="U12" i="39"/>
  <c r="V12" i="39"/>
  <c r="W12" i="39"/>
  <c r="X12" i="39"/>
  <c r="Y12" i="39"/>
  <c r="Z12" i="39"/>
  <c r="AA12" i="39"/>
  <c r="AB12" i="39"/>
  <c r="AC12" i="39"/>
  <c r="AD12" i="39"/>
  <c r="AE12" i="39"/>
  <c r="AF12" i="39"/>
  <c r="AG12" i="39"/>
  <c r="AH12" i="39"/>
  <c r="AI12" i="39"/>
  <c r="AJ12" i="39"/>
  <c r="AK12" i="39"/>
  <c r="AL12" i="39"/>
  <c r="AM12" i="39"/>
  <c r="AN12" i="39"/>
  <c r="AO12" i="39"/>
  <c r="AP12" i="39"/>
  <c r="AQ12" i="39"/>
  <c r="AR12" i="39"/>
  <c r="AS12" i="39"/>
  <c r="AT12" i="39"/>
  <c r="AU12" i="39"/>
  <c r="AV12" i="39"/>
  <c r="AW12" i="39"/>
  <c r="AX12" i="39"/>
  <c r="AY12" i="39"/>
  <c r="AZ12" i="39"/>
  <c r="BA12" i="39"/>
  <c r="BB12" i="39"/>
  <c r="BC12" i="39"/>
  <c r="BD12" i="39"/>
  <c r="BE12" i="39"/>
  <c r="BF12" i="39"/>
  <c r="BG12" i="39"/>
  <c r="BH12" i="39"/>
  <c r="BI12" i="39"/>
  <c r="D13" i="39"/>
  <c r="E13" i="39"/>
  <c r="F13" i="39"/>
  <c r="G13" i="39"/>
  <c r="H13" i="39"/>
  <c r="I13" i="39"/>
  <c r="J13" i="39"/>
  <c r="K13" i="39"/>
  <c r="L13" i="39"/>
  <c r="M13" i="39"/>
  <c r="N13" i="39"/>
  <c r="O13" i="39"/>
  <c r="P13" i="39"/>
  <c r="Q13" i="39"/>
  <c r="R13" i="39"/>
  <c r="S13" i="39"/>
  <c r="T13" i="39"/>
  <c r="U13" i="39"/>
  <c r="V13" i="39"/>
  <c r="W13" i="39"/>
  <c r="X13" i="39"/>
  <c r="Y13" i="39"/>
  <c r="Z13" i="39"/>
  <c r="AA13" i="39"/>
  <c r="AB13" i="39"/>
  <c r="AC13" i="39"/>
  <c r="AD13" i="39"/>
  <c r="AE13" i="39"/>
  <c r="AF13" i="39"/>
  <c r="AG13" i="39"/>
  <c r="AH13" i="39"/>
  <c r="AI13" i="39"/>
  <c r="AJ13" i="39"/>
  <c r="AK13" i="39"/>
  <c r="AL13" i="39"/>
  <c r="AM13" i="39"/>
  <c r="AN13" i="39"/>
  <c r="AO13" i="39"/>
  <c r="AP13" i="39"/>
  <c r="AQ13" i="39"/>
  <c r="AR13" i="39"/>
  <c r="AS13" i="39"/>
  <c r="AT13" i="39"/>
  <c r="AU13" i="39"/>
  <c r="AV13" i="39"/>
  <c r="AW13" i="39"/>
  <c r="AX13" i="39"/>
  <c r="AY13" i="39"/>
  <c r="AZ13" i="39"/>
  <c r="BA13" i="39"/>
  <c r="BB13" i="39"/>
  <c r="BC13" i="39"/>
  <c r="BD13" i="39"/>
  <c r="BE13" i="39"/>
  <c r="BF13" i="39"/>
  <c r="BG13" i="39"/>
  <c r="BH13" i="39"/>
  <c r="BI13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R14" i="39"/>
  <c r="S14" i="39"/>
  <c r="T14" i="39"/>
  <c r="U14" i="39"/>
  <c r="V14" i="39"/>
  <c r="W14" i="39"/>
  <c r="X14" i="39"/>
  <c r="Y14" i="39"/>
  <c r="Z14" i="39"/>
  <c r="AA14" i="39"/>
  <c r="AB14" i="39"/>
  <c r="AC14" i="39"/>
  <c r="AD14" i="39"/>
  <c r="AE14" i="39"/>
  <c r="AF14" i="39"/>
  <c r="AG14" i="39"/>
  <c r="AH14" i="39"/>
  <c r="AI14" i="39"/>
  <c r="AJ14" i="39"/>
  <c r="AK14" i="39"/>
  <c r="AL14" i="39"/>
  <c r="AM14" i="39"/>
  <c r="AN14" i="39"/>
  <c r="AO14" i="39"/>
  <c r="AP14" i="39"/>
  <c r="AQ14" i="39"/>
  <c r="AR14" i="39"/>
  <c r="AS14" i="39"/>
  <c r="AT14" i="39"/>
  <c r="AU14" i="39"/>
  <c r="AV14" i="39"/>
  <c r="AW14" i="39"/>
  <c r="AX14" i="39"/>
  <c r="AY14" i="39"/>
  <c r="AZ14" i="39"/>
  <c r="BA14" i="39"/>
  <c r="BB14" i="39"/>
  <c r="BC14" i="39"/>
  <c r="BD14" i="39"/>
  <c r="BE14" i="39"/>
  <c r="BF14" i="39"/>
  <c r="BG14" i="39"/>
  <c r="BH14" i="39"/>
  <c r="BI14" i="39"/>
  <c r="D15" i="39"/>
  <c r="E15" i="39"/>
  <c r="F15" i="39"/>
  <c r="G15" i="39"/>
  <c r="H15" i="39"/>
  <c r="I15" i="39"/>
  <c r="J15" i="39"/>
  <c r="K15" i="39"/>
  <c r="L15" i="39"/>
  <c r="M15" i="39"/>
  <c r="N15" i="39"/>
  <c r="O15" i="39"/>
  <c r="P15" i="39"/>
  <c r="Q15" i="39"/>
  <c r="R15" i="39"/>
  <c r="S15" i="39"/>
  <c r="T15" i="39"/>
  <c r="U15" i="39"/>
  <c r="V15" i="39"/>
  <c r="W15" i="39"/>
  <c r="X15" i="39"/>
  <c r="Y15" i="39"/>
  <c r="Z15" i="39"/>
  <c r="AA15" i="39"/>
  <c r="AB15" i="39"/>
  <c r="AC15" i="39"/>
  <c r="AD15" i="39"/>
  <c r="AE15" i="39"/>
  <c r="AF15" i="39"/>
  <c r="AG15" i="39"/>
  <c r="AH15" i="39"/>
  <c r="AI15" i="39"/>
  <c r="AJ15" i="39"/>
  <c r="AK15" i="39"/>
  <c r="AL15" i="39"/>
  <c r="AM15" i="39"/>
  <c r="AN15" i="39"/>
  <c r="AO15" i="39"/>
  <c r="AP15" i="39"/>
  <c r="AQ15" i="39"/>
  <c r="AR15" i="39"/>
  <c r="AS15" i="39"/>
  <c r="AT15" i="39"/>
  <c r="AU15" i="39"/>
  <c r="AV15" i="39"/>
  <c r="AW15" i="39"/>
  <c r="AX15" i="39"/>
  <c r="AY15" i="39"/>
  <c r="AZ15" i="39"/>
  <c r="BA15" i="39"/>
  <c r="BB15" i="39"/>
  <c r="BC15" i="39"/>
  <c r="BD15" i="39"/>
  <c r="BE15" i="39"/>
  <c r="BF15" i="39"/>
  <c r="BG15" i="39"/>
  <c r="BH15" i="39"/>
  <c r="BI15" i="39"/>
  <c r="D16" i="39"/>
  <c r="E16" i="39"/>
  <c r="F16" i="39"/>
  <c r="G16" i="39"/>
  <c r="H16" i="39"/>
  <c r="I16" i="39"/>
  <c r="J16" i="39"/>
  <c r="K16" i="39"/>
  <c r="L16" i="39"/>
  <c r="M16" i="39"/>
  <c r="N16" i="39"/>
  <c r="O16" i="39"/>
  <c r="P16" i="39"/>
  <c r="Q16" i="39"/>
  <c r="R16" i="39"/>
  <c r="S16" i="39"/>
  <c r="T16" i="39"/>
  <c r="U16" i="39"/>
  <c r="V16" i="39"/>
  <c r="W16" i="39"/>
  <c r="X16" i="39"/>
  <c r="Y16" i="39"/>
  <c r="Z16" i="39"/>
  <c r="AA16" i="39"/>
  <c r="AB16" i="39"/>
  <c r="AC16" i="39"/>
  <c r="AD16" i="39"/>
  <c r="AE16" i="39"/>
  <c r="AF16" i="39"/>
  <c r="AG16" i="39"/>
  <c r="AH16" i="39"/>
  <c r="AI16" i="39"/>
  <c r="AJ16" i="39"/>
  <c r="AK16" i="39"/>
  <c r="AL16" i="39"/>
  <c r="AM16" i="39"/>
  <c r="AN16" i="39"/>
  <c r="AO16" i="39"/>
  <c r="AP16" i="39"/>
  <c r="AQ16" i="39"/>
  <c r="AR16" i="39"/>
  <c r="AS16" i="39"/>
  <c r="AT16" i="39"/>
  <c r="AU16" i="39"/>
  <c r="AV16" i="39"/>
  <c r="AW16" i="39"/>
  <c r="AX16" i="39"/>
  <c r="AY16" i="39"/>
  <c r="AZ16" i="39"/>
  <c r="BA16" i="39"/>
  <c r="BB16" i="39"/>
  <c r="BC16" i="39"/>
  <c r="BD16" i="39"/>
  <c r="BE16" i="39"/>
  <c r="BF16" i="39"/>
  <c r="BG16" i="39"/>
  <c r="BH16" i="39"/>
  <c r="BI16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R17" i="39"/>
  <c r="S17" i="39"/>
  <c r="T17" i="39"/>
  <c r="U17" i="39"/>
  <c r="V17" i="39"/>
  <c r="W17" i="39"/>
  <c r="X17" i="39"/>
  <c r="Y17" i="39"/>
  <c r="Z17" i="39"/>
  <c r="AA17" i="39"/>
  <c r="AB17" i="39"/>
  <c r="AC17" i="39"/>
  <c r="AD17" i="39"/>
  <c r="AE17" i="39"/>
  <c r="AF17" i="39"/>
  <c r="AG17" i="39"/>
  <c r="AH17" i="39"/>
  <c r="AI17" i="39"/>
  <c r="AJ17" i="39"/>
  <c r="AK17" i="39"/>
  <c r="AL17" i="39"/>
  <c r="AM17" i="39"/>
  <c r="AN17" i="39"/>
  <c r="AO17" i="39"/>
  <c r="AP17" i="39"/>
  <c r="AQ17" i="39"/>
  <c r="AR17" i="39"/>
  <c r="AS17" i="39"/>
  <c r="AT17" i="39"/>
  <c r="AU17" i="39"/>
  <c r="AV17" i="39"/>
  <c r="AW17" i="39"/>
  <c r="AX17" i="39"/>
  <c r="AY17" i="39"/>
  <c r="AZ17" i="39"/>
  <c r="BA17" i="39"/>
  <c r="BB17" i="39"/>
  <c r="BC17" i="39"/>
  <c r="BD17" i="39"/>
  <c r="BE17" i="39"/>
  <c r="BF17" i="39"/>
  <c r="BG17" i="39"/>
  <c r="BH17" i="39"/>
  <c r="BI17" i="39"/>
  <c r="D18" i="39"/>
  <c r="E18" i="39"/>
  <c r="F18" i="39"/>
  <c r="G18" i="39"/>
  <c r="H18" i="39"/>
  <c r="I18" i="39"/>
  <c r="J18" i="39"/>
  <c r="K18" i="39"/>
  <c r="L18" i="39"/>
  <c r="M18" i="39"/>
  <c r="N18" i="39"/>
  <c r="O18" i="39"/>
  <c r="P18" i="39"/>
  <c r="Q18" i="39"/>
  <c r="R18" i="39"/>
  <c r="S18" i="39"/>
  <c r="T18" i="39"/>
  <c r="U18" i="39"/>
  <c r="V18" i="39"/>
  <c r="W18" i="39"/>
  <c r="X18" i="39"/>
  <c r="Y18" i="39"/>
  <c r="Z18" i="39"/>
  <c r="AA18" i="39"/>
  <c r="AB18" i="39"/>
  <c r="AC18" i="39"/>
  <c r="AD18" i="39"/>
  <c r="AE18" i="39"/>
  <c r="AF18" i="39"/>
  <c r="AG18" i="39"/>
  <c r="AH18" i="39"/>
  <c r="AI18" i="39"/>
  <c r="AJ18" i="39"/>
  <c r="AK18" i="39"/>
  <c r="AL18" i="39"/>
  <c r="AM18" i="39"/>
  <c r="AN18" i="39"/>
  <c r="AO18" i="39"/>
  <c r="AP18" i="39"/>
  <c r="AQ18" i="39"/>
  <c r="AR18" i="39"/>
  <c r="AS18" i="39"/>
  <c r="AT18" i="39"/>
  <c r="AU18" i="39"/>
  <c r="AV18" i="39"/>
  <c r="AW18" i="39"/>
  <c r="AX18" i="39"/>
  <c r="AY18" i="39"/>
  <c r="AZ18" i="39"/>
  <c r="BA18" i="39"/>
  <c r="BB18" i="39"/>
  <c r="BC18" i="39"/>
  <c r="BD18" i="39"/>
  <c r="BE18" i="39"/>
  <c r="BF18" i="39"/>
  <c r="BG18" i="39"/>
  <c r="BH18" i="39"/>
  <c r="BI18" i="39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Z19" i="39"/>
  <c r="AA19" i="39"/>
  <c r="AB19" i="39"/>
  <c r="AC19" i="39"/>
  <c r="AD19" i="39"/>
  <c r="AE19" i="39"/>
  <c r="AF19" i="39"/>
  <c r="AG19" i="39"/>
  <c r="AH19" i="39"/>
  <c r="AI19" i="39"/>
  <c r="AJ19" i="39"/>
  <c r="AK19" i="39"/>
  <c r="AL19" i="39"/>
  <c r="AM19" i="39"/>
  <c r="AN19" i="39"/>
  <c r="AO19" i="39"/>
  <c r="AP19" i="39"/>
  <c r="AQ19" i="39"/>
  <c r="AR19" i="39"/>
  <c r="AS19" i="39"/>
  <c r="AT19" i="39"/>
  <c r="AU19" i="39"/>
  <c r="AV19" i="39"/>
  <c r="AW19" i="39"/>
  <c r="AX19" i="39"/>
  <c r="AY19" i="39"/>
  <c r="AZ19" i="39"/>
  <c r="BA19" i="39"/>
  <c r="BB19" i="39"/>
  <c r="BC19" i="39"/>
  <c r="BD19" i="39"/>
  <c r="BE19" i="39"/>
  <c r="BF19" i="39"/>
  <c r="BG19" i="39"/>
  <c r="BH19" i="39"/>
  <c r="BI19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R20" i="39"/>
  <c r="S20" i="39"/>
  <c r="T20" i="39"/>
  <c r="U20" i="39"/>
  <c r="V20" i="39"/>
  <c r="W20" i="39"/>
  <c r="X20" i="39"/>
  <c r="Y20" i="39"/>
  <c r="Z20" i="39"/>
  <c r="AA20" i="39"/>
  <c r="AB20" i="39"/>
  <c r="AC20" i="39"/>
  <c r="AD20" i="39"/>
  <c r="AE20" i="39"/>
  <c r="AF20" i="39"/>
  <c r="AG20" i="39"/>
  <c r="AH20" i="39"/>
  <c r="AI20" i="39"/>
  <c r="AJ20" i="39"/>
  <c r="AK20" i="39"/>
  <c r="AL20" i="39"/>
  <c r="AM20" i="39"/>
  <c r="AN20" i="39"/>
  <c r="AO20" i="39"/>
  <c r="AP20" i="39"/>
  <c r="AQ20" i="39"/>
  <c r="AR20" i="39"/>
  <c r="AS20" i="39"/>
  <c r="AT20" i="39"/>
  <c r="AU20" i="39"/>
  <c r="AV20" i="39"/>
  <c r="AW20" i="39"/>
  <c r="AX20" i="39"/>
  <c r="AY20" i="39"/>
  <c r="AZ20" i="39"/>
  <c r="BA20" i="39"/>
  <c r="BB20" i="39"/>
  <c r="BC20" i="39"/>
  <c r="BD20" i="39"/>
  <c r="BE20" i="39"/>
  <c r="BF20" i="39"/>
  <c r="BG20" i="39"/>
  <c r="BH20" i="39"/>
  <c r="BI20" i="39"/>
  <c r="D21" i="39"/>
  <c r="E21" i="39"/>
  <c r="F21" i="39"/>
  <c r="G21" i="39"/>
  <c r="H21" i="39"/>
  <c r="I21" i="39"/>
  <c r="J21" i="39"/>
  <c r="K21" i="39"/>
  <c r="L21" i="39"/>
  <c r="M21" i="39"/>
  <c r="N21" i="39"/>
  <c r="O21" i="39"/>
  <c r="P21" i="39"/>
  <c r="Q21" i="39"/>
  <c r="R21" i="39"/>
  <c r="S21" i="39"/>
  <c r="T21" i="39"/>
  <c r="U21" i="39"/>
  <c r="V21" i="39"/>
  <c r="W21" i="39"/>
  <c r="X21" i="39"/>
  <c r="Y21" i="39"/>
  <c r="Z21" i="39"/>
  <c r="AA21" i="39"/>
  <c r="AB21" i="39"/>
  <c r="AC21" i="39"/>
  <c r="AD21" i="39"/>
  <c r="AE21" i="39"/>
  <c r="AF21" i="39"/>
  <c r="AG21" i="39"/>
  <c r="AH21" i="39"/>
  <c r="AI21" i="39"/>
  <c r="AJ21" i="39"/>
  <c r="AK21" i="39"/>
  <c r="AL21" i="39"/>
  <c r="AM21" i="39"/>
  <c r="AN21" i="39"/>
  <c r="AO21" i="39"/>
  <c r="AP21" i="39"/>
  <c r="AQ21" i="39"/>
  <c r="AR21" i="39"/>
  <c r="AS21" i="39"/>
  <c r="AT21" i="39"/>
  <c r="AU21" i="39"/>
  <c r="AV21" i="39"/>
  <c r="AW21" i="39"/>
  <c r="AX21" i="39"/>
  <c r="AY21" i="39"/>
  <c r="AZ21" i="39"/>
  <c r="BA21" i="39"/>
  <c r="BB21" i="39"/>
  <c r="BC21" i="39"/>
  <c r="BD21" i="39"/>
  <c r="BE21" i="39"/>
  <c r="BF21" i="39"/>
  <c r="BG21" i="39"/>
  <c r="BH21" i="39"/>
  <c r="BI21" i="39"/>
  <c r="D22" i="39"/>
  <c r="E22" i="39"/>
  <c r="F22" i="39"/>
  <c r="G22" i="39"/>
  <c r="H22" i="39"/>
  <c r="I22" i="39"/>
  <c r="J22" i="39"/>
  <c r="K22" i="39"/>
  <c r="L22" i="39"/>
  <c r="M22" i="39"/>
  <c r="N22" i="39"/>
  <c r="O22" i="39"/>
  <c r="P22" i="39"/>
  <c r="Q22" i="39"/>
  <c r="R22" i="39"/>
  <c r="S22" i="39"/>
  <c r="T22" i="39"/>
  <c r="U22" i="39"/>
  <c r="V22" i="39"/>
  <c r="W22" i="39"/>
  <c r="X22" i="39"/>
  <c r="Y22" i="39"/>
  <c r="Z22" i="39"/>
  <c r="AA22" i="39"/>
  <c r="AB22" i="39"/>
  <c r="AC22" i="39"/>
  <c r="AD22" i="39"/>
  <c r="AE22" i="39"/>
  <c r="AF22" i="39"/>
  <c r="AG22" i="39"/>
  <c r="AH22" i="39"/>
  <c r="AI22" i="39"/>
  <c r="AJ22" i="39"/>
  <c r="AK22" i="39"/>
  <c r="AL22" i="39"/>
  <c r="AM22" i="39"/>
  <c r="AN22" i="39"/>
  <c r="AO22" i="39"/>
  <c r="AP22" i="39"/>
  <c r="AQ22" i="39"/>
  <c r="AR22" i="39"/>
  <c r="AS22" i="39"/>
  <c r="AT22" i="39"/>
  <c r="AU22" i="39"/>
  <c r="AV22" i="39"/>
  <c r="AW22" i="39"/>
  <c r="AX22" i="39"/>
  <c r="AY22" i="39"/>
  <c r="AZ22" i="39"/>
  <c r="BA22" i="39"/>
  <c r="BB22" i="39"/>
  <c r="BC22" i="39"/>
  <c r="BD22" i="39"/>
  <c r="BE22" i="39"/>
  <c r="BF22" i="39"/>
  <c r="BG22" i="39"/>
  <c r="BH22" i="39"/>
  <c r="BI22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Q23" i="39"/>
  <c r="R23" i="39"/>
  <c r="S23" i="39"/>
  <c r="T23" i="39"/>
  <c r="U23" i="39"/>
  <c r="V23" i="39"/>
  <c r="W23" i="39"/>
  <c r="X23" i="39"/>
  <c r="Y23" i="39"/>
  <c r="Z23" i="39"/>
  <c r="AA23" i="39"/>
  <c r="AB23" i="39"/>
  <c r="AC23" i="39"/>
  <c r="AD23" i="39"/>
  <c r="AE23" i="39"/>
  <c r="AF23" i="39"/>
  <c r="AG23" i="39"/>
  <c r="AH23" i="39"/>
  <c r="AI23" i="39"/>
  <c r="AJ23" i="39"/>
  <c r="AK23" i="39"/>
  <c r="AL23" i="39"/>
  <c r="AM23" i="39"/>
  <c r="AN23" i="39"/>
  <c r="AO23" i="39"/>
  <c r="AP23" i="39"/>
  <c r="AQ23" i="39"/>
  <c r="AR23" i="39"/>
  <c r="AS23" i="39"/>
  <c r="AT23" i="39"/>
  <c r="AU23" i="39"/>
  <c r="AV23" i="39"/>
  <c r="AW23" i="39"/>
  <c r="AX23" i="39"/>
  <c r="AY23" i="39"/>
  <c r="AZ23" i="39"/>
  <c r="BA23" i="39"/>
  <c r="BB23" i="39"/>
  <c r="BC23" i="39"/>
  <c r="BD23" i="39"/>
  <c r="BE23" i="39"/>
  <c r="BF23" i="39"/>
  <c r="BG23" i="39"/>
  <c r="BH23" i="39"/>
  <c r="BI23" i="39"/>
  <c r="D24" i="39"/>
  <c r="E24" i="39"/>
  <c r="F24" i="39"/>
  <c r="G24" i="39"/>
  <c r="H24" i="39"/>
  <c r="I24" i="39"/>
  <c r="J24" i="39"/>
  <c r="K24" i="39"/>
  <c r="L24" i="39"/>
  <c r="M24" i="39"/>
  <c r="N24" i="39"/>
  <c r="O24" i="39"/>
  <c r="P24" i="39"/>
  <c r="Q24" i="39"/>
  <c r="R24" i="39"/>
  <c r="S24" i="39"/>
  <c r="T24" i="39"/>
  <c r="U24" i="39"/>
  <c r="V24" i="39"/>
  <c r="W24" i="39"/>
  <c r="X24" i="39"/>
  <c r="Y24" i="39"/>
  <c r="Z24" i="39"/>
  <c r="AA24" i="39"/>
  <c r="AB24" i="39"/>
  <c r="AC24" i="39"/>
  <c r="AD24" i="39"/>
  <c r="AE24" i="39"/>
  <c r="AF24" i="39"/>
  <c r="AG24" i="39"/>
  <c r="AH24" i="39"/>
  <c r="AI24" i="39"/>
  <c r="AJ24" i="39"/>
  <c r="AK24" i="39"/>
  <c r="AL24" i="39"/>
  <c r="AM24" i="39"/>
  <c r="AN24" i="39"/>
  <c r="AO24" i="39"/>
  <c r="AP24" i="39"/>
  <c r="AQ24" i="39"/>
  <c r="AR24" i="39"/>
  <c r="AS24" i="39"/>
  <c r="AT24" i="39"/>
  <c r="AU24" i="39"/>
  <c r="AV24" i="39"/>
  <c r="AW24" i="39"/>
  <c r="AX24" i="39"/>
  <c r="AY24" i="39"/>
  <c r="AZ24" i="39"/>
  <c r="BA24" i="39"/>
  <c r="BB24" i="39"/>
  <c r="BC24" i="39"/>
  <c r="BD24" i="39"/>
  <c r="BE24" i="39"/>
  <c r="BF24" i="39"/>
  <c r="BG24" i="39"/>
  <c r="BH24" i="39"/>
  <c r="BI24" i="39"/>
  <c r="D25" i="39"/>
  <c r="E25" i="39"/>
  <c r="F25" i="39"/>
  <c r="G25" i="39"/>
  <c r="H25" i="39"/>
  <c r="I25" i="39"/>
  <c r="J25" i="39"/>
  <c r="K25" i="39"/>
  <c r="L25" i="39"/>
  <c r="M25" i="39"/>
  <c r="N25" i="39"/>
  <c r="O25" i="39"/>
  <c r="P25" i="39"/>
  <c r="Q25" i="39"/>
  <c r="R25" i="39"/>
  <c r="S25" i="39"/>
  <c r="T25" i="39"/>
  <c r="U25" i="39"/>
  <c r="V25" i="39"/>
  <c r="W25" i="39"/>
  <c r="X25" i="39"/>
  <c r="Y25" i="39"/>
  <c r="Z25" i="39"/>
  <c r="AA25" i="39"/>
  <c r="AB25" i="39"/>
  <c r="AC25" i="39"/>
  <c r="AD25" i="39"/>
  <c r="AE25" i="39"/>
  <c r="AF25" i="39"/>
  <c r="AG25" i="39"/>
  <c r="AH25" i="39"/>
  <c r="AI25" i="39"/>
  <c r="AJ25" i="39"/>
  <c r="AK25" i="39"/>
  <c r="AL25" i="39"/>
  <c r="AM25" i="39"/>
  <c r="AN25" i="39"/>
  <c r="AO25" i="39"/>
  <c r="AP25" i="39"/>
  <c r="AQ25" i="39"/>
  <c r="AR25" i="39"/>
  <c r="AS25" i="39"/>
  <c r="AT25" i="39"/>
  <c r="AU25" i="39"/>
  <c r="AV25" i="39"/>
  <c r="AW25" i="39"/>
  <c r="AX25" i="39"/>
  <c r="AY25" i="39"/>
  <c r="AZ25" i="39"/>
  <c r="BA25" i="39"/>
  <c r="BB25" i="39"/>
  <c r="BC25" i="39"/>
  <c r="BD25" i="39"/>
  <c r="BE25" i="39"/>
  <c r="BF25" i="39"/>
  <c r="BG25" i="39"/>
  <c r="BH25" i="39"/>
  <c r="BI25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3" i="3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75091C8-5EF7-BF41-9192-C554B96BEF3A}" name="HDR21-22_Composite_indices_complete_time_series1" type="6" refreshedVersion="8" background="1" saveData="1">
    <textPr sourceFile="/Users/liyuchuan/Documents/Master in Finance/2023 Spring/Master Thesis/Data/HDR21-22_Composite_indices_complete_time_series.csv" tab="0" comma="1" semicolon="1">
      <textFields count="948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<sst xmlns="http://schemas.openxmlformats.org/spreadsheetml/2006/main" count="8750" uniqueCount="135">
  <si>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</si>
  <si>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</si>
  <si>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</si>
  <si>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</si>
  <si>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</si>
  <si>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</si>
  <si>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</si>
  <si>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</si>
  <si>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</si>
  <si>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</si>
  <si>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</si>
  <si>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</si>
  <si>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</si>
  <si>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</si>
  <si>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</si>
  <si>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</si>
  <si>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</si>
  <si>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</si>
  <si>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</si>
  <si>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</si>
  <si>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</si>
  <si>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</si>
  <si>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Argentina</t>
  </si>
  <si>
    <t>Bangladesh</t>
  </si>
  <si>
    <t>Bahrain</t>
  </si>
  <si>
    <t>Bahamas, The</t>
  </si>
  <si>
    <t>Belize</t>
  </si>
  <si>
    <t>Bolivia</t>
  </si>
  <si>
    <t>Brazil</t>
  </si>
  <si>
    <t>Barbados</t>
  </si>
  <si>
    <t>Brunei Darussalam</t>
  </si>
  <si>
    <t>Botswana</t>
  </si>
  <si>
    <t>Chile</t>
  </si>
  <si>
    <t>China</t>
  </si>
  <si>
    <t>Cote d'Ivoire</t>
  </si>
  <si>
    <t>Colombia</t>
  </si>
  <si>
    <t>Cabo Verde</t>
  </si>
  <si>
    <t>Costa Rica</t>
  </si>
  <si>
    <t>Czech Republic</t>
  </si>
  <si>
    <t>Dominican Republic</t>
  </si>
  <si>
    <t>Algeria</t>
  </si>
  <si>
    <t>Egypt, Arab Rep.</t>
  </si>
  <si>
    <t>Fiji</t>
  </si>
  <si>
    <t>Guatemala</t>
  </si>
  <si>
    <t>Guyana</t>
  </si>
  <si>
    <t>Honduras</t>
  </si>
  <si>
    <t>Hungary</t>
  </si>
  <si>
    <t>Indonesia</t>
  </si>
  <si>
    <t>India</t>
  </si>
  <si>
    <t>Iran, Islamic Rep.</t>
  </si>
  <si>
    <t>Iraq</t>
  </si>
  <si>
    <t>Jamaica</t>
  </si>
  <si>
    <t>Jordan</t>
  </si>
  <si>
    <t>Kenya</t>
  </si>
  <si>
    <t>Lebanon</t>
  </si>
  <si>
    <t>Libya</t>
  </si>
  <si>
    <t>Sri Lanka</t>
  </si>
  <si>
    <t>Maldives</t>
  </si>
  <si>
    <t>Mexico</t>
  </si>
  <si>
    <t>Mongolia</t>
  </si>
  <si>
    <t>Mauritius</t>
  </si>
  <si>
    <t>Malaysia</t>
  </si>
  <si>
    <t>Namibia</t>
  </si>
  <si>
    <t>Nigeria</t>
  </si>
  <si>
    <t>Nicaragua</t>
  </si>
  <si>
    <t>Oman</t>
  </si>
  <si>
    <t>Pakistan</t>
  </si>
  <si>
    <t>Panama</t>
  </si>
  <si>
    <t>Peru</t>
  </si>
  <si>
    <t>Philippines</t>
  </si>
  <si>
    <t>Papua New Guinea</t>
  </si>
  <si>
    <t>Paraguay</t>
  </si>
  <si>
    <t>Russian Federation</t>
  </si>
  <si>
    <t>Suriname</t>
  </si>
  <si>
    <t>Thailand</t>
  </si>
  <si>
    <t>Uruguay</t>
  </si>
  <si>
    <t>Venezuela, RB</t>
  </si>
  <si>
    <t>Vietnam</t>
  </si>
  <si>
    <t>Samoa</t>
  </si>
  <si>
    <t>South Africa</t>
  </si>
  <si>
    <t>Zimbabwe</t>
  </si>
  <si>
    <t>t = 1, …, 22</t>
  </si>
  <si>
    <t>Czechia</t>
  </si>
  <si>
    <t>x_1,i,t</t>
  </si>
  <si>
    <t>..</t>
  </si>
  <si>
    <t>x_2,i,t</t>
  </si>
  <si>
    <t>x_3,i,t</t>
  </si>
  <si>
    <t>Political stability</t>
  </si>
  <si>
    <t>x_4,i,t</t>
  </si>
  <si>
    <t>Bahamas</t>
  </si>
  <si>
    <t>HDI score</t>
  </si>
  <si>
    <t>Real interest rate</t>
  </si>
  <si>
    <t>Trade openness (total import + export as % of GDP)</t>
  </si>
  <si>
    <t>i = 1, …, 59</t>
  </si>
  <si>
    <t>Inflation GDP deflator</t>
  </si>
  <si>
    <t>x_5,i,t</t>
  </si>
  <si>
    <t>Gross fixed capital formation as % of GDP</t>
  </si>
  <si>
    <t>FDI inflows as % of GDP</t>
  </si>
  <si>
    <t>Country</t>
  </si>
  <si>
    <t>Year</t>
  </si>
  <si>
    <t>x_6,i,t</t>
  </si>
  <si>
    <t>N/A</t>
  </si>
  <si>
    <t>Registering property</t>
  </si>
  <si>
    <t>Enforcing contracts</t>
  </si>
  <si>
    <t>Côte d'Ivoire</t>
  </si>
  <si>
    <t>x_7,i,t</t>
  </si>
  <si>
    <t>Mkt cap % GDP</t>
  </si>
  <si>
    <t>X8 fin dvpm</t>
  </si>
  <si>
    <t>CO2 residuals</t>
  </si>
  <si>
    <t>z_1,i,t</t>
  </si>
  <si>
    <t>Z1 CO2 res</t>
  </si>
  <si>
    <t>x_8,i,t</t>
  </si>
  <si>
    <t>Y1 FDIGDP</t>
  </si>
  <si>
    <t>y1_i,t</t>
  </si>
  <si>
    <t>log GDP$ per capita</t>
  </si>
  <si>
    <t>x_n,i,t</t>
  </si>
  <si>
    <t>GDP$ per capita</t>
  </si>
  <si>
    <t>t = 1, …, 23</t>
  </si>
  <si>
    <t>1997</t>
  </si>
  <si>
    <t xml:space="preserve"> </t>
  </si>
  <si>
    <t>z_2,i,t</t>
  </si>
  <si>
    <t>z_5,i,t</t>
  </si>
  <si>
    <t>X2 log GDP1 p cap</t>
  </si>
  <si>
    <t>X3 Δlog GDP p cap</t>
  </si>
  <si>
    <t>X4 real intr</t>
  </si>
  <si>
    <t>X5 trade opn</t>
  </si>
  <si>
    <t>X6 gross fix cap</t>
  </si>
  <si>
    <t>X7 inflation</t>
  </si>
  <si>
    <t>Z2 pol stab</t>
  </si>
  <si>
    <t>Z3 reg prop</t>
  </si>
  <si>
    <t>Z4 enf ctrct</t>
  </si>
  <si>
    <t>Z5 HDI</t>
  </si>
  <si>
    <t>X1 log GDP1 tot</t>
  </si>
  <si>
    <t>log GDP$ total</t>
  </si>
  <si>
    <t>Change of log GDP$ per capita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</si>
</sst>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0"/>
  </numFmts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8AD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7" fillId="0" borderId="1" applyNumberFormat="0" applyFill="0" applyAlignment="0" applyProtection="0"/>
    <xf numFmtId="0" fontId="1" fillId="0" borderId="0"/>
  </cellStyleXfs>
  <cellXfs count="34">
    <xf numFmtId="0" fontId="0" fillId="0" borderId="0" xfId="0"/>
    <xf numFmtId="0" fontId="3" fillId="0" borderId="0" xfId="0" applyFont="1"/>
    <xf numFmtId="0" fontId="4" fillId="0" borderId="0" xfId="1"/>
    <xf numFmtId="0" fontId="3" fillId="0" borderId="0" xfId="1" applyFont="1"/>
    <xf numFmtId="0" fontId="5" fillId="0" borderId="0" xfId="2" applyFont="1"/>
    <xf numFmtId="0" fontId="3" fillId="0" borderId="0" xfId="1" applyFont="1" applyAlignment="1">
      <alignment horizontal="center"/>
    </xf>
    <xf numFmtId="14" fontId="4" fillId="0" borderId="0" xfId="1" applyNumberFormat="1"/>
    <xf numFmtId="0" fontId="6" fillId="0" borderId="0" xfId="1" applyFont="1"/>
    <xf numFmtId="2" fontId="4" fillId="0" borderId="0" xfId="1" applyNumberFormat="1"/>
    <xf numFmtId="0" fontId="8" fillId="0" borderId="2" xfId="4" applyFont="1" applyBorder="1"/>
    <xf numFmtId="0" fontId="8" fillId="2" borderId="3" xfId="4" applyFont="1" applyFill="1" applyBorder="1" applyAlignment="1">
      <alignment horizontal="center"/>
    </xf>
    <xf numFmtId="0" fontId="8" fillId="3" borderId="3" xfId="4" applyFont="1" applyFill="1" applyBorder="1" applyAlignment="1">
      <alignment horizontal="center"/>
    </xf>
    <xf numFmtId="0" fontId="8" fillId="0" borderId="0" xfId="4" applyFont="1"/>
    <xf numFmtId="0" fontId="9" fillId="0" borderId="0" xfId="4" applyFont="1"/>
    <xf numFmtId="1" fontId="9" fillId="0" borderId="0" xfId="3" applyNumberFormat="1" applyFont="1" applyFill="1" applyBorder="1" applyAlignment="1">
      <alignment vertical="center" wrapText="1"/>
    </xf>
    <xf numFmtId="164" fontId="9" fillId="0" borderId="4" xfId="3" applyNumberFormat="1" applyFont="1" applyFill="1" applyBorder="1" applyAlignment="1">
      <alignment vertical="center" wrapText="1"/>
    </xf>
    <xf numFmtId="0" fontId="9" fillId="0" borderId="5" xfId="4" applyFont="1" applyBorder="1"/>
    <xf numFmtId="1" fontId="9" fillId="0" borderId="5" xfId="3" applyNumberFormat="1" applyFont="1" applyFill="1" applyBorder="1" applyAlignment="1">
      <alignment vertical="center" wrapText="1"/>
    </xf>
    <xf numFmtId="164" fontId="9" fillId="0" borderId="6" xfId="3" applyNumberFormat="1" applyFont="1" applyFill="1" applyBorder="1" applyAlignment="1">
      <alignment vertical="center" wrapText="1"/>
    </xf>
    <xf numFmtId="1" fontId="10" fillId="0" borderId="0" xfId="3" applyNumberFormat="1" applyFont="1" applyFill="1" applyBorder="1" applyAlignment="1">
      <alignment vertical="center" wrapText="1"/>
    </xf>
    <xf numFmtId="165" fontId="4" fillId="0" borderId="0" xfId="1" applyNumberFormat="1"/>
    <xf numFmtId="0" fontId="0" fillId="4" borderId="0" xfId="0" applyFill="1"/>
    <xf numFmtId="0" fontId="4" fillId="0" borderId="0" xfId="0" applyFont="1"/>
    <xf numFmtId="0" fontId="4" fillId="5" borderId="0" xfId="1" applyFill="1"/>
    <xf numFmtId="0" fontId="0" fillId="5" borderId="0" xfId="0" applyFill="1"/>
    <xf numFmtId="0" fontId="4" fillId="4" borderId="0" xfId="1" applyFill="1"/>
    <xf numFmtId="0" fontId="12" fillId="0" borderId="0" xfId="1" applyFont="1" applyAlignment="1">
      <alignment horizontal="center"/>
    </xf>
    <xf numFmtId="0" fontId="4" fillId="0" borderId="0" xfId="1" applyAlignment="1">
      <alignment horizontal="left" vertical="center"/>
    </xf>
    <xf numFmtId="0" fontId="4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Heading 1" xfId="3" builtinId="16"/>
    <cellStyle name="Normal" xfId="0" builtinId="0"/>
    <cellStyle name="Normal 2" xfId="1" xr:uid="{C80F4ED2-E460-984E-9CE2-FB6EBE2ED14D}"/>
    <cellStyle name="Normal 3" xfId="2" xr:uid="{4A38650E-9F38-7346-A9A7-5B3D22AA8FF7}"/>
    <cellStyle name="Normal 4" xfId="4" xr:uid="{4CA6261C-8ABA-ED48-A2B9-F695C6D54A8D}"/>
  </cellStyles>
  <dxfs count="2">
    <dxf>
      <font>
        <color rgb="FF9C5700"/>
      </font>
      <fill>
        <patternFill>
          <bgColor rgb="FFFFEB9C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HDR21-22_Composite_indices_complete_time_series" connectionId="1" xr16:uid="{FAD99EB3-C8F3-AA46-8624-AECFBF68E7A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E4215-B975-5E43-98C3-D4EC9CA931AD}">
  <dimension ref="A1:Q1304"/>
  <sheetViews>
    <sheetView zoomScale="140" zoomScaleNormal="140" workbookViewId="0">
      <pane ySplit="1" topLeftCell="A609" activePane="bottomLeft" state="frozen"/>
      <selection pane="bottomLeft" activeCell="D1" sqref="D1:D1048576"/>
    </sheetView>
  </sheetViews>
  <sheetFormatPr baseColWidth="10" defaultRowHeight="15" x14ac:dyDescent="0.2"/>
  <cols>
    <col min="1" max="1" width="10.83203125" style="2"/>
    <col min="2" max="2" width="6.33203125" style="2" customWidth="1"/>
    <col min="3" max="3" width="10.83203125" style="2" customWidth="1"/>
    <col min="4" max="4" width="12.6640625" customWidth="1"/>
    <col min="5" max="5" width="14" customWidth="1"/>
    <col min="6" max="6" width="14.5" customWidth="1"/>
    <col min="7" max="8" width="10.83203125" style="2" customWidth="1"/>
    <col min="9" max="9" width="13" style="2" customWidth="1"/>
    <col min="10" max="10" width="10.83203125" style="2" customWidth="1"/>
    <col min="11" max="11" width="10.83203125" customWidth="1"/>
    <col min="12" max="16" width="10.83203125" style="2" customWidth="1"/>
    <col min="18" max="16384" width="10.83203125" style="2"/>
  </cols>
  <sheetData>
    <row r="1" spans="1:16" x14ac:dyDescent="0.2">
      <c r="A1" s="5" t="s">
        <v>98</v>
      </c>
      <c r="B1" s="5" t="s">
        <v>99</v>
      </c>
      <c r="C1" s="5" t="s">
        <v>112</v>
      </c>
      <c r="D1" s="26" t="s">
        <v>132</v>
      </c>
      <c r="E1" s="5" t="s">
        <v>122</v>
      </c>
      <c r="F1" s="5" t="s">
        <v>123</v>
      </c>
      <c r="G1" s="5" t="s">
        <v>124</v>
      </c>
      <c r="H1" s="5" t="s">
        <v>125</v>
      </c>
      <c r="I1" s="5" t="s">
        <v>126</v>
      </c>
      <c r="J1" s="5" t="s">
        <v>127</v>
      </c>
      <c r="K1" s="5" t="s">
        <v>107</v>
      </c>
      <c r="L1" s="5" t="s">
        <v>110</v>
      </c>
      <c r="M1" s="5" t="s">
        <v>128</v>
      </c>
      <c r="N1" s="5" t="s">
        <v>129</v>
      </c>
      <c r="O1" s="5" t="s">
        <v>130</v>
      </c>
      <c r="P1" s="5" t="s">
        <v>131</v>
      </c>
    </row>
    <row r="2" spans="1:16" x14ac:dyDescent="0.2">
      <c r="A2" s="3" t="s">
        <v>40</v>
      </c>
      <c r="B2" s="6" t="s">
        <v>0</v>
      </c>
      <c r="C2" s="20">
        <v>1.2588262185033889</v>
      </c>
      <c r="D2" s="2">
        <v>24.598370625043255</v>
      </c>
      <c r="E2">
        <v>7.3841769100991632</v>
      </c>
      <c r="F2">
        <v>-1.4895376974481955E-2</v>
      </c>
      <c r="G2" s="2">
        <v>15.104008603748195</v>
      </c>
      <c r="H2" s="2">
        <v>45.094450558507901</v>
      </c>
      <c r="I2" s="2">
        <v>25.748099028835576</v>
      </c>
      <c r="J2" s="2">
        <v>-3.1310886974885364</v>
      </c>
      <c r="K2" t="s">
        <v>101</v>
      </c>
      <c r="L2" s="2">
        <v>6.2717957194099037E-5</v>
      </c>
      <c r="M2" s="2">
        <v>-1.8789047002792401</v>
      </c>
      <c r="N2" s="2" t="s">
        <v>101</v>
      </c>
      <c r="O2" s="2" t="s">
        <v>101</v>
      </c>
      <c r="P2" s="2">
        <v>0.63300000000000001</v>
      </c>
    </row>
    <row r="3" spans="1:16" x14ac:dyDescent="0.2">
      <c r="A3" s="3" t="s">
        <v>40</v>
      </c>
      <c r="B3" s="6" t="s">
        <v>1</v>
      </c>
      <c r="C3" s="2">
        <v>0.59949852479681598</v>
      </c>
      <c r="D3" s="2">
        <v>24.598370625043255</v>
      </c>
      <c r="E3">
        <v>7.3841769100991632</v>
      </c>
      <c r="F3">
        <v>-4.6294069573038499E-3</v>
      </c>
      <c r="G3" s="2">
        <v>-9.5922629342827442E-2</v>
      </c>
      <c r="H3" s="2">
        <v>50.929109337971298</v>
      </c>
      <c r="I3" s="2">
        <v>24.390077444306986</v>
      </c>
      <c r="J3" s="2">
        <v>10.856336312584162</v>
      </c>
      <c r="K3">
        <v>0.56873915714772527</v>
      </c>
      <c r="L3" s="2">
        <v>1.1458695723280749E-4</v>
      </c>
      <c r="M3" s="2" t="s">
        <v>101</v>
      </c>
      <c r="N3" s="2" t="s">
        <v>101</v>
      </c>
      <c r="O3" s="2" t="s">
        <v>101</v>
      </c>
      <c r="P3" s="2">
        <v>0.64100000000000001</v>
      </c>
    </row>
    <row r="4" spans="1:16" x14ac:dyDescent="0.2">
      <c r="A4" s="3" t="s">
        <v>40</v>
      </c>
      <c r="B4" s="6" t="s">
        <v>2</v>
      </c>
      <c r="C4" s="2">
        <v>0.51122101149650512</v>
      </c>
      <c r="D4" s="2">
        <v>24.598370625043255</v>
      </c>
      <c r="E4">
        <v>7.3841769100991632</v>
      </c>
      <c r="F4">
        <v>0.10503228277054255</v>
      </c>
      <c r="G4" s="2">
        <v>-10.33437799922033</v>
      </c>
      <c r="H4" s="2">
        <v>62.858343636034697</v>
      </c>
      <c r="I4" s="2">
        <v>20.677242759452252</v>
      </c>
      <c r="J4" s="2">
        <v>22.678009191798736</v>
      </c>
      <c r="K4">
        <v>0.52070443877272765</v>
      </c>
      <c r="L4" s="2">
        <v>9.2809681535730099E-5</v>
      </c>
      <c r="M4" s="2">
        <v>-1.43257737159729</v>
      </c>
      <c r="N4" s="2" t="s">
        <v>101</v>
      </c>
      <c r="O4" s="2" t="s">
        <v>101</v>
      </c>
      <c r="P4" s="2">
        <v>0.64900000000000002</v>
      </c>
    </row>
    <row r="5" spans="1:16" x14ac:dyDescent="0.2">
      <c r="A5" s="3" t="s">
        <v>40</v>
      </c>
      <c r="B5" s="6" t="s">
        <v>3</v>
      </c>
      <c r="C5" s="2">
        <v>2.0332658327466882</v>
      </c>
      <c r="D5" s="2">
        <v>24.598370625043255</v>
      </c>
      <c r="E5">
        <v>7.3841769100991632</v>
      </c>
      <c r="F5">
        <v>-1.4593377318176337E-2</v>
      </c>
      <c r="G5" s="2">
        <v>10.020840817586807</v>
      </c>
      <c r="H5" s="2">
        <v>58.706164230764593</v>
      </c>
      <c r="I5" s="2">
        <v>22.83977267700201</v>
      </c>
      <c r="J5" s="2">
        <v>-0.47340196067975171</v>
      </c>
      <c r="K5">
        <v>0.34552273918980747</v>
      </c>
      <c r="L5" s="2">
        <v>5.6312457976724238E-5</v>
      </c>
      <c r="M5" s="2" t="s">
        <v>101</v>
      </c>
      <c r="N5" s="2" t="s">
        <v>101</v>
      </c>
      <c r="O5" s="2" t="s">
        <v>101</v>
      </c>
      <c r="P5" s="2">
        <v>0.65500000000000003</v>
      </c>
    </row>
    <row r="6" spans="1:16" x14ac:dyDescent="0.2">
      <c r="A6" s="3" t="s">
        <v>40</v>
      </c>
      <c r="B6" s="6" t="s">
        <v>4</v>
      </c>
      <c r="C6" s="2">
        <v>1.8762391175502287</v>
      </c>
      <c r="D6" s="2">
        <v>24.598370625043255</v>
      </c>
      <c r="E6">
        <v>7.3841769100991632</v>
      </c>
      <c r="F6">
        <v>2.2668657951099291E-2</v>
      </c>
      <c r="G6" s="2">
        <v>7.1682538637323114</v>
      </c>
      <c r="H6" s="2">
        <v>61.134171447472596</v>
      </c>
      <c r="I6" s="2">
        <v>24.571407850891479</v>
      </c>
      <c r="J6" s="2">
        <v>1.3204278492773938</v>
      </c>
      <c r="K6">
        <v>0.24286602837877749</v>
      </c>
      <c r="L6" s="2">
        <v>1.048915396500341E-4</v>
      </c>
      <c r="M6" s="2">
        <v>-1.63456511497498</v>
      </c>
      <c r="N6" s="2" t="s">
        <v>101</v>
      </c>
      <c r="O6" s="2" t="s">
        <v>101</v>
      </c>
      <c r="P6" s="2">
        <v>0.66400000000000003</v>
      </c>
    </row>
    <row r="7" spans="1:16" x14ac:dyDescent="0.2">
      <c r="A7" s="3" t="s">
        <v>40</v>
      </c>
      <c r="B7" s="6" t="s">
        <v>5</v>
      </c>
      <c r="C7" s="2">
        <v>0.9399013317096383</v>
      </c>
      <c r="D7" s="2">
        <v>24.598370625043255</v>
      </c>
      <c r="E7">
        <v>7.3841769100991632</v>
      </c>
      <c r="F7">
        <v>0.16512266307498624</v>
      </c>
      <c r="G7" s="2">
        <v>-0.1899125296655283</v>
      </c>
      <c r="H7" s="2">
        <v>62.124773028914262</v>
      </c>
      <c r="I7" s="2">
        <v>24.087731880819927</v>
      </c>
      <c r="J7" s="2">
        <v>8.3307336366545996</v>
      </c>
      <c r="K7">
        <v>0.21023654737719871</v>
      </c>
      <c r="L7" s="2">
        <v>5.6398281621278128E-5</v>
      </c>
      <c r="M7" s="2">
        <v>-1.7544090747833301</v>
      </c>
      <c r="N7" s="2" t="s">
        <v>101</v>
      </c>
      <c r="O7" s="2" t="s">
        <v>101</v>
      </c>
      <c r="P7" s="2">
        <v>0.67</v>
      </c>
    </row>
    <row r="8" spans="1:16" x14ac:dyDescent="0.2">
      <c r="A8" s="3" t="s">
        <v>40</v>
      </c>
      <c r="B8" s="6" t="s">
        <v>6</v>
      </c>
      <c r="C8" s="2">
        <v>1.036824405960999</v>
      </c>
      <c r="D8" s="2">
        <v>24.598370625043255</v>
      </c>
      <c r="E8">
        <v>7.3841769100991632</v>
      </c>
      <c r="F8">
        <v>0.21498043532249955</v>
      </c>
      <c r="G8" s="2">
        <v>-3.7841617385561586</v>
      </c>
      <c r="H8" s="2">
        <v>65.701421846421198</v>
      </c>
      <c r="I8" s="2">
        <v>24.018131383741764</v>
      </c>
      <c r="J8" s="2">
        <v>12.247631940320971</v>
      </c>
      <c r="K8">
        <v>0.16300012015903434</v>
      </c>
      <c r="L8" s="2">
        <v>-5.2698882845099193E-5</v>
      </c>
      <c r="M8" s="2">
        <v>-1.3591884374618499</v>
      </c>
      <c r="N8" s="8" t="s">
        <v>101</v>
      </c>
      <c r="O8" s="8">
        <v>50.095851235809</v>
      </c>
      <c r="P8" s="2">
        <v>0.67800000000000005</v>
      </c>
    </row>
    <row r="9" spans="1:16" x14ac:dyDescent="0.2">
      <c r="A9" s="3" t="s">
        <v>40</v>
      </c>
      <c r="B9" s="6" t="s">
        <v>7</v>
      </c>
      <c r="C9" s="2">
        <v>1.1201743193320211</v>
      </c>
      <c r="D9" s="2">
        <v>24.598370625043255</v>
      </c>
      <c r="E9">
        <v>7.3841769100991632</v>
      </c>
      <c r="F9">
        <v>0.17645447957973737</v>
      </c>
      <c r="G9" s="2">
        <v>-6.997051366175536</v>
      </c>
      <c r="H9" s="2">
        <v>71.278600959748132</v>
      </c>
      <c r="I9" s="2">
        <v>22.370319746775451</v>
      </c>
      <c r="J9" s="2">
        <v>16.125350417891184</v>
      </c>
      <c r="K9">
        <v>0.13733587587720295</v>
      </c>
      <c r="L9" s="2">
        <v>-6.9009966816739856E-5</v>
      </c>
      <c r="M9" s="2">
        <v>-0.91366600990295399</v>
      </c>
      <c r="N9" s="8">
        <v>38.348703120034997</v>
      </c>
      <c r="O9" s="8">
        <v>50.095851235809</v>
      </c>
      <c r="P9" s="2">
        <v>0.68500000000000005</v>
      </c>
    </row>
    <row r="10" spans="1:16" x14ac:dyDescent="0.2">
      <c r="A10" s="3" t="s">
        <v>40</v>
      </c>
      <c r="B10" s="6" t="s">
        <v>8</v>
      </c>
      <c r="C10" s="2">
        <v>1.5731371067875151</v>
      </c>
      <c r="D10" s="2">
        <v>24.598370625043255</v>
      </c>
      <c r="E10">
        <v>7.3841769100991632</v>
      </c>
      <c r="F10">
        <v>0.11134429160436454</v>
      </c>
      <c r="G10" s="2">
        <v>-2.3037360540883189</v>
      </c>
      <c r="H10" s="2">
        <v>70.730012435253641</v>
      </c>
      <c r="I10" s="2">
        <v>23.165635414172048</v>
      </c>
      <c r="J10" s="2">
        <v>10.546704283177959</v>
      </c>
      <c r="K10">
        <v>8.0576862555687898E-2</v>
      </c>
      <c r="L10" s="2">
        <v>8.3202689214919288E-6</v>
      </c>
      <c r="M10" s="2">
        <v>-1.1264134645462001</v>
      </c>
      <c r="N10" s="8">
        <v>38.350063262852998</v>
      </c>
      <c r="O10" s="8">
        <v>50.095851235809</v>
      </c>
      <c r="P10" s="2">
        <v>0.69</v>
      </c>
    </row>
    <row r="11" spans="1:16" x14ac:dyDescent="0.2">
      <c r="A11" s="3" t="s">
        <v>40</v>
      </c>
      <c r="B11" s="6" t="s">
        <v>9</v>
      </c>
      <c r="C11" s="2">
        <v>1.2496466117920721</v>
      </c>
      <c r="D11" s="2">
        <v>24.598370625043255</v>
      </c>
      <c r="E11">
        <v>7.3841769100991632</v>
      </c>
      <c r="F11">
        <v>0.12641861356507178</v>
      </c>
      <c r="G11" s="2">
        <v>1.5082077754334988</v>
      </c>
      <c r="H11" s="2">
        <v>71.938129043805304</v>
      </c>
      <c r="I11" s="2">
        <v>26.324751525892648</v>
      </c>
      <c r="J11" s="2">
        <v>6.395337250883486</v>
      </c>
      <c r="K11">
        <v>7.1614616335091599E-2</v>
      </c>
      <c r="L11" s="2">
        <v>1.714891307885458E-5</v>
      </c>
      <c r="M11" s="2">
        <v>-1.15058553218842</v>
      </c>
      <c r="N11" s="8">
        <v>38.351245417323</v>
      </c>
      <c r="O11" s="8">
        <v>50.095851235809</v>
      </c>
      <c r="P11" s="2">
        <v>0.69699999999999995</v>
      </c>
    </row>
    <row r="12" spans="1:16" x14ac:dyDescent="0.2">
      <c r="A12" s="3" t="s">
        <v>40</v>
      </c>
      <c r="B12" s="6" t="s">
        <v>10</v>
      </c>
      <c r="C12" s="2">
        <v>1.5430387335570359</v>
      </c>
      <c r="D12" s="2">
        <v>24.598370625043255</v>
      </c>
      <c r="E12">
        <v>7.3841769100991632</v>
      </c>
      <c r="F12">
        <v>0.21947292690760989</v>
      </c>
      <c r="G12" s="2">
        <v>-6.3399047536173097</v>
      </c>
      <c r="H12" s="2">
        <v>76.684518165282228</v>
      </c>
      <c r="I12" s="2">
        <v>29.232429626871564</v>
      </c>
      <c r="J12" s="2">
        <v>15.310581006665316</v>
      </c>
      <c r="K12">
        <v>5.3400044857920048E-2</v>
      </c>
      <c r="L12" s="2">
        <v>-4.5877261168317156E-6</v>
      </c>
      <c r="M12" s="2">
        <v>-1.09584629535675</v>
      </c>
      <c r="N12" s="8">
        <v>38.351353882670999</v>
      </c>
      <c r="O12" s="8">
        <v>50.095851235809</v>
      </c>
      <c r="P12" s="2">
        <v>0.70499999999999996</v>
      </c>
    </row>
    <row r="13" spans="1:16" x14ac:dyDescent="0.2">
      <c r="A13" s="3" t="s">
        <v>40</v>
      </c>
      <c r="B13" s="6" t="s">
        <v>11</v>
      </c>
      <c r="C13" s="2">
        <v>2.0019750734694499</v>
      </c>
      <c r="D13" s="2">
        <v>24.598370625043255</v>
      </c>
      <c r="E13">
        <v>7.3841769100991632</v>
      </c>
      <c r="F13">
        <v>-0.23810654095738037</v>
      </c>
      <c r="G13" s="2">
        <v>21.569072360521041</v>
      </c>
      <c r="H13" s="2">
        <v>71.32433054692379</v>
      </c>
      <c r="I13" s="2">
        <v>38.236451052239531</v>
      </c>
      <c r="J13" s="2">
        <v>-11.161615447949686</v>
      </c>
      <c r="K13">
        <v>6.5634668415279748E-2</v>
      </c>
      <c r="L13" s="2">
        <v>1.52900569916535E-4</v>
      </c>
      <c r="M13" s="2">
        <v>-1.1969134807586701</v>
      </c>
      <c r="N13" s="8">
        <v>38.352477592359001</v>
      </c>
      <c r="O13" s="8">
        <v>50.095851235809</v>
      </c>
      <c r="P13" s="2">
        <v>0.71399999999999997</v>
      </c>
    </row>
    <row r="14" spans="1:16" x14ac:dyDescent="0.2">
      <c r="A14" s="3" t="s">
        <v>40</v>
      </c>
      <c r="B14" s="6" t="s">
        <v>12</v>
      </c>
      <c r="C14" s="2">
        <v>1.4269636360164346</v>
      </c>
      <c r="D14" s="2">
        <v>24.598370625043255</v>
      </c>
      <c r="E14">
        <v>7.3841769100991632</v>
      </c>
      <c r="F14">
        <v>0.14258376185640387</v>
      </c>
      <c r="G14" s="2">
        <v>-6.992750803783335</v>
      </c>
      <c r="H14" s="2">
        <v>69.866661262867794</v>
      </c>
      <c r="I14" s="2">
        <v>36.283190416195922</v>
      </c>
      <c r="J14" s="2">
        <v>16.119980897567714</v>
      </c>
      <c r="K14">
        <v>6.5389397658301138E-2</v>
      </c>
      <c r="L14" s="2">
        <v>1.4241603335378509E-4</v>
      </c>
      <c r="M14" s="2">
        <v>-1.2593675851821899</v>
      </c>
      <c r="N14" s="8">
        <v>50.621591740583</v>
      </c>
      <c r="O14" s="8">
        <v>52.179184569142002</v>
      </c>
      <c r="P14" s="2">
        <v>0.72099999999999997</v>
      </c>
    </row>
    <row r="15" spans="1:16" x14ac:dyDescent="0.2">
      <c r="A15" s="3" t="s">
        <v>40</v>
      </c>
      <c r="B15" s="6" t="s">
        <v>13</v>
      </c>
      <c r="C15" s="2">
        <v>1.2855346170730853</v>
      </c>
      <c r="D15" s="2">
        <v>24.598370625043255</v>
      </c>
      <c r="E15">
        <v>7.3841769100991632</v>
      </c>
      <c r="F15">
        <v>0.19670775314488331</v>
      </c>
      <c r="G15" s="2">
        <v>-8.6510904290406803</v>
      </c>
      <c r="H15" s="2">
        <v>67.474301732347016</v>
      </c>
      <c r="I15" s="2">
        <v>31.670815130679358</v>
      </c>
      <c r="J15" s="2">
        <v>18.228012252413592</v>
      </c>
      <c r="K15">
        <v>9.83926866272333E-2</v>
      </c>
      <c r="L15" s="2">
        <v>9.5350716389029248E-5</v>
      </c>
      <c r="M15" s="2">
        <v>-1.3605606555938701</v>
      </c>
      <c r="N15" s="8">
        <v>50.594157650055998</v>
      </c>
      <c r="O15" s="8">
        <v>52.179184569142002</v>
      </c>
      <c r="P15" s="2">
        <v>0.72699999999999998</v>
      </c>
    </row>
    <row r="16" spans="1:16" x14ac:dyDescent="0.2">
      <c r="A16" s="3" t="s">
        <v>40</v>
      </c>
      <c r="B16" s="6" t="s">
        <v>14</v>
      </c>
      <c r="C16" s="2">
        <v>0.71769333567201576</v>
      </c>
      <c r="D16" s="2">
        <v>24.598370625043255</v>
      </c>
      <c r="E16">
        <v>7.3841769100991632</v>
      </c>
      <c r="F16">
        <v>2.4802823523391027E-2</v>
      </c>
      <c r="G16" s="2">
        <v>0.50406836176092407</v>
      </c>
      <c r="H16" s="2">
        <v>65.404979198126938</v>
      </c>
      <c r="I16" s="2">
        <v>30.799110502308569</v>
      </c>
      <c r="J16" s="2">
        <v>7.4583365235103969</v>
      </c>
      <c r="K16">
        <v>7.979359199903481E-2</v>
      </c>
      <c r="L16" s="2">
        <v>1.5736731807198449E-4</v>
      </c>
      <c r="M16" s="2">
        <v>-1.3250433206558201</v>
      </c>
      <c r="N16" s="8">
        <v>50.620357146364</v>
      </c>
      <c r="O16" s="8">
        <v>52.179184569142002</v>
      </c>
      <c r="P16" s="2">
        <v>0.72899999999999998</v>
      </c>
    </row>
    <row r="17" spans="1:16" x14ac:dyDescent="0.2">
      <c r="A17" s="3" t="s">
        <v>40</v>
      </c>
      <c r="B17" s="6" t="s">
        <v>15</v>
      </c>
      <c r="C17" s="2">
        <v>0.80660135934211818</v>
      </c>
      <c r="D17" s="2">
        <v>24.598370625043255</v>
      </c>
      <c r="E17">
        <v>7.3841769100991632</v>
      </c>
      <c r="F17">
        <v>-1.6343429996767966E-2</v>
      </c>
      <c r="G17" s="2">
        <v>8.1008628376916008</v>
      </c>
      <c r="H17" s="2">
        <v>63.610823671114694</v>
      </c>
      <c r="I17" s="2">
        <v>34.18381600727394</v>
      </c>
      <c r="J17" s="2">
        <v>-9.3304378007644573E-2</v>
      </c>
      <c r="K17">
        <v>8.4304959963820647E-2</v>
      </c>
      <c r="L17" s="2">
        <v>1.7343766979028999E-4</v>
      </c>
      <c r="M17" s="2">
        <v>-1.20237147808075</v>
      </c>
      <c r="N17" s="8">
        <v>50.643793802612997</v>
      </c>
      <c r="O17" s="8">
        <v>52.179184569142002</v>
      </c>
      <c r="P17" s="2">
        <v>0.73099999999999998</v>
      </c>
    </row>
    <row r="18" spans="1:16" x14ac:dyDescent="0.2">
      <c r="A18" s="3" t="s">
        <v>40</v>
      </c>
      <c r="B18" s="6" t="s">
        <v>16</v>
      </c>
      <c r="C18" s="2">
        <v>0.70258921252573003</v>
      </c>
      <c r="D18" s="2">
        <v>24.598370625043255</v>
      </c>
      <c r="E18">
        <v>7.3841769100991632</v>
      </c>
      <c r="F18">
        <v>-6.4279971810243808E-4</v>
      </c>
      <c r="G18" s="2">
        <v>8.3256055762065788</v>
      </c>
      <c r="H18" s="2">
        <v>62.414316011088076</v>
      </c>
      <c r="I18" s="2">
        <v>36.815328792278976</v>
      </c>
      <c r="J18" s="2">
        <v>-0.30058043476850571</v>
      </c>
      <c r="K18">
        <v>7.8709520268813768E-2</v>
      </c>
      <c r="L18" s="2">
        <v>1.868687917044008E-4</v>
      </c>
      <c r="M18" s="2">
        <v>-1.19053518772125</v>
      </c>
      <c r="N18" s="8">
        <v>50.634574864142003</v>
      </c>
      <c r="O18" s="8">
        <v>52.179184569142002</v>
      </c>
      <c r="P18" s="2">
        <v>0.73499999999999999</v>
      </c>
    </row>
    <row r="19" spans="1:16" x14ac:dyDescent="0.2">
      <c r="A19" s="3" t="s">
        <v>40</v>
      </c>
      <c r="B19" s="6" t="s">
        <v>17</v>
      </c>
      <c r="C19" s="2">
        <v>-0.32401208350178407</v>
      </c>
      <c r="D19" s="2">
        <v>24.598370625043255</v>
      </c>
      <c r="E19">
        <v>7.3841769100991632</v>
      </c>
      <c r="F19">
        <v>-0.27322439050574232</v>
      </c>
      <c r="G19" s="2">
        <v>15.453258776019069</v>
      </c>
      <c r="H19" s="2">
        <v>59.695128598718362</v>
      </c>
      <c r="I19" s="2">
        <v>42.256881987730758</v>
      </c>
      <c r="J19" s="2">
        <v>-6.4556504121538012</v>
      </c>
      <c r="K19">
        <v>8.6769702620059785E-2</v>
      </c>
      <c r="L19" s="2">
        <v>3.8531912376285149E-4</v>
      </c>
      <c r="M19" s="2">
        <v>-1.0901597738266</v>
      </c>
      <c r="N19" s="8">
        <v>43.832418130043997</v>
      </c>
      <c r="O19" s="8">
        <v>54.780942682711</v>
      </c>
      <c r="P19" s="2">
        <v>0.74</v>
      </c>
    </row>
    <row r="20" spans="1:16" x14ac:dyDescent="0.2">
      <c r="A20" s="3" t="s">
        <v>40</v>
      </c>
      <c r="B20" s="6" t="s">
        <v>18</v>
      </c>
      <c r="C20" s="2">
        <v>1.0236963871622338</v>
      </c>
      <c r="D20" s="2">
        <v>24.598370625043255</v>
      </c>
      <c r="E20">
        <v>7.3841769100991632</v>
      </c>
      <c r="F20">
        <v>-5.6409957100218122E-2</v>
      </c>
      <c r="G20" s="2">
        <v>6.3527233549090694</v>
      </c>
      <c r="H20" s="2">
        <v>55.925667877178142</v>
      </c>
      <c r="I20" s="2">
        <v>43.074440318054016</v>
      </c>
      <c r="J20" s="2">
        <v>1.5488805487319866</v>
      </c>
      <c r="K20">
        <v>0.25880700777480758</v>
      </c>
      <c r="L20" s="2">
        <v>3.9880437763522821E-4</v>
      </c>
      <c r="M20" s="2">
        <v>-1.0975257158279399</v>
      </c>
      <c r="N20" s="8">
        <v>43.834781227824998</v>
      </c>
      <c r="O20" s="8">
        <v>54.780942682711</v>
      </c>
      <c r="P20" s="2">
        <v>0.74299999999999999</v>
      </c>
    </row>
    <row r="21" spans="1:16" x14ac:dyDescent="0.2">
      <c r="A21" s="3" t="s">
        <v>40</v>
      </c>
      <c r="B21" s="6" t="s">
        <v>19</v>
      </c>
      <c r="C21" s="2">
        <v>0.72325987252070045</v>
      </c>
      <c r="D21" s="2">
        <v>24.598370625043255</v>
      </c>
      <c r="E21">
        <v>7.3841769100991632</v>
      </c>
      <c r="F21">
        <v>4.1411606986599736E-2</v>
      </c>
      <c r="G21" s="2">
        <v>1.5126754242203024</v>
      </c>
      <c r="H21" s="2">
        <v>55.321403021459439</v>
      </c>
      <c r="I21" s="2">
        <v>40.781342577013483</v>
      </c>
      <c r="J21" s="2">
        <v>6.3906547124969819</v>
      </c>
      <c r="K21">
        <v>0.20761327859838852</v>
      </c>
      <c r="L21" s="2">
        <v>3.8274229719660542E-4</v>
      </c>
      <c r="M21" s="2">
        <v>-0.915799140930176</v>
      </c>
      <c r="N21" s="8">
        <v>43.831562519350001</v>
      </c>
      <c r="O21" s="8">
        <v>54.780942682711</v>
      </c>
      <c r="P21" s="2">
        <v>0.74399999999999999</v>
      </c>
    </row>
    <row r="22" spans="1:16" x14ac:dyDescent="0.2">
      <c r="A22" s="3" t="s">
        <v>40</v>
      </c>
      <c r="B22" s="6" t="s">
        <v>20</v>
      </c>
      <c r="C22" s="2">
        <v>0.8382074800468845</v>
      </c>
      <c r="D22" s="2">
        <v>24.598370625043255</v>
      </c>
      <c r="E22">
        <v>7.3841769100991632</v>
      </c>
      <c r="F22">
        <v>8.8743765803176444E-3</v>
      </c>
      <c r="G22" s="2">
        <v>1.0640390101694299</v>
      </c>
      <c r="H22" s="2">
        <v>58.065491770819008</v>
      </c>
      <c r="I22" s="2">
        <v>40.264252514670837</v>
      </c>
      <c r="J22" s="2">
        <v>6.7573408788652785</v>
      </c>
      <c r="K22">
        <v>0.212347351229589</v>
      </c>
      <c r="L22" s="2">
        <v>4.0693212577075919E-4</v>
      </c>
      <c r="M22" s="2">
        <v>-0.83611959218978904</v>
      </c>
      <c r="N22" s="8">
        <v>43.831098700392999</v>
      </c>
      <c r="O22" s="8">
        <v>54.780942682711</v>
      </c>
      <c r="P22" s="2">
        <v>0.745</v>
      </c>
    </row>
    <row r="23" spans="1:16" x14ac:dyDescent="0.2">
      <c r="A23" s="3" t="s">
        <v>40</v>
      </c>
      <c r="B23" s="6" t="s">
        <v>21</v>
      </c>
      <c r="C23" s="2">
        <v>0.80411068657559093</v>
      </c>
      <c r="D23" s="2">
        <v>24.598370625043255</v>
      </c>
      <c r="E23">
        <v>7.3841769100991632</v>
      </c>
      <c r="F23">
        <v>-3.652977021383208E-2</v>
      </c>
      <c r="G23" s="2">
        <v>8.5078437377333014</v>
      </c>
      <c r="H23" s="2">
        <v>51.807570126380796</v>
      </c>
      <c r="I23" s="2">
        <v>38.379482658894972</v>
      </c>
      <c r="J23" s="2">
        <v>-0.46802490940427788</v>
      </c>
      <c r="K23" t="s">
        <v>101</v>
      </c>
      <c r="L23" s="2">
        <v>4.3425959430266772E-4</v>
      </c>
      <c r="M23" s="2">
        <v>-1.0443426370620701</v>
      </c>
      <c r="N23" s="8">
        <v>44.259081213321998</v>
      </c>
      <c r="O23" s="8">
        <v>54.780942682711</v>
      </c>
      <c r="P23" s="2">
        <v>0.748</v>
      </c>
    </row>
    <row r="24" spans="1:16" x14ac:dyDescent="0.2">
      <c r="A24" s="3" t="s">
        <v>22</v>
      </c>
      <c r="B24" s="6" t="s">
        <v>0</v>
      </c>
      <c r="C24" s="2">
        <v>2.4387689615448691</v>
      </c>
      <c r="D24" s="2">
        <v>26.423536318434483</v>
      </c>
      <c r="E24">
        <v>9.0180500728657282</v>
      </c>
      <c r="F24" s="2">
        <v>8.9974406074873059E-3</v>
      </c>
      <c r="G24" s="2" t="s">
        <v>101</v>
      </c>
      <c r="H24" s="2">
        <v>23.350027973068919</v>
      </c>
      <c r="I24" s="2">
        <v>19.934961686512629</v>
      </c>
      <c r="J24" s="2">
        <v>-1.7052796240008519</v>
      </c>
      <c r="K24" s="2">
        <v>15.164096127005259</v>
      </c>
      <c r="L24" s="2">
        <v>-5.0752541453990597E-4</v>
      </c>
      <c r="M24">
        <v>-0.13464958965778401</v>
      </c>
      <c r="N24" s="2" t="s">
        <v>101</v>
      </c>
      <c r="O24" s="2" t="s">
        <v>101</v>
      </c>
      <c r="P24" s="2">
        <v>0.76200000000000001</v>
      </c>
    </row>
    <row r="25" spans="1:16" x14ac:dyDescent="0.2">
      <c r="A25" s="3" t="s">
        <v>22</v>
      </c>
      <c r="B25" s="6" t="s">
        <v>1</v>
      </c>
      <c r="C25" s="2">
        <v>8.4605821713380571</v>
      </c>
      <c r="D25" s="2">
        <v>26.423536318434483</v>
      </c>
      <c r="E25">
        <v>9.0180500728657282</v>
      </c>
      <c r="F25">
        <v>-6.4497671399681877E-2</v>
      </c>
      <c r="G25" s="2" t="s">
        <v>101</v>
      </c>
      <c r="H25" s="2">
        <v>21.382744962489816</v>
      </c>
      <c r="I25" s="2">
        <v>18.014024400136851</v>
      </c>
      <c r="J25" s="2">
        <v>-1.8365583922066406</v>
      </c>
      <c r="K25">
        <v>19.697724699583453</v>
      </c>
      <c r="L25" s="2">
        <v>-5.3924573320271159E-4</v>
      </c>
      <c r="M25" s="2" t="s">
        <v>101</v>
      </c>
      <c r="N25" s="2" t="s">
        <v>101</v>
      </c>
      <c r="O25" s="2" t="s">
        <v>101</v>
      </c>
      <c r="P25" s="2">
        <v>0.77300000000000002</v>
      </c>
    </row>
    <row r="26" spans="1:16" x14ac:dyDescent="0.2">
      <c r="A26" s="3" t="s">
        <v>22</v>
      </c>
      <c r="B26" s="6" t="s">
        <v>2</v>
      </c>
      <c r="C26" s="2">
        <v>3.6657905953537906</v>
      </c>
      <c r="D26" s="2">
        <v>26.423536318434483</v>
      </c>
      <c r="E26">
        <v>9.0180500728657282</v>
      </c>
      <c r="F26">
        <v>-8.9346083368031515E-3</v>
      </c>
      <c r="G26" s="2" t="s">
        <v>101</v>
      </c>
      <c r="H26" s="2">
        <v>22.622444777734284</v>
      </c>
      <c r="I26" s="2">
        <v>16.192649393260997</v>
      </c>
      <c r="J26" s="2">
        <v>1.0372871007317457</v>
      </c>
      <c r="K26">
        <v>16.1290412248255</v>
      </c>
      <c r="L26" s="2">
        <v>-5.4360887111889371E-4</v>
      </c>
      <c r="M26" s="2">
        <v>9.5823876559734303E-2</v>
      </c>
      <c r="N26" s="2" t="s">
        <v>101</v>
      </c>
      <c r="O26" s="2" t="s">
        <v>101</v>
      </c>
      <c r="P26" s="2">
        <v>0.77900000000000003</v>
      </c>
    </row>
    <row r="27" spans="1:16" x14ac:dyDescent="0.2">
      <c r="A27" s="3" t="s">
        <v>22</v>
      </c>
      <c r="B27" s="6" t="s">
        <v>3</v>
      </c>
      <c r="C27" s="2">
        <v>0.80616413475934845</v>
      </c>
      <c r="D27" s="2">
        <v>26.423536318434483</v>
      </c>
      <c r="E27">
        <v>9.0180500728657282</v>
      </c>
      <c r="F27">
        <v>-6.7099704838025076E-2</v>
      </c>
      <c r="G27" s="2" t="s">
        <v>101</v>
      </c>
      <c r="H27" s="2">
        <v>21.852255451545282</v>
      </c>
      <c r="I27" s="2">
        <v>14.179118318327259</v>
      </c>
      <c r="J27" s="2">
        <v>-1.0957677183367878</v>
      </c>
      <c r="K27">
        <v>12.424415256232164</v>
      </c>
      <c r="L27" s="2">
        <v>-5.9300090675314088E-4</v>
      </c>
      <c r="M27" s="2" t="s">
        <v>101</v>
      </c>
      <c r="N27" s="2" t="s">
        <v>101</v>
      </c>
      <c r="O27" s="2" t="s">
        <v>101</v>
      </c>
      <c r="P27" s="2">
        <v>0.78400000000000003</v>
      </c>
    </row>
    <row r="28" spans="1:16" x14ac:dyDescent="0.2">
      <c r="A28" s="3" t="s">
        <v>22</v>
      </c>
      <c r="B28" s="6" t="s">
        <v>4</v>
      </c>
      <c r="C28" s="2">
        <v>2.1989581950220738</v>
      </c>
      <c r="D28" s="2">
        <v>26.423536318434483</v>
      </c>
      <c r="E28">
        <v>9.0180500728657282</v>
      </c>
      <c r="F28">
        <v>-1.0221715814315218</v>
      </c>
      <c r="G28" s="2" t="s">
        <v>101</v>
      </c>
      <c r="H28" s="2">
        <v>41.752724358564208</v>
      </c>
      <c r="I28" s="2">
        <v>11.960648090088938</v>
      </c>
      <c r="J28" s="2">
        <v>30.555204053902969</v>
      </c>
      <c r="K28">
        <v>16.956939215560816</v>
      </c>
      <c r="L28" s="2">
        <v>-8.9759573407271852E-5</v>
      </c>
      <c r="M28" s="2">
        <v>-0.77654540538787797</v>
      </c>
      <c r="N28" s="2" t="s">
        <v>101</v>
      </c>
      <c r="O28" s="2" t="s">
        <v>101</v>
      </c>
      <c r="P28" s="2">
        <v>0.78500000000000003</v>
      </c>
    </row>
    <row r="29" spans="1:16" x14ac:dyDescent="0.2">
      <c r="A29" s="3" t="s">
        <v>22</v>
      </c>
      <c r="B29" s="6" t="s">
        <v>5</v>
      </c>
      <c r="C29" s="2">
        <v>1.2948108688394413</v>
      </c>
      <c r="D29" s="2">
        <v>26.423536318434483</v>
      </c>
      <c r="E29">
        <v>9.0180500728657282</v>
      </c>
      <c r="F29">
        <v>0.25632744615035108</v>
      </c>
      <c r="G29" s="2" t="s">
        <v>101</v>
      </c>
      <c r="H29" s="2">
        <v>40.644748031108549</v>
      </c>
      <c r="I29" s="2">
        <v>15.137507564985722</v>
      </c>
      <c r="J29" s="2">
        <v>10.495703021549602</v>
      </c>
      <c r="K29">
        <v>27.428050875543182</v>
      </c>
      <c r="L29" s="2">
        <v>-1.7794270988122089E-4</v>
      </c>
      <c r="M29" s="2">
        <v>-0.35983812808990501</v>
      </c>
      <c r="N29" s="2" t="s">
        <v>101</v>
      </c>
      <c r="O29" s="2" t="s">
        <v>101</v>
      </c>
      <c r="P29" s="2">
        <v>0.79300000000000004</v>
      </c>
    </row>
    <row r="30" spans="1:16" x14ac:dyDescent="0.2">
      <c r="A30" s="3" t="s">
        <v>22</v>
      </c>
      <c r="B30" s="6" t="s">
        <v>6</v>
      </c>
      <c r="C30" s="2">
        <v>2.5050175164096959</v>
      </c>
      <c r="D30" s="2">
        <v>26.423536318434483</v>
      </c>
      <c r="E30">
        <v>9.0180500728657282</v>
      </c>
      <c r="F30">
        <v>0.24491852926651525</v>
      </c>
      <c r="G30" s="2" t="s">
        <v>101</v>
      </c>
      <c r="H30" s="2">
        <v>40.692646108946953</v>
      </c>
      <c r="I30" s="2">
        <v>15.893787278232207</v>
      </c>
      <c r="J30" s="2">
        <v>18.363354249203283</v>
      </c>
      <c r="K30">
        <v>24.653455736005213</v>
      </c>
      <c r="L30" s="2">
        <v>-1.7359342796741231E-4</v>
      </c>
      <c r="M30" s="2">
        <v>-0.61093491315841697</v>
      </c>
      <c r="N30" s="8" t="s">
        <v>101</v>
      </c>
      <c r="O30" s="8">
        <v>65.384238599273004</v>
      </c>
      <c r="P30" s="2">
        <v>0.79800000000000004</v>
      </c>
    </row>
    <row r="31" spans="1:16" x14ac:dyDescent="0.2">
      <c r="A31" s="3" t="s">
        <v>22</v>
      </c>
      <c r="B31" s="6" t="s">
        <v>7</v>
      </c>
      <c r="C31" s="2">
        <v>2.6493544145216652</v>
      </c>
      <c r="D31" s="2">
        <v>26.423536318434483</v>
      </c>
      <c r="E31">
        <v>9.0180500728657282</v>
      </c>
      <c r="F31">
        <v>0.177777885253386</v>
      </c>
      <c r="G31" s="2" t="s">
        <v>101</v>
      </c>
      <c r="H31" s="2">
        <v>40.551270970623804</v>
      </c>
      <c r="I31" s="2">
        <v>17.351146895115342</v>
      </c>
      <c r="J31" s="2">
        <v>10.317511198240553</v>
      </c>
      <c r="K31">
        <v>23.946359886693017</v>
      </c>
      <c r="L31" s="2">
        <v>-1.8187394106219121E-4</v>
      </c>
      <c r="M31" s="2">
        <v>-4.1774943470954902E-2</v>
      </c>
      <c r="N31" s="8">
        <v>63.102998816723002</v>
      </c>
      <c r="O31" s="8">
        <v>65.384238599273004</v>
      </c>
      <c r="P31" s="2">
        <v>0.80200000000000005</v>
      </c>
    </row>
    <row r="32" spans="1:16" x14ac:dyDescent="0.2">
      <c r="A32" s="3" t="s">
        <v>22</v>
      </c>
      <c r="B32" s="6" t="s">
        <v>8</v>
      </c>
      <c r="C32" s="2">
        <v>2.3810685448962774</v>
      </c>
      <c r="D32" s="2">
        <v>26.423536318434483</v>
      </c>
      <c r="E32">
        <v>9.0180500728657282</v>
      </c>
      <c r="F32">
        <v>0.1468069397627243</v>
      </c>
      <c r="G32" s="2" t="s">
        <v>101</v>
      </c>
      <c r="H32" s="2">
        <v>40.433479871915118</v>
      </c>
      <c r="I32" s="2">
        <v>18.331186722544597</v>
      </c>
      <c r="J32" s="2">
        <v>13.741052485915233</v>
      </c>
      <c r="K32">
        <v>22.0333391526542</v>
      </c>
      <c r="L32" s="2">
        <v>-1.3088642480585001E-4</v>
      </c>
      <c r="M32" s="2">
        <v>1.9677628297358799E-3</v>
      </c>
      <c r="N32" s="8">
        <v>63.130900733079997</v>
      </c>
      <c r="O32" s="8">
        <v>65.384238599273004</v>
      </c>
      <c r="P32" s="2">
        <v>0.81399999999999995</v>
      </c>
    </row>
    <row r="33" spans="1:16" x14ac:dyDescent="0.2">
      <c r="A33" s="3" t="s">
        <v>22</v>
      </c>
      <c r="B33" s="6" t="s">
        <v>9</v>
      </c>
      <c r="C33" s="2">
        <v>2.2512942356836088</v>
      </c>
      <c r="D33" s="2">
        <v>26.423536318434483</v>
      </c>
      <c r="E33">
        <v>9.0180500728657282</v>
      </c>
      <c r="F33">
        <v>0.2021295197913382</v>
      </c>
      <c r="G33" s="2" t="s">
        <v>101</v>
      </c>
      <c r="H33" s="2">
        <v>40.945170618570977</v>
      </c>
      <c r="I33" s="2">
        <v>19.516079157005308</v>
      </c>
      <c r="J33" s="2">
        <v>14.939925024583474</v>
      </c>
      <c r="K33">
        <v>19.848384198082801</v>
      </c>
      <c r="L33" s="2">
        <v>-1.2699754237079601E-4</v>
      </c>
      <c r="M33" s="2">
        <v>9.7796633839607197E-2</v>
      </c>
      <c r="N33" s="8">
        <v>63.517121449496997</v>
      </c>
      <c r="O33" s="8">
        <v>65.384238599273004</v>
      </c>
      <c r="P33" s="2">
        <v>0.81699999999999995</v>
      </c>
    </row>
    <row r="34" spans="1:16" x14ac:dyDescent="0.2">
      <c r="A34" s="3" t="s">
        <v>22</v>
      </c>
      <c r="B34" s="6" t="s">
        <v>10</v>
      </c>
      <c r="C34" s="2">
        <v>2.6899009650709331</v>
      </c>
      <c r="D34" s="2">
        <v>26.423536318434483</v>
      </c>
      <c r="E34">
        <v>9.0180500728657282</v>
      </c>
      <c r="F34">
        <v>0.21917066213859293</v>
      </c>
      <c r="G34" s="2" t="s">
        <v>101</v>
      </c>
      <c r="H34" s="2">
        <v>40.402673379038234</v>
      </c>
      <c r="I34" s="2">
        <v>19.010160977970099</v>
      </c>
      <c r="J34" s="2">
        <v>23.171164981312401</v>
      </c>
      <c r="K34">
        <v>11.021843220105149</v>
      </c>
      <c r="L34" s="2">
        <v>-1.3135859195501689E-4</v>
      </c>
      <c r="M34" s="2">
        <v>-8.7755687534809099E-2</v>
      </c>
      <c r="N34" s="8">
        <v>65.418869365385007</v>
      </c>
      <c r="O34" s="8">
        <v>65.384238599273004</v>
      </c>
      <c r="P34" s="2">
        <v>0.82499999999999996</v>
      </c>
    </row>
    <row r="35" spans="1:16" x14ac:dyDescent="0.2">
      <c r="A35" s="3" t="s">
        <v>22</v>
      </c>
      <c r="B35" s="6" t="s">
        <v>11</v>
      </c>
      <c r="C35" s="2">
        <v>1.2064392264756629</v>
      </c>
      <c r="D35" s="2">
        <v>26.423536318434483</v>
      </c>
      <c r="E35">
        <v>9.0180500728657282</v>
      </c>
      <c r="F35">
        <v>-9.2493542300703169E-2</v>
      </c>
      <c r="G35" s="2" t="s">
        <v>101</v>
      </c>
      <c r="H35" s="2">
        <v>34.05712690548787</v>
      </c>
      <c r="I35" s="2">
        <v>15.581752639827037</v>
      </c>
      <c r="J35" s="2">
        <v>15.377649370892115</v>
      </c>
      <c r="K35">
        <v>13.738186364129437</v>
      </c>
      <c r="L35" s="2">
        <v>-1.898481987418366E-4</v>
      </c>
      <c r="M35" s="2">
        <v>-0.23485457897186299</v>
      </c>
      <c r="N35" s="8">
        <v>65.403591969068998</v>
      </c>
      <c r="O35" s="8">
        <v>65.384238599273004</v>
      </c>
      <c r="P35" s="2">
        <v>0.82699999999999996</v>
      </c>
    </row>
    <row r="36" spans="1:16" x14ac:dyDescent="0.2">
      <c r="A36" s="3" t="s">
        <v>22</v>
      </c>
      <c r="B36" s="6" t="s">
        <v>12</v>
      </c>
      <c r="C36" s="2">
        <v>2.6751617188653691</v>
      </c>
      <c r="D36" s="2">
        <v>26.423536318434483</v>
      </c>
      <c r="E36">
        <v>9.0180500728657282</v>
      </c>
      <c r="F36">
        <v>0.23822665286216527</v>
      </c>
      <c r="G36" s="2">
        <v>-8.5660287200659528</v>
      </c>
      <c r="H36" s="2">
        <v>34.971013263569567</v>
      </c>
      <c r="I36" s="2">
        <v>16.641466156552539</v>
      </c>
      <c r="J36" s="2">
        <v>20.915124272046981</v>
      </c>
      <c r="K36">
        <v>15.086320352993274</v>
      </c>
      <c r="L36" s="2">
        <v>-1.4281809469268949E-4</v>
      </c>
      <c r="M36" s="2">
        <v>-8.47978666424751E-2</v>
      </c>
      <c r="N36" s="8">
        <v>62.60633645907</v>
      </c>
      <c r="O36" s="8">
        <v>65.384238599273004</v>
      </c>
      <c r="P36" s="2">
        <v>0.83399999999999996</v>
      </c>
    </row>
    <row r="37" spans="1:16" x14ac:dyDescent="0.2">
      <c r="A37" s="3" t="s">
        <v>22</v>
      </c>
      <c r="B37" s="6" t="s">
        <v>13</v>
      </c>
      <c r="C37" s="2">
        <v>2.0446400800307067</v>
      </c>
      <c r="D37" s="2">
        <v>26.423536318434483</v>
      </c>
      <c r="E37">
        <v>9.0180500728657282</v>
      </c>
      <c r="F37">
        <v>0.2128000972919164</v>
      </c>
      <c r="G37" s="2">
        <v>-7.7734052360789141</v>
      </c>
      <c r="H37" s="2">
        <v>35.206154999964362</v>
      </c>
      <c r="I37" s="2">
        <v>17.24828470135148</v>
      </c>
      <c r="J37" s="2">
        <v>23.70347218395932</v>
      </c>
      <c r="K37">
        <v>8.2200694605937361</v>
      </c>
      <c r="L37" s="2">
        <v>-1.5033382532469639E-4</v>
      </c>
      <c r="M37" s="2">
        <v>0.15899366140365601</v>
      </c>
      <c r="N37" s="8">
        <v>62.602140645666999</v>
      </c>
      <c r="O37" s="8">
        <v>65.384238599273004</v>
      </c>
      <c r="P37" s="2">
        <v>0.84099999999999997</v>
      </c>
    </row>
    <row r="38" spans="1:16" x14ac:dyDescent="0.2">
      <c r="A38" s="3" t="s">
        <v>22</v>
      </c>
      <c r="B38" s="6" t="s">
        <v>14</v>
      </c>
      <c r="C38" s="2">
        <v>2.8066718998293192</v>
      </c>
      <c r="D38" s="2">
        <v>26.423536318434483</v>
      </c>
      <c r="E38">
        <v>9.0180500728657282</v>
      </c>
      <c r="F38">
        <v>1.8032601807870918E-2</v>
      </c>
      <c r="G38" s="2">
        <v>-6.7481955544048784</v>
      </c>
      <c r="H38" s="2">
        <v>30.526542371710804</v>
      </c>
      <c r="I38" s="2">
        <v>15.857525418634708</v>
      </c>
      <c r="J38" s="2">
        <v>22.314880673304899</v>
      </c>
      <c r="K38">
        <v>6.2739662532167753</v>
      </c>
      <c r="L38" s="2">
        <v>-1.5194867929684691E-4</v>
      </c>
      <c r="M38" s="2">
        <v>0.103040546178818</v>
      </c>
      <c r="N38" s="8">
        <v>59.763685190129003</v>
      </c>
      <c r="O38" s="8">
        <v>65.384238599273004</v>
      </c>
      <c r="P38" s="2">
        <v>0.84299999999999997</v>
      </c>
    </row>
    <row r="39" spans="1:16" x14ac:dyDescent="0.2">
      <c r="A39" s="3" t="s">
        <v>22</v>
      </c>
      <c r="B39" s="6" t="s">
        <v>15</v>
      </c>
      <c r="C39" s="2">
        <v>1.7792055364853054</v>
      </c>
      <c r="D39" s="2">
        <v>26.423536318434483</v>
      </c>
      <c r="E39">
        <v>9.0180500728657282</v>
      </c>
      <c r="F39">
        <v>-1.841991130131504E-4</v>
      </c>
      <c r="G39" s="2">
        <v>-5.4858391823789869</v>
      </c>
      <c r="H39" s="2">
        <v>29.333929002103709</v>
      </c>
      <c r="I39" s="2">
        <v>16.289511185189848</v>
      </c>
      <c r="J39" s="2">
        <v>23.948798416274641</v>
      </c>
      <c r="K39">
        <v>9.6199948385926621</v>
      </c>
      <c r="L39" s="2">
        <v>-1.381445754226365E-4</v>
      </c>
      <c r="M39" s="2">
        <v>6.5314263105392498E-2</v>
      </c>
      <c r="N39" s="8">
        <v>59.768789507853</v>
      </c>
      <c r="O39" s="8">
        <v>57.940343266517999</v>
      </c>
      <c r="P39" s="2">
        <v>0.84499999999999997</v>
      </c>
    </row>
    <row r="40" spans="1:16" x14ac:dyDescent="0.2">
      <c r="A40" s="3" t="s">
        <v>22</v>
      </c>
      <c r="B40" s="6" t="s">
        <v>16</v>
      </c>
      <c r="C40" s="2">
        <v>0.96240665032551886</v>
      </c>
      <c r="D40" s="2">
        <v>26.423536318434483</v>
      </c>
      <c r="E40">
        <v>9.0180500728657282</v>
      </c>
      <c r="F40">
        <v>-5.8679427212791069E-2</v>
      </c>
      <c r="G40" s="2">
        <v>-11.600698770216098</v>
      </c>
      <c r="H40" s="2">
        <v>28.406793645227452</v>
      </c>
      <c r="I40" s="2">
        <v>15.97995407645271</v>
      </c>
      <c r="J40" s="2">
        <v>40.282971631550595</v>
      </c>
      <c r="K40">
        <v>11.426903268424168</v>
      </c>
      <c r="L40" s="2">
        <v>-1.3761577116283579E-4</v>
      </c>
      <c r="M40" s="2">
        <v>-5.1218713633716098E-3</v>
      </c>
      <c r="N40" s="8">
        <v>60.635905561785997</v>
      </c>
      <c r="O40" s="8">
        <v>52.818852305347001</v>
      </c>
      <c r="P40" s="2">
        <v>0.84599999999999997</v>
      </c>
    </row>
    <row r="41" spans="1:16" x14ac:dyDescent="0.2">
      <c r="A41" s="3" t="s">
        <v>22</v>
      </c>
      <c r="B41" s="6" t="s">
        <v>17</v>
      </c>
      <c r="C41" s="2">
        <v>1.9771346178442624</v>
      </c>
      <c r="D41" s="2">
        <v>26.423536318434483</v>
      </c>
      <c r="E41">
        <v>9.0180500728657282</v>
      </c>
      <c r="F41">
        <v>0.11145116137373634</v>
      </c>
      <c r="G41" s="2">
        <v>-1.31470878459509</v>
      </c>
      <c r="H41" s="2">
        <v>22.486226088979159</v>
      </c>
      <c r="I41" s="2">
        <v>15.564745077035363</v>
      </c>
      <c r="J41" s="2">
        <v>26.579991602470713</v>
      </c>
      <c r="K41">
        <v>9.4383686330954557</v>
      </c>
      <c r="L41" s="2">
        <v>-1.9082265090591651E-4</v>
      </c>
      <c r="M41" s="2">
        <v>1.4785380102694E-2</v>
      </c>
      <c r="N41" s="8">
        <v>56.304971764248997</v>
      </c>
      <c r="O41" s="8">
        <v>55.656909006592997</v>
      </c>
      <c r="P41" s="2">
        <v>0.84799999999999998</v>
      </c>
    </row>
    <row r="42" spans="1:16" x14ac:dyDescent="0.2">
      <c r="A42" s="3" t="s">
        <v>22</v>
      </c>
      <c r="B42" s="6" t="s">
        <v>18</v>
      </c>
      <c r="C42" s="2">
        <v>0.58474993172390877</v>
      </c>
      <c r="D42" s="2">
        <v>26.423536318434483</v>
      </c>
      <c r="E42">
        <v>9.0180500728657282</v>
      </c>
      <c r="F42">
        <v>-7.5192981505391998E-2</v>
      </c>
      <c r="G42" s="2">
        <v>-7.0060398430411572</v>
      </c>
      <c r="H42" s="2">
        <v>26.093887848879856</v>
      </c>
      <c r="I42" s="2">
        <v>14.272362754223652</v>
      </c>
      <c r="J42" s="2">
        <v>41.119379988227905</v>
      </c>
      <c r="K42">
        <v>11.407629930336359</v>
      </c>
      <c r="L42" s="2">
        <v>-1.8680275988835471E-4</v>
      </c>
      <c r="M42" s="2">
        <v>0.20462550222873699</v>
      </c>
      <c r="N42" s="8">
        <v>56.305815239258997</v>
      </c>
      <c r="O42" s="8">
        <v>55.656909006592997</v>
      </c>
      <c r="P42" s="2">
        <v>0.84699999999999998</v>
      </c>
    </row>
    <row r="43" spans="1:16" x14ac:dyDescent="0.2">
      <c r="A43" s="3" t="s">
        <v>22</v>
      </c>
      <c r="B43" s="6" t="s">
        <v>19</v>
      </c>
      <c r="C43" s="2">
        <v>1.7893642845875808</v>
      </c>
      <c r="D43" s="2">
        <v>26.423536318434483</v>
      </c>
      <c r="E43">
        <v>9.0180500728657282</v>
      </c>
      <c r="F43">
        <v>0.13323183219826973</v>
      </c>
      <c r="G43" s="2">
        <v>0.45589283233046296</v>
      </c>
      <c r="H43" s="2">
        <v>25.28960113767786</v>
      </c>
      <c r="I43" s="2">
        <v>15.162198754824384</v>
      </c>
      <c r="J43" s="2">
        <v>26.00637928190794</v>
      </c>
      <c r="K43">
        <v>16.894842610676982</v>
      </c>
      <c r="L43" s="2">
        <v>-1.9489464578885179E-4</v>
      </c>
      <c r="M43" s="2">
        <v>0.169504255056381</v>
      </c>
      <c r="N43" s="8">
        <v>56.318123125051997</v>
      </c>
      <c r="O43" s="8">
        <v>55.656909006592997</v>
      </c>
      <c r="P43" s="2">
        <v>0.85099999999999998</v>
      </c>
    </row>
    <row r="44" spans="1:16" x14ac:dyDescent="0.2">
      <c r="A44" s="3" t="s">
        <v>22</v>
      </c>
      <c r="B44" s="6" t="s">
        <v>20</v>
      </c>
      <c r="C44" s="2">
        <v>2.2325322126020026</v>
      </c>
      <c r="D44" s="2">
        <v>26.423536318434483</v>
      </c>
      <c r="E44">
        <v>9.0180500728657282</v>
      </c>
      <c r="F44">
        <v>-0.21422517980689904</v>
      </c>
      <c r="G44" s="2">
        <v>4.5644090987351511</v>
      </c>
      <c r="H44" s="2">
        <v>30.762535954992597</v>
      </c>
      <c r="I44" s="2">
        <v>15.251049500160679</v>
      </c>
      <c r="J44" s="2">
        <v>42.033668957503068</v>
      </c>
      <c r="K44">
        <v>8.7622561118335156</v>
      </c>
      <c r="L44" s="2">
        <v>-1.4574026103162329E-4</v>
      </c>
      <c r="M44" s="2">
        <v>1.08913751319051E-2</v>
      </c>
      <c r="N44" s="8">
        <v>56.748532915486003</v>
      </c>
      <c r="O44" s="8">
        <v>55.656909006592997</v>
      </c>
      <c r="P44" s="2">
        <v>0.85</v>
      </c>
    </row>
    <row r="45" spans="1:16" x14ac:dyDescent="0.2">
      <c r="A45" s="3" t="s">
        <v>22</v>
      </c>
      <c r="B45" s="6" t="s">
        <v>21</v>
      </c>
      <c r="C45" s="2">
        <v>1.4850071224478836</v>
      </c>
      <c r="D45" s="2">
        <v>26.423536318434483</v>
      </c>
      <c r="E45">
        <v>9.0180500728657282</v>
      </c>
      <c r="F45">
        <v>-0.16874349667904909</v>
      </c>
      <c r="G45" s="2">
        <v>10.821962475642488</v>
      </c>
      <c r="H45" s="2">
        <v>32.630615045849886</v>
      </c>
      <c r="I45" s="2">
        <v>14.199046142268074</v>
      </c>
      <c r="J45" s="2">
        <v>49.195579059661185</v>
      </c>
      <c r="K45">
        <v>8.7980199843706455</v>
      </c>
      <c r="L45" s="2">
        <v>-1.323242955899028E-4</v>
      </c>
      <c r="M45" s="2">
        <v>-9.1444201767444597E-2</v>
      </c>
      <c r="N45" s="8">
        <v>56.733117345189001</v>
      </c>
      <c r="O45" s="8">
        <v>55.656909006592997</v>
      </c>
      <c r="P45" s="2">
        <v>0.85199999999999998</v>
      </c>
    </row>
    <row r="46" spans="1:16" x14ac:dyDescent="0.2">
      <c r="A46" s="3" t="s">
        <v>25</v>
      </c>
      <c r="B46" s="6" t="s">
        <v>0</v>
      </c>
      <c r="C46" s="2">
        <v>2.1497917526437025</v>
      </c>
      <c r="D46" s="2">
        <v>22.645061848919273</v>
      </c>
      <c r="E46">
        <v>9.9834712365823925</v>
      </c>
      <c r="F46">
        <v>5.9411442440886475E-2</v>
      </c>
      <c r="G46" s="2">
        <v>-5.5297439240855519</v>
      </c>
      <c r="H46" s="2">
        <v>77.726167165699337</v>
      </c>
      <c r="I46" s="2">
        <v>31.161004621540066</v>
      </c>
      <c r="J46" s="2">
        <v>12.998529308757028</v>
      </c>
      <c r="K46" t="s">
        <v>101</v>
      </c>
      <c r="L46" s="2">
        <v>4.7046187450062099E-4</v>
      </c>
      <c r="M46" s="2">
        <v>1.08732557296753</v>
      </c>
      <c r="N46" s="2" t="s">
        <v>101</v>
      </c>
      <c r="O46" s="2" t="s">
        <v>101</v>
      </c>
      <c r="P46" s="2">
        <v>0.78500000000000003</v>
      </c>
    </row>
    <row r="47" spans="1:16" x14ac:dyDescent="0.2">
      <c r="A47" s="3" t="s">
        <v>25</v>
      </c>
      <c r="B47" s="6" t="s">
        <v>1</v>
      </c>
      <c r="C47" s="2">
        <v>1.9430313110450854</v>
      </c>
      <c r="D47" s="2">
        <v>22.645061848919273</v>
      </c>
      <c r="E47">
        <v>9.9834712365823925</v>
      </c>
      <c r="F47">
        <v>0.10199201312499184</v>
      </c>
      <c r="G47" s="2">
        <v>6.1373447460568453</v>
      </c>
      <c r="H47" s="2">
        <v>75.702738333678212</v>
      </c>
      <c r="I47" s="2">
        <v>27.676157977685722</v>
      </c>
      <c r="J47" s="2">
        <v>0.22391294460189215</v>
      </c>
      <c r="K47" t="s">
        <v>101</v>
      </c>
      <c r="L47" s="2">
        <v>5.014562996835107E-4</v>
      </c>
      <c r="M47" s="2" t="s">
        <v>101</v>
      </c>
      <c r="N47" s="2" t="s">
        <v>101</v>
      </c>
      <c r="O47" s="2" t="s">
        <v>101</v>
      </c>
      <c r="P47" s="2">
        <v>0.79400000000000004</v>
      </c>
    </row>
    <row r="48" spans="1:16" x14ac:dyDescent="0.2">
      <c r="A48" s="3" t="s">
        <v>25</v>
      </c>
      <c r="B48" s="6" t="s">
        <v>2</v>
      </c>
      <c r="C48" s="2">
        <v>3.0985071448293624</v>
      </c>
      <c r="D48" s="2">
        <v>22.645061848919273</v>
      </c>
      <c r="E48">
        <v>9.9834712365823925</v>
      </c>
      <c r="F48">
        <v>3.5133945816353318E-2</v>
      </c>
      <c r="G48" s="2">
        <v>5.0316939836011478</v>
      </c>
      <c r="H48" s="2">
        <v>79.644943892566928</v>
      </c>
      <c r="I48" s="2">
        <v>27.996141878815866</v>
      </c>
      <c r="J48" s="2">
        <v>0.92191792750675461</v>
      </c>
      <c r="K48" t="s">
        <v>101</v>
      </c>
      <c r="L48" s="2">
        <v>2.9400612435372429E-4</v>
      </c>
      <c r="M48" s="2">
        <v>1.2795318365096999</v>
      </c>
      <c r="N48" s="2" t="s">
        <v>101</v>
      </c>
      <c r="O48" s="2" t="s">
        <v>101</v>
      </c>
      <c r="P48" s="2">
        <v>0.79900000000000004</v>
      </c>
    </row>
    <row r="49" spans="1:16" x14ac:dyDescent="0.2">
      <c r="A49" s="3" t="s">
        <v>25</v>
      </c>
      <c r="B49" s="6" t="s">
        <v>3</v>
      </c>
      <c r="C49" s="2">
        <v>1.2307296494398179</v>
      </c>
      <c r="D49" s="2">
        <v>22.645061848919273</v>
      </c>
      <c r="E49">
        <v>9.9834712365823925</v>
      </c>
      <c r="F49">
        <v>1.5356087527889528E-2</v>
      </c>
      <c r="G49" s="2">
        <v>5.6261024913538433</v>
      </c>
      <c r="H49" s="2">
        <v>72.500880638339567</v>
      </c>
      <c r="I49" s="2">
        <v>25.402057988682142</v>
      </c>
      <c r="J49" s="2">
        <v>0.35398211221205145</v>
      </c>
      <c r="K49" t="s">
        <v>101</v>
      </c>
      <c r="L49" s="2">
        <v>2.5386378014055161E-4</v>
      </c>
      <c r="M49" s="2" t="s">
        <v>101</v>
      </c>
      <c r="N49" s="2" t="s">
        <v>101</v>
      </c>
      <c r="O49" s="2" t="s">
        <v>101</v>
      </c>
      <c r="P49" s="2">
        <v>0.80100000000000005</v>
      </c>
    </row>
    <row r="50" spans="1:16" x14ac:dyDescent="0.2">
      <c r="A50" s="3" t="s">
        <v>25</v>
      </c>
      <c r="B50" s="6" t="s">
        <v>4</v>
      </c>
      <c r="C50" s="2">
        <v>1.7203833733431217</v>
      </c>
      <c r="D50" s="2">
        <v>22.645061848919273</v>
      </c>
      <c r="E50">
        <v>9.9834712365823925</v>
      </c>
      <c r="F50">
        <v>5.2342473033194281E-2</v>
      </c>
      <c r="G50" s="2">
        <v>1.9615447670974748</v>
      </c>
      <c r="H50" s="2">
        <v>70.277981705092571</v>
      </c>
      <c r="I50" s="2">
        <v>22.897909732512421</v>
      </c>
      <c r="J50" s="2">
        <v>3.9607630917393806</v>
      </c>
      <c r="K50" t="s">
        <v>101</v>
      </c>
      <c r="L50" s="2">
        <v>1.585269307263307E-4</v>
      </c>
      <c r="M50" s="2">
        <v>0.95554190874099698</v>
      </c>
      <c r="N50" s="2" t="s">
        <v>101</v>
      </c>
      <c r="O50" s="2" t="s">
        <v>101</v>
      </c>
      <c r="P50" s="2">
        <v>0.80400000000000005</v>
      </c>
    </row>
    <row r="51" spans="1:16" x14ac:dyDescent="0.2">
      <c r="A51" s="3" t="s">
        <v>25</v>
      </c>
      <c r="B51" s="6" t="s">
        <v>5</v>
      </c>
      <c r="C51" s="2">
        <v>2.1442848945162898</v>
      </c>
      <c r="D51" s="2">
        <v>22.645061848919273</v>
      </c>
      <c r="E51">
        <v>9.9834712365823925</v>
      </c>
      <c r="F51">
        <v>-1.4594805107556397E-2</v>
      </c>
      <c r="G51" s="2">
        <v>4.7902188172118914</v>
      </c>
      <c r="H51" s="2">
        <v>71.063540505225987</v>
      </c>
      <c r="I51" s="2">
        <v>23.04260723397395</v>
      </c>
      <c r="J51" s="2">
        <v>1.1544791073471856</v>
      </c>
      <c r="K51" t="s">
        <v>101</v>
      </c>
      <c r="L51" s="2">
        <v>6.9717262356635599E-5</v>
      </c>
      <c r="M51" s="2">
        <v>0.82634782791137695</v>
      </c>
      <c r="N51" s="2" t="s">
        <v>101</v>
      </c>
      <c r="O51" s="2" t="s">
        <v>101</v>
      </c>
      <c r="P51" s="2">
        <v>0.80500000000000005</v>
      </c>
    </row>
    <row r="52" spans="1:16" x14ac:dyDescent="0.2">
      <c r="A52" s="3" t="s">
        <v>25</v>
      </c>
      <c r="B52" s="6" t="s">
        <v>6</v>
      </c>
      <c r="C52" s="2">
        <v>3.0214382973930158</v>
      </c>
      <c r="D52" s="2">
        <v>22.645061848919273</v>
      </c>
      <c r="E52">
        <v>9.9834712365823925</v>
      </c>
      <c r="F52">
        <v>7.1688355875156873E-3</v>
      </c>
      <c r="G52" s="2">
        <v>4.7486412894568888</v>
      </c>
      <c r="H52" s="2">
        <v>76.001983371046094</v>
      </c>
      <c r="I52" s="2">
        <v>22.015860342407585</v>
      </c>
      <c r="J52" s="2">
        <v>1.1946300163313595</v>
      </c>
      <c r="K52" t="s">
        <v>101</v>
      </c>
      <c r="L52" s="2">
        <v>3.6353215623562383E-5</v>
      </c>
      <c r="M52" s="2">
        <v>0.89061367511749301</v>
      </c>
      <c r="N52" s="8" t="s">
        <v>101</v>
      </c>
      <c r="O52" s="8" t="s">
        <v>101</v>
      </c>
      <c r="P52" s="2">
        <v>0.80700000000000005</v>
      </c>
    </row>
    <row r="53" spans="1:16" x14ac:dyDescent="0.2">
      <c r="A53" s="3" t="s">
        <v>25</v>
      </c>
      <c r="B53" s="6" t="s">
        <v>7</v>
      </c>
      <c r="C53" s="2">
        <v>5.7279711677273744</v>
      </c>
      <c r="D53" s="2">
        <v>22.645061848919273</v>
      </c>
      <c r="E53">
        <v>9.9834712365823925</v>
      </c>
      <c r="F53">
        <v>6.907112629899359E-2</v>
      </c>
      <c r="G53" s="2">
        <v>0.46148435601855292</v>
      </c>
      <c r="H53" s="2">
        <v>81.396270917630801</v>
      </c>
      <c r="I53" s="2">
        <v>26.144242695349828</v>
      </c>
      <c r="J53" s="2">
        <v>5.05684575856435</v>
      </c>
      <c r="K53" t="s">
        <v>101</v>
      </c>
      <c r="L53" s="2">
        <v>-1.8879510834665611E-5</v>
      </c>
      <c r="M53" s="2">
        <v>0.93814343214035001</v>
      </c>
      <c r="N53" s="8" t="s">
        <v>101</v>
      </c>
      <c r="O53" s="8" t="s">
        <v>101</v>
      </c>
      <c r="P53" s="2">
        <v>0.81100000000000005</v>
      </c>
    </row>
    <row r="54" spans="1:16" x14ac:dyDescent="0.2">
      <c r="A54" s="3" t="s">
        <v>25</v>
      </c>
      <c r="B54" s="6" t="s">
        <v>8</v>
      </c>
      <c r="C54" s="2">
        <v>6.9476013671346735</v>
      </c>
      <c r="D54" s="2">
        <v>22.645061848919273</v>
      </c>
      <c r="E54">
        <v>9.9834712365823925</v>
      </c>
      <c r="F54">
        <v>1.9225653164061995E-2</v>
      </c>
      <c r="G54" s="2">
        <v>4.6336987855642384</v>
      </c>
      <c r="H54" s="2">
        <v>87.550714303277672</v>
      </c>
      <c r="I54" s="2">
        <v>32.344045833435786</v>
      </c>
      <c r="J54" s="2">
        <v>0.82793710295108269</v>
      </c>
      <c r="K54" t="s">
        <v>101</v>
      </c>
      <c r="L54" s="2">
        <v>-2.0390417357182169E-4</v>
      </c>
      <c r="M54" s="2">
        <v>0.81045371294021595</v>
      </c>
      <c r="N54" s="8" t="s">
        <v>101</v>
      </c>
      <c r="O54" s="8" t="s">
        <v>101</v>
      </c>
      <c r="P54" s="2">
        <v>0.81299999999999994</v>
      </c>
    </row>
    <row r="55" spans="1:16" x14ac:dyDescent="0.2">
      <c r="A55" s="3" t="s">
        <v>25</v>
      </c>
      <c r="B55" s="6" t="s">
        <v>9</v>
      </c>
      <c r="C55" s="2">
        <v>6.7180934119645821</v>
      </c>
      <c r="D55" s="2">
        <v>22.645061848919273</v>
      </c>
      <c r="E55">
        <v>9.9834712365823925</v>
      </c>
      <c r="F55">
        <v>2.9327096653551266E-2</v>
      </c>
      <c r="G55" s="2">
        <v>2.4795958606940856</v>
      </c>
      <c r="H55" s="2">
        <v>88.012815562507882</v>
      </c>
      <c r="I55" s="2">
        <v>29.380298615414464</v>
      </c>
      <c r="J55" s="2">
        <v>2.9473224537416343</v>
      </c>
      <c r="K55" t="s">
        <v>101</v>
      </c>
      <c r="L55" s="2">
        <v>-1.786699883148118E-4</v>
      </c>
      <c r="M55" s="2">
        <v>0.73012244701385498</v>
      </c>
      <c r="N55" s="8" t="s">
        <v>101</v>
      </c>
      <c r="O55" s="8" t="s">
        <v>101</v>
      </c>
      <c r="P55" s="2">
        <v>0.81200000000000006</v>
      </c>
    </row>
    <row r="56" spans="1:16" x14ac:dyDescent="0.2">
      <c r="A56" s="3" t="s">
        <v>25</v>
      </c>
      <c r="B56" s="6" t="s">
        <v>10</v>
      </c>
      <c r="C56" s="2">
        <v>8.1717290236557094</v>
      </c>
      <c r="D56" s="2">
        <v>22.645061848919273</v>
      </c>
      <c r="E56">
        <v>9.9834712365823925</v>
      </c>
      <c r="F56">
        <v>-2.2972654233633705E-2</v>
      </c>
      <c r="G56" s="2">
        <v>3.9527010956262654</v>
      </c>
      <c r="H56" s="2">
        <v>87.429222876686296</v>
      </c>
      <c r="I56" s="2">
        <v>28.286148584457532</v>
      </c>
      <c r="J56" s="2">
        <v>1.4884643574103649</v>
      </c>
      <c r="K56" t="s">
        <v>101</v>
      </c>
      <c r="L56" s="2">
        <v>-1.982270598477661E-4</v>
      </c>
      <c r="M56" s="2">
        <v>0.77453291416168202</v>
      </c>
      <c r="N56" s="8">
        <v>22.221167439441999</v>
      </c>
      <c r="O56" s="8">
        <v>52.333180432364003</v>
      </c>
      <c r="P56" s="2">
        <v>0.81200000000000006</v>
      </c>
    </row>
    <row r="57" spans="1:16" x14ac:dyDescent="0.2">
      <c r="A57" s="3" t="s">
        <v>25</v>
      </c>
      <c r="B57" s="6" t="s">
        <v>11</v>
      </c>
      <c r="C57" s="2">
        <v>6.6515994854717917</v>
      </c>
      <c r="D57" s="2">
        <v>22.645061848919273</v>
      </c>
      <c r="E57">
        <v>9.9834712365823925</v>
      </c>
      <c r="F57">
        <v>-6.746880413593459E-2</v>
      </c>
      <c r="G57" s="2">
        <v>6.6044115192848682</v>
      </c>
      <c r="H57" s="2">
        <v>76.521043963309808</v>
      </c>
      <c r="I57" s="2">
        <v>26.774300838713039</v>
      </c>
      <c r="J57" s="2">
        <v>-1.0359904468729013</v>
      </c>
      <c r="K57" t="s">
        <v>101</v>
      </c>
      <c r="L57" s="2">
        <v>-1.6040189901930429E-5</v>
      </c>
      <c r="M57" s="2">
        <v>0.85958045721054099</v>
      </c>
      <c r="N57" s="8">
        <v>36.256298881024001</v>
      </c>
      <c r="O57" s="8">
        <v>52.333180432364003</v>
      </c>
      <c r="P57" s="2">
        <v>0.81</v>
      </c>
    </row>
    <row r="58" spans="1:16" x14ac:dyDescent="0.2">
      <c r="A58" s="3" t="s">
        <v>25</v>
      </c>
      <c r="B58" s="6" t="s">
        <v>12</v>
      </c>
      <c r="C58" s="2">
        <v>8.6369921630466653</v>
      </c>
      <c r="D58" s="2">
        <v>22.645061848919273</v>
      </c>
      <c r="E58">
        <v>9.9834712365823925</v>
      </c>
      <c r="F58">
        <v>-2.7334890324191008E-3</v>
      </c>
      <c r="G58" s="2">
        <v>5.915500480702935</v>
      </c>
      <c r="H58" s="2">
        <v>78.6756024311196</v>
      </c>
      <c r="I58" s="2">
        <v>26.693384153347544</v>
      </c>
      <c r="J58" s="2">
        <v>-0.39229430897003681</v>
      </c>
      <c r="K58" t="s">
        <v>101</v>
      </c>
      <c r="L58" s="2">
        <v>-2.4753882806738311E-4</v>
      </c>
      <c r="M58" s="2">
        <v>0.99369221925735496</v>
      </c>
      <c r="N58" s="8">
        <v>36.256436831327001</v>
      </c>
      <c r="O58" s="8">
        <v>52.333180432364003</v>
      </c>
      <c r="P58" s="2">
        <v>0.81200000000000006</v>
      </c>
    </row>
    <row r="59" spans="1:16" x14ac:dyDescent="0.2">
      <c r="A59" s="3" t="s">
        <v>25</v>
      </c>
      <c r="B59" s="6" t="s">
        <v>13</v>
      </c>
      <c r="C59" s="2">
        <v>6.6195750934665289</v>
      </c>
      <c r="D59" s="2">
        <v>22.645061848919273</v>
      </c>
      <c r="E59">
        <v>9.9834712365823925</v>
      </c>
      <c r="F59">
        <v>-1.4964676131612009E-2</v>
      </c>
      <c r="G59" s="2">
        <v>5.972609324902268</v>
      </c>
      <c r="H59" s="2">
        <v>88.333689159868726</v>
      </c>
      <c r="I59" s="2">
        <v>28.366160399982128</v>
      </c>
      <c r="J59" s="2">
        <v>-0.85881562292379954</v>
      </c>
      <c r="K59" t="s">
        <v>101</v>
      </c>
      <c r="L59" s="2">
        <v>-1.72061338385001E-4</v>
      </c>
      <c r="M59" s="2">
        <v>1.10362148284912</v>
      </c>
      <c r="N59" s="8">
        <v>36.256380958897999</v>
      </c>
      <c r="O59" s="8">
        <v>52.333180432364003</v>
      </c>
      <c r="P59" s="2">
        <v>0.81200000000000006</v>
      </c>
    </row>
    <row r="60" spans="1:16" x14ac:dyDescent="0.2">
      <c r="A60" s="3" t="s">
        <v>25</v>
      </c>
      <c r="B60" s="6" t="s">
        <v>14</v>
      </c>
      <c r="C60" s="2">
        <v>4.9080826453990021</v>
      </c>
      <c r="D60" s="2">
        <v>22.645061848919273</v>
      </c>
      <c r="E60">
        <v>9.9834712365823925</v>
      </c>
      <c r="F60">
        <v>5.1734033440473226E-2</v>
      </c>
      <c r="G60" s="2">
        <v>1.4358003237882326</v>
      </c>
      <c r="H60" s="2">
        <v>84.250734573947099</v>
      </c>
      <c r="I60" s="2">
        <v>30.309220652021828</v>
      </c>
      <c r="J60" s="2">
        <v>3.2672879453138535</v>
      </c>
      <c r="K60" t="s">
        <v>101</v>
      </c>
      <c r="L60" s="2">
        <v>-1.138333878816354E-4</v>
      </c>
      <c r="M60" s="2">
        <v>1.18402600288391</v>
      </c>
      <c r="N60" s="8">
        <v>32.597184466446002</v>
      </c>
      <c r="O60" s="8">
        <v>52.333180432364003</v>
      </c>
      <c r="P60" s="2">
        <v>0.81499999999999995</v>
      </c>
    </row>
    <row r="61" spans="1:16" x14ac:dyDescent="0.2">
      <c r="A61" s="3" t="s">
        <v>25</v>
      </c>
      <c r="B61" s="6" t="s">
        <v>15</v>
      </c>
      <c r="C61" s="2">
        <v>3.6188510622183512</v>
      </c>
      <c r="D61" s="2">
        <v>22.645061848919273</v>
      </c>
      <c r="E61">
        <v>9.9834712365823925</v>
      </c>
      <c r="F61">
        <v>-2.4169342357179602E-2</v>
      </c>
      <c r="G61" s="2">
        <v>3.2698124537062276</v>
      </c>
      <c r="H61" s="2">
        <v>85.465028212216453</v>
      </c>
      <c r="I61" s="2">
        <v>28.113757715757188</v>
      </c>
      <c r="J61" s="2">
        <v>1.4333206492045463</v>
      </c>
      <c r="K61" t="s">
        <v>101</v>
      </c>
      <c r="L61" s="2">
        <v>-1.588704871308235E-4</v>
      </c>
      <c r="M61" s="2">
        <v>1.1348246335983301</v>
      </c>
      <c r="N61" s="8">
        <v>32.748123745690002</v>
      </c>
      <c r="O61" s="8">
        <v>49.464327973347999</v>
      </c>
      <c r="P61" s="2">
        <v>0.81599999999999995</v>
      </c>
    </row>
    <row r="62" spans="1:16" x14ac:dyDescent="0.2">
      <c r="A62" s="3" t="s">
        <v>25</v>
      </c>
      <c r="B62" s="6" t="s">
        <v>16</v>
      </c>
      <c r="C62" s="2">
        <v>2.2483462819767182</v>
      </c>
      <c r="D62" s="2">
        <v>22.645061848919273</v>
      </c>
      <c r="E62">
        <v>9.9834712365823925</v>
      </c>
      <c r="F62">
        <v>4.7453349540328205E-2</v>
      </c>
      <c r="G62" s="2">
        <v>0.83059782361635348</v>
      </c>
      <c r="H62" s="2">
        <v>83.64545771780854</v>
      </c>
      <c r="I62" s="2">
        <v>30.235949928866063</v>
      </c>
      <c r="J62" s="2">
        <v>3.8871158765118992</v>
      </c>
      <c r="K62" t="s">
        <v>101</v>
      </c>
      <c r="L62" s="2">
        <v>-1.8837391142321271E-4</v>
      </c>
      <c r="M62" s="2">
        <v>0.95647013187408403</v>
      </c>
      <c r="N62" s="8">
        <v>37.156641805245997</v>
      </c>
      <c r="O62" s="8">
        <v>49.464327973347999</v>
      </c>
      <c r="P62" s="2">
        <v>0.82</v>
      </c>
    </row>
    <row r="63" spans="1:16" x14ac:dyDescent="0.2">
      <c r="A63" s="3" t="s">
        <v>25</v>
      </c>
      <c r="B63" s="6" t="s">
        <v>17</v>
      </c>
      <c r="C63" s="2">
        <v>0.64134687318220518</v>
      </c>
      <c r="D63" s="2">
        <v>22.645061848919273</v>
      </c>
      <c r="E63">
        <v>9.9834712365823925</v>
      </c>
      <c r="F63">
        <v>5.0431739156913125E-2</v>
      </c>
      <c r="G63" s="2">
        <v>-0.32237774971743943</v>
      </c>
      <c r="H63" s="2">
        <v>73.454505601969331</v>
      </c>
      <c r="I63" s="2">
        <v>23.559463492357885</v>
      </c>
      <c r="J63" s="2">
        <v>5.0887828533681301</v>
      </c>
      <c r="K63" t="s">
        <v>101</v>
      </c>
      <c r="L63" s="2">
        <v>-2.2341345916604939E-4</v>
      </c>
      <c r="M63" s="2">
        <v>0.90747648477554299</v>
      </c>
      <c r="N63" s="8">
        <v>30.418439485215998</v>
      </c>
      <c r="O63" s="8">
        <v>59.070809454829003</v>
      </c>
      <c r="P63" s="2">
        <v>0.82</v>
      </c>
    </row>
    <row r="64" spans="1:16" x14ac:dyDescent="0.2">
      <c r="A64" s="3" t="s">
        <v>25</v>
      </c>
      <c r="B64" s="6" t="s">
        <v>18</v>
      </c>
      <c r="C64" s="2">
        <v>3.2988021260541132</v>
      </c>
      <c r="D64" s="2">
        <v>22.645061848919273</v>
      </c>
      <c r="E64">
        <v>9.9834712365823925</v>
      </c>
      <c r="F64">
        <v>-1.0619419983134648E-2</v>
      </c>
      <c r="G64" s="2">
        <v>4.0911610041045163</v>
      </c>
      <c r="H64" s="2">
        <v>70.387676812059553</v>
      </c>
      <c r="I64" s="2">
        <v>25.113649806499588</v>
      </c>
      <c r="J64" s="2">
        <v>0.63294422844366238</v>
      </c>
      <c r="K64" t="s">
        <v>101</v>
      </c>
      <c r="L64" s="2">
        <v>-2.4016540653084439E-4</v>
      </c>
      <c r="M64" s="2">
        <v>0.97541874647140503</v>
      </c>
      <c r="N64" s="8">
        <v>30.218146233927001</v>
      </c>
      <c r="O64" s="8">
        <v>59.070809454829003</v>
      </c>
      <c r="P64" s="2">
        <v>0.82299999999999995</v>
      </c>
    </row>
    <row r="65" spans="1:16" x14ac:dyDescent="0.2">
      <c r="A65" s="3" t="s">
        <v>25</v>
      </c>
      <c r="B65" s="6" t="s">
        <v>19</v>
      </c>
      <c r="C65" s="2">
        <v>2.4647793513087737</v>
      </c>
      <c r="D65" s="2">
        <v>22.645061848919273</v>
      </c>
      <c r="E65">
        <v>9.9834712365823925</v>
      </c>
      <c r="F65">
        <v>3.5585876490074497E-2</v>
      </c>
      <c r="G65" s="2">
        <v>2.8831311351487829</v>
      </c>
      <c r="H65" s="2">
        <v>71.757460995662598</v>
      </c>
      <c r="I65" s="2">
        <v>26.639476921084999</v>
      </c>
      <c r="J65" s="2">
        <v>1.3285646050718185</v>
      </c>
      <c r="K65" t="s">
        <v>101</v>
      </c>
      <c r="L65" s="2">
        <v>-1.8231722299166309E-4</v>
      </c>
      <c r="M65" s="2">
        <v>0.98958545923232999</v>
      </c>
      <c r="N65" s="8">
        <v>42.803964728536002</v>
      </c>
      <c r="O65" s="8">
        <v>59.070809454829003</v>
      </c>
      <c r="P65" s="2">
        <v>0.82499999999999996</v>
      </c>
    </row>
    <row r="66" spans="1:16" x14ac:dyDescent="0.2">
      <c r="A66" s="3" t="s">
        <v>25</v>
      </c>
      <c r="B66" s="6" t="s">
        <v>20</v>
      </c>
      <c r="C66" s="2">
        <v>3.8524019601253312</v>
      </c>
      <c r="D66" s="2">
        <v>22.645061848919273</v>
      </c>
      <c r="E66">
        <v>9.9834712365823925</v>
      </c>
      <c r="F66">
        <v>2.45081222271466E-2</v>
      </c>
      <c r="G66" s="2">
        <v>2.8448473284451707</v>
      </c>
      <c r="H66" s="2">
        <v>75.662051772527008</v>
      </c>
      <c r="I66" s="2">
        <v>25.172078583859893</v>
      </c>
      <c r="J66" s="2">
        <v>1.366283978299208</v>
      </c>
      <c r="K66" t="s">
        <v>101</v>
      </c>
      <c r="L66" s="2">
        <v>-1.234215563959586E-4</v>
      </c>
      <c r="M66" s="2">
        <v>0.86289513111114502</v>
      </c>
      <c r="N66" s="8">
        <v>42.802639614759997</v>
      </c>
      <c r="O66" s="8">
        <v>59.070809454829003</v>
      </c>
      <c r="P66" s="2">
        <v>0.82699999999999996</v>
      </c>
    </row>
    <row r="67" spans="1:16" x14ac:dyDescent="0.2">
      <c r="A67" s="3" t="s">
        <v>25</v>
      </c>
      <c r="B67" s="6" t="s">
        <v>21</v>
      </c>
      <c r="C67" s="2">
        <v>3.6552460917394338</v>
      </c>
      <c r="D67" s="2">
        <v>22.645061848919273</v>
      </c>
      <c r="E67">
        <v>9.9834712365823925</v>
      </c>
      <c r="F67">
        <v>2.7110745253768442E-2</v>
      </c>
      <c r="G67" s="2">
        <v>2.7080821413532457</v>
      </c>
      <c r="H67" s="2">
        <v>71.920289855072468</v>
      </c>
      <c r="I67" s="2">
        <v>25.187981323145959</v>
      </c>
      <c r="J67" s="2">
        <v>1.5012624386508122</v>
      </c>
      <c r="K67" t="s">
        <v>101</v>
      </c>
      <c r="L67" s="2">
        <v>-1.0529975184836651E-4</v>
      </c>
      <c r="M67" s="2">
        <v>0.81623768806457497</v>
      </c>
      <c r="N67" s="8">
        <v>43.308900035969003</v>
      </c>
      <c r="O67" s="8">
        <v>59.070809454829003</v>
      </c>
      <c r="P67" s="2">
        <v>0.81599999999999995</v>
      </c>
    </row>
    <row r="68" spans="1:16" x14ac:dyDescent="0.2">
      <c r="A68" s="3" t="s">
        <v>24</v>
      </c>
      <c r="B68" s="6" t="s">
        <v>0</v>
      </c>
      <c r="C68" s="2">
        <v>2.9020196718702649</v>
      </c>
      <c r="D68" s="2">
        <v>22.545195021405725</v>
      </c>
      <c r="E68">
        <v>9.1264614230521861</v>
      </c>
      <c r="F68">
        <v>-5.6348060349458606E-2</v>
      </c>
      <c r="G68" s="2">
        <v>20.284863127565821</v>
      </c>
      <c r="H68" s="2">
        <v>128.4891015440196</v>
      </c>
      <c r="I68" s="2">
        <v>14.02950410735022</v>
      </c>
      <c r="J68" s="2">
        <v>-7.0574105653771824</v>
      </c>
      <c r="K68">
        <v>109.46757042707841</v>
      </c>
      <c r="L68" s="2">
        <v>1.865369612995981E-3</v>
      </c>
      <c r="M68" s="2">
        <v>-0.16236010193824801</v>
      </c>
      <c r="N68" s="2" t="s">
        <v>101</v>
      </c>
      <c r="O68" s="2" t="s">
        <v>101</v>
      </c>
      <c r="P68" s="2">
        <v>0.78500000000000003</v>
      </c>
    </row>
    <row r="69" spans="1:16" x14ac:dyDescent="0.2">
      <c r="A69" s="3" t="s">
        <v>24</v>
      </c>
      <c r="B69" s="6" t="s">
        <v>1</v>
      </c>
      <c r="C69" s="2">
        <v>6.8529999570779054</v>
      </c>
      <c r="D69" s="2">
        <v>22.545195021405725</v>
      </c>
      <c r="E69">
        <v>9.1264614230521861</v>
      </c>
      <c r="F69">
        <v>3.9518983753646708E-2</v>
      </c>
      <c r="G69" s="2">
        <v>8.8426835832229411</v>
      </c>
      <c r="H69" s="2">
        <v>141.83169880826264</v>
      </c>
      <c r="I69" s="2">
        <v>13.577024044066038</v>
      </c>
      <c r="J69" s="2">
        <v>2.6564337427803224</v>
      </c>
      <c r="K69">
        <v>108.12307483924783</v>
      </c>
      <c r="L69" s="2">
        <v>1.655061535930113E-3</v>
      </c>
      <c r="M69" s="2" t="s">
        <v>101</v>
      </c>
      <c r="N69" s="2" t="s">
        <v>101</v>
      </c>
      <c r="O69" s="2" t="s">
        <v>101</v>
      </c>
      <c r="P69" s="2">
        <v>0.78900000000000003</v>
      </c>
    </row>
    <row r="70" spans="1:16" x14ac:dyDescent="0.2">
      <c r="A70" s="3" t="s">
        <v>24</v>
      </c>
      <c r="B70" s="6" t="s">
        <v>2</v>
      </c>
      <c r="C70" s="2">
        <v>4.0115455823491919</v>
      </c>
      <c r="D70" s="2">
        <v>22.545195021405725</v>
      </c>
      <c r="E70">
        <v>9.1264614230521861</v>
      </c>
      <c r="F70">
        <v>0.28642529462602617</v>
      </c>
      <c r="G70" s="2">
        <v>-14.145856433343596</v>
      </c>
      <c r="H70" s="2">
        <v>135.80913532786525</v>
      </c>
      <c r="I70" s="2">
        <v>16.388420172259472</v>
      </c>
      <c r="J70" s="2">
        <v>29.991276553372387</v>
      </c>
      <c r="K70">
        <v>73.093058265960423</v>
      </c>
      <c r="L70" s="2">
        <v>1.1606318222695379E-3</v>
      </c>
      <c r="M70" s="2">
        <v>5.6266963481903097E-2</v>
      </c>
      <c r="N70" s="2" t="s">
        <v>101</v>
      </c>
      <c r="O70" s="2" t="s">
        <v>101</v>
      </c>
      <c r="P70" s="2">
        <v>0.79800000000000004</v>
      </c>
    </row>
    <row r="71" spans="1:16" x14ac:dyDescent="0.2">
      <c r="A71" s="3" t="s">
        <v>24</v>
      </c>
      <c r="B71" s="6" t="s">
        <v>3</v>
      </c>
      <c r="C71" s="2">
        <v>0.89524394444618594</v>
      </c>
      <c r="D71" s="2">
        <v>22.545195021405725</v>
      </c>
      <c r="E71">
        <v>9.1264614230521861</v>
      </c>
      <c r="F71">
        <v>-3.5715395825981489E-2</v>
      </c>
      <c r="G71" s="2">
        <v>14.545594665074979</v>
      </c>
      <c r="H71" s="2">
        <v>127.02626627753664</v>
      </c>
      <c r="I71" s="2">
        <v>16.973674464082013</v>
      </c>
      <c r="J71" s="2">
        <v>-3.3638279199769983</v>
      </c>
      <c r="K71">
        <v>73.522229300306648</v>
      </c>
      <c r="L71" s="2">
        <v>1.1404505056472429E-3</v>
      </c>
      <c r="M71" s="2" t="s">
        <v>101</v>
      </c>
      <c r="N71" s="2" t="s">
        <v>101</v>
      </c>
      <c r="O71" s="2" t="s">
        <v>101</v>
      </c>
      <c r="P71" s="2">
        <v>0.80400000000000005</v>
      </c>
    </row>
    <row r="72" spans="1:16" x14ac:dyDescent="0.2">
      <c r="A72" s="3" t="s">
        <v>24</v>
      </c>
      <c r="B72" s="6" t="s">
        <v>4</v>
      </c>
      <c r="C72" s="2">
        <v>2.2618089438821731</v>
      </c>
      <c r="D72" s="2">
        <v>22.545195021405725</v>
      </c>
      <c r="E72">
        <v>9.1264614230521861</v>
      </c>
      <c r="F72">
        <v>4.2071107810539132E-2</v>
      </c>
      <c r="G72" s="2">
        <v>4.8273614940424565</v>
      </c>
      <c r="H72" s="2">
        <v>131.13363421639184</v>
      </c>
      <c r="I72" s="2">
        <v>23.111810953769723</v>
      </c>
      <c r="J72" s="2">
        <v>3.4143495556308636</v>
      </c>
      <c r="K72">
        <v>78.011695065045643</v>
      </c>
      <c r="L72" s="2">
        <v>1.0250625981181179E-3</v>
      </c>
      <c r="M72" s="2">
        <v>0.29083037376403797</v>
      </c>
      <c r="N72" s="2" t="s">
        <v>101</v>
      </c>
      <c r="O72" s="2" t="s">
        <v>101</v>
      </c>
      <c r="P72" s="2">
        <v>0.80400000000000005</v>
      </c>
    </row>
    <row r="73" spans="1:16" x14ac:dyDescent="0.2">
      <c r="A73" s="3" t="s">
        <v>24</v>
      </c>
      <c r="B73" s="6" t="s">
        <v>5</v>
      </c>
      <c r="C73" s="2">
        <v>4.6655436776096373</v>
      </c>
      <c r="D73" s="2">
        <v>22.545195021405725</v>
      </c>
      <c r="E73">
        <v>9.1264614230521861</v>
      </c>
      <c r="F73">
        <v>0.10436713148939525</v>
      </c>
      <c r="G73" s="2">
        <v>-0.28302735405636348</v>
      </c>
      <c r="H73" s="2">
        <v>128.09158215521609</v>
      </c>
      <c r="I73" s="2">
        <v>23.572270798462103</v>
      </c>
      <c r="J73" s="2">
        <v>8.6025806178362245</v>
      </c>
      <c r="K73">
        <v>86.925072944408569</v>
      </c>
      <c r="L73" s="2">
        <v>8.9433911817115132E-4</v>
      </c>
      <c r="M73" s="2">
        <v>0.48391899466514599</v>
      </c>
      <c r="N73" s="2" t="s">
        <v>101</v>
      </c>
      <c r="O73" s="2" t="s">
        <v>101</v>
      </c>
      <c r="P73" s="2">
        <v>0.80600000000000005</v>
      </c>
    </row>
    <row r="74" spans="1:16" x14ac:dyDescent="0.2">
      <c r="A74" s="3" t="s">
        <v>24</v>
      </c>
      <c r="B74" s="6" t="s">
        <v>6</v>
      </c>
      <c r="C74" s="2">
        <v>6.5802100250026445</v>
      </c>
      <c r="D74" s="2">
        <v>22.545195021405725</v>
      </c>
      <c r="E74">
        <v>9.1264614230521861</v>
      </c>
      <c r="F74">
        <v>0.10324099432874512</v>
      </c>
      <c r="G74" s="2">
        <v>-2.7810932210334989</v>
      </c>
      <c r="H74" s="2">
        <v>140.73731003992347</v>
      </c>
      <c r="I74" s="2">
        <v>22.51388422598221</v>
      </c>
      <c r="J74" s="2">
        <v>10.991084622511039</v>
      </c>
      <c r="K74">
        <v>102.97099379912065</v>
      </c>
      <c r="L74" s="2">
        <v>7.5228335032260227E-4</v>
      </c>
      <c r="M74" s="2">
        <v>0.31340256333351102</v>
      </c>
      <c r="N74" s="8" t="s">
        <v>101</v>
      </c>
      <c r="O74" s="8" t="s">
        <v>101</v>
      </c>
      <c r="P74" s="2">
        <v>0.80400000000000005</v>
      </c>
    </row>
    <row r="75" spans="1:16" x14ac:dyDescent="0.2">
      <c r="A75" s="3" t="s">
        <v>24</v>
      </c>
      <c r="B75" s="6" t="s">
        <v>7</v>
      </c>
      <c r="C75" s="2">
        <v>6.5665944584022942</v>
      </c>
      <c r="D75" s="2">
        <v>22.545195021405725</v>
      </c>
      <c r="E75">
        <v>9.1264614230521861</v>
      </c>
      <c r="F75">
        <v>0.1152461075669251</v>
      </c>
      <c r="G75" s="2">
        <v>-5.1990292491324626</v>
      </c>
      <c r="H75" s="2">
        <v>148.31352510892302</v>
      </c>
      <c r="I75" s="2">
        <v>25.686514862830268</v>
      </c>
      <c r="J75" s="2">
        <v>13.734967826337183</v>
      </c>
      <c r="K75">
        <v>108.74269382969368</v>
      </c>
      <c r="L75" s="2">
        <v>7.5963557495332089E-4</v>
      </c>
      <c r="M75" s="2">
        <v>1.41627388074994E-2</v>
      </c>
      <c r="N75" s="8" t="s">
        <v>101</v>
      </c>
      <c r="O75" s="8" t="s">
        <v>101</v>
      </c>
      <c r="P75" s="2">
        <v>0.80300000000000005</v>
      </c>
    </row>
    <row r="76" spans="1:16" x14ac:dyDescent="0.2">
      <c r="A76" s="3" t="s">
        <v>24</v>
      </c>
      <c r="B76" s="6" t="s">
        <v>8</v>
      </c>
      <c r="C76" s="2">
        <v>15.750865008588677</v>
      </c>
      <c r="D76" s="2">
        <v>22.545195021405725</v>
      </c>
      <c r="E76">
        <v>9.1264614230521861</v>
      </c>
      <c r="F76">
        <v>7.3616041299159107E-2</v>
      </c>
      <c r="G76" s="2">
        <v>-0.79674556303056798</v>
      </c>
      <c r="H76" s="2">
        <v>147.10418106898885</v>
      </c>
      <c r="I76" s="2">
        <v>29.499453130951064</v>
      </c>
      <c r="J76" s="2">
        <v>8.8424367155772927</v>
      </c>
      <c r="K76">
        <v>114.14570776065389</v>
      </c>
      <c r="L76" s="2">
        <v>6.4708573788070298E-4</v>
      </c>
      <c r="M76" s="2">
        <v>-0.36505061388015703</v>
      </c>
      <c r="N76" s="8" t="s">
        <v>101</v>
      </c>
      <c r="O76" s="8" t="s">
        <v>101</v>
      </c>
      <c r="P76" s="2">
        <v>0.80400000000000005</v>
      </c>
    </row>
    <row r="77" spans="1:16" x14ac:dyDescent="0.2">
      <c r="A77" s="3" t="s">
        <v>24</v>
      </c>
      <c r="B77" s="6" t="s">
        <v>9</v>
      </c>
      <c r="C77" s="2">
        <v>8.0824321895167053</v>
      </c>
      <c r="D77" s="2">
        <v>22.545195021405725</v>
      </c>
      <c r="E77">
        <v>9.1264614230521861</v>
      </c>
      <c r="F77">
        <v>9.148526432621118E-2</v>
      </c>
      <c r="G77" s="2">
        <v>-0.15612028199142688</v>
      </c>
      <c r="H77" s="2">
        <v>137.78505057230419</v>
      </c>
      <c r="I77" s="2">
        <v>33.551272385465722</v>
      </c>
      <c r="J77" s="2">
        <v>8.4356326946698204</v>
      </c>
      <c r="K77">
        <v>124.65876668200644</v>
      </c>
      <c r="L77" s="2">
        <v>5.5310701945908696E-4</v>
      </c>
      <c r="M77" s="2">
        <v>-0.247773513197899</v>
      </c>
      <c r="N77" s="8" t="s">
        <v>101</v>
      </c>
      <c r="O77" s="8" t="s">
        <v>101</v>
      </c>
      <c r="P77" s="2">
        <v>0.80700000000000005</v>
      </c>
    </row>
    <row r="78" spans="1:16" x14ac:dyDescent="0.2">
      <c r="A78" s="3" t="s">
        <v>24</v>
      </c>
      <c r="B78" s="6" t="s">
        <v>10</v>
      </c>
      <c r="C78" s="2">
        <v>6.9775778274049713</v>
      </c>
      <c r="D78" s="2">
        <v>22.545195021405725</v>
      </c>
      <c r="E78">
        <v>9.1264614230521861</v>
      </c>
      <c r="F78">
        <v>0.10328454196130821</v>
      </c>
      <c r="G78" s="2">
        <v>-2.821019813816998</v>
      </c>
      <c r="H78" s="2">
        <v>145.88251114582147</v>
      </c>
      <c r="I78" s="2">
        <v>34.522669204431431</v>
      </c>
      <c r="J78" s="2">
        <v>11.365091922974841</v>
      </c>
      <c r="K78">
        <v>77.583230064237171</v>
      </c>
      <c r="L78" s="2">
        <v>4.8861636474196036E-4</v>
      </c>
      <c r="M78" s="2">
        <v>-0.23736622929573101</v>
      </c>
      <c r="N78" s="8">
        <v>90.428434527568001</v>
      </c>
      <c r="O78" s="8">
        <v>52.442131977354997</v>
      </c>
      <c r="P78" s="2">
        <v>0.80800000000000005</v>
      </c>
    </row>
    <row r="79" spans="1:16" x14ac:dyDescent="0.2">
      <c r="A79" s="3" t="s">
        <v>24</v>
      </c>
      <c r="B79" s="6" t="s">
        <v>11</v>
      </c>
      <c r="C79" s="2">
        <v>1.1210529103272555</v>
      </c>
      <c r="D79" s="2">
        <v>22.545195021405725</v>
      </c>
      <c r="E79">
        <v>9.1264614230521861</v>
      </c>
      <c r="F79">
        <v>-0.17449255559728805</v>
      </c>
      <c r="G79" s="2">
        <v>24.061967721618032</v>
      </c>
      <c r="H79" s="2">
        <v>117.96372540948919</v>
      </c>
      <c r="I79" s="2">
        <v>25.259919974677587</v>
      </c>
      <c r="J79" s="2">
        <v>-12.99394121038145</v>
      </c>
      <c r="K79">
        <v>70.897529789200178</v>
      </c>
      <c r="L79" s="2">
        <v>4.075534702975122E-4</v>
      </c>
      <c r="M79" s="2">
        <v>-0.13723944127559701</v>
      </c>
      <c r="N79" s="8">
        <v>90.430063798703003</v>
      </c>
      <c r="O79" s="8">
        <v>52.442131977354997</v>
      </c>
      <c r="P79" s="2">
        <v>0.80600000000000005</v>
      </c>
    </row>
    <row r="80" spans="1:16" x14ac:dyDescent="0.2">
      <c r="A80" s="3" t="s">
        <v>24</v>
      </c>
      <c r="B80" s="6" t="s">
        <v>12</v>
      </c>
      <c r="C80" s="2">
        <v>0.6058000457977667</v>
      </c>
      <c r="D80" s="2">
        <v>22.545195021405725</v>
      </c>
      <c r="E80">
        <v>9.1264614230521861</v>
      </c>
      <c r="F80">
        <v>8.5625362765927804E-2</v>
      </c>
      <c r="G80" s="2">
        <v>-0.18021587591930591</v>
      </c>
      <c r="H80" s="2">
        <v>120.47239452265626</v>
      </c>
      <c r="I80" s="2">
        <v>26.045516275538649</v>
      </c>
      <c r="J80" s="2">
        <v>7.4411259662576583</v>
      </c>
      <c r="K80">
        <v>78.013138757099313</v>
      </c>
      <c r="L80" s="2">
        <v>4.9782468894545874E-4</v>
      </c>
      <c r="M80" s="2">
        <v>-0.49347639083862299</v>
      </c>
      <c r="N80" s="8">
        <v>90.430592286527997</v>
      </c>
      <c r="O80" s="8">
        <v>52.442131977354997</v>
      </c>
      <c r="P80" s="2">
        <v>0.80800000000000005</v>
      </c>
    </row>
    <row r="81" spans="1:16" x14ac:dyDescent="0.2">
      <c r="A81" s="3" t="s">
        <v>24</v>
      </c>
      <c r="B81" s="6" t="s">
        <v>13</v>
      </c>
      <c r="C81" s="2">
        <v>2.713493530499075</v>
      </c>
      <c r="D81" s="2">
        <v>22.545195021405725</v>
      </c>
      <c r="E81">
        <v>9.1264614230521861</v>
      </c>
      <c r="F81">
        <v>0.11384796945368691</v>
      </c>
      <c r="G81" s="2">
        <v>-2.6845337307455424</v>
      </c>
      <c r="H81" s="2">
        <v>174.15526802218116</v>
      </c>
      <c r="I81" s="2">
        <v>21.066635859519408</v>
      </c>
      <c r="J81" s="2">
        <v>9.7367534959574016</v>
      </c>
      <c r="K81">
        <v>57.650842883548982</v>
      </c>
      <c r="L81" s="2">
        <v>4.0806928338965988E-4</v>
      </c>
      <c r="M81" s="2">
        <v>-0.95084190368652299</v>
      </c>
      <c r="N81" s="8">
        <v>86.429607232254995</v>
      </c>
      <c r="O81" s="8">
        <v>52.442131977354997</v>
      </c>
      <c r="P81" s="2">
        <v>0.80900000000000005</v>
      </c>
    </row>
    <row r="82" spans="1:16" x14ac:dyDescent="0.2">
      <c r="A82" s="3" t="s">
        <v>24</v>
      </c>
      <c r="B82" s="6" t="s">
        <v>14</v>
      </c>
      <c r="C82" s="2">
        <v>5.02346532615333</v>
      </c>
      <c r="D82" s="2">
        <v>22.545195021405725</v>
      </c>
      <c r="E82">
        <v>9.1264614230521861</v>
      </c>
      <c r="F82">
        <v>5.5749467673948061E-2</v>
      </c>
      <c r="G82" s="2">
        <v>2.9318458603341795</v>
      </c>
      <c r="H82" s="2">
        <v>185.884650580276</v>
      </c>
      <c r="I82" s="2">
        <v>26.837309955075966</v>
      </c>
      <c r="J82" s="2">
        <v>3.0147658518398828</v>
      </c>
      <c r="K82" t="s">
        <v>101</v>
      </c>
      <c r="L82" s="2">
        <v>3.6763405074597381E-4</v>
      </c>
      <c r="M82" s="2">
        <v>-1.12995493412018</v>
      </c>
      <c r="N82" s="8">
        <v>86.428296338337006</v>
      </c>
      <c r="O82" s="8">
        <v>52.442131977354997</v>
      </c>
      <c r="P82" s="2">
        <v>0.81699999999999995</v>
      </c>
    </row>
    <row r="83" spans="1:16" x14ac:dyDescent="0.2">
      <c r="A83" s="3" t="s">
        <v>24</v>
      </c>
      <c r="B83" s="6" t="s">
        <v>15</v>
      </c>
      <c r="C83" s="2">
        <v>11.455973269777138</v>
      </c>
      <c r="D83" s="2">
        <v>22.545195021405725</v>
      </c>
      <c r="E83">
        <v>9.1264614230521861</v>
      </c>
      <c r="F83">
        <v>2.7038677437875691E-2</v>
      </c>
      <c r="G83" s="2">
        <v>5.529618512041174</v>
      </c>
      <c r="H83" s="2">
        <v>191.87255411595083</v>
      </c>
      <c r="I83" s="2">
        <v>24.763707576069649</v>
      </c>
      <c r="J83" s="2">
        <v>0.38414001080897719</v>
      </c>
      <c r="K83" t="s">
        <v>101</v>
      </c>
      <c r="L83" s="2">
        <v>4.0879377083138962E-4</v>
      </c>
      <c r="M83" s="2">
        <v>-1.3354177474975599</v>
      </c>
      <c r="N83" s="8">
        <v>86.429359190322003</v>
      </c>
      <c r="O83" s="8">
        <v>52.442131977354997</v>
      </c>
      <c r="P83" s="2">
        <v>0.82399999999999995</v>
      </c>
    </row>
    <row r="84" spans="1:16" x14ac:dyDescent="0.2">
      <c r="A84" s="3" t="s">
        <v>24</v>
      </c>
      <c r="B84" s="6" t="s">
        <v>16</v>
      </c>
      <c r="C84" s="2">
        <v>4.548430831191892</v>
      </c>
      <c r="D84" s="2">
        <v>22.545195021405725</v>
      </c>
      <c r="E84">
        <v>9.1264614230521861</v>
      </c>
      <c r="F84">
        <v>-1.2719597711324582E-2</v>
      </c>
      <c r="G84" s="2">
        <v>7.6673284251301439</v>
      </c>
      <c r="H84" s="2">
        <v>175.56783693835644</v>
      </c>
      <c r="I84" s="2">
        <v>25.600257452337065</v>
      </c>
      <c r="J84" s="2">
        <v>-1.6708830042604745</v>
      </c>
      <c r="K84">
        <v>66.094764126820778</v>
      </c>
      <c r="L84" s="2">
        <v>4.5420009589730928E-4</v>
      </c>
      <c r="M84" s="2">
        <v>-0.90747487545013406</v>
      </c>
      <c r="N84" s="8">
        <v>86.429477457722001</v>
      </c>
      <c r="O84" s="8">
        <v>52.442131977354997</v>
      </c>
      <c r="P84" s="2">
        <v>0.83</v>
      </c>
    </row>
    <row r="85" spans="1:16" x14ac:dyDescent="0.2">
      <c r="A85" s="3" t="s">
        <v>24</v>
      </c>
      <c r="B85" s="6" t="s">
        <v>17</v>
      </c>
      <c r="C85" s="2">
        <v>0.20899285998163605</v>
      </c>
      <c r="D85" s="2">
        <v>22.545195021405725</v>
      </c>
      <c r="E85">
        <v>9.1264614230521861</v>
      </c>
      <c r="F85">
        <v>-0.11073463489957014</v>
      </c>
      <c r="G85" s="2">
        <v>15.886291450300318</v>
      </c>
      <c r="H85" s="2">
        <v>154.93137496745192</v>
      </c>
      <c r="I85" s="2">
        <v>24.072037440556947</v>
      </c>
      <c r="J85" s="2">
        <v>-9.2551569152307991</v>
      </c>
      <c r="K85">
        <v>61.99895092436514</v>
      </c>
      <c r="L85" s="2">
        <v>5.2107877092474723E-4</v>
      </c>
      <c r="M85" s="2">
        <v>-1.0735402107238801</v>
      </c>
      <c r="N85" s="8">
        <v>82.739691421116007</v>
      </c>
      <c r="O85" s="8">
        <v>53.715280125503</v>
      </c>
      <c r="P85" s="2">
        <v>0.85799999999999998</v>
      </c>
    </row>
    <row r="86" spans="1:16" x14ac:dyDescent="0.2">
      <c r="A86" s="3" t="s">
        <v>24</v>
      </c>
      <c r="B86" s="6" t="s">
        <v>18</v>
      </c>
      <c r="C86" s="2">
        <v>0.75492869430338161</v>
      </c>
      <c r="D86" s="2">
        <v>22.545195021405725</v>
      </c>
      <c r="E86">
        <v>9.1264614230521861</v>
      </c>
      <c r="F86">
        <v>3.1418392236517434E-3</v>
      </c>
      <c r="G86" s="2" t="s">
        <v>101</v>
      </c>
      <c r="H86" s="2">
        <v>139.62055551201081</v>
      </c>
      <c r="I86" s="2">
        <v>25.764107472143955</v>
      </c>
      <c r="J86" s="2">
        <v>0.24727873432041747</v>
      </c>
      <c r="K86">
        <v>60.165084122267601</v>
      </c>
      <c r="L86" s="2">
        <v>4.6974118889165571E-4</v>
      </c>
      <c r="M86" s="2">
        <v>-0.79342567920684803</v>
      </c>
      <c r="N86" s="8">
        <v>82.739761420267001</v>
      </c>
      <c r="O86" s="8">
        <v>53.715280125503</v>
      </c>
      <c r="P86" s="2">
        <v>0.86499999999999999</v>
      </c>
    </row>
    <row r="87" spans="1:16" x14ac:dyDescent="0.2">
      <c r="A87" s="3" t="s">
        <v>24</v>
      </c>
      <c r="B87" s="6" t="s">
        <v>19</v>
      </c>
      <c r="C87" s="2">
        <v>1.4627226884708056</v>
      </c>
      <c r="D87" s="2">
        <v>22.545195021405725</v>
      </c>
      <c r="E87">
        <v>9.1264614230521861</v>
      </c>
      <c r="F87">
        <v>6.2825404336889434E-2</v>
      </c>
      <c r="G87" s="2" t="s">
        <v>101</v>
      </c>
      <c r="H87" s="2">
        <v>143.08666725645404</v>
      </c>
      <c r="I87" s="2">
        <v>28.349455021464763</v>
      </c>
      <c r="J87" s="2">
        <v>5.5196854203367849</v>
      </c>
      <c r="K87">
        <v>61.189368832535877</v>
      </c>
      <c r="L87" s="2">
        <v>4.2948119355688482E-4</v>
      </c>
      <c r="M87" s="2">
        <v>-0.96156370639801003</v>
      </c>
      <c r="N87" s="8">
        <v>82.737543867444998</v>
      </c>
      <c r="O87" s="8">
        <v>53.715280125503</v>
      </c>
      <c r="P87" s="2">
        <v>0.86899999999999999</v>
      </c>
    </row>
    <row r="88" spans="1:16" x14ac:dyDescent="0.2">
      <c r="A88" s="3" t="s">
        <v>24</v>
      </c>
      <c r="B88" s="6" t="s">
        <v>20</v>
      </c>
      <c r="C88" s="2">
        <v>0.29408549051137972</v>
      </c>
      <c r="D88" s="2">
        <v>22.545195021405725</v>
      </c>
      <c r="E88">
        <v>9.1264614230521861</v>
      </c>
      <c r="F88">
        <v>4.284471427259362E-2</v>
      </c>
      <c r="G88" s="2" t="s">
        <v>101</v>
      </c>
      <c r="H88" s="2">
        <v>150.80605455890904</v>
      </c>
      <c r="I88" s="2">
        <v>29.461667363419451</v>
      </c>
      <c r="J88" s="2">
        <v>4.3600618842272638</v>
      </c>
      <c r="K88">
        <v>57.834762509081131</v>
      </c>
      <c r="L88" s="2">
        <v>3.7880041356309278E-4</v>
      </c>
      <c r="M88" s="2">
        <v>-0.85045260190963701</v>
      </c>
      <c r="N88" s="8">
        <v>82.738611270565997</v>
      </c>
      <c r="O88" s="8">
        <v>57.418983829207001</v>
      </c>
      <c r="P88" s="2">
        <v>0.879</v>
      </c>
    </row>
    <row r="89" spans="1:16" x14ac:dyDescent="0.2">
      <c r="A89" s="3" t="s">
        <v>24</v>
      </c>
      <c r="B89" s="6" t="s">
        <v>21</v>
      </c>
      <c r="C89" s="2">
        <v>3.8840903229274941</v>
      </c>
      <c r="D89" s="2">
        <v>22.545195021405725</v>
      </c>
      <c r="E89">
        <v>9.1264614230521861</v>
      </c>
      <c r="F89">
        <v>1.767684306221895E-2</v>
      </c>
      <c r="G89" s="2" t="s">
        <v>101</v>
      </c>
      <c r="H89" s="2">
        <v>141.70083496451366</v>
      </c>
      <c r="I89" s="2">
        <v>27.792610025854763</v>
      </c>
      <c r="J89" s="2">
        <v>8.3261780338929725E-2</v>
      </c>
      <c r="K89">
        <v>69.547147131873487</v>
      </c>
      <c r="L89" s="2">
        <v>4.0127040034667162E-4</v>
      </c>
      <c r="M89" s="2">
        <v>-0.62735950946807895</v>
      </c>
      <c r="N89" s="8">
        <v>82.738177221279997</v>
      </c>
      <c r="O89" s="8">
        <v>57.418983829207001</v>
      </c>
      <c r="P89" s="2">
        <v>0.88200000000000001</v>
      </c>
    </row>
    <row r="90" spans="1:16" x14ac:dyDescent="0.2">
      <c r="A90" s="3" t="s">
        <v>23</v>
      </c>
      <c r="B90" s="6" t="s">
        <v>0</v>
      </c>
      <c r="C90" s="2">
        <v>0.38023616689795614</v>
      </c>
      <c r="D90" s="2">
        <v>24.634979984110068</v>
      </c>
      <c r="E90">
        <v>5.9963654682075322</v>
      </c>
      <c r="F90">
        <v>1.6674831461882533E-2</v>
      </c>
      <c r="G90" s="2">
        <v>7.8256481096687649</v>
      </c>
      <c r="H90" s="2">
        <v>27.880063402839379</v>
      </c>
      <c r="I90" s="2">
        <v>22.121412823960174</v>
      </c>
      <c r="J90" s="2">
        <v>4.7362125618407163</v>
      </c>
      <c r="K90">
        <v>4.0603338740289399</v>
      </c>
      <c r="L90" s="2">
        <v>-1.1768133010670639E-3</v>
      </c>
      <c r="M90" s="2">
        <v>-0.37074676156044001</v>
      </c>
      <c r="N90" s="2" t="s">
        <v>101</v>
      </c>
      <c r="O90" s="2" t="s">
        <v>101</v>
      </c>
      <c r="P90" s="2">
        <v>0.46700000000000003</v>
      </c>
    </row>
    <row r="91" spans="1:16" x14ac:dyDescent="0.2">
      <c r="A91" s="3" t="s">
        <v>23</v>
      </c>
      <c r="B91" s="6" t="s">
        <v>1</v>
      </c>
      <c r="C91" s="2">
        <v>0.35030429099308497</v>
      </c>
      <c r="D91" s="2">
        <v>24.634979984110068</v>
      </c>
      <c r="E91">
        <v>5.9963654682075322</v>
      </c>
      <c r="F91">
        <v>6.2520109306714033E-3</v>
      </c>
      <c r="G91" s="2">
        <v>8.9786430475630929</v>
      </c>
      <c r="H91" s="2">
        <v>28.387940557115787</v>
      </c>
      <c r="I91" s="2">
        <v>22.721370303465715</v>
      </c>
      <c r="J91" s="2">
        <v>3.7810377366500205</v>
      </c>
      <c r="K91">
        <v>3.0457824119129167</v>
      </c>
      <c r="L91" s="2">
        <v>-1.154996570044162E-3</v>
      </c>
      <c r="M91" s="2" t="s">
        <v>101</v>
      </c>
      <c r="N91" s="2" t="s">
        <v>101</v>
      </c>
      <c r="O91" s="2" t="s">
        <v>101</v>
      </c>
      <c r="P91" s="2">
        <v>0.48099999999999998</v>
      </c>
    </row>
    <row r="92" spans="1:16" x14ac:dyDescent="0.2">
      <c r="A92" s="3" t="s">
        <v>23</v>
      </c>
      <c r="B92" s="6" t="s">
        <v>2</v>
      </c>
      <c r="C92" s="2">
        <v>0.52536208923608885</v>
      </c>
      <c r="D92" s="2">
        <v>24.634979984110068</v>
      </c>
      <c r="E92">
        <v>5.9963654682075322</v>
      </c>
      <c r="F92">
        <v>2.1072663737913722E-2</v>
      </c>
      <c r="G92" s="2">
        <v>8.9982032372230396</v>
      </c>
      <c r="H92" s="2">
        <v>29.321714361903794</v>
      </c>
      <c r="I92" s="2">
        <v>23.808562573136875</v>
      </c>
      <c r="J92" s="2">
        <v>3.4466593491479784</v>
      </c>
      <c r="K92">
        <v>4.1075299530657716</v>
      </c>
      <c r="L92" s="2">
        <v>-1.025002905665997E-3</v>
      </c>
      <c r="M92" s="2">
        <v>-0.72626125812530495</v>
      </c>
      <c r="N92" s="2" t="s">
        <v>101</v>
      </c>
      <c r="O92" s="2" t="s">
        <v>101</v>
      </c>
      <c r="P92" s="2">
        <v>0.48499999999999999</v>
      </c>
    </row>
    <row r="93" spans="1:16" x14ac:dyDescent="0.2">
      <c r="A93" s="3" t="s">
        <v>23</v>
      </c>
      <c r="B93" s="6" t="s">
        <v>3</v>
      </c>
      <c r="C93" s="2">
        <v>0.14544390456992448</v>
      </c>
      <c r="D93" s="2">
        <v>24.634979984110068</v>
      </c>
      <c r="E93">
        <v>5.9963654682075322</v>
      </c>
      <c r="F93">
        <v>-7.4145977367114924E-3</v>
      </c>
      <c r="G93" s="2">
        <v>9.2569557191624217</v>
      </c>
      <c r="H93" s="2">
        <v>32.098017073011661</v>
      </c>
      <c r="I93" s="2">
        <v>24.174306730693321</v>
      </c>
      <c r="J93" s="2">
        <v>3.2611601322243899</v>
      </c>
      <c r="K93">
        <v>1.8119589341552909</v>
      </c>
      <c r="L93" s="2">
        <v>-9.6190097046484164E-4</v>
      </c>
      <c r="M93" s="2" t="s">
        <v>101</v>
      </c>
      <c r="N93" s="2" t="s">
        <v>101</v>
      </c>
      <c r="O93" s="2" t="s">
        <v>101</v>
      </c>
      <c r="P93" s="2">
        <v>0.49199999999999999</v>
      </c>
    </row>
    <row r="94" spans="1:16" x14ac:dyDescent="0.2">
      <c r="A94" s="3" t="s">
        <v>23</v>
      </c>
      <c r="B94" s="6" t="s">
        <v>4</v>
      </c>
      <c r="C94" s="2">
        <v>9.5579367646467128E-2</v>
      </c>
      <c r="D94" s="2">
        <v>24.634979984110068</v>
      </c>
      <c r="E94">
        <v>5.9963654682075322</v>
      </c>
      <c r="F94">
        <v>-5.0991405007243529E-3</v>
      </c>
      <c r="G94" s="2">
        <v>8.3896993575747558</v>
      </c>
      <c r="H94" s="2">
        <v>28.967380721164922</v>
      </c>
      <c r="I94" s="2">
        <v>24.341416136672855</v>
      </c>
      <c r="J94" s="2">
        <v>3.8928674350377008</v>
      </c>
      <c r="K94">
        <v>27.212992149685437</v>
      </c>
      <c r="L94" s="2">
        <v>-8.9599698304244804E-4</v>
      </c>
      <c r="M94" s="2">
        <v>-1.0325903892517101</v>
      </c>
      <c r="N94" s="2" t="s">
        <v>101</v>
      </c>
      <c r="O94" s="2" t="s">
        <v>101</v>
      </c>
      <c r="P94" s="2">
        <v>0.499</v>
      </c>
    </row>
    <row r="95" spans="1:16" x14ac:dyDescent="0.2">
      <c r="A95" s="3" t="s">
        <v>23</v>
      </c>
      <c r="B95" s="6" t="s">
        <v>5</v>
      </c>
      <c r="C95" s="2">
        <v>0.44596078329809158</v>
      </c>
      <c r="D95" s="2">
        <v>24.634979984110068</v>
      </c>
      <c r="E95">
        <v>5.9963654682075322</v>
      </c>
      <c r="F95">
        <v>7.7220652900599873E-2</v>
      </c>
      <c r="G95" s="2">
        <v>5.8844542799538635</v>
      </c>
      <c r="H95" s="2">
        <v>27.65788490015796</v>
      </c>
      <c r="I95" s="2">
        <v>24.679188861283382</v>
      </c>
      <c r="J95" s="2">
        <v>5.815816647896213</v>
      </c>
      <c r="K95" t="s">
        <v>101</v>
      </c>
      <c r="L95" s="2">
        <v>-8.2337175893053228E-4</v>
      </c>
      <c r="M95" s="2">
        <v>-1.1155811548232999</v>
      </c>
      <c r="N95" s="2" t="s">
        <v>101</v>
      </c>
      <c r="O95" s="2" t="s">
        <v>101</v>
      </c>
      <c r="P95" s="2">
        <v>0.505</v>
      </c>
    </row>
    <row r="96" spans="1:16" x14ac:dyDescent="0.2">
      <c r="A96" s="3" t="s">
        <v>23</v>
      </c>
      <c r="B96" s="6" t="s">
        <v>6</v>
      </c>
      <c r="C96" s="2">
        <v>0.68947233558734067</v>
      </c>
      <c r="D96" s="2">
        <v>24.634979984110068</v>
      </c>
      <c r="E96">
        <v>5.9963654682075322</v>
      </c>
      <c r="F96">
        <v>6.2453992170611983E-2</v>
      </c>
      <c r="G96" s="2">
        <v>5.5823556109632824</v>
      </c>
      <c r="H96" s="2">
        <v>26.858234149243138</v>
      </c>
      <c r="I96" s="2">
        <v>24.99183394470041</v>
      </c>
      <c r="J96" s="2">
        <v>4.5621363796935981</v>
      </c>
      <c r="K96" t="s">
        <v>101</v>
      </c>
      <c r="L96" s="2">
        <v>-6.9891484218041408E-4</v>
      </c>
      <c r="M96" s="2">
        <v>-1.3604763746261599</v>
      </c>
      <c r="N96" s="8" t="s">
        <v>101</v>
      </c>
      <c r="O96" s="8" t="s">
        <v>101</v>
      </c>
      <c r="P96" s="2">
        <v>0.51100000000000001</v>
      </c>
    </row>
    <row r="97" spans="1:16" x14ac:dyDescent="0.2">
      <c r="A97" s="3" t="s">
        <v>23</v>
      </c>
      <c r="B97" s="6" t="s">
        <v>7</v>
      </c>
      <c r="C97" s="2">
        <v>1.171208960466686</v>
      </c>
      <c r="D97" s="2">
        <v>24.634979984110068</v>
      </c>
      <c r="E97">
        <v>5.9963654682075322</v>
      </c>
      <c r="F97">
        <v>4.9269912861855225E-2</v>
      </c>
      <c r="G97" s="2">
        <v>5.7642691214204529</v>
      </c>
      <c r="H97" s="2">
        <v>34.396934864464974</v>
      </c>
      <c r="I97" s="2">
        <v>25.830435514586348</v>
      </c>
      <c r="J97" s="2">
        <v>4.5863607044494614</v>
      </c>
      <c r="K97">
        <v>4.7515411260013192</v>
      </c>
      <c r="L97" s="2">
        <v>-5.7537269164608491E-4</v>
      </c>
      <c r="M97" s="2">
        <v>-1.8638393878936801</v>
      </c>
      <c r="N97" s="8" t="s">
        <v>101</v>
      </c>
      <c r="O97" s="8" t="s">
        <v>101</v>
      </c>
      <c r="P97" s="2">
        <v>0.51800000000000002</v>
      </c>
    </row>
    <row r="98" spans="1:16" x14ac:dyDescent="0.2">
      <c r="A98" s="3" t="s">
        <v>23</v>
      </c>
      <c r="B98" s="6" t="s">
        <v>8</v>
      </c>
      <c r="C98" s="2">
        <v>0.63565718787801773</v>
      </c>
      <c r="D98" s="2">
        <v>24.634979984110068</v>
      </c>
      <c r="E98">
        <v>5.9963654682075322</v>
      </c>
      <c r="F98">
        <v>2.1538878145886287E-2</v>
      </c>
      <c r="G98" s="2">
        <v>5.4669938043408663</v>
      </c>
      <c r="H98" s="2">
        <v>38.11192443259214</v>
      </c>
      <c r="I98" s="2">
        <v>26.144145747429853</v>
      </c>
      <c r="J98" s="2">
        <v>5.875935815895545</v>
      </c>
      <c r="K98">
        <v>5.3611238162757306</v>
      </c>
      <c r="L98" s="2">
        <v>-3.8255445569911658E-4</v>
      </c>
      <c r="M98" s="2">
        <v>-1.50709736347198</v>
      </c>
      <c r="N98" s="8" t="s">
        <v>101</v>
      </c>
      <c r="O98" s="8" t="s">
        <v>101</v>
      </c>
      <c r="P98" s="2">
        <v>0.52400000000000002</v>
      </c>
    </row>
    <row r="99" spans="1:16" x14ac:dyDescent="0.2">
      <c r="A99" s="3" t="s">
        <v>23</v>
      </c>
      <c r="B99" s="6" t="s">
        <v>9</v>
      </c>
      <c r="C99" s="2">
        <v>0.81775442420332378</v>
      </c>
      <c r="D99" s="2">
        <v>24.634979984110068</v>
      </c>
      <c r="E99">
        <v>5.9963654682075322</v>
      </c>
      <c r="F99">
        <v>9.2502028962310412E-2</v>
      </c>
      <c r="G99" s="2">
        <v>5.7891114382197966</v>
      </c>
      <c r="H99" s="2">
        <v>39.94238265317351</v>
      </c>
      <c r="I99" s="2">
        <v>26.17849706720466</v>
      </c>
      <c r="J99" s="2">
        <v>6.471260102206486</v>
      </c>
      <c r="K99">
        <v>10.969165781647391</v>
      </c>
      <c r="L99" s="2">
        <v>-3.0438290166058031E-4</v>
      </c>
      <c r="M99" s="2">
        <v>-1.5430716276168801</v>
      </c>
      <c r="N99" s="8" t="s">
        <v>101</v>
      </c>
      <c r="O99" s="8" t="s">
        <v>101</v>
      </c>
      <c r="P99" s="2">
        <v>0.52700000000000002</v>
      </c>
    </row>
    <row r="100" spans="1:16" x14ac:dyDescent="0.2">
      <c r="A100" s="3" t="s">
        <v>23</v>
      </c>
      <c r="B100" s="6" t="s">
        <v>10</v>
      </c>
      <c r="C100" s="2">
        <v>1.4497483960094044</v>
      </c>
      <c r="D100" s="2">
        <v>24.634979984110068</v>
      </c>
      <c r="E100">
        <v>5.9963654682075322</v>
      </c>
      <c r="F100">
        <v>0.13173091760760602</v>
      </c>
      <c r="G100" s="2">
        <v>4.6617425717404588</v>
      </c>
      <c r="H100" s="2">
        <v>42.6209140325589</v>
      </c>
      <c r="I100" s="2">
        <v>26.20227140039912</v>
      </c>
      <c r="J100" s="2">
        <v>7.8609660922653859</v>
      </c>
      <c r="K100">
        <v>12.791560071209268</v>
      </c>
      <c r="L100" s="2">
        <v>-2.1268066269395061E-4</v>
      </c>
      <c r="M100" s="2">
        <v>-1.5083312988281301</v>
      </c>
      <c r="N100" s="8" t="s">
        <v>101</v>
      </c>
      <c r="O100" s="8" t="s">
        <v>101</v>
      </c>
      <c r="P100" s="2">
        <v>0.53</v>
      </c>
    </row>
    <row r="101" spans="1:16" x14ac:dyDescent="0.2">
      <c r="A101" s="3" t="s">
        <v>23</v>
      </c>
      <c r="B101" s="6" t="s">
        <v>11</v>
      </c>
      <c r="C101" s="2">
        <v>0.87949454236012115</v>
      </c>
      <c r="D101" s="2">
        <v>24.634979984110068</v>
      </c>
      <c r="E101">
        <v>5.9963654682075322</v>
      </c>
      <c r="F101">
        <v>0.10307249289558484</v>
      </c>
      <c r="G101" s="2">
        <v>6.1465383272803242</v>
      </c>
      <c r="H101" s="2">
        <v>40.092796223022958</v>
      </c>
      <c r="I101" s="2">
        <v>26.206057015753576</v>
      </c>
      <c r="J101" s="2">
        <v>6.7643546865300692</v>
      </c>
      <c r="K101">
        <v>20.422893291605199</v>
      </c>
      <c r="L101" s="2">
        <v>-2.216487257018358E-4</v>
      </c>
      <c r="M101" s="2">
        <v>-1.5467714071273799</v>
      </c>
      <c r="N101" s="8" t="s">
        <v>101</v>
      </c>
      <c r="O101" s="8" t="s">
        <v>101</v>
      </c>
      <c r="P101" s="2">
        <v>0.54100000000000004</v>
      </c>
    </row>
    <row r="102" spans="1:16" x14ac:dyDescent="0.2">
      <c r="A102" s="3" t="s">
        <v>23</v>
      </c>
      <c r="B102" s="6" t="s">
        <v>12</v>
      </c>
      <c r="C102" s="2">
        <v>1.0689348611106355</v>
      </c>
      <c r="D102" s="2">
        <v>24.634979984110068</v>
      </c>
      <c r="E102">
        <v>5.9963654682075322</v>
      </c>
      <c r="F102">
        <v>0.10629432919325943</v>
      </c>
      <c r="G102" s="2">
        <v>4.7361235719975037</v>
      </c>
      <c r="H102" s="2">
        <v>37.802842670832149</v>
      </c>
      <c r="I102" s="2">
        <v>26.246656176057666</v>
      </c>
      <c r="J102" s="2">
        <v>7.1446630248943848</v>
      </c>
      <c r="K102">
        <v>36.100974188098959</v>
      </c>
      <c r="L102" s="2">
        <v>-1.3866571222212191E-4</v>
      </c>
      <c r="M102" s="2">
        <v>-1.4257894754409799</v>
      </c>
      <c r="N102" s="8" t="s">
        <v>101</v>
      </c>
      <c r="O102" s="8" t="s">
        <v>101</v>
      </c>
      <c r="P102" s="2">
        <v>0.55300000000000005</v>
      </c>
    </row>
    <row r="103" spans="1:16" x14ac:dyDescent="0.2">
      <c r="A103" s="3" t="s">
        <v>23</v>
      </c>
      <c r="B103" s="6" t="s">
        <v>13</v>
      </c>
      <c r="C103" s="2">
        <v>0.98316653391939068</v>
      </c>
      <c r="D103" s="2">
        <v>24.634979984110068</v>
      </c>
      <c r="E103">
        <v>5.9963654682075322</v>
      </c>
      <c r="F103">
        <v>9.7456445588516516E-2</v>
      </c>
      <c r="G103" s="2">
        <v>5.0641976835750224</v>
      </c>
      <c r="H103" s="2">
        <v>47.420849835689815</v>
      </c>
      <c r="I103" s="2">
        <v>27.420973368603391</v>
      </c>
      <c r="J103" s="2">
        <v>7.8594508548098645</v>
      </c>
      <c r="K103">
        <v>37.080452685905925</v>
      </c>
      <c r="L103" s="2">
        <v>-9.5374195892454153E-5</v>
      </c>
      <c r="M103" s="2">
        <v>-1.4047368764877299</v>
      </c>
      <c r="N103" s="8" t="s">
        <v>101</v>
      </c>
      <c r="O103" s="8" t="s">
        <v>101</v>
      </c>
      <c r="P103" s="2">
        <v>0.56100000000000005</v>
      </c>
    </row>
    <row r="104" spans="1:16" x14ac:dyDescent="0.2">
      <c r="A104" s="3" t="s">
        <v>23</v>
      </c>
      <c r="B104" s="6" t="s">
        <v>14</v>
      </c>
      <c r="C104" s="2">
        <v>1.1881028498083952</v>
      </c>
      <c r="D104" s="2">
        <v>24.634979984110068</v>
      </c>
      <c r="E104">
        <v>5.9963654682075322</v>
      </c>
      <c r="F104">
        <v>2.3582871359529634E-2</v>
      </c>
      <c r="G104" s="2">
        <v>5.3433326572494089</v>
      </c>
      <c r="H104" s="2">
        <v>48.110922747678906</v>
      </c>
      <c r="I104" s="2">
        <v>28.262335008915144</v>
      </c>
      <c r="J104" s="2">
        <v>8.1645736778097131</v>
      </c>
      <c r="K104" t="s">
        <v>101</v>
      </c>
      <c r="L104" s="2">
        <v>-5.3027987222244781E-5</v>
      </c>
      <c r="M104" s="2">
        <v>-1.37908899784088</v>
      </c>
      <c r="N104" s="8" t="s">
        <v>101</v>
      </c>
      <c r="O104" s="8" t="s">
        <v>101</v>
      </c>
      <c r="P104" s="2">
        <v>0.57199999999999995</v>
      </c>
    </row>
    <row r="105" spans="1:16" x14ac:dyDescent="0.2">
      <c r="A105" s="3" t="s">
        <v>23</v>
      </c>
      <c r="B105" s="6" t="s">
        <v>15</v>
      </c>
      <c r="C105" s="2">
        <v>1.7354185400651527</v>
      </c>
      <c r="D105" s="2">
        <v>24.634979984110068</v>
      </c>
      <c r="E105">
        <v>5.9963654682075322</v>
      </c>
      <c r="F105">
        <v>0.10487969381861006</v>
      </c>
      <c r="G105" s="2">
        <v>5.988693907852479</v>
      </c>
      <c r="H105" s="2">
        <v>46.296402723975824</v>
      </c>
      <c r="I105" s="2">
        <v>28.389620754356937</v>
      </c>
      <c r="J105" s="2">
        <v>7.1749534265201476</v>
      </c>
      <c r="K105">
        <v>34.107871302018694</v>
      </c>
      <c r="L105" s="2">
        <v>-8.9635944330296189E-5</v>
      </c>
      <c r="M105" s="2">
        <v>-1.6278588771820099</v>
      </c>
      <c r="N105" s="8" t="s">
        <v>101</v>
      </c>
      <c r="O105" s="8" t="s">
        <v>101</v>
      </c>
      <c r="P105" s="2">
        <v>0.57399999999999995</v>
      </c>
    </row>
    <row r="106" spans="1:16" x14ac:dyDescent="0.2">
      <c r="A106" s="3" t="s">
        <v>23</v>
      </c>
      <c r="B106" s="6" t="s">
        <v>16</v>
      </c>
      <c r="C106" s="2">
        <v>1.4687128773733205</v>
      </c>
      <c r="D106" s="2">
        <v>24.634979984110068</v>
      </c>
      <c r="E106">
        <v>5.9963654682075322</v>
      </c>
      <c r="F106">
        <v>0.12959803068383113</v>
      </c>
      <c r="G106" s="2">
        <v>6.8858662749844051</v>
      </c>
      <c r="H106" s="2">
        <v>44.514080196809587</v>
      </c>
      <c r="I106" s="2">
        <v>28.57787571155631</v>
      </c>
      <c r="J106" s="2">
        <v>5.668788527712735</v>
      </c>
      <c r="K106">
        <v>39.597263996061841</v>
      </c>
      <c r="L106" s="2">
        <v>-1.4301717762554351E-4</v>
      </c>
      <c r="M106" s="2">
        <v>-0.895563185214996</v>
      </c>
      <c r="N106" s="8">
        <v>31.025384134623</v>
      </c>
      <c r="O106" s="8">
        <v>20.823959505062</v>
      </c>
      <c r="P106" s="2">
        <v>0.58299999999999996</v>
      </c>
    </row>
    <row r="107" spans="1:16" x14ac:dyDescent="0.2">
      <c r="A107" s="3" t="s">
        <v>23</v>
      </c>
      <c r="B107" s="6" t="s">
        <v>17</v>
      </c>
      <c r="C107" s="2">
        <v>1.4512876466367808</v>
      </c>
      <c r="D107" s="2">
        <v>24.634979984110068</v>
      </c>
      <c r="E107">
        <v>5.9963654682075322</v>
      </c>
      <c r="F107">
        <v>0.10886308143042012</v>
      </c>
      <c r="G107" s="2">
        <v>5.5126443164310572</v>
      </c>
      <c r="H107" s="2">
        <v>42.085996307038194</v>
      </c>
      <c r="I107" s="2">
        <v>28.886689247008</v>
      </c>
      <c r="J107" s="2">
        <v>5.8727770404052961</v>
      </c>
      <c r="K107">
        <v>33.568435278175791</v>
      </c>
      <c r="L107" s="2">
        <v>-1.931488300505516E-4</v>
      </c>
      <c r="M107" s="2">
        <v>-1.2120178937912001</v>
      </c>
      <c r="N107" s="8">
        <v>27.070843337132999</v>
      </c>
      <c r="O107" s="8">
        <v>22.212848393950999</v>
      </c>
      <c r="P107" s="2">
        <v>0.60199999999999998</v>
      </c>
    </row>
    <row r="108" spans="1:16" x14ac:dyDescent="0.2">
      <c r="A108" s="3" t="s">
        <v>23</v>
      </c>
      <c r="B108" s="6" t="s">
        <v>18</v>
      </c>
      <c r="C108" s="2">
        <v>0.87948943569977833</v>
      </c>
      <c r="D108" s="2">
        <v>24.634979984110068</v>
      </c>
      <c r="E108">
        <v>5.9963654682075322</v>
      </c>
      <c r="F108">
        <v>0.29491001944964435</v>
      </c>
      <c r="G108" s="2">
        <v>-13.64213564032509</v>
      </c>
      <c r="H108" s="2">
        <v>31.334150134614202</v>
      </c>
      <c r="I108" s="2">
        <v>30.23976391799852</v>
      </c>
      <c r="J108" s="2">
        <v>27.850737724174195</v>
      </c>
      <c r="K108">
        <v>26.549698644253912</v>
      </c>
      <c r="L108" s="2">
        <v>-2.9323579133158878E-4</v>
      </c>
      <c r="M108" s="2">
        <v>-1.2619367837905899</v>
      </c>
      <c r="N108" s="8">
        <v>27.153542003034001</v>
      </c>
      <c r="O108" s="8">
        <v>22.212848393950999</v>
      </c>
      <c r="P108" s="2">
        <v>0.61199999999999999</v>
      </c>
    </row>
    <row r="109" spans="1:16" x14ac:dyDescent="0.2">
      <c r="A109" s="3" t="s">
        <v>23</v>
      </c>
      <c r="B109" s="6" t="s">
        <v>19</v>
      </c>
      <c r="C109" s="2">
        <v>0.6162952065933972</v>
      </c>
      <c r="D109" s="2">
        <v>24.634979984110068</v>
      </c>
      <c r="E109">
        <v>5.9963654682075322</v>
      </c>
      <c r="F109">
        <v>8.9626710786260944E-2</v>
      </c>
      <c r="G109" s="2">
        <v>4.276539893693907</v>
      </c>
      <c r="H109" s="2">
        <v>29.99973067243435</v>
      </c>
      <c r="I109" s="2">
        <v>30.946873115567513</v>
      </c>
      <c r="J109" s="2">
        <v>5.0475975820371417</v>
      </c>
      <c r="K109">
        <v>29.336982791581935</v>
      </c>
      <c r="L109" s="2">
        <v>-2.8406362408756953E-4</v>
      </c>
      <c r="M109" s="2">
        <v>-1.2560807466507</v>
      </c>
      <c r="N109" s="8">
        <v>27.187063582956</v>
      </c>
      <c r="O109" s="8">
        <v>22.212848393950999</v>
      </c>
      <c r="P109" s="2">
        <v>0.622</v>
      </c>
    </row>
    <row r="110" spans="1:16" x14ac:dyDescent="0.2">
      <c r="A110" s="3" t="s">
        <v>23</v>
      </c>
      <c r="B110" s="6" t="s">
        <v>20</v>
      </c>
      <c r="C110" s="2">
        <v>0.75351098264949157</v>
      </c>
      <c r="D110" s="2">
        <v>24.634979984110068</v>
      </c>
      <c r="E110">
        <v>5.9963654682075322</v>
      </c>
      <c r="F110">
        <v>7.8262518577195905E-2</v>
      </c>
      <c r="G110" s="2">
        <v>3.6343036584822332</v>
      </c>
      <c r="H110" s="2">
        <v>32.514631724088389</v>
      </c>
      <c r="I110" s="2">
        <v>31.82257477044314</v>
      </c>
      <c r="J110" s="2">
        <v>5.8055387670457463</v>
      </c>
      <c r="K110">
        <v>24.080756467343864</v>
      </c>
      <c r="L110" s="2">
        <v>-2.8382659093820179E-4</v>
      </c>
      <c r="M110" s="2">
        <v>-0.99567836523055997</v>
      </c>
      <c r="N110" s="8">
        <v>28.887851873291002</v>
      </c>
      <c r="O110" s="8">
        <v>22.212848393950999</v>
      </c>
      <c r="P110" s="2">
        <v>0.63500000000000001</v>
      </c>
    </row>
    <row r="111" spans="1:16" x14ac:dyDescent="0.2">
      <c r="A111" s="3" t="s">
        <v>23</v>
      </c>
      <c r="B111" s="6" t="s">
        <v>21</v>
      </c>
      <c r="C111" s="2">
        <v>0.54323359396491833</v>
      </c>
      <c r="D111" s="2">
        <v>24.634979984110068</v>
      </c>
      <c r="E111">
        <v>5.9963654682075322</v>
      </c>
      <c r="F111">
        <v>7.771249634245514E-2</v>
      </c>
      <c r="G111" s="2">
        <v>5.6895637149322305</v>
      </c>
      <c r="H111" s="2">
        <v>31.578051281467474</v>
      </c>
      <c r="I111" s="2">
        <v>32.213729838239701</v>
      </c>
      <c r="J111" s="2">
        <v>3.6581480880251149</v>
      </c>
      <c r="K111">
        <v>18.339821723268408</v>
      </c>
      <c r="L111" s="2">
        <v>-3.074259548684069E-4</v>
      </c>
      <c r="M111" s="2">
        <v>-0.93297529220581099</v>
      </c>
      <c r="N111" s="8">
        <v>28.914872301279999</v>
      </c>
      <c r="O111" s="8">
        <v>22.212848393950999</v>
      </c>
      <c r="P111" s="2">
        <v>0.64400000000000002</v>
      </c>
    </row>
    <row r="112" spans="1:16" x14ac:dyDescent="0.2">
      <c r="A112" s="3" t="s">
        <v>29</v>
      </c>
      <c r="B112" s="6" t="s">
        <v>0</v>
      </c>
      <c r="C112" s="2">
        <v>1.0351302137168901</v>
      </c>
      <c r="D112" s="2">
        <v>21.758967959177699</v>
      </c>
      <c r="E112">
        <v>9.2766205579375551</v>
      </c>
      <c r="F112">
        <v>0.11847120590953963</v>
      </c>
      <c r="G112" s="2">
        <v>0.96293697493366059</v>
      </c>
      <c r="H112" s="2">
        <v>88.044475820684781</v>
      </c>
      <c r="I112" s="2">
        <v>18.759265795975999</v>
      </c>
      <c r="J112" s="2">
        <v>8.7032561535407069</v>
      </c>
      <c r="K112">
        <v>62.244871814331091</v>
      </c>
      <c r="L112" s="2">
        <v>-3.2172690878447962E-4</v>
      </c>
      <c r="M112" s="2">
        <v>1.0842658281326301</v>
      </c>
      <c r="N112" s="2" t="s">
        <v>101</v>
      </c>
      <c r="O112" s="2" t="s">
        <v>101</v>
      </c>
      <c r="P112" s="2">
        <v>0.748</v>
      </c>
    </row>
    <row r="113" spans="1:16" x14ac:dyDescent="0.2">
      <c r="A113" s="3" t="s">
        <v>29</v>
      </c>
      <c r="B113" s="6" t="s">
        <v>1</v>
      </c>
      <c r="C113" s="2">
        <v>1.6105138394451066</v>
      </c>
      <c r="D113" s="2">
        <v>21.758967959177699</v>
      </c>
      <c r="E113">
        <v>9.2766205579375551</v>
      </c>
      <c r="F113">
        <v>4.471984083797409E-2</v>
      </c>
      <c r="G113" s="2">
        <v>4.7517448442004708</v>
      </c>
      <c r="H113" s="2">
        <v>88.191005558362818</v>
      </c>
      <c r="I113" s="2">
        <v>19.018022570321712</v>
      </c>
      <c r="J113" s="2">
        <v>4.4334235157992907</v>
      </c>
      <c r="K113">
        <v>68.975021492336182</v>
      </c>
      <c r="L113" s="2">
        <v>-3.3447531855662421E-4</v>
      </c>
      <c r="M113" s="2" t="s">
        <v>101</v>
      </c>
      <c r="N113" s="2" t="s">
        <v>101</v>
      </c>
      <c r="O113" s="2" t="s">
        <v>101</v>
      </c>
      <c r="P113" s="2">
        <v>0.75</v>
      </c>
    </row>
    <row r="114" spans="1:16" x14ac:dyDescent="0.2">
      <c r="A114" s="3" t="s">
        <v>29</v>
      </c>
      <c r="B114" s="6" t="s">
        <v>2</v>
      </c>
      <c r="C114" s="2">
        <v>2.4087904528517732</v>
      </c>
      <c r="D114" s="2">
        <v>21.758967959177699</v>
      </c>
      <c r="E114">
        <v>9.2766205579375551</v>
      </c>
      <c r="F114">
        <v>3.3987015126662357E-2</v>
      </c>
      <c r="G114" s="2">
        <v>11.664643623366153</v>
      </c>
      <c r="H114" s="2">
        <v>90.578525902925307</v>
      </c>
      <c r="I114" s="2">
        <v>17.986599117502859</v>
      </c>
      <c r="J114" s="2">
        <v>-1.3228391507238513</v>
      </c>
      <c r="K114">
        <v>55.778068311815652</v>
      </c>
      <c r="L114" s="2">
        <v>-3.8886422916949132E-4</v>
      </c>
      <c r="M114" s="2">
        <v>1.15119981765747</v>
      </c>
      <c r="N114" s="2" t="s">
        <v>101</v>
      </c>
      <c r="O114" s="2" t="s">
        <v>101</v>
      </c>
      <c r="P114" s="2">
        <v>0.75600000000000001</v>
      </c>
    </row>
    <row r="115" spans="1:16" x14ac:dyDescent="0.2">
      <c r="A115" s="3" t="s">
        <v>29</v>
      </c>
      <c r="B115" s="6" t="s">
        <v>3</v>
      </c>
      <c r="C115" s="2">
        <v>2.9957410685873298</v>
      </c>
      <c r="D115" s="2">
        <v>21.758967959177699</v>
      </c>
      <c r="E115">
        <v>9.2766205579375551</v>
      </c>
      <c r="F115">
        <v>-4.3523993301999298E-3</v>
      </c>
      <c r="G115" s="2">
        <v>7.1663157659184007</v>
      </c>
      <c r="H115" s="2">
        <v>86.362743493206736</v>
      </c>
      <c r="I115" s="2">
        <v>16.357832705843837</v>
      </c>
      <c r="J115" s="2">
        <v>2.2553892518749876</v>
      </c>
      <c r="K115">
        <v>60.150597479129154</v>
      </c>
      <c r="L115" s="2">
        <v>-3.9778440414554649E-4</v>
      </c>
      <c r="M115" s="2" t="s">
        <v>101</v>
      </c>
      <c r="N115" s="2" t="s">
        <v>101</v>
      </c>
      <c r="O115" s="2" t="s">
        <v>101</v>
      </c>
      <c r="P115" s="2">
        <v>0.75600000000000001</v>
      </c>
    </row>
    <row r="116" spans="1:16" x14ac:dyDescent="0.2">
      <c r="A116" s="3" t="s">
        <v>29</v>
      </c>
      <c r="B116" s="6" t="s">
        <v>4</v>
      </c>
      <c r="C116" s="2">
        <v>7.3504990761306939</v>
      </c>
      <c r="D116" s="2">
        <v>21.758967959177699</v>
      </c>
      <c r="E116">
        <v>9.2766205579375551</v>
      </c>
      <c r="F116">
        <v>1.2826860100405568E-2</v>
      </c>
      <c r="G116" s="2">
        <v>7.5238381296012502</v>
      </c>
      <c r="H116" s="2">
        <v>83.471752776436503</v>
      </c>
      <c r="I116" s="2">
        <v>17.653307580878803</v>
      </c>
      <c r="J116" s="2">
        <v>0.9078562366999563</v>
      </c>
      <c r="K116" t="s">
        <v>101</v>
      </c>
      <c r="L116" s="2">
        <v>-4.2859455768172179E-4</v>
      </c>
      <c r="M116" s="2">
        <v>1.0971990823745701</v>
      </c>
      <c r="N116" s="2" t="s">
        <v>101</v>
      </c>
      <c r="O116" s="2" t="s">
        <v>101</v>
      </c>
      <c r="P116" s="2">
        <v>0.76</v>
      </c>
    </row>
    <row r="117" spans="1:16" x14ac:dyDescent="0.2">
      <c r="A117" s="3" t="s">
        <v>29</v>
      </c>
      <c r="B117" s="6" t="s">
        <v>5</v>
      </c>
      <c r="C117" s="2">
        <v>5.7548306152048605</v>
      </c>
      <c r="D117" s="2">
        <v>21.758967959177699</v>
      </c>
      <c r="E117">
        <v>9.2766205579375551</v>
      </c>
      <c r="F117">
        <v>2.8708017050256274E-2</v>
      </c>
      <c r="G117" s="2">
        <v>7.3026397088121859</v>
      </c>
      <c r="H117" s="2">
        <v>90.091914628446801</v>
      </c>
      <c r="I117" s="2">
        <v>18.354883938308149</v>
      </c>
      <c r="J117" s="2">
        <v>1.1158721672058505</v>
      </c>
      <c r="K117" t="s">
        <v>101</v>
      </c>
      <c r="L117" s="2">
        <v>-3.9934644066069551E-4</v>
      </c>
      <c r="M117" s="2">
        <v>0.91894859075546298</v>
      </c>
      <c r="N117" s="2" t="s">
        <v>101</v>
      </c>
      <c r="O117" s="2" t="s">
        <v>101</v>
      </c>
      <c r="P117" s="2">
        <v>0.76500000000000001</v>
      </c>
    </row>
    <row r="118" spans="1:16" x14ac:dyDescent="0.2">
      <c r="A118" s="3" t="s">
        <v>29</v>
      </c>
      <c r="B118" s="6" t="s">
        <v>6</v>
      </c>
      <c r="C118" s="2">
        <v>6.6289592103353172</v>
      </c>
      <c r="D118" s="2">
        <v>21.758967959177699</v>
      </c>
      <c r="E118">
        <v>9.2766205579375551</v>
      </c>
      <c r="F118">
        <v>6.6909886543271568E-2</v>
      </c>
      <c r="G118" s="2">
        <v>2.3672239721873582</v>
      </c>
      <c r="H118" s="2">
        <v>92.046741181593845</v>
      </c>
      <c r="I118" s="2">
        <v>19.102917694875892</v>
      </c>
      <c r="J118" s="2">
        <v>5.8281441360243775</v>
      </c>
      <c r="K118" t="s">
        <v>101</v>
      </c>
      <c r="L118" s="2">
        <v>-3.3930269120251893E-4</v>
      </c>
      <c r="M118" s="2">
        <v>1.0943527221679701</v>
      </c>
      <c r="N118" s="8" t="s">
        <v>101</v>
      </c>
      <c r="O118" s="8" t="s">
        <v>101</v>
      </c>
      <c r="P118" s="2">
        <v>0.77</v>
      </c>
    </row>
    <row r="119" spans="1:16" x14ac:dyDescent="0.2">
      <c r="A119" s="3" t="s">
        <v>29</v>
      </c>
      <c r="B119" s="6" t="s">
        <v>7</v>
      </c>
      <c r="C119" s="2">
        <v>10.212368002730726</v>
      </c>
      <c r="D119" s="2">
        <v>21.758967959177699</v>
      </c>
      <c r="E119">
        <v>9.2766205579375551</v>
      </c>
      <c r="F119">
        <v>9.9727260218715585E-2</v>
      </c>
      <c r="G119" s="2">
        <v>2.3427349930408869</v>
      </c>
      <c r="H119" s="2">
        <v>97.616180128289045</v>
      </c>
      <c r="I119" s="2">
        <v>18.791726665793952</v>
      </c>
      <c r="J119" s="2">
        <v>6.667724557185025</v>
      </c>
      <c r="K119" t="s">
        <v>101</v>
      </c>
      <c r="L119" s="2">
        <v>-2.9425676130710829E-4</v>
      </c>
      <c r="M119" s="2">
        <v>1.1129188537597701</v>
      </c>
      <c r="N119" s="8" t="s">
        <v>101</v>
      </c>
      <c r="O119" s="8" t="s">
        <v>101</v>
      </c>
      <c r="P119" s="2">
        <v>0.77600000000000002</v>
      </c>
    </row>
    <row r="120" spans="1:16" x14ac:dyDescent="0.2">
      <c r="A120" s="3" t="s">
        <v>29</v>
      </c>
      <c r="B120" s="6" t="s">
        <v>8</v>
      </c>
      <c r="C120" s="2">
        <v>8.1155066044872424</v>
      </c>
      <c r="D120" s="2">
        <v>21.758967959177699</v>
      </c>
      <c r="E120">
        <v>9.2766205579375551</v>
      </c>
      <c r="F120">
        <v>9.5599593654501547E-2</v>
      </c>
      <c r="G120" s="2">
        <v>5.9904186511706712</v>
      </c>
      <c r="H120" s="2">
        <v>96.516834292411914</v>
      </c>
      <c r="I120" s="2">
        <v>21.15131254168988</v>
      </c>
      <c r="J120" s="2">
        <v>4.0581484298226371</v>
      </c>
      <c r="K120" t="s">
        <v>101</v>
      </c>
      <c r="L120" s="2">
        <v>-3.0128295417923399E-4</v>
      </c>
      <c r="M120" s="2">
        <v>0.91321188211440996</v>
      </c>
      <c r="N120" s="8" t="s">
        <v>101</v>
      </c>
      <c r="O120" s="8" t="s">
        <v>101</v>
      </c>
      <c r="P120" s="2">
        <v>0.78100000000000003</v>
      </c>
    </row>
    <row r="121" spans="1:16" x14ac:dyDescent="0.2">
      <c r="A121" s="3" t="s">
        <v>29</v>
      </c>
      <c r="B121" s="6" t="s">
        <v>9</v>
      </c>
      <c r="C121" s="2">
        <v>10.192636234672667</v>
      </c>
      <c r="D121" s="2">
        <v>21.758967959177699</v>
      </c>
      <c r="E121">
        <v>9.2766205579375551</v>
      </c>
      <c r="F121">
        <v>9.9024899275331535E-2</v>
      </c>
      <c r="G121" s="2">
        <v>2.015859203900364</v>
      </c>
      <c r="H121" s="2">
        <v>91.143414844150499</v>
      </c>
      <c r="I121" s="2">
        <v>18.852113725235935</v>
      </c>
      <c r="J121" s="2">
        <v>8.5697197204933389</v>
      </c>
      <c r="K121" t="s">
        <v>101</v>
      </c>
      <c r="L121" s="2">
        <v>-2.5147563862703068E-4</v>
      </c>
      <c r="M121" s="2">
        <v>1.04420638084412</v>
      </c>
      <c r="N121" s="8" t="s">
        <v>101</v>
      </c>
      <c r="O121" s="8" t="s">
        <v>101</v>
      </c>
      <c r="P121" s="2">
        <v>0.78600000000000003</v>
      </c>
    </row>
    <row r="122" spans="1:16" x14ac:dyDescent="0.2">
      <c r="A122" s="3" t="s">
        <v>29</v>
      </c>
      <c r="B122" s="6" t="s">
        <v>10</v>
      </c>
      <c r="C122" s="2">
        <v>12.85543392581004</v>
      </c>
      <c r="D122" s="2">
        <v>21.758967959177699</v>
      </c>
      <c r="E122">
        <v>9.2766205579375551</v>
      </c>
      <c r="F122">
        <v>1.9075493978750302E-2</v>
      </c>
      <c r="G122" s="2">
        <v>8.1706853132484021</v>
      </c>
      <c r="H122" s="2">
        <v>94.5437996511168</v>
      </c>
      <c r="I122" s="2">
        <v>18.15354852680975</v>
      </c>
      <c r="J122" s="2">
        <v>1.7219535448331271</v>
      </c>
      <c r="K122" t="s">
        <v>101</v>
      </c>
      <c r="L122" s="2">
        <v>-1.57985053428813E-4</v>
      </c>
      <c r="M122" s="2">
        <v>1.06835830211639</v>
      </c>
      <c r="N122" s="8" t="s">
        <v>101</v>
      </c>
      <c r="O122" s="8" t="s">
        <v>101</v>
      </c>
      <c r="P122" s="2">
        <v>0.78900000000000003</v>
      </c>
    </row>
    <row r="123" spans="1:16" x14ac:dyDescent="0.2">
      <c r="A123" s="3" t="s">
        <v>29</v>
      </c>
      <c r="B123" s="6" t="s">
        <v>11</v>
      </c>
      <c r="C123" s="2">
        <v>7.9721355937904148</v>
      </c>
      <c r="D123" s="2">
        <v>21.758967959177699</v>
      </c>
      <c r="E123">
        <v>9.2766205579375551</v>
      </c>
      <c r="F123">
        <v>-7.3285093894471132E-2</v>
      </c>
      <c r="G123" s="2">
        <v>11.140267660223984</v>
      </c>
      <c r="H123" s="2">
        <v>88.457302802881898</v>
      </c>
      <c r="I123" s="2">
        <v>16.758759119290232</v>
      </c>
      <c r="J123" s="2">
        <v>-1.7420340943118191</v>
      </c>
      <c r="K123" t="s">
        <v>101</v>
      </c>
      <c r="L123" s="2">
        <v>3.4335222940186768E-4</v>
      </c>
      <c r="M123" s="2">
        <v>1.04774069786072</v>
      </c>
      <c r="N123" s="8" t="s">
        <v>101</v>
      </c>
      <c r="O123" s="8" t="s">
        <v>101</v>
      </c>
      <c r="P123" s="2">
        <v>0.79100000000000004</v>
      </c>
    </row>
    <row r="124" spans="1:16" x14ac:dyDescent="0.2">
      <c r="A124" s="3" t="s">
        <v>29</v>
      </c>
      <c r="B124" s="6" t="s">
        <v>12</v>
      </c>
      <c r="C124" s="2">
        <v>9.3894932638337778</v>
      </c>
      <c r="D124" s="2">
        <v>21.758967959177699</v>
      </c>
      <c r="E124">
        <v>9.2766205579375551</v>
      </c>
      <c r="F124">
        <v>1.0935102037112898E-2</v>
      </c>
      <c r="G124" s="2">
        <v>4.6232982057858658</v>
      </c>
      <c r="H124" s="2">
        <v>86.923009355357777</v>
      </c>
      <c r="I124" s="2">
        <v>15.691585008089421</v>
      </c>
      <c r="J124" s="2">
        <v>3.8965528132908815</v>
      </c>
      <c r="K124">
        <v>48.26897591293001</v>
      </c>
      <c r="L124" s="2">
        <v>-1.7751213431370079E-4</v>
      </c>
      <c r="M124" s="2">
        <v>1.06063663959503</v>
      </c>
      <c r="N124" s="8" t="s">
        <v>101</v>
      </c>
      <c r="O124" s="8" t="s">
        <v>101</v>
      </c>
      <c r="P124" s="2">
        <v>0.78800000000000003</v>
      </c>
    </row>
    <row r="125" spans="1:16" x14ac:dyDescent="0.2">
      <c r="A125" s="3" t="s">
        <v>29</v>
      </c>
      <c r="B125" s="6" t="s">
        <v>13</v>
      </c>
      <c r="C125" s="2">
        <v>9.8665219020304118</v>
      </c>
      <c r="D125" s="2">
        <v>21.758967959177699</v>
      </c>
      <c r="E125">
        <v>9.2766205579375551</v>
      </c>
      <c r="F125">
        <v>2.4998359803388936E-2</v>
      </c>
      <c r="G125" s="2">
        <v>4.9910072022779701</v>
      </c>
      <c r="H125" s="2">
        <v>86.59210503588848</v>
      </c>
      <c r="I125" s="2">
        <v>16.850255333671218</v>
      </c>
      <c r="J125" s="2">
        <v>3.5326759045611453</v>
      </c>
      <c r="K125">
        <v>98.063862836834616</v>
      </c>
      <c r="L125" s="2">
        <v>-1.0294870000275639E-4</v>
      </c>
      <c r="M125" s="2">
        <v>1.2461301088333101</v>
      </c>
      <c r="N125" s="8" t="s">
        <v>101</v>
      </c>
      <c r="O125" s="8" t="s">
        <v>101</v>
      </c>
      <c r="P125" s="2">
        <v>0.78400000000000003</v>
      </c>
    </row>
    <row r="126" spans="1:16" x14ac:dyDescent="0.2">
      <c r="A126" s="3" t="s">
        <v>29</v>
      </c>
      <c r="B126" s="6" t="s">
        <v>14</v>
      </c>
      <c r="C126" s="2">
        <v>11.454114285416182</v>
      </c>
      <c r="D126" s="2">
        <v>21.758967959177699</v>
      </c>
      <c r="E126">
        <v>9.2766205579375551</v>
      </c>
      <c r="F126">
        <v>-1.2850533510013307E-2</v>
      </c>
      <c r="G126" s="2">
        <v>9.3472489721666996</v>
      </c>
      <c r="H126" s="2">
        <v>87.225949307780141</v>
      </c>
      <c r="I126" s="2">
        <v>15.968765075607971</v>
      </c>
      <c r="J126" s="2">
        <v>-0.59191980840893166</v>
      </c>
      <c r="K126" t="s">
        <v>101</v>
      </c>
      <c r="L126" s="2">
        <v>-2.6315543354171099E-5</v>
      </c>
      <c r="M126" s="2">
        <v>1.1859656572341899</v>
      </c>
      <c r="N126" s="8">
        <v>69.974650834740004</v>
      </c>
      <c r="O126" s="8">
        <v>41.609251968503997</v>
      </c>
      <c r="P126" s="2">
        <v>0.78700000000000003</v>
      </c>
    </row>
    <row r="127" spans="1:16" x14ac:dyDescent="0.2">
      <c r="A127" s="3" t="s">
        <v>29</v>
      </c>
      <c r="B127" s="6" t="s">
        <v>15</v>
      </c>
      <c r="C127" s="2">
        <v>2.2254420651449696</v>
      </c>
      <c r="D127" s="2">
        <v>21.758967959177699</v>
      </c>
      <c r="E127">
        <v>9.2766205579375551</v>
      </c>
      <c r="F127">
        <v>1.2045642291260705E-2</v>
      </c>
      <c r="G127" s="2">
        <v>5.5886264418251086</v>
      </c>
      <c r="H127" s="2">
        <v>92.198440694286006</v>
      </c>
      <c r="I127" s="2">
        <v>16.319168901082286</v>
      </c>
      <c r="J127" s="2">
        <v>2.9466930649071514</v>
      </c>
      <c r="K127">
        <v>85.209502347780003</v>
      </c>
      <c r="L127" s="2">
        <v>-1.6179870950135789E-4</v>
      </c>
      <c r="M127" s="2">
        <v>1.26692914962769</v>
      </c>
      <c r="N127" s="8">
        <v>67.358001469890993</v>
      </c>
      <c r="O127" s="8">
        <v>41.609251968503997</v>
      </c>
      <c r="P127" s="2">
        <v>0.78700000000000003</v>
      </c>
    </row>
    <row r="128" spans="1:16" x14ac:dyDescent="0.2">
      <c r="A128" s="3" t="s">
        <v>29</v>
      </c>
      <c r="B128" s="6" t="s">
        <v>16</v>
      </c>
      <c r="C128" s="2">
        <v>16.048386147712527</v>
      </c>
      <c r="D128" s="2">
        <v>21.758967959177699</v>
      </c>
      <c r="E128">
        <v>9.2766205579375551</v>
      </c>
      <c r="F128">
        <v>1.8087564026370018E-3</v>
      </c>
      <c r="G128" s="2">
        <v>7.8484366461379933</v>
      </c>
      <c r="H128" s="2">
        <v>89.763434829901257</v>
      </c>
      <c r="I128" s="2">
        <v>16.331370590404003</v>
      </c>
      <c r="J128" s="2">
        <v>0.49597106254944379</v>
      </c>
      <c r="K128">
        <v>57.142104581832889</v>
      </c>
      <c r="L128" s="2">
        <v>-2.003399449650801E-4</v>
      </c>
      <c r="M128" s="2">
        <v>1.2779198884964</v>
      </c>
      <c r="N128" s="8">
        <v>67.357982624662</v>
      </c>
      <c r="O128" s="8">
        <v>41.609251968503997</v>
      </c>
      <c r="P128" s="2">
        <v>0.78900000000000003</v>
      </c>
    </row>
    <row r="129" spans="1:16" x14ac:dyDescent="0.2">
      <c r="A129" s="3" t="s">
        <v>29</v>
      </c>
      <c r="B129" s="6" t="s">
        <v>17</v>
      </c>
      <c r="C129" s="2">
        <v>14.572930042689459</v>
      </c>
      <c r="D129" s="2">
        <v>21.758967959177699</v>
      </c>
      <c r="E129">
        <v>9.2766205579375551</v>
      </c>
      <c r="F129">
        <v>3.8938734725828539E-3</v>
      </c>
      <c r="G129" s="2">
        <v>10.065854349190003</v>
      </c>
      <c r="H129" s="2">
        <v>87.342597120421331</v>
      </c>
      <c r="I129" s="2">
        <v>16.687148781279081</v>
      </c>
      <c r="J129" s="2">
        <v>-1.8239271452588923</v>
      </c>
      <c r="K129">
        <v>62.418682516224557</v>
      </c>
      <c r="L129" s="2">
        <v>-2.2447314368292731E-4</v>
      </c>
      <c r="M129" s="2">
        <v>1.1353613138198899</v>
      </c>
      <c r="N129" s="8">
        <v>59.271726475309002</v>
      </c>
      <c r="O129" s="8">
        <v>38.021289005541</v>
      </c>
      <c r="P129" s="2">
        <v>0.79100000000000004</v>
      </c>
    </row>
    <row r="130" spans="1:16" x14ac:dyDescent="0.2">
      <c r="A130" s="3" t="s">
        <v>29</v>
      </c>
      <c r="B130" s="6" t="s">
        <v>18</v>
      </c>
      <c r="C130" s="2">
        <v>11.535734162282651</v>
      </c>
      <c r="D130" s="2">
        <v>21.758967959177699</v>
      </c>
      <c r="E130">
        <v>9.2766205579375551</v>
      </c>
      <c r="F130">
        <v>2.0592941833033507E-2</v>
      </c>
      <c r="G130" s="2">
        <v>8.3083869900912752</v>
      </c>
      <c r="H130" s="2">
        <v>78.645770756537331</v>
      </c>
      <c r="I130" s="2">
        <v>16.188149683256338</v>
      </c>
      <c r="J130" s="2">
        <v>-0.23856676015725498</v>
      </c>
      <c r="K130">
        <v>64.072845378262457</v>
      </c>
      <c r="L130" s="2">
        <v>-2.2989296841868299E-4</v>
      </c>
      <c r="M130" s="2">
        <v>0.97660988569259599</v>
      </c>
      <c r="N130" s="8">
        <v>59.266868867443002</v>
      </c>
      <c r="O130" s="8">
        <v>38.021289005541</v>
      </c>
      <c r="P130" s="2">
        <v>0.79400000000000004</v>
      </c>
    </row>
    <row r="131" spans="1:16" x14ac:dyDescent="0.2">
      <c r="A131" s="3" t="s">
        <v>29</v>
      </c>
      <c r="B131" s="6" t="s">
        <v>19</v>
      </c>
      <c r="C131" s="2">
        <v>1.8364006946659128</v>
      </c>
      <c r="D131" s="2">
        <v>21.758967959177699</v>
      </c>
      <c r="E131">
        <v>9.2766205579375551</v>
      </c>
      <c r="F131">
        <v>2.8391572309757862E-2</v>
      </c>
      <c r="G131" s="2">
        <v>5.3013422008294535</v>
      </c>
      <c r="H131" s="2">
        <v>76.446462693860582</v>
      </c>
      <c r="I131" s="2">
        <v>15.429980583102711</v>
      </c>
      <c r="J131" s="2">
        <v>2.6102791723751722</v>
      </c>
      <c r="K131">
        <v>67.266088536530987</v>
      </c>
      <c r="L131" s="2">
        <v>-2.2120111993702201E-4</v>
      </c>
      <c r="M131" s="2">
        <v>0.96682769060134899</v>
      </c>
      <c r="N131" s="8">
        <v>59.272430279909003</v>
      </c>
      <c r="O131" s="8">
        <v>38.021289005541</v>
      </c>
      <c r="P131" s="2">
        <v>0.79600000000000004</v>
      </c>
    </row>
    <row r="132" spans="1:16" x14ac:dyDescent="0.2">
      <c r="A132" s="3" t="s">
        <v>29</v>
      </c>
      <c r="B132" s="6" t="s">
        <v>20</v>
      </c>
      <c r="C132" s="2">
        <v>4.7397111445563782</v>
      </c>
      <c r="D132" s="2">
        <v>21.758967959177699</v>
      </c>
      <c r="E132">
        <v>9.2766205579375551</v>
      </c>
      <c r="F132">
        <v>2.1165907558426511E-2</v>
      </c>
      <c r="G132" s="2">
        <v>4.5129282315785195</v>
      </c>
      <c r="H132" s="2">
        <v>75.463729384312018</v>
      </c>
      <c r="I132" s="2">
        <v>14.076125886040627</v>
      </c>
      <c r="J132" s="2">
        <v>3.3843386928147083</v>
      </c>
      <c r="K132">
        <v>69.479757373496525</v>
      </c>
      <c r="L132" s="2">
        <v>-2.033301106823655E-4</v>
      </c>
      <c r="M132" s="2">
        <v>0.91343247890472401</v>
      </c>
      <c r="N132" s="8">
        <v>59.271688728427002</v>
      </c>
      <c r="O132" s="8">
        <v>38.021289005541</v>
      </c>
      <c r="P132" s="2">
        <v>0.79700000000000004</v>
      </c>
    </row>
    <row r="133" spans="1:16" x14ac:dyDescent="0.2">
      <c r="A133" s="3" t="s">
        <v>29</v>
      </c>
      <c r="B133" s="6" t="s">
        <v>21</v>
      </c>
      <c r="C133" s="2">
        <v>4.0450791867399163</v>
      </c>
      <c r="D133" s="2">
        <v>21.758967959177699</v>
      </c>
      <c r="E133">
        <v>9.2766205579375551</v>
      </c>
      <c r="F133">
        <v>4.1806607104835081E-2</v>
      </c>
      <c r="G133" s="2">
        <v>3.201986263695475</v>
      </c>
      <c r="H133" s="2">
        <v>74.45273982251021</v>
      </c>
      <c r="I133" s="2">
        <v>14.316570408977791</v>
      </c>
      <c r="J133" s="2">
        <v>4.5898681314796619</v>
      </c>
      <c r="K133">
        <v>63.821195473540868</v>
      </c>
      <c r="L133" s="2">
        <v>-2.0718564604061391E-4</v>
      </c>
      <c r="M133" s="2">
        <v>1.04922747612</v>
      </c>
      <c r="N133" s="8">
        <v>59.268849893111003</v>
      </c>
      <c r="O133" s="8">
        <v>38.021289005541</v>
      </c>
      <c r="P133" s="2">
        <v>0.79900000000000004</v>
      </c>
    </row>
    <row r="134" spans="1:16" x14ac:dyDescent="0.2">
      <c r="A134" s="3" t="s">
        <v>26</v>
      </c>
      <c r="B134" s="6" t="s">
        <v>0</v>
      </c>
      <c r="C134" s="2">
        <v>1.9310722100656454</v>
      </c>
      <c r="D134" s="2">
        <v>20.633341129418422</v>
      </c>
      <c r="E134">
        <v>8.3098988670109684</v>
      </c>
      <c r="F134">
        <v>1.6388252115660862E-2</v>
      </c>
      <c r="G134" s="2">
        <v>14.797259056735097</v>
      </c>
      <c r="H134" s="2">
        <v>86.706783369803063</v>
      </c>
      <c r="I134" s="2">
        <v>16.739606126914662</v>
      </c>
      <c r="J134" s="2">
        <v>1.3206092153460531</v>
      </c>
      <c r="K134" t="s">
        <v>101</v>
      </c>
      <c r="L134" s="2">
        <v>-7.9988553628767525E-4</v>
      </c>
      <c r="M134" s="2">
        <v>0.59662997722625699</v>
      </c>
      <c r="N134" s="2" t="s">
        <v>101</v>
      </c>
      <c r="O134" s="2" t="s">
        <v>101</v>
      </c>
      <c r="P134" s="2">
        <v>0.626</v>
      </c>
    </row>
    <row r="135" spans="1:16" x14ac:dyDescent="0.2">
      <c r="A135" s="3" t="s">
        <v>26</v>
      </c>
      <c r="B135" s="6" t="s">
        <v>1</v>
      </c>
      <c r="C135" s="2">
        <v>6.0175897435897436</v>
      </c>
      <c r="D135" s="2">
        <v>20.633341129418422</v>
      </c>
      <c r="E135">
        <v>8.3098988670109684</v>
      </c>
      <c r="F135">
        <v>3.0402009221583981E-2</v>
      </c>
      <c r="G135" s="2">
        <v>18.955242261753654</v>
      </c>
      <c r="H135" s="2">
        <v>95.692307692307693</v>
      </c>
      <c r="I135" s="2">
        <v>21.846153846153847</v>
      </c>
      <c r="J135" s="2">
        <v>-2.0907454822406635</v>
      </c>
      <c r="K135" t="s">
        <v>101</v>
      </c>
      <c r="L135" s="2">
        <v>-8.6585359161643052E-4</v>
      </c>
      <c r="M135" s="2" t="s">
        <v>101</v>
      </c>
      <c r="N135" s="2" t="s">
        <v>101</v>
      </c>
      <c r="O135" s="2" t="s">
        <v>101</v>
      </c>
      <c r="P135" s="2">
        <v>0.63300000000000001</v>
      </c>
    </row>
    <row r="136" spans="1:16" x14ac:dyDescent="0.2">
      <c r="A136" s="3" t="s">
        <v>26</v>
      </c>
      <c r="B136" s="6" t="s">
        <v>2</v>
      </c>
      <c r="C136" s="2">
        <v>2.6491623581242472</v>
      </c>
      <c r="D136" s="2">
        <v>20.633341129418422</v>
      </c>
      <c r="E136">
        <v>8.3098988670109684</v>
      </c>
      <c r="F136">
        <v>0.10263138493858115</v>
      </c>
      <c r="G136" s="2">
        <v>15.455495810523955</v>
      </c>
      <c r="H136" s="2">
        <v>98.521505376344081</v>
      </c>
      <c r="I136" s="2">
        <v>25.268817204301076</v>
      </c>
      <c r="J136" s="2">
        <v>1.2882156206964339</v>
      </c>
      <c r="K136" t="s">
        <v>101</v>
      </c>
      <c r="L136" s="2">
        <v>-7.9636122441214445E-4</v>
      </c>
      <c r="M136" s="2">
        <v>0.184220716357231</v>
      </c>
      <c r="N136" s="2" t="s">
        <v>101</v>
      </c>
      <c r="O136" s="2" t="s">
        <v>101</v>
      </c>
      <c r="P136" s="2">
        <v>0.64</v>
      </c>
    </row>
    <row r="137" spans="1:16" x14ac:dyDescent="0.2">
      <c r="A137" s="3" t="s">
        <v>26</v>
      </c>
      <c r="B137" s="6" t="s">
        <v>3</v>
      </c>
      <c r="C137" s="2">
        <v>5.2600936256988655</v>
      </c>
      <c r="D137" s="2">
        <v>20.633341129418422</v>
      </c>
      <c r="E137">
        <v>8.3098988670109684</v>
      </c>
      <c r="F137">
        <v>9.7492796319134101E-3</v>
      </c>
      <c r="G137" s="2">
        <v>15.740239537894292</v>
      </c>
      <c r="H137" s="2">
        <v>93.895098882201196</v>
      </c>
      <c r="I137" s="2">
        <v>22.26999140154772</v>
      </c>
      <c r="J137" s="2">
        <v>-0.79068100358423976</v>
      </c>
      <c r="K137" t="s">
        <v>101</v>
      </c>
      <c r="L137" s="2">
        <v>-7.5924403824791694E-4</v>
      </c>
      <c r="M137" s="2" t="s">
        <v>101</v>
      </c>
      <c r="N137" s="2" t="s">
        <v>101</v>
      </c>
      <c r="O137" s="2" t="s">
        <v>101</v>
      </c>
      <c r="P137" s="2">
        <v>0.64300000000000002</v>
      </c>
    </row>
    <row r="138" spans="1:16" x14ac:dyDescent="0.2">
      <c r="A138" s="3" t="s">
        <v>26</v>
      </c>
      <c r="B138" s="6" t="s">
        <v>4</v>
      </c>
      <c r="C138" s="2">
        <v>2.0649778490056527</v>
      </c>
      <c r="D138" s="2">
        <v>20.633341129418422</v>
      </c>
      <c r="E138">
        <v>8.3098988670109684</v>
      </c>
      <c r="F138">
        <v>2.7152579403283639E-2</v>
      </c>
      <c r="G138" s="2">
        <v>12.855611999466692</v>
      </c>
      <c r="H138" s="2">
        <v>93.876723438767229</v>
      </c>
      <c r="I138" s="2">
        <v>20.194647201946474</v>
      </c>
      <c r="J138" s="2">
        <v>0.86180847473926292</v>
      </c>
      <c r="K138" t="s">
        <v>101</v>
      </c>
      <c r="L138" s="2">
        <v>-7.7845098140470346E-4</v>
      </c>
      <c r="M138" s="2">
        <v>0.41799256205558799</v>
      </c>
      <c r="N138" s="2" t="s">
        <v>101</v>
      </c>
      <c r="O138" s="2" t="s">
        <v>101</v>
      </c>
      <c r="P138" s="2">
        <v>0.65200000000000002</v>
      </c>
    </row>
    <row r="139" spans="1:16" x14ac:dyDescent="0.2">
      <c r="A139" s="3" t="s">
        <v>26</v>
      </c>
      <c r="B139" s="6" t="s">
        <v>5</v>
      </c>
      <c r="C139" s="2">
        <v>-0.84166068978008479</v>
      </c>
      <c r="D139" s="2">
        <v>20.633341129418422</v>
      </c>
      <c r="E139">
        <v>8.3098988670109684</v>
      </c>
      <c r="F139">
        <v>2.0559528679797268E-2</v>
      </c>
      <c r="G139" s="2">
        <v>17.646200656400818</v>
      </c>
      <c r="H139" s="2">
        <v>95.10785824345146</v>
      </c>
      <c r="I139" s="2">
        <v>17.064714946070879</v>
      </c>
      <c r="J139" s="2">
        <v>-3.7133588228478658</v>
      </c>
      <c r="K139" t="s">
        <v>101</v>
      </c>
      <c r="L139" s="2">
        <v>-7.3183407950646185E-4</v>
      </c>
      <c r="M139" s="2">
        <v>0.48608204722404502</v>
      </c>
      <c r="N139" s="2" t="s">
        <v>101</v>
      </c>
      <c r="O139" s="2" t="s">
        <v>101</v>
      </c>
      <c r="P139" s="2">
        <v>0.66</v>
      </c>
    </row>
    <row r="140" spans="1:16" x14ac:dyDescent="0.2">
      <c r="A140" s="3" t="s">
        <v>26</v>
      </c>
      <c r="B140" s="6" t="s">
        <v>6</v>
      </c>
      <c r="C140" s="2">
        <v>8.0241933325241455</v>
      </c>
      <c r="D140" s="2">
        <v>20.633341129418422</v>
      </c>
      <c r="E140">
        <v>8.3098988670109684</v>
      </c>
      <c r="F140">
        <v>3.7788335439193688E-2</v>
      </c>
      <c r="G140" s="2">
        <v>11.694974052185907</v>
      </c>
      <c r="H140" s="2">
        <v>87.045699892047494</v>
      </c>
      <c r="I140" s="2">
        <v>15.869017632241814</v>
      </c>
      <c r="J140" s="2">
        <v>2.3115155021432372</v>
      </c>
      <c r="K140" t="s">
        <v>101</v>
      </c>
      <c r="L140" s="2">
        <v>-6.9368780174485986E-4</v>
      </c>
      <c r="M140" s="2">
        <v>0.40156191587448098</v>
      </c>
      <c r="N140" s="8" t="s">
        <v>101</v>
      </c>
      <c r="O140" s="8" t="s">
        <v>101</v>
      </c>
      <c r="P140" s="2">
        <v>0.66700000000000004</v>
      </c>
    </row>
    <row r="141" spans="1:16" x14ac:dyDescent="0.2">
      <c r="A141" s="3" t="s">
        <v>26</v>
      </c>
      <c r="B141" s="6" t="s">
        <v>7</v>
      </c>
      <c r="C141" s="2">
        <v>8.6834393378079362</v>
      </c>
      <c r="D141" s="2">
        <v>20.633341129418422</v>
      </c>
      <c r="E141">
        <v>8.3098988670109684</v>
      </c>
      <c r="F141">
        <v>2.0663886367744411E-2</v>
      </c>
      <c r="G141" s="2">
        <v>11.114233706479185</v>
      </c>
      <c r="H141" s="2">
        <v>93.807731782415331</v>
      </c>
      <c r="I141" s="2">
        <v>16.660964762230584</v>
      </c>
      <c r="J141" s="2">
        <v>2.919107327845083</v>
      </c>
      <c r="K141" t="s">
        <v>101</v>
      </c>
      <c r="L141" s="2">
        <v>-5.9846036497742381E-4</v>
      </c>
      <c r="M141" s="2">
        <v>0.104911744594574</v>
      </c>
      <c r="N141" s="8" t="s">
        <v>101</v>
      </c>
      <c r="O141" s="8" t="s">
        <v>101</v>
      </c>
      <c r="P141" s="2">
        <v>0.66400000000000003</v>
      </c>
    </row>
    <row r="142" spans="1:16" x14ac:dyDescent="0.2">
      <c r="A142" s="3" t="s">
        <v>26</v>
      </c>
      <c r="B142" s="6" t="s">
        <v>8</v>
      </c>
      <c r="C142" s="2">
        <v>6.8835259057784315</v>
      </c>
      <c r="D142" s="2">
        <v>20.633341129418422</v>
      </c>
      <c r="E142">
        <v>8.3098988670109684</v>
      </c>
      <c r="F142">
        <v>4.9233713580022709E-2</v>
      </c>
      <c r="G142" s="2">
        <v>9.5847997118581265</v>
      </c>
      <c r="H142" s="2">
        <v>99.49399114484504</v>
      </c>
      <c r="I142" s="2">
        <v>16.856419987349781</v>
      </c>
      <c r="J142" s="2">
        <v>3.4337439476097558</v>
      </c>
      <c r="K142" t="s">
        <v>101</v>
      </c>
      <c r="L142" s="2">
        <v>-4.8724670634595893E-4</v>
      </c>
      <c r="M142" s="2">
        <v>8.1977039575576796E-2</v>
      </c>
      <c r="N142" s="8">
        <v>60.014075783533997</v>
      </c>
      <c r="O142" s="8">
        <v>34.705792411194999</v>
      </c>
      <c r="P142" s="2">
        <v>0.68</v>
      </c>
    </row>
    <row r="143" spans="1:16" x14ac:dyDescent="0.2">
      <c r="A143" s="3" t="s">
        <v>26</v>
      </c>
      <c r="B143" s="6" t="s">
        <v>9</v>
      </c>
      <c r="C143" s="2">
        <v>8.2767533766853187</v>
      </c>
      <c r="D143" s="2">
        <v>20.633341129418422</v>
      </c>
      <c r="E143">
        <v>8.3098988670109684</v>
      </c>
      <c r="F143">
        <v>4.1389050258077376E-2</v>
      </c>
      <c r="G143" s="2">
        <v>9.179786737707504</v>
      </c>
      <c r="H143" s="2">
        <v>96.521226415094347</v>
      </c>
      <c r="I143" s="2">
        <v>17.688679245283019</v>
      </c>
      <c r="J143" s="2">
        <v>3.8723733220886771</v>
      </c>
      <c r="K143" t="s">
        <v>101</v>
      </c>
      <c r="L143" s="2">
        <v>-4.0585590201073747E-4</v>
      </c>
      <c r="M143" s="2">
        <v>0.19492158293724099</v>
      </c>
      <c r="N143" s="8">
        <v>60.014754691189999</v>
      </c>
      <c r="O143" s="8">
        <v>37.383388039609997</v>
      </c>
      <c r="P143" s="2">
        <v>0.68500000000000005</v>
      </c>
    </row>
    <row r="144" spans="1:16" x14ac:dyDescent="0.2">
      <c r="A144" s="3" t="s">
        <v>26</v>
      </c>
      <c r="B144" s="6" t="s">
        <v>10</v>
      </c>
      <c r="C144" s="2">
        <v>9.8130971364709652</v>
      </c>
      <c r="D144" s="2">
        <v>20.633341129418422</v>
      </c>
      <c r="E144">
        <v>8.3098988670109684</v>
      </c>
      <c r="F144">
        <v>-8.9242300166372246E-3</v>
      </c>
      <c r="G144" s="2">
        <v>11.261039242766403</v>
      </c>
      <c r="H144" s="2">
        <v>106.04395604395604</v>
      </c>
      <c r="I144" s="2">
        <v>22.151532677848468</v>
      </c>
      <c r="J144" s="2">
        <v>3.5191591271953087</v>
      </c>
      <c r="K144" t="s">
        <v>101</v>
      </c>
      <c r="L144" s="2">
        <v>-3.3740117561854383E-4</v>
      </c>
      <c r="M144" s="2">
        <v>0.19007198512554199</v>
      </c>
      <c r="N144" s="8">
        <v>60.625119253092997</v>
      </c>
      <c r="O144" s="8">
        <v>37.383388039609997</v>
      </c>
      <c r="P144" s="2">
        <v>0.69299999999999995</v>
      </c>
    </row>
    <row r="145" spans="1:16" x14ac:dyDescent="0.2">
      <c r="A145" s="3" t="s">
        <v>26</v>
      </c>
      <c r="B145" s="6" t="s">
        <v>11</v>
      </c>
      <c r="C145" s="2">
        <v>6.476648998742875</v>
      </c>
      <c r="D145" s="2">
        <v>20.633341129418422</v>
      </c>
      <c r="E145">
        <v>8.3098988670109684</v>
      </c>
      <c r="F145">
        <v>-5.5879902029611017E-2</v>
      </c>
      <c r="G145" s="2">
        <v>17.19489404925821</v>
      </c>
      <c r="H145" s="2">
        <v>89.973222255281172</v>
      </c>
      <c r="I145" s="2">
        <v>16.602201725676881</v>
      </c>
      <c r="J145" s="2">
        <v>-2.3634126955783188</v>
      </c>
      <c r="K145" t="s">
        <v>101</v>
      </c>
      <c r="L145" s="2">
        <v>2.0570674203984629E-4</v>
      </c>
      <c r="M145" s="2">
        <v>2.84302048385143E-2</v>
      </c>
      <c r="N145" s="8">
        <v>60.603385118822999</v>
      </c>
      <c r="O145" s="8">
        <v>37.383388039609997</v>
      </c>
      <c r="P145" s="2">
        <v>0.70099999999999996</v>
      </c>
    </row>
    <row r="146" spans="1:16" x14ac:dyDescent="0.2">
      <c r="A146" s="3" t="s">
        <v>26</v>
      </c>
      <c r="B146" s="6" t="s">
        <v>12</v>
      </c>
      <c r="C146" s="2">
        <v>5.5478790384701346</v>
      </c>
      <c r="D146" s="2">
        <v>20.633341129418422</v>
      </c>
      <c r="E146">
        <v>8.3098988670109684</v>
      </c>
      <c r="F146">
        <v>8.9880440261218553E-3</v>
      </c>
      <c r="G146" s="2">
        <v>11.964134673274588</v>
      </c>
      <c r="H146" s="2">
        <v>95.427092320966352</v>
      </c>
      <c r="I146" s="2">
        <v>13.63244176013805</v>
      </c>
      <c r="J146" s="2">
        <v>2.1677704409263754</v>
      </c>
      <c r="K146" t="s">
        <v>101</v>
      </c>
      <c r="L146" s="2">
        <v>-2.3775436482527951E-4</v>
      </c>
      <c r="M146" s="2">
        <v>7.0427685976028401E-2</v>
      </c>
      <c r="N146" s="8">
        <v>60.541505518130997</v>
      </c>
      <c r="O146" s="8">
        <v>37.383388039609997</v>
      </c>
      <c r="P146" s="2">
        <v>0.70699999999999996</v>
      </c>
    </row>
    <row r="147" spans="1:16" x14ac:dyDescent="0.2">
      <c r="A147" s="3" t="s">
        <v>26</v>
      </c>
      <c r="B147" s="6" t="s">
        <v>13</v>
      </c>
      <c r="C147" s="2">
        <v>5.2403696175724814</v>
      </c>
      <c r="D147" s="2">
        <v>20.633341129418422</v>
      </c>
      <c r="E147">
        <v>8.3098988670109684</v>
      </c>
      <c r="F147">
        <v>2.2728075978413642E-2</v>
      </c>
      <c r="G147" s="2">
        <v>8.9858024907160505</v>
      </c>
      <c r="H147" s="2">
        <v>107.6394613904919</v>
      </c>
      <c r="I147" s="2">
        <v>13.93239901071723</v>
      </c>
      <c r="J147" s="2">
        <v>4.7698223481276187</v>
      </c>
      <c r="K147" t="s">
        <v>101</v>
      </c>
      <c r="L147" s="2">
        <v>-1.3901244777428081E-4</v>
      </c>
      <c r="M147" s="2">
        <v>0.151908859610558</v>
      </c>
      <c r="N147" s="8">
        <v>60.567415143001</v>
      </c>
      <c r="O147" s="8">
        <v>37.383388039609997</v>
      </c>
      <c r="P147" s="2">
        <v>0.70899999999999996</v>
      </c>
    </row>
    <row r="148" spans="1:16" x14ac:dyDescent="0.2">
      <c r="A148" s="3" t="s">
        <v>26</v>
      </c>
      <c r="B148" s="6" t="s">
        <v>14</v>
      </c>
      <c r="C148" s="2">
        <v>10.20501359897194</v>
      </c>
      <c r="D148" s="2">
        <v>20.633341129418422</v>
      </c>
      <c r="E148">
        <v>8.3098988670109684</v>
      </c>
      <c r="F148">
        <v>2.2303534576192163E-2</v>
      </c>
      <c r="G148" s="2">
        <v>10.31823969273611</v>
      </c>
      <c r="H148" s="2">
        <v>112.00735680504465</v>
      </c>
      <c r="I148" s="2">
        <v>13.005780346820808</v>
      </c>
      <c r="J148" s="2">
        <v>0.70367177180767726</v>
      </c>
      <c r="K148" t="s">
        <v>101</v>
      </c>
      <c r="L148" s="2">
        <v>-1.3478699438758591E-4</v>
      </c>
      <c r="M148" s="2">
        <v>0.180257618427277</v>
      </c>
      <c r="N148" s="8">
        <v>60.593250904846002</v>
      </c>
      <c r="O148" s="8">
        <v>37.383388039609997</v>
      </c>
      <c r="P148" s="2">
        <v>0.71299999999999997</v>
      </c>
    </row>
    <row r="149" spans="1:16" x14ac:dyDescent="0.2">
      <c r="A149" s="3" t="s">
        <v>26</v>
      </c>
      <c r="B149" s="6" t="s">
        <v>15</v>
      </c>
      <c r="C149" s="2">
        <v>4.5453427416927372</v>
      </c>
      <c r="D149" s="2">
        <v>20.633341129418422</v>
      </c>
      <c r="E149">
        <v>8.3098988670109684</v>
      </c>
      <c r="F149">
        <v>4.1976198159373368E-2</v>
      </c>
      <c r="G149" s="2">
        <v>8.9212067197452463</v>
      </c>
      <c r="H149" s="2">
        <v>108.96772604089678</v>
      </c>
      <c r="I149" s="2">
        <v>14.53559990145356</v>
      </c>
      <c r="J149" s="2">
        <v>2.0263577060972295</v>
      </c>
      <c r="K149" t="s">
        <v>101</v>
      </c>
      <c r="L149" s="2">
        <v>-2.6010413454358752E-4</v>
      </c>
      <c r="M149" s="2">
        <v>0.17618925869464899</v>
      </c>
      <c r="N149" s="8">
        <v>60.712311623862</v>
      </c>
      <c r="O149" s="8">
        <v>37.383388039609997</v>
      </c>
      <c r="P149" s="2">
        <v>0.71199999999999997</v>
      </c>
    </row>
    <row r="150" spans="1:16" x14ac:dyDescent="0.2">
      <c r="A150" s="3" t="s">
        <v>26</v>
      </c>
      <c r="B150" s="6" t="s">
        <v>16</v>
      </c>
      <c r="C150" s="2">
        <v>6.5994869197338639</v>
      </c>
      <c r="D150" s="2">
        <v>20.633341129418422</v>
      </c>
      <c r="E150">
        <v>8.3098988670109684</v>
      </c>
      <c r="F150">
        <v>3.0138587782200688E-2</v>
      </c>
      <c r="G150" s="2">
        <v>9.2401507888230743</v>
      </c>
      <c r="H150" s="2">
        <v>107.13283442469599</v>
      </c>
      <c r="I150" s="2">
        <v>16.463985032740879</v>
      </c>
      <c r="J150" s="2">
        <v>1.2071938901207204</v>
      </c>
      <c r="K150" t="s">
        <v>101</v>
      </c>
      <c r="L150" s="2">
        <v>-2.7555188289970481E-4</v>
      </c>
      <c r="M150" s="2">
        <v>4.8583075404167203E-2</v>
      </c>
      <c r="N150" s="8">
        <v>57.706622053799002</v>
      </c>
      <c r="O150" s="8">
        <v>37.383388039609997</v>
      </c>
      <c r="P150" s="2">
        <v>0.70899999999999996</v>
      </c>
    </row>
    <row r="151" spans="1:16" x14ac:dyDescent="0.2">
      <c r="A151" s="3" t="s">
        <v>26</v>
      </c>
      <c r="B151" s="6" t="s">
        <v>17</v>
      </c>
      <c r="C151" s="2">
        <v>2.6744729200700657</v>
      </c>
      <c r="D151" s="2">
        <v>20.633341129418422</v>
      </c>
      <c r="E151">
        <v>8.3098988670109684</v>
      </c>
      <c r="F151">
        <v>1.2184715341122754E-2</v>
      </c>
      <c r="G151" s="2">
        <v>9.7234506258532569</v>
      </c>
      <c r="H151" s="2">
        <v>103.25718163311468</v>
      </c>
      <c r="I151" s="2">
        <v>16.218050214883512</v>
      </c>
      <c r="J151" s="2">
        <v>2.2624434389143744E-2</v>
      </c>
      <c r="K151" t="s">
        <v>101</v>
      </c>
      <c r="L151" s="2">
        <v>-2.3514280201403261E-4</v>
      </c>
      <c r="M151" s="2">
        <v>4.3097581714391701E-2</v>
      </c>
      <c r="N151" s="8">
        <v>52.410801716282997</v>
      </c>
      <c r="O151" s="8">
        <v>50.114869521091002</v>
      </c>
      <c r="P151" s="2">
        <v>0.70799999999999996</v>
      </c>
    </row>
    <row r="152" spans="1:16" x14ac:dyDescent="0.2">
      <c r="A152" s="3" t="s">
        <v>26</v>
      </c>
      <c r="B152" s="6" t="s">
        <v>18</v>
      </c>
      <c r="C152" s="2">
        <v>1.4493429706796812</v>
      </c>
      <c r="D152" s="2">
        <v>20.633341129418422</v>
      </c>
      <c r="E152">
        <v>8.3098988670109684</v>
      </c>
      <c r="F152">
        <v>1.0134301177835425E-3</v>
      </c>
      <c r="G152" s="2">
        <v>5.8235395374709178</v>
      </c>
      <c r="H152" s="2">
        <v>95.682975426167815</v>
      </c>
      <c r="I152" s="2">
        <v>17.887978746955945</v>
      </c>
      <c r="J152" s="2">
        <v>2.0560064509780602</v>
      </c>
      <c r="K152" t="s">
        <v>101</v>
      </c>
      <c r="L152" s="2">
        <v>-2.65097203995787E-4</v>
      </c>
      <c r="M152" s="2">
        <v>6.0622137039899798E-2</v>
      </c>
      <c r="N152" s="8">
        <v>52.405439686779999</v>
      </c>
      <c r="O152" s="8">
        <v>50.114869521091002</v>
      </c>
      <c r="P152" s="2">
        <v>0.71199999999999997</v>
      </c>
    </row>
    <row r="153" spans="1:16" x14ac:dyDescent="0.2">
      <c r="A153" s="3" t="s">
        <v>26</v>
      </c>
      <c r="B153" s="6" t="s">
        <v>19</v>
      </c>
      <c r="C153" s="2">
        <v>1.3924591207955468</v>
      </c>
      <c r="D153" s="2">
        <v>20.633341129418422</v>
      </c>
      <c r="E153">
        <v>8.3098988670109684</v>
      </c>
      <c r="F153">
        <v>-7.7899891424149104E-3</v>
      </c>
      <c r="G153" s="2">
        <v>8.8852926863148269</v>
      </c>
      <c r="H153" s="2">
        <v>96.850393700787393</v>
      </c>
      <c r="I153" s="2">
        <v>15.310586176727908</v>
      </c>
      <c r="J153" s="2">
        <v>2.9627537349324058</v>
      </c>
      <c r="K153" t="s">
        <v>101</v>
      </c>
      <c r="L153" s="2">
        <v>-2.5035935800797989E-4</v>
      </c>
      <c r="M153" s="2">
        <v>3.5725731402635602E-2</v>
      </c>
      <c r="N153" s="8">
        <v>52.420674596178003</v>
      </c>
      <c r="O153" s="8">
        <v>50.114869521091002</v>
      </c>
      <c r="P153" s="2">
        <v>0.70699999999999996</v>
      </c>
    </row>
    <row r="154" spans="1:16" x14ac:dyDescent="0.2">
      <c r="A154" s="3" t="s">
        <v>26</v>
      </c>
      <c r="B154" s="6" t="s">
        <v>20</v>
      </c>
      <c r="C154" s="2">
        <v>5.271777406250842</v>
      </c>
      <c r="D154" s="2">
        <v>20.633341129418422</v>
      </c>
      <c r="E154">
        <v>8.3098988670109684</v>
      </c>
      <c r="F154">
        <v>-6.8802223730664025E-3</v>
      </c>
      <c r="G154" s="2">
        <v>8.8354488554674706</v>
      </c>
      <c r="H154" s="2">
        <v>99.719222462203021</v>
      </c>
      <c r="I154" s="2">
        <v>16.457883369330453</v>
      </c>
      <c r="J154" s="2">
        <v>0.16334076930696995</v>
      </c>
      <c r="K154" t="s">
        <v>101</v>
      </c>
      <c r="L154" s="2">
        <v>-2.4895194998906817E-4</v>
      </c>
      <c r="M154" s="2">
        <v>3.1797082629054802E-3</v>
      </c>
      <c r="N154" s="8">
        <v>46.437666066542</v>
      </c>
      <c r="O154" s="8">
        <v>50.114869521091002</v>
      </c>
      <c r="P154" s="2">
        <v>0.70599999999999996</v>
      </c>
    </row>
    <row r="155" spans="1:16" x14ac:dyDescent="0.2">
      <c r="A155" s="3" t="s">
        <v>26</v>
      </c>
      <c r="B155" s="6" t="s">
        <v>21</v>
      </c>
      <c r="C155" s="2">
        <v>3.8862090504189242</v>
      </c>
      <c r="D155" s="2">
        <v>20.633341129418422</v>
      </c>
      <c r="E155">
        <v>8.3098988670109684</v>
      </c>
      <c r="F155">
        <v>2.4680363575740216E-2</v>
      </c>
      <c r="G155" s="2">
        <v>7.9062571673638358</v>
      </c>
      <c r="H155" s="2">
        <v>100.93109869646182</v>
      </c>
      <c r="I155" s="2">
        <v>16.718394372025656</v>
      </c>
      <c r="J155" s="2">
        <v>-0.11253094530506758</v>
      </c>
      <c r="K155" t="s">
        <v>101</v>
      </c>
      <c r="L155" s="2">
        <v>-2.7339990795660201E-4</v>
      </c>
      <c r="M155" s="2">
        <v>6.3038863241672502E-2</v>
      </c>
      <c r="N155" s="8">
        <v>46.441209999982</v>
      </c>
      <c r="O155" s="8">
        <v>50.114869521091002</v>
      </c>
      <c r="P155" s="2">
        <v>0.70499999999999996</v>
      </c>
    </row>
    <row r="156" spans="1:16" x14ac:dyDescent="0.2">
      <c r="A156" s="3" t="s">
        <v>27</v>
      </c>
      <c r="B156" s="6" t="s">
        <v>0</v>
      </c>
      <c r="C156" s="2">
        <v>11.171461160460895</v>
      </c>
      <c r="D156" s="2">
        <v>22.863043199171614</v>
      </c>
      <c r="E156">
        <v>6.9328533076851659</v>
      </c>
      <c r="F156">
        <v>5.1488363514634372E-2</v>
      </c>
      <c r="G156" s="2">
        <v>30.229051182494299</v>
      </c>
      <c r="H156" s="2">
        <v>52.281162958122771</v>
      </c>
      <c r="I156" s="2">
        <v>23.153215988158401</v>
      </c>
      <c r="J156" s="2">
        <v>7.0511267653363205</v>
      </c>
      <c r="K156" t="s">
        <v>101</v>
      </c>
      <c r="L156" s="2">
        <v>-4.7415574138295739E-4</v>
      </c>
      <c r="M156" s="2">
        <v>-0.241092368960381</v>
      </c>
      <c r="N156" s="2" t="s">
        <v>101</v>
      </c>
      <c r="O156" s="2" t="s">
        <v>101</v>
      </c>
      <c r="P156" s="2">
        <v>0.63200000000000001</v>
      </c>
    </row>
    <row r="157" spans="1:16" x14ac:dyDescent="0.2">
      <c r="A157" s="3" t="s">
        <v>27</v>
      </c>
      <c r="B157" s="6" t="s">
        <v>1</v>
      </c>
      <c r="C157" s="2">
        <v>12.196629454879378</v>
      </c>
      <c r="D157" s="2">
        <v>22.863043199171614</v>
      </c>
      <c r="E157">
        <v>6.9328533076851659</v>
      </c>
      <c r="F157">
        <v>-4.351220425601543E-2</v>
      </c>
      <c r="G157" s="2">
        <v>32.181522166453249</v>
      </c>
      <c r="H157" s="2">
        <v>44.168256487016485</v>
      </c>
      <c r="I157" s="2">
        <v>19.097322696818519</v>
      </c>
      <c r="J157" s="2">
        <v>2.4115658890652867</v>
      </c>
      <c r="K157" t="s">
        <v>101</v>
      </c>
      <c r="L157" s="2">
        <v>-4.9590980326152641E-4</v>
      </c>
      <c r="M157" s="2" t="s">
        <v>101</v>
      </c>
      <c r="N157" s="2" t="s">
        <v>101</v>
      </c>
      <c r="O157" s="2" t="s">
        <v>101</v>
      </c>
      <c r="P157" s="2">
        <v>0.63100000000000001</v>
      </c>
    </row>
    <row r="158" spans="1:16" x14ac:dyDescent="0.2">
      <c r="A158" s="3" t="s">
        <v>27</v>
      </c>
      <c r="B158" s="6" t="s">
        <v>2</v>
      </c>
      <c r="C158" s="2">
        <v>8.7682504168073088</v>
      </c>
      <c r="D158" s="2">
        <v>22.863043199171614</v>
      </c>
      <c r="E158">
        <v>6.9328533076851659</v>
      </c>
      <c r="F158">
        <v>-4.5105433228611602E-3</v>
      </c>
      <c r="G158" s="2">
        <v>27.948395718594586</v>
      </c>
      <c r="H158" s="2">
        <v>45.597775021855483</v>
      </c>
      <c r="I158" s="2">
        <v>17.887478962632926</v>
      </c>
      <c r="J158" s="2">
        <v>5.1954052080175188</v>
      </c>
      <c r="K158" t="s">
        <v>101</v>
      </c>
      <c r="L158" s="2">
        <v>-4.0468402933573831E-4</v>
      </c>
      <c r="M158" s="2">
        <v>-0.23706117272377</v>
      </c>
      <c r="N158" s="2" t="s">
        <v>101</v>
      </c>
      <c r="O158" s="2" t="s">
        <v>101</v>
      </c>
      <c r="P158" s="2">
        <v>0.63200000000000001</v>
      </c>
    </row>
    <row r="159" spans="1:16" x14ac:dyDescent="0.2">
      <c r="A159" s="3" t="s">
        <v>27</v>
      </c>
      <c r="B159" s="6" t="s">
        <v>3</v>
      </c>
      <c r="C159" s="2">
        <v>8.6685833887463328</v>
      </c>
      <c r="D159" s="2">
        <v>22.863043199171614</v>
      </c>
      <c r="E159">
        <v>6.9328533076851659</v>
      </c>
      <c r="F159">
        <v>-4.870224790288713E-2</v>
      </c>
      <c r="G159" s="2">
        <v>17.853097912669234</v>
      </c>
      <c r="H159" s="2">
        <v>45.227822431552219</v>
      </c>
      <c r="I159" s="2">
        <v>13.926773220224323</v>
      </c>
      <c r="J159" s="2">
        <v>1.8700936577675122</v>
      </c>
      <c r="K159" t="s">
        <v>101</v>
      </c>
      <c r="L159" s="2">
        <v>-4.0777565361849969E-4</v>
      </c>
      <c r="M159" s="2" t="s">
        <v>101</v>
      </c>
      <c r="N159" s="2" t="s">
        <v>101</v>
      </c>
      <c r="O159" s="2" t="s">
        <v>101</v>
      </c>
      <c r="P159" s="2">
        <v>0.63200000000000001</v>
      </c>
    </row>
    <row r="160" spans="1:16" x14ac:dyDescent="0.2">
      <c r="A160" s="3" t="s">
        <v>27</v>
      </c>
      <c r="B160" s="6" t="s">
        <v>4</v>
      </c>
      <c r="C160" s="2">
        <v>8.5578935064391359</v>
      </c>
      <c r="D160" s="2">
        <v>22.863043199171614</v>
      </c>
      <c r="E160">
        <v>6.9328533076851659</v>
      </c>
      <c r="F160">
        <v>-4.6932972554576402E-2</v>
      </c>
      <c r="G160" s="2">
        <v>17.323057908015347</v>
      </c>
      <c r="H160" s="2">
        <v>49.35026037259567</v>
      </c>
      <c r="I160" s="2">
        <v>15.649646961839261</v>
      </c>
      <c r="J160" s="2">
        <v>2.8207573973461564</v>
      </c>
      <c r="K160" t="s">
        <v>101</v>
      </c>
      <c r="L160" s="2">
        <v>-3.1140692586685109E-4</v>
      </c>
      <c r="M160" s="2">
        <v>-0.286515563726425</v>
      </c>
      <c r="N160" s="2" t="s">
        <v>101</v>
      </c>
      <c r="O160" s="2" t="s">
        <v>101</v>
      </c>
      <c r="P160" s="2">
        <v>0.63</v>
      </c>
    </row>
    <row r="161" spans="1:16" x14ac:dyDescent="0.2">
      <c r="A161" s="3" t="s">
        <v>27</v>
      </c>
      <c r="B161" s="6" t="s">
        <v>5</v>
      </c>
      <c r="C161" s="2">
        <v>2.4423544901747176</v>
      </c>
      <c r="D161" s="2">
        <v>22.863043199171614</v>
      </c>
      <c r="E161">
        <v>6.9328533076851659</v>
      </c>
      <c r="F161">
        <v>4.664770117711825E-3</v>
      </c>
      <c r="G161" s="2">
        <v>10.658607712595973</v>
      </c>
      <c r="H161" s="2">
        <v>51.967836443987004</v>
      </c>
      <c r="I161" s="2">
        <v>12.663922670009859</v>
      </c>
      <c r="J161" s="2">
        <v>6.3299922925248495</v>
      </c>
      <c r="K161" t="s">
        <v>101</v>
      </c>
      <c r="L161" s="2">
        <v>-1.4374956805839371E-4</v>
      </c>
      <c r="M161" s="2">
        <v>-0.83488517999649003</v>
      </c>
      <c r="N161" s="2" t="s">
        <v>101</v>
      </c>
      <c r="O161" s="2" t="s">
        <v>101</v>
      </c>
      <c r="P161" s="2">
        <v>0.627</v>
      </c>
    </row>
    <row r="162" spans="1:16" x14ac:dyDescent="0.2">
      <c r="A162" s="3" t="s">
        <v>27</v>
      </c>
      <c r="B162" s="6" t="s">
        <v>6</v>
      </c>
      <c r="C162" s="2">
        <v>0.74577260869672191</v>
      </c>
      <c r="D162" s="2">
        <v>22.863043199171614</v>
      </c>
      <c r="E162">
        <v>6.9328533076851659</v>
      </c>
      <c r="F162">
        <v>6.4654107493488766E-2</v>
      </c>
      <c r="G162" s="2">
        <v>6.0223319116851259</v>
      </c>
      <c r="H162" s="2">
        <v>57.46426609013163</v>
      </c>
      <c r="I162" s="2">
        <v>11.687121020690727</v>
      </c>
      <c r="J162" s="2">
        <v>7.9677095092426811</v>
      </c>
      <c r="K162" t="s">
        <v>101</v>
      </c>
      <c r="L162" s="2">
        <v>-5.7200087388126393E-5</v>
      </c>
      <c r="M162" s="2">
        <v>-0.68057084083557096</v>
      </c>
      <c r="N162" s="8" t="s">
        <v>101</v>
      </c>
      <c r="O162" s="8">
        <v>58.003147915936999</v>
      </c>
      <c r="P162" s="2">
        <v>0.626</v>
      </c>
    </row>
    <row r="163" spans="1:16" x14ac:dyDescent="0.2">
      <c r="A163" s="3" t="s">
        <v>27</v>
      </c>
      <c r="B163" s="6" t="s">
        <v>7</v>
      </c>
      <c r="C163" s="2">
        <v>-2.4988800178579567</v>
      </c>
      <c r="D163" s="2">
        <v>22.863043199171614</v>
      </c>
      <c r="E163">
        <v>6.9328533076851659</v>
      </c>
      <c r="F163">
        <v>6.7384399116318328E-2</v>
      </c>
      <c r="G163" s="2">
        <v>10.075668935121003</v>
      </c>
      <c r="H163" s="2">
        <v>67.641941361374279</v>
      </c>
      <c r="I163" s="2">
        <v>12.990846906531017</v>
      </c>
      <c r="J163" s="2">
        <v>5.9407976302192793</v>
      </c>
      <c r="K163" t="s">
        <v>101</v>
      </c>
      <c r="L163" s="2">
        <v>3.1439504455935047E-5</v>
      </c>
      <c r="M163" s="2">
        <v>-0.97102987766265902</v>
      </c>
      <c r="N163" s="8">
        <v>57.663444906504999</v>
      </c>
      <c r="O163" s="8">
        <v>58.003147915936999</v>
      </c>
      <c r="P163" s="2">
        <v>0.63500000000000001</v>
      </c>
    </row>
    <row r="164" spans="1:16" x14ac:dyDescent="0.2">
      <c r="A164" s="3" t="s">
        <v>27</v>
      </c>
      <c r="B164" s="6" t="s">
        <v>8</v>
      </c>
      <c r="C164" s="2">
        <v>2.4516823589560413</v>
      </c>
      <c r="D164" s="2">
        <v>22.863043199171614</v>
      </c>
      <c r="E164">
        <v>6.9328533076851659</v>
      </c>
      <c r="F164">
        <v>0.16423704141006645</v>
      </c>
      <c r="G164" s="2">
        <v>-1.5593338295824728</v>
      </c>
      <c r="H164" s="2">
        <v>74.53784843154699</v>
      </c>
      <c r="I164" s="2">
        <v>14.296679671822044</v>
      </c>
      <c r="J164" s="2">
        <v>13.663679540354252</v>
      </c>
      <c r="K164" t="s">
        <v>101</v>
      </c>
      <c r="L164" s="2">
        <v>1.189346484182724E-4</v>
      </c>
      <c r="M164" s="2">
        <v>-0.80256295204162598</v>
      </c>
      <c r="N164" s="8">
        <v>57.807600850497998</v>
      </c>
      <c r="O164" s="8">
        <v>58.003147915936999</v>
      </c>
      <c r="P164" s="2">
        <v>0.63800000000000001</v>
      </c>
    </row>
    <row r="165" spans="1:16" x14ac:dyDescent="0.2">
      <c r="A165" s="3" t="s">
        <v>27</v>
      </c>
      <c r="B165" s="6" t="s">
        <v>9</v>
      </c>
      <c r="C165" s="2">
        <v>2.7918378557730645</v>
      </c>
      <c r="D165" s="2">
        <v>22.863043199171614</v>
      </c>
      <c r="E165">
        <v>6.9328533076851659</v>
      </c>
      <c r="F165">
        <v>0.11849645277011867</v>
      </c>
      <c r="G165" s="2">
        <v>5.1106296626559988</v>
      </c>
      <c r="H165" s="2">
        <v>76.06191144761479</v>
      </c>
      <c r="I165" s="2">
        <v>16.139593687329373</v>
      </c>
      <c r="J165" s="2">
        <v>7.3733538611183889</v>
      </c>
      <c r="K165" t="s">
        <v>101</v>
      </c>
      <c r="L165" s="2">
        <v>1.5978120552514549E-4</v>
      </c>
      <c r="M165" s="2">
        <v>-0.85207068920135498</v>
      </c>
      <c r="N165" s="8">
        <v>57.912479095541002</v>
      </c>
      <c r="O165" s="8">
        <v>58.003147915936999</v>
      </c>
      <c r="P165" s="2">
        <v>0.64500000000000002</v>
      </c>
    </row>
    <row r="166" spans="1:16" x14ac:dyDescent="0.2">
      <c r="A166" s="3" t="s">
        <v>27</v>
      </c>
      <c r="B166" s="6" t="s">
        <v>10</v>
      </c>
      <c r="C166" s="2">
        <v>3.0726018332171487</v>
      </c>
      <c r="D166" s="2">
        <v>22.863043199171614</v>
      </c>
      <c r="E166">
        <v>6.9328533076851659</v>
      </c>
      <c r="F166">
        <v>0.22242072916770361</v>
      </c>
      <c r="G166" s="2">
        <v>3.1637200425762817</v>
      </c>
      <c r="H166" s="2">
        <v>82.867020896179824</v>
      </c>
      <c r="I166" s="2">
        <v>17.248717146233474</v>
      </c>
      <c r="J166" s="2">
        <v>10.381181762674998</v>
      </c>
      <c r="K166" t="s">
        <v>101</v>
      </c>
      <c r="L166" s="2">
        <v>1.384958087828027E-4</v>
      </c>
      <c r="M166" s="2">
        <v>-0.69656580686569203</v>
      </c>
      <c r="N166" s="8">
        <v>57.995843825496003</v>
      </c>
      <c r="O166" s="8">
        <v>58.003147915936999</v>
      </c>
      <c r="P166" s="2">
        <v>0.65200000000000002</v>
      </c>
    </row>
    <row r="167" spans="1:16" x14ac:dyDescent="0.2">
      <c r="A167" s="3" t="s">
        <v>27</v>
      </c>
      <c r="B167" s="6" t="s">
        <v>11</v>
      </c>
      <c r="C167" s="2">
        <v>2.4396781456044385</v>
      </c>
      <c r="D167" s="2">
        <v>22.863043199171614</v>
      </c>
      <c r="E167">
        <v>6.9328533076851659</v>
      </c>
      <c r="F167">
        <v>2.2014289726155489E-2</v>
      </c>
      <c r="G167" s="2">
        <v>15.14603742897725</v>
      </c>
      <c r="H167" s="2">
        <v>68.627073912759158</v>
      </c>
      <c r="I167" s="2">
        <v>16.479260796007878</v>
      </c>
      <c r="J167" s="2">
        <v>-2.4198943282750207</v>
      </c>
      <c r="K167" t="s">
        <v>101</v>
      </c>
      <c r="L167" s="2">
        <v>1.6007727918821051E-4</v>
      </c>
      <c r="M167" s="2">
        <v>-0.50611048936843905</v>
      </c>
      <c r="N167" s="8">
        <v>58.165331242044999</v>
      </c>
      <c r="O167" s="8">
        <v>58.003147915936999</v>
      </c>
      <c r="P167" s="2">
        <v>0.65800000000000003</v>
      </c>
    </row>
    <row r="168" spans="1:16" x14ac:dyDescent="0.2">
      <c r="A168" s="3" t="s">
        <v>27</v>
      </c>
      <c r="B168" s="6" t="s">
        <v>12</v>
      </c>
      <c r="C168" s="2">
        <v>3.1654435637675076</v>
      </c>
      <c r="D168" s="2">
        <v>22.863043199171614</v>
      </c>
      <c r="E168">
        <v>6.9328533076851659</v>
      </c>
      <c r="F168">
        <v>0.10808023026767</v>
      </c>
      <c r="G168" s="2">
        <v>1.0410415284892134</v>
      </c>
      <c r="H168" s="2">
        <v>75.51162625128768</v>
      </c>
      <c r="I168" s="2">
        <v>16.572245345165143</v>
      </c>
      <c r="J168" s="2">
        <v>8.7775081155452312</v>
      </c>
      <c r="K168" t="s">
        <v>101</v>
      </c>
      <c r="L168" s="2">
        <v>2.1063365972020501E-4</v>
      </c>
      <c r="M168" s="2">
        <v>-0.41540721058845498</v>
      </c>
      <c r="N168" s="8">
        <v>58.260767330893003</v>
      </c>
      <c r="O168" s="8">
        <v>58.003147915936999</v>
      </c>
      <c r="P168" s="2">
        <v>0.66200000000000003</v>
      </c>
    </row>
    <row r="169" spans="1:16" x14ac:dyDescent="0.2">
      <c r="A169" s="3" t="s">
        <v>27</v>
      </c>
      <c r="B169" s="6" t="s">
        <v>13</v>
      </c>
      <c r="C169" s="2">
        <v>3.5844421489051292</v>
      </c>
      <c r="D169" s="2">
        <v>22.863043199171614</v>
      </c>
      <c r="E169">
        <v>6.9328533076851659</v>
      </c>
      <c r="F169">
        <v>0.18167550895084172</v>
      </c>
      <c r="G169" s="2">
        <v>-3.2171781489289133</v>
      </c>
      <c r="H169" s="2">
        <v>82.480395424351755</v>
      </c>
      <c r="I169" s="2">
        <v>18.965625630895154</v>
      </c>
      <c r="J169" s="2">
        <v>14.602354240066532</v>
      </c>
      <c r="K169" t="s">
        <v>101</v>
      </c>
      <c r="L169" s="2">
        <v>1.8904883871466359E-4</v>
      </c>
      <c r="M169" s="2">
        <v>-0.41712650656700101</v>
      </c>
      <c r="N169" s="8">
        <v>58.249354429222997</v>
      </c>
      <c r="O169" s="8">
        <v>58.003147915936999</v>
      </c>
      <c r="P169" s="2">
        <v>0.66800000000000004</v>
      </c>
    </row>
    <row r="170" spans="1:16" x14ac:dyDescent="0.2">
      <c r="A170" s="3" t="s">
        <v>27</v>
      </c>
      <c r="B170" s="6" t="s">
        <v>14</v>
      </c>
      <c r="C170" s="2">
        <v>3.913550146140834</v>
      </c>
      <c r="D170" s="2">
        <v>22.863043199171614</v>
      </c>
      <c r="E170">
        <v>6.9328533076851659</v>
      </c>
      <c r="F170">
        <v>0.10590279244333001</v>
      </c>
      <c r="G170" s="2">
        <v>3.767191392033701</v>
      </c>
      <c r="H170" s="2">
        <v>84.948761168494215</v>
      </c>
      <c r="I170" s="2">
        <v>18.362877243426134</v>
      </c>
      <c r="J170" s="2">
        <v>7.1002755011505769</v>
      </c>
      <c r="K170" t="s">
        <v>101</v>
      </c>
      <c r="L170" s="2">
        <v>1.658795913441048E-4</v>
      </c>
      <c r="M170" s="2">
        <v>-0.45806810259818997</v>
      </c>
      <c r="N170" s="8">
        <v>58.378038803938999</v>
      </c>
      <c r="O170" s="8">
        <v>58.003147915936999</v>
      </c>
      <c r="P170" s="2">
        <v>0.67400000000000004</v>
      </c>
    </row>
    <row r="171" spans="1:16" x14ac:dyDescent="0.2">
      <c r="A171" s="3" t="s">
        <v>27</v>
      </c>
      <c r="B171" s="6" t="s">
        <v>15</v>
      </c>
      <c r="C171" s="2">
        <v>5.7066221190291273</v>
      </c>
      <c r="D171" s="2">
        <v>22.863043199171614</v>
      </c>
      <c r="E171">
        <v>6.9328533076851659</v>
      </c>
      <c r="F171">
        <v>0.10768006289078791</v>
      </c>
      <c r="G171" s="2">
        <v>4.7700291412570195</v>
      </c>
      <c r="H171" s="2">
        <v>81.23090752671736</v>
      </c>
      <c r="I171" s="2">
        <v>19.060081828201259</v>
      </c>
      <c r="J171" s="2">
        <v>5.9953883685492428</v>
      </c>
      <c r="K171" t="s">
        <v>101</v>
      </c>
      <c r="L171" s="2">
        <v>1.3004736475910399E-4</v>
      </c>
      <c r="M171" s="2">
        <v>-0.32859343290329002</v>
      </c>
      <c r="N171" s="8">
        <v>58.486240271090999</v>
      </c>
      <c r="O171" s="8">
        <v>58.003147915936999</v>
      </c>
      <c r="P171" s="2">
        <v>0.68200000000000005</v>
      </c>
    </row>
    <row r="172" spans="1:16" x14ac:dyDescent="0.2">
      <c r="A172" s="3" t="s">
        <v>27</v>
      </c>
      <c r="B172" s="6" t="s">
        <v>16</v>
      </c>
      <c r="C172" s="2">
        <v>1.9898248562969587</v>
      </c>
      <c r="D172" s="2">
        <v>22.863043199171614</v>
      </c>
      <c r="E172">
        <v>6.9328533076851659</v>
      </c>
      <c r="F172">
        <v>5.7421578653912952E-2</v>
      </c>
      <c r="G172" s="2">
        <v>7.4911985468465234</v>
      </c>
      <c r="H172" s="2">
        <v>85.264469562513057</v>
      </c>
      <c r="I172" s="2">
        <v>20.98204961615809</v>
      </c>
      <c r="J172" s="2">
        <v>2.0494977256046809</v>
      </c>
      <c r="K172" t="s">
        <v>101</v>
      </c>
      <c r="L172" s="2">
        <v>1.213217131445332E-4</v>
      </c>
      <c r="M172" s="2">
        <v>-0.33311209082603499</v>
      </c>
      <c r="N172" s="8">
        <v>58.503401444840001</v>
      </c>
      <c r="O172" s="8">
        <v>58.003147915936999</v>
      </c>
      <c r="P172" s="2">
        <v>0.68400000000000005</v>
      </c>
    </row>
    <row r="173" spans="1:16" x14ac:dyDescent="0.2">
      <c r="A173" s="3" t="s">
        <v>27</v>
      </c>
      <c r="B173" s="6" t="s">
        <v>17</v>
      </c>
      <c r="C173" s="2">
        <v>1.680727879642806</v>
      </c>
      <c r="D173" s="2">
        <v>22.863043199171614</v>
      </c>
      <c r="E173">
        <v>6.9328533076851659</v>
      </c>
      <c r="F173">
        <v>-1.5609920596593163E-2</v>
      </c>
      <c r="G173" s="2">
        <v>13.308802902657817</v>
      </c>
      <c r="H173" s="2">
        <v>67.9328451869265</v>
      </c>
      <c r="I173" s="2">
        <v>21.37105960494754</v>
      </c>
      <c r="J173" s="2">
        <v>-4.6206023698672709</v>
      </c>
      <c r="K173" t="s">
        <v>101</v>
      </c>
      <c r="L173" s="2">
        <v>8.3795646021242855E-5</v>
      </c>
      <c r="M173" s="2">
        <v>-0.26848721504211398</v>
      </c>
      <c r="N173" s="8">
        <v>49.866054745469</v>
      </c>
      <c r="O173" s="8">
        <v>52.794814582603003</v>
      </c>
      <c r="P173" s="2">
        <v>0.69</v>
      </c>
    </row>
    <row r="174" spans="1:16" x14ac:dyDescent="0.2">
      <c r="A174" s="3" t="s">
        <v>27</v>
      </c>
      <c r="B174" s="6" t="s">
        <v>18</v>
      </c>
      <c r="C174" s="2">
        <v>0.98808014928354926</v>
      </c>
      <c r="D174" s="2">
        <v>22.863043199171614</v>
      </c>
      <c r="E174">
        <v>6.9328533076851659</v>
      </c>
      <c r="F174">
        <v>1.2640989406142999E-2</v>
      </c>
      <c r="G174" s="2">
        <v>9.4347249545387886</v>
      </c>
      <c r="H174" s="2">
        <v>56.401034506490831</v>
      </c>
      <c r="I174" s="2">
        <v>20.670484190962323</v>
      </c>
      <c r="J174" s="2">
        <v>-1.354870536130818</v>
      </c>
      <c r="K174" t="s">
        <v>101</v>
      </c>
      <c r="L174" s="2">
        <v>9.2677629479426125E-5</v>
      </c>
      <c r="M174" s="2">
        <v>-0.24886636435985601</v>
      </c>
      <c r="N174" s="8">
        <v>49.898833517642998</v>
      </c>
      <c r="O174" s="8">
        <v>52.794814582603003</v>
      </c>
      <c r="P174" s="2">
        <v>0.70099999999999996</v>
      </c>
    </row>
    <row r="175" spans="1:16" x14ac:dyDescent="0.2">
      <c r="A175" s="3" t="s">
        <v>27</v>
      </c>
      <c r="B175" s="6" t="s">
        <v>19</v>
      </c>
      <c r="C175" s="2">
        <v>1.8994932811336229</v>
      </c>
      <c r="D175" s="2">
        <v>22.863043199171614</v>
      </c>
      <c r="E175">
        <v>6.9328533076851659</v>
      </c>
      <c r="F175">
        <v>8.4742834013397328E-2</v>
      </c>
      <c r="G175" s="2">
        <v>1.9314209231201878</v>
      </c>
      <c r="H175" s="2">
        <v>56.704652733913264</v>
      </c>
      <c r="I175" s="2">
        <v>21.268355334555675</v>
      </c>
      <c r="J175" s="2">
        <v>6.0613999607653284</v>
      </c>
      <c r="K175" t="s">
        <v>101</v>
      </c>
      <c r="L175" s="2">
        <v>7.1594959059392306E-5</v>
      </c>
      <c r="M175" s="2">
        <v>-0.27802875638008101</v>
      </c>
      <c r="N175" s="8">
        <v>49.897258509639997</v>
      </c>
      <c r="O175" s="8">
        <v>55.572592360381002</v>
      </c>
      <c r="P175" s="2">
        <v>0.70799999999999996</v>
      </c>
    </row>
    <row r="176" spans="1:16" x14ac:dyDescent="0.2">
      <c r="A176" s="3" t="s">
        <v>27</v>
      </c>
      <c r="B176" s="6" t="s">
        <v>20</v>
      </c>
      <c r="C176" s="2">
        <v>0.75052478094068431</v>
      </c>
      <c r="D176" s="2">
        <v>22.863043199171614</v>
      </c>
      <c r="E176">
        <v>6.9328533076851659</v>
      </c>
      <c r="F176">
        <v>5.6598812870536364E-2</v>
      </c>
      <c r="G176" s="2">
        <v>4.8332595177806903</v>
      </c>
      <c r="H176" s="2">
        <v>57.109964633327117</v>
      </c>
      <c r="I176" s="2">
        <v>20.16608923753083</v>
      </c>
      <c r="J176" s="2">
        <v>3.0562659081658836</v>
      </c>
      <c r="K176" t="s">
        <v>101</v>
      </c>
      <c r="L176" s="2">
        <v>5.2164429754601423E-5</v>
      </c>
      <c r="M176" s="2">
        <v>-0.28711852431297302</v>
      </c>
      <c r="N176" s="8">
        <v>49.894289634795001</v>
      </c>
      <c r="O176" s="8">
        <v>55.572592360381002</v>
      </c>
      <c r="P176" s="2">
        <v>0.71399999999999997</v>
      </c>
    </row>
    <row r="177" spans="1:16" x14ac:dyDescent="0.2">
      <c r="A177" s="3" t="s">
        <v>27</v>
      </c>
      <c r="B177" s="6" t="s">
        <v>21</v>
      </c>
      <c r="C177" s="2">
        <v>-0.52973501140466617</v>
      </c>
      <c r="D177" s="2">
        <v>22.863043199171614</v>
      </c>
      <c r="E177">
        <v>6.9328533076851659</v>
      </c>
      <c r="F177">
        <v>3.9573769261913583E-4</v>
      </c>
      <c r="G177" s="2">
        <v>9.1559862656840227</v>
      </c>
      <c r="H177" s="2">
        <v>56.397306732966697</v>
      </c>
      <c r="I177" s="2">
        <v>18.975259950741442</v>
      </c>
      <c r="J177" s="2">
        <v>-0.69300342295328221</v>
      </c>
      <c r="K177" t="s">
        <v>101</v>
      </c>
      <c r="L177" s="2">
        <v>-2.094814101816271E-7</v>
      </c>
      <c r="M177" s="2">
        <v>-0.73008567094802901</v>
      </c>
      <c r="N177" s="8">
        <v>49.907044964592998</v>
      </c>
      <c r="O177" s="8">
        <v>55.572592360381002</v>
      </c>
      <c r="P177" s="2">
        <v>0.71699999999999997</v>
      </c>
    </row>
    <row r="178" spans="1:16" x14ac:dyDescent="0.2">
      <c r="A178" s="3" t="s">
        <v>31</v>
      </c>
      <c r="B178" s="6" t="s">
        <v>0</v>
      </c>
      <c r="C178" s="2">
        <v>1.9897495868538739</v>
      </c>
      <c r="D178" s="2">
        <v>22.289892034422685</v>
      </c>
      <c r="E178">
        <v>7.9701582003013156</v>
      </c>
      <c r="F178">
        <v>-6.9042485562389011E-2</v>
      </c>
      <c r="G178" s="2">
        <v>3.3496897892123947</v>
      </c>
      <c r="H178" s="2">
        <v>101.84103932029242</v>
      </c>
      <c r="I178" s="2">
        <v>28.112527168543767</v>
      </c>
      <c r="J178" s="2">
        <v>9.9672708888925285</v>
      </c>
      <c r="K178">
        <v>15.112539834024897</v>
      </c>
      <c r="L178" s="2">
        <v>-5.6521519004280104E-4</v>
      </c>
      <c r="M178" s="2">
        <v>0.95549130439758301</v>
      </c>
      <c r="N178" s="2" t="s">
        <v>101</v>
      </c>
      <c r="O178" s="2" t="s">
        <v>101</v>
      </c>
      <c r="P178" s="2">
        <v>0.58599999999999997</v>
      </c>
    </row>
    <row r="179" spans="1:16" x14ac:dyDescent="0.2">
      <c r="A179" s="3" t="s">
        <v>31</v>
      </c>
      <c r="B179" s="6" t="s">
        <v>1</v>
      </c>
      <c r="C179" s="2">
        <v>0.66873348555900902</v>
      </c>
      <c r="D179" s="2">
        <v>22.289892034422685</v>
      </c>
      <c r="E179">
        <v>7.9701582003013156</v>
      </c>
      <c r="F179">
        <v>0.11382878121110362</v>
      </c>
      <c r="G179" s="2">
        <v>0.47325596216280091</v>
      </c>
      <c r="H179" s="2">
        <v>98.92908120214183</v>
      </c>
      <c r="I179" s="2">
        <v>26.67991514664017</v>
      </c>
      <c r="J179" s="2">
        <v>14.235208398697409</v>
      </c>
      <c r="K179">
        <v>19.181812959852373</v>
      </c>
      <c r="L179" s="2">
        <v>-6.0527079492547927E-4</v>
      </c>
      <c r="M179" s="2" t="s">
        <v>101</v>
      </c>
      <c r="N179" s="2" t="s">
        <v>101</v>
      </c>
      <c r="O179" s="2" t="s">
        <v>101</v>
      </c>
      <c r="P179" s="2">
        <v>0.58699999999999997</v>
      </c>
    </row>
    <row r="180" spans="1:16" x14ac:dyDescent="0.2">
      <c r="A180" s="3" t="s">
        <v>31</v>
      </c>
      <c r="B180" s="6" t="s">
        <v>2</v>
      </c>
      <c r="C180" s="2">
        <v>0.98770016939624217</v>
      </c>
      <c r="D180" s="2">
        <v>22.289892034422685</v>
      </c>
      <c r="E180">
        <v>7.9701582003013156</v>
      </c>
      <c r="F180">
        <v>3.3234938059095498E-2</v>
      </c>
      <c r="G180" s="2">
        <v>1.1458251548630356</v>
      </c>
      <c r="H180" s="2">
        <v>91.92472968991801</v>
      </c>
      <c r="I180" s="2">
        <v>25.142477879102902</v>
      </c>
      <c r="J180" s="2">
        <v>14.170967007148391</v>
      </c>
      <c r="K180">
        <v>16.889328459342586</v>
      </c>
      <c r="L180" s="2">
        <v>-5.3209542550048229E-4</v>
      </c>
      <c r="M180" s="2">
        <v>1.07435250282288</v>
      </c>
      <c r="N180" s="2" t="s">
        <v>101</v>
      </c>
      <c r="O180" s="2" t="s">
        <v>101</v>
      </c>
      <c r="P180" s="2">
        <v>0.58499999999999996</v>
      </c>
    </row>
    <row r="181" spans="1:16" x14ac:dyDescent="0.2">
      <c r="A181" s="3" t="s">
        <v>31</v>
      </c>
      <c r="B181" s="6" t="s">
        <v>3</v>
      </c>
      <c r="C181" s="2">
        <v>0.55888452388021237</v>
      </c>
      <c r="D181" s="2">
        <v>22.289892034422685</v>
      </c>
      <c r="E181">
        <v>7.9701582003013156</v>
      </c>
      <c r="F181">
        <v>-7.3019534722261525E-2</v>
      </c>
      <c r="G181" s="2">
        <v>6.8663844826059872</v>
      </c>
      <c r="H181" s="2">
        <v>87.525065568095712</v>
      </c>
      <c r="I181" s="2">
        <v>25.918499090934606</v>
      </c>
      <c r="J181" s="2">
        <v>8.3128249920721373</v>
      </c>
      <c r="K181" t="s">
        <v>101</v>
      </c>
      <c r="L181" s="2">
        <v>-5.4999395323829139E-4</v>
      </c>
      <c r="M181" s="2" t="s">
        <v>101</v>
      </c>
      <c r="N181" s="2" t="s">
        <v>101</v>
      </c>
      <c r="O181" s="2" t="s">
        <v>101</v>
      </c>
      <c r="P181" s="2">
        <v>0.58599999999999997</v>
      </c>
    </row>
    <row r="182" spans="1:16" x14ac:dyDescent="0.2">
      <c r="A182" s="3" t="s">
        <v>31</v>
      </c>
      <c r="B182" s="6" t="s">
        <v>4</v>
      </c>
      <c r="C182" s="2">
        <v>7.5015280682771603</v>
      </c>
      <c r="D182" s="2">
        <v>22.289892034422685</v>
      </c>
      <c r="E182">
        <v>7.9701582003013156</v>
      </c>
      <c r="F182">
        <v>-2.7955600461172736E-2</v>
      </c>
      <c r="G182" s="2">
        <v>14.8447010114668</v>
      </c>
      <c r="H182" s="2">
        <v>91.8357740585774</v>
      </c>
      <c r="I182" s="2">
        <v>27.472396559739654</v>
      </c>
      <c r="J182" s="2">
        <v>1.1873706926457004</v>
      </c>
      <c r="K182" t="s">
        <v>101</v>
      </c>
      <c r="L182" s="2">
        <v>-4.9618416257260587E-4</v>
      </c>
      <c r="M182" s="2">
        <v>0.87326443195342995</v>
      </c>
      <c r="N182" s="2" t="s">
        <v>101</v>
      </c>
      <c r="O182" s="2" t="s">
        <v>101</v>
      </c>
      <c r="P182" s="2">
        <v>0.58299999999999996</v>
      </c>
    </row>
    <row r="183" spans="1:16" x14ac:dyDescent="0.2">
      <c r="A183" s="3" t="s">
        <v>31</v>
      </c>
      <c r="B183" s="6" t="s">
        <v>5</v>
      </c>
      <c r="C183" s="2">
        <v>5.5652812748483074</v>
      </c>
      <c r="D183" s="2">
        <v>22.289892034422685</v>
      </c>
      <c r="E183">
        <v>7.9701582003013156</v>
      </c>
      <c r="F183">
        <v>0.30535432546279928</v>
      </c>
      <c r="G183" s="2">
        <v>12.726159332594996</v>
      </c>
      <c r="H183" s="2">
        <v>85.834042515126427</v>
      </c>
      <c r="I183" s="2">
        <v>28.015852827945675</v>
      </c>
      <c r="J183" s="2">
        <v>3.2590843945684611</v>
      </c>
      <c r="K183" t="s">
        <v>101</v>
      </c>
      <c r="L183" s="2">
        <v>-6.0104045077449711E-4</v>
      </c>
      <c r="M183" s="2">
        <v>1.1049375534057599</v>
      </c>
      <c r="N183" s="2" t="s">
        <v>101</v>
      </c>
      <c r="O183" s="2" t="s">
        <v>101</v>
      </c>
      <c r="P183" s="2">
        <v>0.59</v>
      </c>
    </row>
    <row r="184" spans="1:16" x14ac:dyDescent="0.2">
      <c r="A184" s="3" t="s">
        <v>31</v>
      </c>
      <c r="B184" s="6" t="s">
        <v>6</v>
      </c>
      <c r="C184" s="2">
        <v>4.3638365737012554</v>
      </c>
      <c r="D184" s="2">
        <v>22.289892034422685</v>
      </c>
      <c r="E184">
        <v>7.9701582003013156</v>
      </c>
      <c r="F184">
        <v>0.15855730293322168</v>
      </c>
      <c r="G184" s="2">
        <v>5.1519565591543817</v>
      </c>
      <c r="H184" s="2">
        <v>90.997822887263098</v>
      </c>
      <c r="I184" s="2">
        <v>27.841773564203613</v>
      </c>
      <c r="J184" s="2">
        <v>10.078788628990495</v>
      </c>
      <c r="K184" t="s">
        <v>101</v>
      </c>
      <c r="L184" s="2">
        <v>-5.4910371514040263E-4</v>
      </c>
      <c r="M184" s="2">
        <v>0.91668874025344804</v>
      </c>
      <c r="N184" s="8" t="s">
        <v>101</v>
      </c>
      <c r="O184" s="8">
        <v>52.136218628408997</v>
      </c>
      <c r="P184" s="2">
        <v>0.59499999999999997</v>
      </c>
    </row>
    <row r="185" spans="1:16" x14ac:dyDescent="0.2">
      <c r="A185" s="3" t="s">
        <v>31</v>
      </c>
      <c r="B185" s="6" t="s">
        <v>7</v>
      </c>
      <c r="C185" s="2">
        <v>4.2429490510086927</v>
      </c>
      <c r="D185" s="2">
        <v>22.289892034422685</v>
      </c>
      <c r="E185">
        <v>7.9701582003013156</v>
      </c>
      <c r="F185">
        <v>8.397869841085992E-2</v>
      </c>
      <c r="G185" s="2">
        <v>0.23018058750207171</v>
      </c>
      <c r="H185" s="2">
        <v>88.505352057350478</v>
      </c>
      <c r="I185" s="2">
        <v>25.339812530215518</v>
      </c>
      <c r="J185" s="2">
        <v>15.471706547471101</v>
      </c>
      <c r="K185" t="s">
        <v>101</v>
      </c>
      <c r="L185" s="2">
        <v>-4.6138881058590181E-4</v>
      </c>
      <c r="M185" s="2">
        <v>1.0635725259780899</v>
      </c>
      <c r="N185" s="8">
        <v>81.916865850809998</v>
      </c>
      <c r="O185" s="8">
        <v>52.136218628408997</v>
      </c>
      <c r="P185" s="2">
        <v>0.60399999999999998</v>
      </c>
    </row>
    <row r="186" spans="1:16" x14ac:dyDescent="0.2">
      <c r="A186" s="3" t="s">
        <v>31</v>
      </c>
      <c r="B186" s="6" t="s">
        <v>8</v>
      </c>
      <c r="C186" s="2">
        <v>4.9088146939668986</v>
      </c>
      <c r="D186" s="2">
        <v>22.289892034422685</v>
      </c>
      <c r="E186">
        <v>7.9701582003013156</v>
      </c>
      <c r="F186">
        <v>-1.8762019683752129E-2</v>
      </c>
      <c r="G186" s="2">
        <v>8.3604173930548793</v>
      </c>
      <c r="H186" s="2">
        <v>86.612433913524029</v>
      </c>
      <c r="I186" s="2">
        <v>20.261531373354071</v>
      </c>
      <c r="J186" s="2">
        <v>5.1543983573414351</v>
      </c>
      <c r="K186" t="s">
        <v>101</v>
      </c>
      <c r="L186" s="2">
        <v>-3.7922233109374722E-4</v>
      </c>
      <c r="M186" s="2">
        <v>1.0171098709106401</v>
      </c>
      <c r="N186" s="8">
        <v>81.897737368975001</v>
      </c>
      <c r="O186" s="8">
        <v>52.136218628408997</v>
      </c>
      <c r="P186" s="2">
        <v>0.61799999999999999</v>
      </c>
    </row>
    <row r="187" spans="1:16" x14ac:dyDescent="0.2">
      <c r="A187" s="3" t="s">
        <v>31</v>
      </c>
      <c r="B187" s="6" t="s">
        <v>9</v>
      </c>
      <c r="C187" s="2">
        <v>4.680813450123412</v>
      </c>
      <c r="D187" s="2">
        <v>22.289892034422685</v>
      </c>
      <c r="E187">
        <v>7.9701582003013156</v>
      </c>
      <c r="F187">
        <v>4.3643891474088647E-2</v>
      </c>
      <c r="G187" s="2">
        <v>10.757314696478756</v>
      </c>
      <c r="H187" s="2">
        <v>98.496524940725209</v>
      </c>
      <c r="I187" s="2">
        <v>24.567922591693421</v>
      </c>
      <c r="J187" s="2">
        <v>6.0291976506440221</v>
      </c>
      <c r="K187" t="s">
        <v>101</v>
      </c>
      <c r="L187" s="2">
        <v>-2.9220779303322449E-4</v>
      </c>
      <c r="M187" s="2">
        <v>1.0561391115188601</v>
      </c>
      <c r="N187" s="8">
        <v>81.878794453265996</v>
      </c>
      <c r="O187" s="8">
        <v>52.136218628408997</v>
      </c>
      <c r="P187" s="2">
        <v>0.63200000000000001</v>
      </c>
    </row>
    <row r="188" spans="1:16" x14ac:dyDescent="0.2">
      <c r="A188" s="3" t="s">
        <v>31</v>
      </c>
      <c r="B188" s="6" t="s">
        <v>10</v>
      </c>
      <c r="C188" s="2">
        <v>4.8544348385372835</v>
      </c>
      <c r="D188" s="2">
        <v>22.289892034422685</v>
      </c>
      <c r="E188">
        <v>7.9701582003013156</v>
      </c>
      <c r="F188">
        <v>-4.9495306883304835E-3</v>
      </c>
      <c r="G188" s="2">
        <v>11.278851866715327</v>
      </c>
      <c r="H188" s="2">
        <v>99.008222007988962</v>
      </c>
      <c r="I188" s="2">
        <v>25.385750282209358</v>
      </c>
      <c r="J188" s="2">
        <v>9.3727302556346785</v>
      </c>
      <c r="K188" t="s">
        <v>101</v>
      </c>
      <c r="L188" s="2">
        <v>-1.9956442807785911E-4</v>
      </c>
      <c r="M188" s="2">
        <v>1.0331056118011499</v>
      </c>
      <c r="N188" s="8">
        <v>81.843219118023001</v>
      </c>
      <c r="O188" s="8">
        <v>52.136218628408997</v>
      </c>
      <c r="P188" s="2">
        <v>0.64200000000000002</v>
      </c>
    </row>
    <row r="189" spans="1:16" x14ac:dyDescent="0.2">
      <c r="A189" s="3" t="s">
        <v>31</v>
      </c>
      <c r="B189" s="6" t="s">
        <v>11</v>
      </c>
      <c r="C189" s="2">
        <v>2.0625479449333866</v>
      </c>
      <c r="D189" s="2">
        <v>22.289892034422685</v>
      </c>
      <c r="E189">
        <v>7.9701582003013156</v>
      </c>
      <c r="F189">
        <v>-7.9297305034458532E-2</v>
      </c>
      <c r="G189" s="2">
        <v>6.8503909447147961</v>
      </c>
      <c r="H189" s="2">
        <v>88.480788633737816</v>
      </c>
      <c r="I189" s="2">
        <v>28.335103525520864</v>
      </c>
      <c r="J189" s="2">
        <v>15.108933748083885</v>
      </c>
      <c r="K189" t="s">
        <v>101</v>
      </c>
      <c r="L189" s="2">
        <v>-2.273145573277899E-4</v>
      </c>
      <c r="M189" s="2">
        <v>0.95386123657226596</v>
      </c>
      <c r="N189" s="8">
        <v>81.993457355076004</v>
      </c>
      <c r="O189" s="8">
        <v>52.136218628408997</v>
      </c>
      <c r="P189" s="2">
        <v>0.64700000000000002</v>
      </c>
    </row>
    <row r="190" spans="1:16" x14ac:dyDescent="0.2">
      <c r="A190" s="3" t="s">
        <v>31</v>
      </c>
      <c r="B190" s="6" t="s">
        <v>12</v>
      </c>
      <c r="C190" s="2">
        <v>1.7280549888587091</v>
      </c>
      <c r="D190" s="2">
        <v>22.289892034422685</v>
      </c>
      <c r="E190">
        <v>7.9701582003013156</v>
      </c>
      <c r="F190">
        <v>0.2016775459279927</v>
      </c>
      <c r="G190" s="2">
        <v>2.3304548378380439</v>
      </c>
      <c r="H190" s="2">
        <v>94.639002087392583</v>
      </c>
      <c r="I190" s="2">
        <v>26.764894119175363</v>
      </c>
      <c r="J190" s="2">
        <v>7.6830614533246973</v>
      </c>
      <c r="K190" t="s">
        <v>101</v>
      </c>
      <c r="L190" s="2">
        <v>-2.7597333000426339E-4</v>
      </c>
      <c r="M190" s="2">
        <v>0.99120980501174905</v>
      </c>
      <c r="N190" s="8">
        <v>78.778009455021007</v>
      </c>
      <c r="O190" s="8">
        <v>60.332939939885001</v>
      </c>
      <c r="P190" s="2">
        <v>0.66</v>
      </c>
    </row>
    <row r="191" spans="1:16" x14ac:dyDescent="0.2">
      <c r="A191" s="3" t="s">
        <v>31</v>
      </c>
      <c r="B191" s="6" t="s">
        <v>13</v>
      </c>
      <c r="C191" s="2">
        <v>1.9403981262099017</v>
      </c>
      <c r="D191" s="2">
        <v>22.289892034422685</v>
      </c>
      <c r="E191">
        <v>7.9701582003013156</v>
      </c>
      <c r="F191">
        <v>0.15869429104185073</v>
      </c>
      <c r="G191" s="2">
        <v>-2.5957591524369863</v>
      </c>
      <c r="H191" s="2">
        <v>98.961467780146904</v>
      </c>
      <c r="I191" s="2">
        <v>30.198292130202859</v>
      </c>
      <c r="J191" s="2">
        <v>12.653321583351911</v>
      </c>
      <c r="K191" t="s">
        <v>101</v>
      </c>
      <c r="L191" s="2">
        <v>-2.2969677728824911E-4</v>
      </c>
      <c r="M191" s="2">
        <v>1.06444656848907</v>
      </c>
      <c r="N191" s="8">
        <v>78.817491992792995</v>
      </c>
      <c r="O191" s="8">
        <v>62.026929010922998</v>
      </c>
      <c r="P191" s="2">
        <v>0.66900000000000004</v>
      </c>
    </row>
    <row r="192" spans="1:16" x14ac:dyDescent="0.2">
      <c r="A192" s="3" t="s">
        <v>31</v>
      </c>
      <c r="B192" s="6" t="s">
        <v>14</v>
      </c>
      <c r="C192" s="2">
        <v>1.0503976279720963</v>
      </c>
      <c r="D192" s="2">
        <v>22.289892034422685</v>
      </c>
      <c r="E192">
        <v>7.9701582003013156</v>
      </c>
      <c r="F192">
        <v>-0.10218377057413797</v>
      </c>
      <c r="G192" s="2">
        <v>10.785304766947071</v>
      </c>
      <c r="H192" s="2">
        <v>111.8752806209518</v>
      </c>
      <c r="I192" s="2">
        <v>31.465831733317916</v>
      </c>
      <c r="J192" s="2">
        <v>3.0118416084237793</v>
      </c>
      <c r="K192" t="s">
        <v>101</v>
      </c>
      <c r="L192" s="2">
        <v>-2.2355313104505789E-4</v>
      </c>
      <c r="M192" s="2">
        <v>1.1040414571762101</v>
      </c>
      <c r="N192" s="8">
        <v>78.718573116699005</v>
      </c>
      <c r="O192" s="8">
        <v>63.068595677589002</v>
      </c>
      <c r="P192" s="2">
        <v>0.67400000000000004</v>
      </c>
    </row>
    <row r="193" spans="1:16" x14ac:dyDescent="0.2">
      <c r="A193" s="3" t="s">
        <v>31</v>
      </c>
      <c r="B193" s="6" t="s">
        <v>15</v>
      </c>
      <c r="C193" s="2">
        <v>0.47041739293011192</v>
      </c>
      <c r="D193" s="2">
        <v>22.289892034422685</v>
      </c>
      <c r="E193">
        <v>7.9701582003013156</v>
      </c>
      <c r="F193">
        <v>6.7969838128369986E-3</v>
      </c>
      <c r="G193" s="2">
        <v>7.7022331513529005</v>
      </c>
      <c r="H193" s="2">
        <v>125.78303991122002</v>
      </c>
      <c r="I193" s="2">
        <v>27.589753516384803</v>
      </c>
      <c r="J193" s="2">
        <v>1.5321209980108961</v>
      </c>
      <c r="K193" t="s">
        <v>101</v>
      </c>
      <c r="L193" s="2">
        <v>-7.6612565604067845E-5</v>
      </c>
      <c r="M193" s="2">
        <v>1.1023470163345299</v>
      </c>
      <c r="N193" s="8">
        <v>78.613495691202004</v>
      </c>
      <c r="O193" s="8">
        <v>63.068595677589002</v>
      </c>
      <c r="P193" s="2">
        <v>0.68700000000000006</v>
      </c>
    </row>
    <row r="194" spans="1:16" x14ac:dyDescent="0.2">
      <c r="A194" s="3" t="s">
        <v>31</v>
      </c>
      <c r="B194" s="6" t="s">
        <v>16</v>
      </c>
      <c r="C194" s="2">
        <v>3.3302036165578093</v>
      </c>
      <c r="D194" s="2">
        <v>22.289892034422685</v>
      </c>
      <c r="E194">
        <v>7.9701582003013156</v>
      </c>
      <c r="F194">
        <v>6.1373401829992957E-2</v>
      </c>
      <c r="G194" s="2">
        <v>1.1139477391580781</v>
      </c>
      <c r="H194" s="2">
        <v>119.49754179146359</v>
      </c>
      <c r="I194" s="2">
        <v>25.435437435883273</v>
      </c>
      <c r="J194" s="2">
        <v>9.6017341973786188</v>
      </c>
      <c r="K194" t="s">
        <v>101</v>
      </c>
      <c r="L194" s="2">
        <v>-7.8634486177937982E-6</v>
      </c>
      <c r="M194" s="2">
        <v>1.01184713840485</v>
      </c>
      <c r="N194" s="8">
        <v>78.650156191931998</v>
      </c>
      <c r="O194" s="8">
        <v>63.068595677589002</v>
      </c>
      <c r="P194" s="2">
        <v>0.69599999999999995</v>
      </c>
    </row>
    <row r="195" spans="1:16" x14ac:dyDescent="0.2">
      <c r="A195" s="3" t="s">
        <v>31</v>
      </c>
      <c r="B195" s="6" t="s">
        <v>17</v>
      </c>
      <c r="C195" s="2">
        <v>2.7977348842039307</v>
      </c>
      <c r="D195" s="2">
        <v>22.289892034422685</v>
      </c>
      <c r="E195">
        <v>7.9701582003013156</v>
      </c>
      <c r="F195">
        <v>-0.15356618275738043</v>
      </c>
      <c r="G195" s="2">
        <v>3.9818986888738004</v>
      </c>
      <c r="H195" s="2">
        <v>112.90089101600478</v>
      </c>
      <c r="I195" s="2">
        <v>27.10328567943326</v>
      </c>
      <c r="J195" s="2">
        <v>3.7299425428902566</v>
      </c>
      <c r="K195" t="s">
        <v>101</v>
      </c>
      <c r="L195" s="2">
        <v>1.5061289423328409E-5</v>
      </c>
      <c r="M195" s="2">
        <v>1.04209184646606</v>
      </c>
      <c r="N195" s="8">
        <v>67.700189800237993</v>
      </c>
      <c r="O195" s="8">
        <v>49.989891973886003</v>
      </c>
      <c r="P195" s="2">
        <v>0.70199999999999996</v>
      </c>
    </row>
    <row r="196" spans="1:16" x14ac:dyDescent="0.2">
      <c r="A196" s="3" t="s">
        <v>31</v>
      </c>
      <c r="B196" s="6" t="s">
        <v>18</v>
      </c>
      <c r="C196" s="2">
        <v>0.94494845741972033</v>
      </c>
      <c r="D196" s="2">
        <v>22.289892034422685</v>
      </c>
      <c r="E196">
        <v>7.9701582003013156</v>
      </c>
      <c r="F196">
        <v>8.8288351368355222E-2</v>
      </c>
      <c r="G196" s="2">
        <v>-3.9251230885710524</v>
      </c>
      <c r="H196" s="2">
        <v>100.46468976602598</v>
      </c>
      <c r="I196" s="2">
        <v>24.519172271008351</v>
      </c>
      <c r="J196" s="2">
        <v>11.907631178649439</v>
      </c>
      <c r="K196" t="s">
        <v>101</v>
      </c>
      <c r="L196" s="2">
        <v>-7.1841953403238402E-5</v>
      </c>
      <c r="M196" s="2">
        <v>0.99456000328063998</v>
      </c>
      <c r="N196" s="8">
        <v>67.667434771404004</v>
      </c>
      <c r="O196" s="8">
        <v>49.989891973886003</v>
      </c>
      <c r="P196" s="2">
        <v>0.71299999999999997</v>
      </c>
    </row>
    <row r="197" spans="1:16" x14ac:dyDescent="0.2">
      <c r="A197" s="3" t="s">
        <v>31</v>
      </c>
      <c r="B197" s="6" t="s">
        <v>19</v>
      </c>
      <c r="C197" s="2">
        <v>1.617958271029472</v>
      </c>
      <c r="D197" s="2">
        <v>22.289892034422685</v>
      </c>
      <c r="E197">
        <v>7.9701582003013156</v>
      </c>
      <c r="F197">
        <v>4.4808503987418646E-2</v>
      </c>
      <c r="G197" s="2">
        <v>9.7813713594055383</v>
      </c>
      <c r="H197" s="2">
        <v>81.923951376349407</v>
      </c>
      <c r="I197" s="2">
        <v>24.179176453072849</v>
      </c>
      <c r="J197" s="2">
        <v>-2.6486966903460711</v>
      </c>
      <c r="K197" t="s">
        <v>101</v>
      </c>
      <c r="L197" s="2">
        <v>-2.9795539126908818E-5</v>
      </c>
      <c r="M197" s="2">
        <v>1.0225083827972401</v>
      </c>
      <c r="N197" s="8">
        <v>67.688591434030002</v>
      </c>
      <c r="O197" s="8">
        <v>49.989891973886003</v>
      </c>
      <c r="P197" s="2">
        <v>0.72199999999999998</v>
      </c>
    </row>
    <row r="198" spans="1:16" x14ac:dyDescent="0.2">
      <c r="A198" s="3" t="s">
        <v>31</v>
      </c>
      <c r="B198" s="6" t="s">
        <v>20</v>
      </c>
      <c r="C198" s="2">
        <v>1.6789379795299166</v>
      </c>
      <c r="D198" s="2">
        <v>22.289892034422685</v>
      </c>
      <c r="E198">
        <v>7.9701582003013156</v>
      </c>
      <c r="F198">
        <v>3.551918668221532E-2</v>
      </c>
      <c r="G198" s="2">
        <v>6.8546414636567876</v>
      </c>
      <c r="H198" s="2">
        <v>87.45510399464932</v>
      </c>
      <c r="I198" s="2">
        <v>26.39347320475537</v>
      </c>
      <c r="J198" s="2">
        <v>5.552547513916295E-2</v>
      </c>
      <c r="K198" t="s">
        <v>101</v>
      </c>
      <c r="L198" s="2">
        <v>-4.7785808497088503E-5</v>
      </c>
      <c r="M198" s="2">
        <v>0.97098785638809204</v>
      </c>
      <c r="N198" s="8">
        <v>65.863400102048999</v>
      </c>
      <c r="O198" s="8">
        <v>49.989891973886003</v>
      </c>
      <c r="P198" s="2">
        <v>0.71599999999999997</v>
      </c>
    </row>
    <row r="199" spans="1:16" x14ac:dyDescent="0.2">
      <c r="A199" s="3" t="s">
        <v>31</v>
      </c>
      <c r="B199" s="6" t="s">
        <v>21</v>
      </c>
      <c r="C199" s="2">
        <v>0.56065841676481598</v>
      </c>
      <c r="D199" s="2">
        <v>22.289892034422685</v>
      </c>
      <c r="E199">
        <v>7.9701582003013156</v>
      </c>
      <c r="F199">
        <v>-3.9431799542509083E-2</v>
      </c>
      <c r="G199" s="2">
        <v>5.639435346421986</v>
      </c>
      <c r="H199" s="2">
        <v>83.241928451277616</v>
      </c>
      <c r="I199" s="2">
        <v>28.901379161977346</v>
      </c>
      <c r="J199" s="2">
        <v>0.3273586598615168</v>
      </c>
      <c r="K199" t="s">
        <v>101</v>
      </c>
      <c r="L199" s="2">
        <v>-6.2510241622724076E-5</v>
      </c>
      <c r="M199" s="2">
        <v>1.11105513572693</v>
      </c>
      <c r="N199" s="8">
        <v>65.850013354588995</v>
      </c>
      <c r="O199" s="8">
        <v>49.989891973886003</v>
      </c>
      <c r="P199" s="2">
        <v>0.71699999999999997</v>
      </c>
    </row>
    <row r="200" spans="1:16" x14ac:dyDescent="0.2">
      <c r="A200" s="3" t="s">
        <v>28</v>
      </c>
      <c r="B200" s="6" t="s">
        <v>0</v>
      </c>
      <c r="C200" s="2">
        <v>3.3408871337833621</v>
      </c>
      <c r="D200" s="2">
        <v>27.48450406752319</v>
      </c>
      <c r="E200">
        <v>8.5270972082136129</v>
      </c>
      <c r="F200">
        <v>-3.7004148170410645E-2</v>
      </c>
      <c r="G200" s="2">
        <v>77.616837991666529</v>
      </c>
      <c r="H200" s="2">
        <v>16.438584931205906</v>
      </c>
      <c r="I200" s="2">
        <v>18.542348502657159</v>
      </c>
      <c r="J200" s="2">
        <v>4.9243615848878761</v>
      </c>
      <c r="K200" t="s">
        <v>101</v>
      </c>
      <c r="L200" s="2">
        <v>-8.6478270750202368E-4</v>
      </c>
      <c r="M200" s="2">
        <v>-0.33950579166412398</v>
      </c>
      <c r="N200" s="2" t="s">
        <v>101</v>
      </c>
      <c r="O200" s="2" t="s">
        <v>101</v>
      </c>
      <c r="P200" s="2">
        <v>0.66600000000000004</v>
      </c>
    </row>
    <row r="201" spans="1:16" x14ac:dyDescent="0.2">
      <c r="A201" s="3" t="s">
        <v>28</v>
      </c>
      <c r="B201" s="6" t="s">
        <v>1</v>
      </c>
      <c r="C201" s="2">
        <v>4.7337698265382491</v>
      </c>
      <c r="D201" s="2">
        <v>27.48450406752319</v>
      </c>
      <c r="E201">
        <v>8.5270972082136129</v>
      </c>
      <c r="F201">
        <v>-0.37910751784846042</v>
      </c>
      <c r="G201" s="2">
        <v>67.060917103827023</v>
      </c>
      <c r="H201" s="2">
        <v>20.98216647822845</v>
      </c>
      <c r="I201" s="2">
        <v>17.016294222603637</v>
      </c>
      <c r="J201" s="2">
        <v>8.0105008831071984</v>
      </c>
      <c r="K201" t="s">
        <v>101</v>
      </c>
      <c r="L201" s="2">
        <v>-8.2366877029415914E-4</v>
      </c>
      <c r="M201" s="2" t="s">
        <v>101</v>
      </c>
      <c r="N201" s="2" t="s">
        <v>101</v>
      </c>
      <c r="O201" s="2" t="s">
        <v>101</v>
      </c>
      <c r="P201" s="2">
        <v>0.67100000000000004</v>
      </c>
    </row>
    <row r="202" spans="1:16" x14ac:dyDescent="0.2">
      <c r="A202" s="3" t="s">
        <v>28</v>
      </c>
      <c r="B202" s="6" t="s">
        <v>2</v>
      </c>
      <c r="C202" s="2">
        <v>5.0339171412586055</v>
      </c>
      <c r="D202" s="2">
        <v>27.48450406752319</v>
      </c>
      <c r="E202">
        <v>8.5270972082136129</v>
      </c>
      <c r="F202">
        <v>7.5318609594367203E-2</v>
      </c>
      <c r="G202" s="2">
        <v>48.504728183184255</v>
      </c>
      <c r="H202" s="2">
        <v>22.639761356794075</v>
      </c>
      <c r="I202" s="2">
        <v>18.304488031120048</v>
      </c>
      <c r="J202" s="2">
        <v>5.6060651408573534</v>
      </c>
      <c r="K202">
        <v>34.503460999437337</v>
      </c>
      <c r="L202" s="2">
        <v>-7.603128018526307E-4</v>
      </c>
      <c r="M202" s="2">
        <v>0.18410162627696999</v>
      </c>
      <c r="N202" s="2" t="s">
        <v>101</v>
      </c>
      <c r="O202" s="2" t="s">
        <v>101</v>
      </c>
      <c r="P202" s="2">
        <v>0.67900000000000005</v>
      </c>
    </row>
    <row r="203" spans="1:16" x14ac:dyDescent="0.2">
      <c r="A203" s="3" t="s">
        <v>28</v>
      </c>
      <c r="B203" s="6" t="s">
        <v>3</v>
      </c>
      <c r="C203" s="2">
        <v>4.1475372872656022</v>
      </c>
      <c r="D203" s="2">
        <v>27.48450406752319</v>
      </c>
      <c r="E203">
        <v>8.5270972082136129</v>
      </c>
      <c r="F203">
        <v>-0.17060502709428249</v>
      </c>
      <c r="G203" s="2">
        <v>45.637818716812554</v>
      </c>
      <c r="H203" s="2">
        <v>26.936285022064038</v>
      </c>
      <c r="I203" s="2">
        <v>18.418086500920865</v>
      </c>
      <c r="J203" s="2">
        <v>8.2250943212563072</v>
      </c>
      <c r="K203">
        <v>33.25723503833575</v>
      </c>
      <c r="L203" s="2">
        <v>-7.1658449326720175E-4</v>
      </c>
      <c r="M203" s="2" t="s">
        <v>101</v>
      </c>
      <c r="N203" s="2" t="s">
        <v>101</v>
      </c>
      <c r="O203" s="2" t="s">
        <v>101</v>
      </c>
      <c r="P203" s="2">
        <v>0.68600000000000005</v>
      </c>
    </row>
    <row r="204" spans="1:16" x14ac:dyDescent="0.2">
      <c r="A204" s="3" t="s">
        <v>28</v>
      </c>
      <c r="B204" s="6" t="s">
        <v>4</v>
      </c>
      <c r="C204" s="2">
        <v>3.2536218344684098</v>
      </c>
      <c r="D204" s="2">
        <v>27.48450406752319</v>
      </c>
      <c r="E204">
        <v>8.5270972082136129</v>
      </c>
      <c r="F204">
        <v>-0.1065530426976995</v>
      </c>
      <c r="G204" s="2">
        <v>48.340437449797783</v>
      </c>
      <c r="H204" s="2">
        <v>27.618357402230938</v>
      </c>
      <c r="I204" s="2">
        <v>17.926250823805411</v>
      </c>
      <c r="J204" s="2">
        <v>9.7981122375597494</v>
      </c>
      <c r="K204">
        <v>24.865498473270382</v>
      </c>
      <c r="L204" s="2">
        <v>-6.5984480656614572E-4</v>
      </c>
      <c r="M204" s="2">
        <v>0.327800273895264</v>
      </c>
      <c r="N204" s="2" t="s">
        <v>101</v>
      </c>
      <c r="O204" s="2" t="s">
        <v>101</v>
      </c>
      <c r="P204" s="2">
        <v>0.69199999999999995</v>
      </c>
    </row>
    <row r="205" spans="1:16" x14ac:dyDescent="0.2">
      <c r="A205" s="3" t="s">
        <v>28</v>
      </c>
      <c r="B205" s="6" t="s">
        <v>5</v>
      </c>
      <c r="C205" s="2">
        <v>1.8134152556299057</v>
      </c>
      <c r="D205" s="2">
        <v>27.48450406752319</v>
      </c>
      <c r="E205">
        <v>8.5270972082136129</v>
      </c>
      <c r="F205">
        <v>7.8916404142226781E-2</v>
      </c>
      <c r="G205" s="2">
        <v>46.44739883707804</v>
      </c>
      <c r="H205" s="2">
        <v>28.140384723159283</v>
      </c>
      <c r="I205" s="2">
        <v>16.604759153568772</v>
      </c>
      <c r="J205" s="2">
        <v>14.091021523039359</v>
      </c>
      <c r="K205">
        <v>42.018589396566355</v>
      </c>
      <c r="L205" s="2">
        <v>-6.3586967774990726E-4</v>
      </c>
      <c r="M205" s="2">
        <v>4.2139342986047303E-3</v>
      </c>
      <c r="N205" s="2" t="s">
        <v>101</v>
      </c>
      <c r="O205" s="2" t="s">
        <v>101</v>
      </c>
      <c r="P205" s="2">
        <v>0.68799999999999994</v>
      </c>
    </row>
    <row r="206" spans="1:16" x14ac:dyDescent="0.2">
      <c r="A206" s="3" t="s">
        <v>28</v>
      </c>
      <c r="B206" s="6" t="s">
        <v>6</v>
      </c>
      <c r="C206" s="2">
        <v>2.7135140374357865</v>
      </c>
      <c r="D206" s="2">
        <v>27.48450406752319</v>
      </c>
      <c r="E206">
        <v>8.5270972082136129</v>
      </c>
      <c r="F206">
        <v>0.17005950479067522</v>
      </c>
      <c r="G206" s="2">
        <v>43.779152721581518</v>
      </c>
      <c r="H206" s="2">
        <v>29.678252478753542</v>
      </c>
      <c r="I206" s="2">
        <v>17.320233324253341</v>
      </c>
      <c r="J206" s="2">
        <v>7.7520607632126683</v>
      </c>
      <c r="K206">
        <v>49.357486014644095</v>
      </c>
      <c r="L206" s="2">
        <v>-5.6650748457241198E-4</v>
      </c>
      <c r="M206" s="2">
        <v>-0.27599281072616599</v>
      </c>
      <c r="N206" s="8" t="s">
        <v>101</v>
      </c>
      <c r="O206" s="8" t="s">
        <v>101</v>
      </c>
      <c r="P206" s="2">
        <v>0.69199999999999995</v>
      </c>
    </row>
    <row r="207" spans="1:16" x14ac:dyDescent="0.2">
      <c r="A207" s="3" t="s">
        <v>28</v>
      </c>
      <c r="B207" s="6" t="s">
        <v>7</v>
      </c>
      <c r="C207" s="2">
        <v>1.7339006686040621</v>
      </c>
      <c r="D207" s="2">
        <v>27.48450406752319</v>
      </c>
      <c r="E207">
        <v>8.5270972082136129</v>
      </c>
      <c r="F207">
        <v>0.27565633320689464</v>
      </c>
      <c r="G207" s="2">
        <v>44.635168860822915</v>
      </c>
      <c r="H207" s="2">
        <v>27.086795214793479</v>
      </c>
      <c r="I207" s="2">
        <v>17.056183462108468</v>
      </c>
      <c r="J207" s="2">
        <v>7.4312247525285073</v>
      </c>
      <c r="K207">
        <v>53.233604260145484</v>
      </c>
      <c r="L207" s="2">
        <v>-5.5554245515069579E-4</v>
      </c>
      <c r="M207" s="2">
        <v>-0.26337975263595598</v>
      </c>
      <c r="N207" s="8" t="s">
        <v>101</v>
      </c>
      <c r="O207" s="8" t="s">
        <v>101</v>
      </c>
      <c r="P207" s="2">
        <v>0.69799999999999995</v>
      </c>
    </row>
    <row r="208" spans="1:16" x14ac:dyDescent="0.2">
      <c r="A208" s="3" t="s">
        <v>28</v>
      </c>
      <c r="B208" s="6" t="s">
        <v>8</v>
      </c>
      <c r="C208" s="2">
        <v>1.7531039435211393</v>
      </c>
      <c r="D208" s="2">
        <v>27.48450406752319</v>
      </c>
      <c r="E208">
        <v>8.5270972082136129</v>
      </c>
      <c r="F208">
        <v>0.20616218074877146</v>
      </c>
      <c r="G208" s="2">
        <v>41.240326452718179</v>
      </c>
      <c r="H208" s="2">
        <v>26.041699885305121</v>
      </c>
      <c r="I208" s="2">
        <v>17.21029957072458</v>
      </c>
      <c r="J208" s="2">
        <v>6.7742741191329685</v>
      </c>
      <c r="K208">
        <v>64.122572700677921</v>
      </c>
      <c r="L208" s="2">
        <v>-4.9648015130039115E-4</v>
      </c>
      <c r="M208" s="2">
        <v>-0.29491111636161799</v>
      </c>
      <c r="N208" s="8" t="s">
        <v>101</v>
      </c>
      <c r="O208" s="8" t="s">
        <v>101</v>
      </c>
      <c r="P208" s="2">
        <v>0.7</v>
      </c>
    </row>
    <row r="209" spans="1:16" x14ac:dyDescent="0.2">
      <c r="A209" s="3" t="s">
        <v>28</v>
      </c>
      <c r="B209" s="6" t="s">
        <v>9</v>
      </c>
      <c r="C209" s="2">
        <v>3.190894842178039</v>
      </c>
      <c r="D209" s="2">
        <v>27.48450406752319</v>
      </c>
      <c r="E209">
        <v>8.5270972082136129</v>
      </c>
      <c r="F209">
        <v>0.22183529817728065</v>
      </c>
      <c r="G209" s="2">
        <v>35.022515466751173</v>
      </c>
      <c r="H209" s="2">
        <v>25.292611373679836</v>
      </c>
      <c r="I209" s="2">
        <v>17.995761339744117</v>
      </c>
      <c r="J209" s="2">
        <v>6.4390380870275692</v>
      </c>
      <c r="K209">
        <v>98.040699549944819</v>
      </c>
      <c r="L209" s="2">
        <v>-4.4122545199576808E-4</v>
      </c>
      <c r="M209" s="2">
        <v>-0.35794809460639998</v>
      </c>
      <c r="N209" s="8" t="s">
        <v>101</v>
      </c>
      <c r="O209" s="8" t="s">
        <v>101</v>
      </c>
      <c r="P209" s="2">
        <v>0.70399999999999996</v>
      </c>
    </row>
    <row r="210" spans="1:16" x14ac:dyDescent="0.2">
      <c r="A210" s="3" t="s">
        <v>28</v>
      </c>
      <c r="B210" s="6" t="s">
        <v>10</v>
      </c>
      <c r="C210" s="2">
        <v>2.9906632873728438</v>
      </c>
      <c r="D210" s="2">
        <v>27.48450406752319</v>
      </c>
      <c r="E210">
        <v>8.5270972082136129</v>
      </c>
      <c r="F210">
        <v>0.1839087922859175</v>
      </c>
      <c r="G210" s="2">
        <v>35.366757798369754</v>
      </c>
      <c r="H210" s="2">
        <v>27.257569419695177</v>
      </c>
      <c r="I210" s="2">
        <v>19.385329554542739</v>
      </c>
      <c r="J210" s="2">
        <v>8.7785527236756025</v>
      </c>
      <c r="K210">
        <v>34.907239928785089</v>
      </c>
      <c r="L210" s="2">
        <v>-3.766150892188502E-4</v>
      </c>
      <c r="M210" s="2">
        <v>-0.31342470645904502</v>
      </c>
      <c r="N210" s="8" t="s">
        <v>101</v>
      </c>
      <c r="O210" s="8" t="s">
        <v>101</v>
      </c>
      <c r="P210" s="2">
        <v>0.71499999999999997</v>
      </c>
    </row>
    <row r="211" spans="1:16" x14ac:dyDescent="0.2">
      <c r="A211" s="3" t="s">
        <v>28</v>
      </c>
      <c r="B211" s="6" t="s">
        <v>11</v>
      </c>
      <c r="C211" s="2">
        <v>1.8884557945289</v>
      </c>
      <c r="D211" s="2">
        <v>27.48450406752319</v>
      </c>
      <c r="E211">
        <v>8.5270972082136129</v>
      </c>
      <c r="F211">
        <v>-2.6663099258742662E-2</v>
      </c>
      <c r="G211" s="2">
        <v>34.792009632606266</v>
      </c>
      <c r="H211" s="2">
        <v>22.105975601706511</v>
      </c>
      <c r="I211" s="2">
        <v>19.101958042244362</v>
      </c>
      <c r="J211" s="2">
        <v>7.3134827459288516</v>
      </c>
      <c r="K211">
        <v>80.217865026413065</v>
      </c>
      <c r="L211" s="2">
        <v>-4.5185311587789419E-4</v>
      </c>
      <c r="M211" s="2">
        <v>0.16366422176361101</v>
      </c>
      <c r="N211" s="8" t="s">
        <v>101</v>
      </c>
      <c r="O211" s="8" t="s">
        <v>101</v>
      </c>
      <c r="P211" s="2">
        <v>0.71699999999999997</v>
      </c>
    </row>
    <row r="212" spans="1:16" x14ac:dyDescent="0.2">
      <c r="A212" s="3" t="s">
        <v>28</v>
      </c>
      <c r="B212" s="6" t="s">
        <v>12</v>
      </c>
      <c r="C212" s="2">
        <v>3.7299556363858066</v>
      </c>
      <c r="D212" s="2">
        <v>27.48450406752319</v>
      </c>
      <c r="E212">
        <v>8.5270972082136129</v>
      </c>
      <c r="F212">
        <v>0.27205016608620447</v>
      </c>
      <c r="G212" s="2">
        <v>29.115805522295389</v>
      </c>
      <c r="H212" s="2">
        <v>22.772178112004923</v>
      </c>
      <c r="I212" s="2">
        <v>20.534673645153813</v>
      </c>
      <c r="J212" s="2">
        <v>8.423338336678782</v>
      </c>
      <c r="K212">
        <v>69.970822553538525</v>
      </c>
      <c r="L212" s="2">
        <v>-3.530107399523919E-4</v>
      </c>
      <c r="M212" s="2">
        <v>1.34759107604623E-2</v>
      </c>
      <c r="N212" s="8" t="s">
        <v>101</v>
      </c>
      <c r="O212" s="8" t="s">
        <v>101</v>
      </c>
      <c r="P212" s="2">
        <v>0.72299999999999998</v>
      </c>
    </row>
    <row r="213" spans="1:16" x14ac:dyDescent="0.2">
      <c r="A213" s="3" t="s">
        <v>28</v>
      </c>
      <c r="B213" s="6" t="s">
        <v>13</v>
      </c>
      <c r="C213" s="2">
        <v>3.9151122407851826</v>
      </c>
      <c r="D213" s="2">
        <v>27.48450406752319</v>
      </c>
      <c r="E213">
        <v>8.5270972082136129</v>
      </c>
      <c r="F213">
        <v>0.1599557723983569</v>
      </c>
      <c r="G213" s="2">
        <v>32.833459506810236</v>
      </c>
      <c r="H213" s="2">
        <v>23.934405177610181</v>
      </c>
      <c r="I213" s="2">
        <v>20.608964203764664</v>
      </c>
      <c r="J213" s="2">
        <v>8.3185922188201005</v>
      </c>
      <c r="K213">
        <v>46.974065004928725</v>
      </c>
      <c r="L213" s="2">
        <v>-3.2197671718908131E-4</v>
      </c>
      <c r="M213" s="2">
        <v>-0.13257542252540599</v>
      </c>
      <c r="N213" s="8" t="s">
        <v>101</v>
      </c>
      <c r="O213" s="8" t="s">
        <v>101</v>
      </c>
      <c r="P213" s="2">
        <v>0.72799999999999998</v>
      </c>
    </row>
    <row r="214" spans="1:16" x14ac:dyDescent="0.2">
      <c r="A214" s="3" t="s">
        <v>28</v>
      </c>
      <c r="B214" s="6" t="s">
        <v>14</v>
      </c>
      <c r="C214" s="2">
        <v>3.7550224565795425</v>
      </c>
      <c r="D214" s="2">
        <v>27.48450406752319</v>
      </c>
      <c r="E214">
        <v>8.5270972082136129</v>
      </c>
      <c r="F214">
        <v>-6.8458574205845224E-2</v>
      </c>
      <c r="G214" s="2">
        <v>26.582090529953884</v>
      </c>
      <c r="H214" s="2">
        <v>25.114273612807285</v>
      </c>
      <c r="I214" s="2">
        <v>20.716712781114737</v>
      </c>
      <c r="J214" s="2">
        <v>7.9431269413537962</v>
      </c>
      <c r="K214">
        <v>49.791199867947732</v>
      </c>
      <c r="L214" s="2">
        <v>-2.938085782669885E-4</v>
      </c>
      <c r="M214" s="2">
        <v>4.5961640775203698E-2</v>
      </c>
      <c r="N214" s="8" t="s">
        <v>101</v>
      </c>
      <c r="O214" s="8" t="s">
        <v>101</v>
      </c>
      <c r="P214" s="2">
        <v>0.73199999999999998</v>
      </c>
    </row>
    <row r="215" spans="1:16" x14ac:dyDescent="0.2">
      <c r="A215" s="3" t="s">
        <v>28</v>
      </c>
      <c r="B215" s="6" t="s">
        <v>15</v>
      </c>
      <c r="C215" s="2">
        <v>3.0415245332777778</v>
      </c>
      <c r="D215" s="2">
        <v>27.48450406752319</v>
      </c>
      <c r="E215">
        <v>8.5270972082136129</v>
      </c>
      <c r="F215">
        <v>-5.5978971728318783E-3</v>
      </c>
      <c r="G215" s="2">
        <v>18.498844417614947</v>
      </c>
      <c r="H215" s="2">
        <v>25.785957325532827</v>
      </c>
      <c r="I215" s="2">
        <v>20.911921879639188</v>
      </c>
      <c r="J215" s="2">
        <v>7.5045645329299333</v>
      </c>
      <c r="K215">
        <v>41.26708485758266</v>
      </c>
      <c r="L215" s="2">
        <v>-2.7438171857806882E-4</v>
      </c>
      <c r="M215" s="2">
        <v>-0.258553296327591</v>
      </c>
      <c r="N215" s="8" t="s">
        <v>101</v>
      </c>
      <c r="O215" s="8" t="s">
        <v>101</v>
      </c>
      <c r="P215" s="2">
        <v>0.75</v>
      </c>
    </row>
    <row r="216" spans="1:16" x14ac:dyDescent="0.2">
      <c r="A216" s="3" t="s">
        <v>28</v>
      </c>
      <c r="B216" s="6" t="s">
        <v>16</v>
      </c>
      <c r="C216" s="2">
        <v>3.5714255248340967</v>
      </c>
      <c r="D216" s="2">
        <v>27.48450406752319</v>
      </c>
      <c r="E216">
        <v>8.5270972082136129</v>
      </c>
      <c r="F216">
        <v>-1.5400843864064484E-2</v>
      </c>
      <c r="G216" s="2">
        <v>22.403672441472747</v>
      </c>
      <c r="H216" s="2">
        <v>24.685405818320376</v>
      </c>
      <c r="I216" s="2">
        <v>19.873028901602073</v>
      </c>
      <c r="J216" s="2">
        <v>7.8467097435280948</v>
      </c>
      <c r="K216">
        <v>34.360602216353037</v>
      </c>
      <c r="L216" s="2">
        <v>-2.7068807597143628E-4</v>
      </c>
      <c r="M216" s="2">
        <v>-7.0290133357048007E-2</v>
      </c>
      <c r="N216" s="8">
        <v>55.878348931947997</v>
      </c>
      <c r="O216" s="8">
        <v>48.038414370847001</v>
      </c>
      <c r="P216" s="2">
        <v>0.754</v>
      </c>
    </row>
    <row r="217" spans="1:16" x14ac:dyDescent="0.2">
      <c r="A217" s="3" t="s">
        <v>28</v>
      </c>
      <c r="B217" s="6" t="s">
        <v>17</v>
      </c>
      <c r="C217" s="2">
        <v>3.5921449988242156</v>
      </c>
      <c r="D217" s="2">
        <v>27.48450406752319</v>
      </c>
      <c r="E217">
        <v>8.5270972082136129</v>
      </c>
      <c r="F217">
        <v>-0.31797522422502489</v>
      </c>
      <c r="G217" s="2">
        <v>33.832343965020826</v>
      </c>
      <c r="H217" s="2">
        <v>26.953625936011406</v>
      </c>
      <c r="I217" s="2">
        <v>17.835807042511682</v>
      </c>
      <c r="J217" s="2">
        <v>7.5661750120711559</v>
      </c>
      <c r="K217">
        <v>27.218410703365549</v>
      </c>
      <c r="L217" s="2">
        <v>-2.5813011490822863E-4</v>
      </c>
      <c r="M217" s="2">
        <v>-0.33145809173584001</v>
      </c>
      <c r="N217" s="8">
        <v>53.760790868359003</v>
      </c>
      <c r="O217" s="8">
        <v>59.553460667143</v>
      </c>
      <c r="P217" s="2">
        <v>0.753</v>
      </c>
    </row>
    <row r="218" spans="1:16" x14ac:dyDescent="0.2">
      <c r="A218" s="3" t="s">
        <v>28</v>
      </c>
      <c r="B218" s="6" t="s">
        <v>18</v>
      </c>
      <c r="C218" s="2">
        <v>4.1373626334799303</v>
      </c>
      <c r="D218" s="2">
        <v>27.48450406752319</v>
      </c>
      <c r="E218">
        <v>8.5270972082136129</v>
      </c>
      <c r="F218">
        <v>-1.1733669058898499E-2</v>
      </c>
      <c r="G218" s="2">
        <v>40.698361451179416</v>
      </c>
      <c r="H218" s="2">
        <v>24.533682080439881</v>
      </c>
      <c r="I218" s="2">
        <v>15.524327326628947</v>
      </c>
      <c r="J218" s="2">
        <v>8.1036043587024551</v>
      </c>
      <c r="K218">
        <v>42.243072152781842</v>
      </c>
      <c r="L218" s="2">
        <v>-2.8823432450617519E-4</v>
      </c>
      <c r="M218" s="2">
        <v>-0.37720543146133401</v>
      </c>
      <c r="N218" s="8">
        <v>52.760790629649001</v>
      </c>
      <c r="O218" s="8">
        <v>59.553460667143</v>
      </c>
      <c r="P218" s="2">
        <v>0.755</v>
      </c>
    </row>
    <row r="219" spans="1:16" x14ac:dyDescent="0.2">
      <c r="A219" s="3" t="s">
        <v>28</v>
      </c>
      <c r="B219" s="6" t="s">
        <v>19</v>
      </c>
      <c r="C219" s="2">
        <v>3.3382713236717478</v>
      </c>
      <c r="D219" s="2">
        <v>27.48450406752319</v>
      </c>
      <c r="E219">
        <v>8.5270972082136129</v>
      </c>
      <c r="F219">
        <v>0.13108973545484659</v>
      </c>
      <c r="G219" s="2">
        <v>41.713807871834369</v>
      </c>
      <c r="H219" s="2">
        <v>24.319734374674947</v>
      </c>
      <c r="I219" s="2">
        <v>14.55898651867237</v>
      </c>
      <c r="J219" s="2">
        <v>3.6713845127503504</v>
      </c>
      <c r="K219">
        <v>46.266608247327184</v>
      </c>
      <c r="L219" s="2">
        <v>-2.8260497169017629E-4</v>
      </c>
      <c r="M219" s="2">
        <v>-0.47386461496353099</v>
      </c>
      <c r="N219" s="8">
        <v>52.732586961457002</v>
      </c>
      <c r="O219" s="8">
        <v>60.922747839579998</v>
      </c>
      <c r="P219" s="2">
        <v>0.75900000000000001</v>
      </c>
    </row>
    <row r="220" spans="1:16" x14ac:dyDescent="0.2">
      <c r="A220" s="3" t="s">
        <v>28</v>
      </c>
      <c r="B220" s="6" t="s">
        <v>20</v>
      </c>
      <c r="C220" s="2">
        <v>4.0774587819460635</v>
      </c>
      <c r="D220" s="2">
        <v>27.48450406752319</v>
      </c>
      <c r="E220">
        <v>8.5270972082136129</v>
      </c>
      <c r="F220">
        <v>-8.1611239518087686E-2</v>
      </c>
      <c r="G220" s="2">
        <v>33.102334247697215</v>
      </c>
      <c r="H220" s="2">
        <v>28.87620337454657</v>
      </c>
      <c r="I220" s="2">
        <v>15.096911959653584</v>
      </c>
      <c r="J220" s="2">
        <v>4.4935343313702134</v>
      </c>
      <c r="K220">
        <v>47.827320383498844</v>
      </c>
      <c r="L220" s="2">
        <v>-2.731721305134171E-4</v>
      </c>
      <c r="M220" s="2">
        <v>-0.44042345881462103</v>
      </c>
      <c r="N220" s="8">
        <v>52.701108953942999</v>
      </c>
      <c r="O220" s="8">
        <v>60.922747839579998</v>
      </c>
      <c r="P220" s="2">
        <v>0.76400000000000001</v>
      </c>
    </row>
    <row r="221" spans="1:16" x14ac:dyDescent="0.2">
      <c r="A221" s="3" t="s">
        <v>28</v>
      </c>
      <c r="B221" s="6" t="s">
        <v>21</v>
      </c>
      <c r="C221" s="2">
        <v>3.6927003616718204</v>
      </c>
      <c r="D221" s="2">
        <v>27.48450406752319</v>
      </c>
      <c r="E221">
        <v>8.5270972082136129</v>
      </c>
      <c r="F221">
        <v>-3.0706968521949207E-2</v>
      </c>
      <c r="G221" s="2">
        <v>31.903072749691386</v>
      </c>
      <c r="H221" s="2">
        <v>28.890257869294778</v>
      </c>
      <c r="I221" s="2">
        <v>15.471169747836383</v>
      </c>
      <c r="J221" s="2">
        <v>4.2242588689915834</v>
      </c>
      <c r="K221">
        <v>63.384289522069651</v>
      </c>
      <c r="L221" s="2">
        <v>-2.839402840249714E-4</v>
      </c>
      <c r="M221" s="2">
        <v>-0.71378821134567305</v>
      </c>
      <c r="N221" s="8">
        <v>52.072346947474998</v>
      </c>
      <c r="O221" s="8">
        <v>60.922747839579998</v>
      </c>
      <c r="P221" s="2">
        <v>0.76600000000000001</v>
      </c>
    </row>
    <row r="222" spans="1:16" x14ac:dyDescent="0.2">
      <c r="A222" s="3" t="s">
        <v>30</v>
      </c>
      <c r="B222" s="6" t="s">
        <v>0</v>
      </c>
      <c r="C222" s="2">
        <v>14.150312684365781</v>
      </c>
      <c r="D222" s="2">
        <v>22.122265944010248</v>
      </c>
      <c r="E222">
        <v>9.4457147820111285</v>
      </c>
      <c r="F222">
        <v>-0.27105152468867821</v>
      </c>
      <c r="G222" s="2">
        <v>20.541347546287017</v>
      </c>
      <c r="H222" s="2">
        <v>107.87610619469025</v>
      </c>
      <c r="I222" s="2">
        <v>33.805309734513273</v>
      </c>
      <c r="J222" s="2">
        <v>-11.648573565925375</v>
      </c>
      <c r="K222" t="s">
        <v>101</v>
      </c>
      <c r="L222" s="2">
        <v>5.1020898887935606E-4</v>
      </c>
      <c r="M222" s="2">
        <v>1.11163866519928</v>
      </c>
      <c r="N222" s="2" t="s">
        <v>101</v>
      </c>
      <c r="O222" s="2" t="s">
        <v>101</v>
      </c>
      <c r="P222" s="2">
        <v>0.80100000000000005</v>
      </c>
    </row>
    <row r="223" spans="1:16" x14ac:dyDescent="0.2">
      <c r="A223" s="3" t="s">
        <v>30</v>
      </c>
      <c r="B223" s="6" t="s">
        <v>1</v>
      </c>
      <c r="C223" s="2">
        <v>16.258014534782607</v>
      </c>
      <c r="D223" s="2">
        <v>22.122265944010248</v>
      </c>
      <c r="E223">
        <v>9.4457147820111285</v>
      </c>
      <c r="F223">
        <v>0.10575430334007407</v>
      </c>
      <c r="G223" s="2">
        <v>-5.4608471440085298</v>
      </c>
      <c r="H223" s="2">
        <v>104.21957163011415</v>
      </c>
      <c r="I223" s="2">
        <v>21.380017955623959</v>
      </c>
      <c r="J223" s="2">
        <v>11.59397647734886</v>
      </c>
      <c r="K223" t="s">
        <v>101</v>
      </c>
      <c r="L223" s="2">
        <v>4.1227484313025438E-4</v>
      </c>
      <c r="M223" s="2" t="s">
        <v>101</v>
      </c>
      <c r="N223" s="2" t="s">
        <v>101</v>
      </c>
      <c r="O223" s="2" t="s">
        <v>101</v>
      </c>
      <c r="P223" s="2">
        <v>0.80700000000000005</v>
      </c>
    </row>
    <row r="224" spans="1:16" x14ac:dyDescent="0.2">
      <c r="A224" s="3" t="s">
        <v>30</v>
      </c>
      <c r="B224" s="6" t="s">
        <v>2</v>
      </c>
      <c r="C224" s="2">
        <v>9.1583604459208594</v>
      </c>
      <c r="D224" s="2">
        <v>22.122265944010248</v>
      </c>
      <c r="E224">
        <v>9.4457147820111285</v>
      </c>
      <c r="F224">
        <v>0.24507372953729956</v>
      </c>
      <c r="G224" s="2">
        <v>-18.227012295395649</v>
      </c>
      <c r="H224" s="2">
        <v>103.17162546955518</v>
      </c>
      <c r="I224" s="2">
        <v>12.957661086858179</v>
      </c>
      <c r="J224" s="2">
        <v>29.01570917416737</v>
      </c>
      <c r="K224" t="s">
        <v>101</v>
      </c>
      <c r="L224" s="2">
        <v>3.7915651369036288E-4</v>
      </c>
      <c r="M224" s="2">
        <v>1.30202329158783</v>
      </c>
      <c r="N224" s="2" t="s">
        <v>101</v>
      </c>
      <c r="O224" s="2" t="s">
        <v>101</v>
      </c>
      <c r="P224" s="2">
        <v>0.80800000000000005</v>
      </c>
    </row>
    <row r="225" spans="1:16" x14ac:dyDescent="0.2">
      <c r="A225" s="3" t="s">
        <v>30</v>
      </c>
      <c r="B225" s="6" t="s">
        <v>3</v>
      </c>
      <c r="C225" s="2">
        <v>1.0836218901056525</v>
      </c>
      <c r="D225" s="2">
        <v>22.122265944010248</v>
      </c>
      <c r="E225">
        <v>9.4457147820111285</v>
      </c>
      <c r="F225">
        <v>-8.9214132090233988E-2</v>
      </c>
      <c r="G225" s="2">
        <v>11.748883645189364</v>
      </c>
      <c r="H225" s="2">
        <v>108.71887067815631</v>
      </c>
      <c r="I225" s="2">
        <v>14.635794980884809</v>
      </c>
      <c r="J225" s="2">
        <v>-5.5918980497648789</v>
      </c>
      <c r="K225" t="s">
        <v>101</v>
      </c>
      <c r="L225" s="2">
        <v>3.0676324206512369E-4</v>
      </c>
      <c r="M225" s="2" t="s">
        <v>101</v>
      </c>
      <c r="N225" s="2" t="s">
        <v>101</v>
      </c>
      <c r="O225" s="2" t="s">
        <v>101</v>
      </c>
      <c r="P225" s="2">
        <v>0.80900000000000005</v>
      </c>
    </row>
    <row r="226" spans="1:16" x14ac:dyDescent="0.2">
      <c r="A226" s="3" t="s">
        <v>30</v>
      </c>
      <c r="B226" s="6" t="s">
        <v>4</v>
      </c>
      <c r="C226" s="2">
        <v>3.9304983759717054</v>
      </c>
      <c r="D226" s="2">
        <v>22.122265944010248</v>
      </c>
      <c r="E226">
        <v>9.4457147820111285</v>
      </c>
      <c r="F226">
        <v>2.2824377736663237E-2</v>
      </c>
      <c r="G226" s="2">
        <v>5.1066807853792193</v>
      </c>
      <c r="H226" s="2">
        <v>108.74796908221474</v>
      </c>
      <c r="I226" s="2">
        <v>21.195968665052078</v>
      </c>
      <c r="J226" s="2">
        <v>0.37420952853027245</v>
      </c>
      <c r="K226" t="s">
        <v>101</v>
      </c>
      <c r="L226" s="2">
        <v>1.83801714696672E-4</v>
      </c>
      <c r="M226" s="2">
        <v>1.1555321216583301</v>
      </c>
      <c r="N226" s="2" t="s">
        <v>101</v>
      </c>
      <c r="O226" s="2" t="s">
        <v>101</v>
      </c>
      <c r="P226" s="2">
        <v>0.81299999999999994</v>
      </c>
    </row>
    <row r="227" spans="1:16" x14ac:dyDescent="0.2">
      <c r="A227" s="3" t="s">
        <v>30</v>
      </c>
      <c r="B227" s="6" t="s">
        <v>5</v>
      </c>
      <c r="C227" s="2">
        <v>1.8882815551510459</v>
      </c>
      <c r="D227" s="2">
        <v>22.122265944010248</v>
      </c>
      <c r="E227">
        <v>9.4457147820111285</v>
      </c>
      <c r="F227">
        <v>9.6517452044951213E-2</v>
      </c>
      <c r="G227" s="2">
        <v>-0.56982543759230675</v>
      </c>
      <c r="H227" s="2">
        <v>105.2584675685025</v>
      </c>
      <c r="I227" s="2">
        <v>14.983783045473428</v>
      </c>
      <c r="J227" s="2">
        <v>6.1046110643027731</v>
      </c>
      <c r="K227" t="s">
        <v>101</v>
      </c>
      <c r="L227" s="2">
        <v>2.9967863562244709E-4</v>
      </c>
      <c r="M227" s="2">
        <v>1.14442586898804</v>
      </c>
      <c r="N227" s="2" t="s">
        <v>101</v>
      </c>
      <c r="O227" s="2" t="s">
        <v>101</v>
      </c>
      <c r="P227" s="2">
        <v>0.81799999999999995</v>
      </c>
    </row>
    <row r="228" spans="1:16" x14ac:dyDescent="0.2">
      <c r="A228" s="3" t="s">
        <v>30</v>
      </c>
      <c r="B228" s="6" t="s">
        <v>6</v>
      </c>
      <c r="C228" s="2">
        <v>1.4380217893431413</v>
      </c>
      <c r="D228" s="2">
        <v>22.122265944010248</v>
      </c>
      <c r="E228">
        <v>9.4457147820111285</v>
      </c>
      <c r="F228">
        <v>0.16481076558654095</v>
      </c>
      <c r="G228" s="2">
        <v>-8.9623853617246176</v>
      </c>
      <c r="H228" s="2">
        <v>100.58957068523169</v>
      </c>
      <c r="I228" s="2">
        <v>13.431546664220019</v>
      </c>
      <c r="J228" s="2">
        <v>15.886164657530614</v>
      </c>
      <c r="K228" t="s">
        <v>101</v>
      </c>
      <c r="L228" s="2">
        <v>2.5306736219162082E-4</v>
      </c>
      <c r="M228" s="2">
        <v>1.36943471431732</v>
      </c>
      <c r="N228" s="8" t="s">
        <v>101</v>
      </c>
      <c r="O228" s="8" t="s">
        <v>101</v>
      </c>
      <c r="P228" s="2">
        <v>0.82199999999999995</v>
      </c>
    </row>
    <row r="229" spans="1:16" x14ac:dyDescent="0.2">
      <c r="A229" s="3" t="s">
        <v>30</v>
      </c>
      <c r="B229" s="6" t="s">
        <v>7</v>
      </c>
      <c r="C229" s="2">
        <v>1.8367549809509185</v>
      </c>
      <c r="D229" s="2">
        <v>22.122265944010248</v>
      </c>
      <c r="E229">
        <v>9.4457147820111285</v>
      </c>
      <c r="F229">
        <v>0.17403075655052724</v>
      </c>
      <c r="G229" s="2">
        <v>-11.170102129098451</v>
      </c>
      <c r="H229" s="2">
        <v>97.457616621624311</v>
      </c>
      <c r="I229" s="2">
        <v>11.354495107430491</v>
      </c>
      <c r="J229" s="2">
        <v>18.766319143274799</v>
      </c>
      <c r="K229" t="s">
        <v>101</v>
      </c>
      <c r="L229" s="2">
        <v>2.1101542975906931E-4</v>
      </c>
      <c r="M229" s="2">
        <v>1.2126598358154299</v>
      </c>
      <c r="N229" s="8" t="s">
        <v>101</v>
      </c>
      <c r="O229" s="8" t="s">
        <v>101</v>
      </c>
      <c r="P229" s="2">
        <v>0.82499999999999996</v>
      </c>
    </row>
    <row r="230" spans="1:16" x14ac:dyDescent="0.2">
      <c r="A230" s="3" t="s">
        <v>30</v>
      </c>
      <c r="B230" s="6" t="s">
        <v>8</v>
      </c>
      <c r="C230" s="2">
        <v>0.76576935430618753</v>
      </c>
      <c r="D230" s="2">
        <v>22.122265944010248</v>
      </c>
      <c r="E230">
        <v>9.4457147820111285</v>
      </c>
      <c r="F230">
        <v>0.16873120120541252</v>
      </c>
      <c r="G230" s="2">
        <v>-4.1324994416655079</v>
      </c>
      <c r="H230" s="2">
        <v>96.941149359698883</v>
      </c>
      <c r="I230" s="2">
        <v>10.465384235534243</v>
      </c>
      <c r="J230" s="2">
        <v>10.047721475542403</v>
      </c>
      <c r="K230" t="s">
        <v>101</v>
      </c>
      <c r="L230" s="2">
        <v>2.6793504672902968E-4</v>
      </c>
      <c r="M230" s="2">
        <v>1.1233551502227801</v>
      </c>
      <c r="N230" s="8" t="s">
        <v>101</v>
      </c>
      <c r="O230" s="8" t="s">
        <v>101</v>
      </c>
      <c r="P230" s="2">
        <v>0.82799999999999996</v>
      </c>
    </row>
    <row r="231" spans="1:16" x14ac:dyDescent="0.2">
      <c r="A231" s="3" t="s">
        <v>30</v>
      </c>
      <c r="B231" s="6" t="s">
        <v>9</v>
      </c>
      <c r="C231" s="2">
        <v>2.1035446532851014</v>
      </c>
      <c r="D231" s="2">
        <v>22.122265944010248</v>
      </c>
      <c r="E231">
        <v>9.4457147820111285</v>
      </c>
      <c r="F231">
        <v>4.9733940318631653E-2</v>
      </c>
      <c r="G231" s="2">
        <v>4.3310254316226535</v>
      </c>
      <c r="H231" s="2">
        <v>95.750467264403937</v>
      </c>
      <c r="I231" s="2">
        <v>12.99401359807135</v>
      </c>
      <c r="J231" s="2">
        <v>1.1204476938103909</v>
      </c>
      <c r="K231" t="s">
        <v>101</v>
      </c>
      <c r="L231" s="2">
        <v>2.3454738788669281E-4</v>
      </c>
      <c r="M231" s="2">
        <v>1.1071069240570099</v>
      </c>
      <c r="N231" s="8">
        <v>45.873208502491998</v>
      </c>
      <c r="O231" s="8">
        <v>47.755467554261003</v>
      </c>
      <c r="P231" s="2">
        <v>0.82699999999999996</v>
      </c>
    </row>
    <row r="232" spans="1:16" x14ac:dyDescent="0.2">
      <c r="A232" s="3" t="s">
        <v>30</v>
      </c>
      <c r="B232" s="6" t="s">
        <v>10</v>
      </c>
      <c r="C232" s="2">
        <v>1.5436880440439893</v>
      </c>
      <c r="D232" s="2">
        <v>22.122265944010248</v>
      </c>
      <c r="E232">
        <v>9.4457147820111285</v>
      </c>
      <c r="F232">
        <v>0.14616161572403463</v>
      </c>
      <c r="G232" s="2">
        <v>-6.3826033507391235</v>
      </c>
      <c r="H232" s="2">
        <v>105.91384407218389</v>
      </c>
      <c r="I232" s="2">
        <v>13.672485893155667</v>
      </c>
      <c r="J232" s="2">
        <v>12.692729958361795</v>
      </c>
      <c r="K232" t="s">
        <v>101</v>
      </c>
      <c r="L232" s="2">
        <v>2.126011742540375E-4</v>
      </c>
      <c r="M232" s="2">
        <v>1.1256190538406401</v>
      </c>
      <c r="N232" s="8">
        <v>45.872530095252998</v>
      </c>
      <c r="O232" s="8">
        <v>47.755467554261003</v>
      </c>
      <c r="P232" s="2">
        <v>0.82599999999999996</v>
      </c>
    </row>
    <row r="233" spans="1:16" x14ac:dyDescent="0.2">
      <c r="A233" s="3" t="s">
        <v>30</v>
      </c>
      <c r="B233" s="6" t="s">
        <v>11</v>
      </c>
      <c r="C233" s="2">
        <v>3.0336909783197465</v>
      </c>
      <c r="D233" s="2">
        <v>22.122265944010248</v>
      </c>
      <c r="E233">
        <v>9.4457147820111285</v>
      </c>
      <c r="F233">
        <v>-0.30830802896860199</v>
      </c>
      <c r="G233" s="2">
        <v>35.415117601229454</v>
      </c>
      <c r="H233" s="2">
        <v>108.5726364876724</v>
      </c>
      <c r="I233" s="2">
        <v>17.548826811348189</v>
      </c>
      <c r="J233" s="2">
        <v>-22.091416476352009</v>
      </c>
      <c r="K233" t="s">
        <v>101</v>
      </c>
      <c r="L233" s="2">
        <v>7.8662203474607253E-5</v>
      </c>
      <c r="M233" s="2">
        <v>1.3871266841888401</v>
      </c>
      <c r="N233" s="8">
        <v>45.872455430697002</v>
      </c>
      <c r="O233" s="8">
        <v>47.755467554261003</v>
      </c>
      <c r="P233" s="2">
        <v>0.82799999999999996</v>
      </c>
    </row>
    <row r="234" spans="1:16" x14ac:dyDescent="0.2">
      <c r="A234" s="3" t="s">
        <v>30</v>
      </c>
      <c r="B234" s="6" t="s">
        <v>12</v>
      </c>
      <c r="C234" s="2">
        <v>3.5070368794783624</v>
      </c>
      <c r="D234" s="2">
        <v>22.122265944010248</v>
      </c>
      <c r="E234">
        <v>9.4457147820111285</v>
      </c>
      <c r="F234">
        <v>0.23006545244905041</v>
      </c>
      <c r="G234" s="2">
        <v>-9.5881802126844118</v>
      </c>
      <c r="H234" s="2">
        <v>95.368945960406634</v>
      </c>
      <c r="I234" s="2">
        <v>23.531300160513645</v>
      </c>
      <c r="J234" s="2">
        <v>16.688282846399716</v>
      </c>
      <c r="K234" t="s">
        <v>101</v>
      </c>
      <c r="L234" s="2">
        <v>1.021470059355562E-4</v>
      </c>
      <c r="M234" s="2">
        <v>1.2775470018386801</v>
      </c>
      <c r="N234" s="8">
        <v>45.871368476983001</v>
      </c>
      <c r="O234" s="8">
        <v>47.755467554261003</v>
      </c>
      <c r="P234" s="2">
        <v>0.82799999999999996</v>
      </c>
    </row>
    <row r="235" spans="1:16" x14ac:dyDescent="0.2">
      <c r="A235" s="3" t="s">
        <v>30</v>
      </c>
      <c r="B235" s="6" t="s">
        <v>13</v>
      </c>
      <c r="C235" s="2">
        <v>3.7309491833549111</v>
      </c>
      <c r="D235" s="2">
        <v>22.122265944010248</v>
      </c>
      <c r="E235">
        <v>9.4457147820111285</v>
      </c>
      <c r="F235">
        <v>0.28753030906900179</v>
      </c>
      <c r="G235" s="2">
        <v>-12.215379993992189</v>
      </c>
      <c r="H235" s="2">
        <v>99.536540359610342</v>
      </c>
      <c r="I235" s="2">
        <v>25.91511822512123</v>
      </c>
      <c r="J235" s="2">
        <v>20.180505415162457</v>
      </c>
      <c r="K235" t="s">
        <v>101</v>
      </c>
      <c r="L235" s="2">
        <v>2.430027715854848E-5</v>
      </c>
      <c r="M235" s="2">
        <v>1.08519375324249</v>
      </c>
      <c r="N235" s="8">
        <v>47.308950282227997</v>
      </c>
      <c r="O235" s="8">
        <v>47.755467554261003</v>
      </c>
      <c r="P235" s="2">
        <v>0.83199999999999996</v>
      </c>
    </row>
    <row r="236" spans="1:16" x14ac:dyDescent="0.2">
      <c r="A236" s="3" t="s">
        <v>30</v>
      </c>
      <c r="B236" s="6" t="s">
        <v>14</v>
      </c>
      <c r="C236" s="2">
        <v>4.5406774372387266</v>
      </c>
      <c r="D236" s="2">
        <v>22.122265944010248</v>
      </c>
      <c r="E236">
        <v>9.4457147820111285</v>
      </c>
      <c r="F236">
        <v>1.512949052529855E-2</v>
      </c>
      <c r="G236" s="2">
        <v>4.229749244999649</v>
      </c>
      <c r="H236" s="2">
        <v>105.64102397775221</v>
      </c>
      <c r="I236" s="2">
        <v>32.765732591071369</v>
      </c>
      <c r="J236" s="2">
        <v>1.2187026872860827</v>
      </c>
      <c r="K236" t="s">
        <v>101</v>
      </c>
      <c r="L236" s="2">
        <v>-5.1050803595631899E-5</v>
      </c>
      <c r="M236" s="2">
        <v>0.90932720899581898</v>
      </c>
      <c r="N236" s="8">
        <v>48.644405966058002</v>
      </c>
      <c r="O236" s="8">
        <v>47.755467554261003</v>
      </c>
      <c r="P236" s="2">
        <v>0.83799999999999997</v>
      </c>
    </row>
    <row r="237" spans="1:16" x14ac:dyDescent="0.2">
      <c r="A237" s="3" t="s">
        <v>30</v>
      </c>
      <c r="B237" s="6" t="s">
        <v>15</v>
      </c>
      <c r="C237" s="2">
        <v>4.2867762235965889</v>
      </c>
      <c r="D237" s="2">
        <v>22.122265944010248</v>
      </c>
      <c r="E237">
        <v>9.4457147820111285</v>
      </c>
      <c r="F237">
        <v>-6.377425180654761E-2</v>
      </c>
      <c r="G237" s="2">
        <v>8.5629083149436713</v>
      </c>
      <c r="H237" s="2">
        <v>110.93687883740448</v>
      </c>
      <c r="I237" s="2">
        <v>39.458456645611555</v>
      </c>
      <c r="J237" s="2">
        <v>-2.8213211698954268</v>
      </c>
      <c r="K237" t="s">
        <v>101</v>
      </c>
      <c r="L237" s="2">
        <v>4.177223393663835E-6</v>
      </c>
      <c r="M237" s="2">
        <v>1.0740222930908201</v>
      </c>
      <c r="N237" s="8">
        <v>48.645924213409998</v>
      </c>
      <c r="O237" s="8">
        <v>47.755467554261003</v>
      </c>
      <c r="P237" s="2">
        <v>0.83799999999999997</v>
      </c>
    </row>
    <row r="238" spans="1:16" x14ac:dyDescent="0.2">
      <c r="A238" s="3" t="s">
        <v>30</v>
      </c>
      <c r="B238" s="6" t="s">
        <v>16</v>
      </c>
      <c r="C238" s="2">
        <v>3.3565019910293827</v>
      </c>
      <c r="D238" s="2">
        <v>22.122265944010248</v>
      </c>
      <c r="E238">
        <v>9.4457147820111285</v>
      </c>
      <c r="F238">
        <v>-6.8550615160035022E-2</v>
      </c>
      <c r="G238" s="2">
        <v>7.4846583020315558</v>
      </c>
      <c r="H238" s="2">
        <v>102.42096881404751</v>
      </c>
      <c r="I238" s="2">
        <v>27.276168319208256</v>
      </c>
      <c r="J238" s="2">
        <v>-1.8464572836568607</v>
      </c>
      <c r="K238" t="s">
        <v>101</v>
      </c>
      <c r="L238" s="2">
        <v>3.6304793374309517E-5</v>
      </c>
      <c r="M238" s="2">
        <v>1.26150703430176</v>
      </c>
      <c r="N238" s="8">
        <v>48.648218753247001</v>
      </c>
      <c r="O238" s="8">
        <v>47.755467554261003</v>
      </c>
      <c r="P238" s="2">
        <v>0.83699999999999997</v>
      </c>
    </row>
    <row r="239" spans="1:16" x14ac:dyDescent="0.2">
      <c r="A239" s="3" t="s">
        <v>30</v>
      </c>
      <c r="B239" s="6" t="s">
        <v>17</v>
      </c>
      <c r="C239" s="2">
        <v>1.3247017484599544</v>
      </c>
      <c r="D239" s="2">
        <v>22.122265944010248</v>
      </c>
      <c r="E239">
        <v>9.4457147820111285</v>
      </c>
      <c r="F239">
        <v>-0.29081015356904416</v>
      </c>
      <c r="G239" s="2">
        <v>28.053877317556715</v>
      </c>
      <c r="H239" s="2">
        <v>89.893790077624018</v>
      </c>
      <c r="I239" s="2">
        <v>35.026437169535377</v>
      </c>
      <c r="J239" s="2">
        <v>-17.612803134126182</v>
      </c>
      <c r="K239" t="s">
        <v>101</v>
      </c>
      <c r="L239" s="2">
        <v>8.623430740964341E-5</v>
      </c>
      <c r="M239" s="2">
        <v>1.2426623106002801</v>
      </c>
      <c r="N239" s="8">
        <v>49.401942044591998</v>
      </c>
      <c r="O239" s="8">
        <v>53.542504591297998</v>
      </c>
      <c r="P239" s="2">
        <v>0.83599999999999997</v>
      </c>
    </row>
    <row r="240" spans="1:16" x14ac:dyDescent="0.2">
      <c r="A240" s="3" t="s">
        <v>30</v>
      </c>
      <c r="B240" s="6" t="s">
        <v>18</v>
      </c>
      <c r="C240" s="2">
        <v>-1.3205223378443949</v>
      </c>
      <c r="D240" s="2">
        <v>22.122265944010248</v>
      </c>
      <c r="E240">
        <v>9.4457147820111285</v>
      </c>
      <c r="F240">
        <v>-0.13664740984530432</v>
      </c>
      <c r="G240" s="2">
        <v>16.148316969626705</v>
      </c>
      <c r="H240" s="2">
        <v>87.31826708153416</v>
      </c>
      <c r="I240" s="2">
        <v>34.367871475742952</v>
      </c>
      <c r="J240" s="2">
        <v>-9.1678616164634406</v>
      </c>
      <c r="K240" t="s">
        <v>101</v>
      </c>
      <c r="L240" s="2">
        <v>1.8233871094235131E-4</v>
      </c>
      <c r="M240" s="2">
        <v>1.1541720628738401</v>
      </c>
      <c r="N240" s="8">
        <v>49.401278194969997</v>
      </c>
      <c r="O240" s="8">
        <v>53.542504591297998</v>
      </c>
      <c r="P240" s="2">
        <v>0.83499999999999996</v>
      </c>
    </row>
    <row r="241" spans="1:16" x14ac:dyDescent="0.2">
      <c r="A241" s="3" t="s">
        <v>30</v>
      </c>
      <c r="B241" s="6" t="s">
        <v>19</v>
      </c>
      <c r="C241" s="2">
        <v>3.8582083165577803</v>
      </c>
      <c r="D241" s="2">
        <v>22.122265944010248</v>
      </c>
      <c r="E241">
        <v>9.4457147820111285</v>
      </c>
      <c r="F241">
        <v>5.1835584957746761E-2</v>
      </c>
      <c r="G241" s="2">
        <v>0.52052453751407324</v>
      </c>
      <c r="H241" s="2">
        <v>85.176749046137672</v>
      </c>
      <c r="I241" s="2">
        <v>34.587522465771421</v>
      </c>
      <c r="J241" s="2">
        <v>4.9536902890191357</v>
      </c>
      <c r="K241" t="s">
        <v>101</v>
      </c>
      <c r="L241" s="2">
        <v>2.2511228278855361E-4</v>
      </c>
      <c r="M241" s="2">
        <v>1.16030538082123</v>
      </c>
      <c r="N241" s="8">
        <v>49.395472494682998</v>
      </c>
      <c r="O241" s="8">
        <v>57.246208295000997</v>
      </c>
      <c r="P241" s="2">
        <v>0.83399999999999996</v>
      </c>
    </row>
    <row r="242" spans="1:16" x14ac:dyDescent="0.2">
      <c r="A242" s="3" t="s">
        <v>30</v>
      </c>
      <c r="B242" s="6" t="s">
        <v>20</v>
      </c>
      <c r="C242" s="2">
        <v>3.8047413527537528</v>
      </c>
      <c r="D242" s="2">
        <v>22.122265944010248</v>
      </c>
      <c r="E242">
        <v>9.4457147820111285</v>
      </c>
      <c r="F242">
        <v>0.10289197472038047</v>
      </c>
      <c r="G242" s="2">
        <v>-3.4038943060343998</v>
      </c>
      <c r="H242" s="2">
        <v>93.896319873230965</v>
      </c>
      <c r="I242" s="2">
        <v>40.89072946833506</v>
      </c>
      <c r="J242" s="2">
        <v>9.2176534882716652</v>
      </c>
      <c r="K242" t="s">
        <v>101</v>
      </c>
      <c r="L242" s="2">
        <v>2.0718549054570809E-4</v>
      </c>
      <c r="M242" s="2">
        <v>1.24135971069336</v>
      </c>
      <c r="N242" s="8">
        <v>51.483977143886001</v>
      </c>
      <c r="O242" s="8">
        <v>60.949911998704998</v>
      </c>
      <c r="P242" s="2">
        <v>0.83</v>
      </c>
    </row>
    <row r="243" spans="1:16" x14ac:dyDescent="0.2">
      <c r="A243" s="3" t="s">
        <v>30</v>
      </c>
      <c r="B243" s="6" t="s">
        <v>21</v>
      </c>
      <c r="C243" s="2">
        <v>2.7711414839079391</v>
      </c>
      <c r="D243" s="2">
        <v>22.122265944010248</v>
      </c>
      <c r="E243">
        <v>9.4457147820111285</v>
      </c>
      <c r="F243">
        <v>-1.5896929292988915E-2</v>
      </c>
      <c r="G243" s="2">
        <v>9.1406798464122634</v>
      </c>
      <c r="H243" s="2">
        <v>108.50965835795864</v>
      </c>
      <c r="I243" s="2">
        <v>38.507027390082257</v>
      </c>
      <c r="J243" s="2">
        <v>-3.3357679753650018</v>
      </c>
      <c r="K243" t="s">
        <v>101</v>
      </c>
      <c r="L243" s="2">
        <v>1.8104288264524841E-4</v>
      </c>
      <c r="M243" s="2">
        <v>1.10879898071289</v>
      </c>
      <c r="N243" s="8">
        <v>51.482694980715998</v>
      </c>
      <c r="O243" s="8">
        <v>60.949911998704998</v>
      </c>
      <c r="P243" s="2">
        <v>0.83</v>
      </c>
    </row>
    <row r="244" spans="1:16" x14ac:dyDescent="0.2">
      <c r="A244" s="3" t="s">
        <v>36</v>
      </c>
      <c r="B244" s="6" t="s">
        <v>0</v>
      </c>
      <c r="C244" s="2">
        <v>1.3017068264142035</v>
      </c>
      <c r="D244" s="2">
        <v>20.073006791175864</v>
      </c>
      <c r="E244">
        <v>7.0779905398815153</v>
      </c>
      <c r="F244">
        <v>3.9893465082595725E-2</v>
      </c>
      <c r="G244" s="2" t="s">
        <v>101</v>
      </c>
      <c r="H244" s="2">
        <v>81.881413750627544</v>
      </c>
      <c r="I244" s="2" t="s">
        <v>101</v>
      </c>
      <c r="J244" s="2">
        <v>-0.33599048323060288</v>
      </c>
      <c r="K244" t="s">
        <v>101</v>
      </c>
      <c r="L244" s="2">
        <v>-1.1787363772523521E-3</v>
      </c>
      <c r="M244" s="2">
        <v>1.11396324634552</v>
      </c>
      <c r="N244" s="2" t="s">
        <v>101</v>
      </c>
      <c r="O244" s="2" t="s">
        <v>101</v>
      </c>
      <c r="P244" s="2" t="s">
        <v>101</v>
      </c>
    </row>
    <row r="245" spans="1:16" x14ac:dyDescent="0.2">
      <c r="A245" s="3" t="s">
        <v>36</v>
      </c>
      <c r="B245" s="6" t="s">
        <v>1</v>
      </c>
      <c r="C245" s="2">
        <v>9.1042377901278382</v>
      </c>
      <c r="D245" s="2">
        <v>20.073006791175864</v>
      </c>
      <c r="E245">
        <v>7.0779905398815153</v>
      </c>
      <c r="F245">
        <v>0.10555666651506446</v>
      </c>
      <c r="G245" s="2" t="s">
        <v>101</v>
      </c>
      <c r="H245" s="2">
        <v>80.969019964044293</v>
      </c>
      <c r="I245" s="2" t="s">
        <v>101</v>
      </c>
      <c r="J245" s="2">
        <v>7.6120781939611248</v>
      </c>
      <c r="K245" t="s">
        <v>101</v>
      </c>
      <c r="L245" s="2">
        <v>-1.142394717788327E-3</v>
      </c>
      <c r="M245" s="2" t="s">
        <v>101</v>
      </c>
      <c r="N245" s="2" t="s">
        <v>101</v>
      </c>
      <c r="O245" s="2" t="s">
        <v>101</v>
      </c>
      <c r="P245" s="2" t="s">
        <v>101</v>
      </c>
    </row>
    <row r="246" spans="1:16" x14ac:dyDescent="0.2">
      <c r="A246" s="3" t="s">
        <v>36</v>
      </c>
      <c r="B246" s="6" t="s">
        <v>2</v>
      </c>
      <c r="C246" s="2">
        <v>6.3428242228707701</v>
      </c>
      <c r="D246" s="2">
        <v>20.073006791175864</v>
      </c>
      <c r="E246">
        <v>7.0779905398815153</v>
      </c>
      <c r="F246">
        <v>-0.11307184895855737</v>
      </c>
      <c r="G246" s="2" t="s">
        <v>101</v>
      </c>
      <c r="H246" s="2">
        <v>87.520608361491654</v>
      </c>
      <c r="I246" s="2" t="s">
        <v>101</v>
      </c>
      <c r="J246" s="2">
        <v>-7.9011034611823732</v>
      </c>
      <c r="K246" t="s">
        <v>101</v>
      </c>
      <c r="L246" s="2">
        <v>-9.5425878496608208E-4</v>
      </c>
      <c r="M246" s="2">
        <v>1.22359979152679</v>
      </c>
      <c r="N246" s="2" t="s">
        <v>101</v>
      </c>
      <c r="O246" s="2" t="s">
        <v>101</v>
      </c>
      <c r="P246" s="2">
        <v>0.56899999999999995</v>
      </c>
    </row>
    <row r="247" spans="1:16" x14ac:dyDescent="0.2">
      <c r="A247" s="3" t="s">
        <v>36</v>
      </c>
      <c r="B247" s="6" t="s">
        <v>3</v>
      </c>
      <c r="C247" s="2">
        <v>1.60013069772615</v>
      </c>
      <c r="D247" s="2">
        <v>20.073006791175864</v>
      </c>
      <c r="E247">
        <v>7.0779905398815153</v>
      </c>
      <c r="F247">
        <v>2.6625032199895315E-2</v>
      </c>
      <c r="G247" s="2" t="s">
        <v>101</v>
      </c>
      <c r="H247" s="2">
        <v>92.163722497415222</v>
      </c>
      <c r="I247" s="2" t="s">
        <v>101</v>
      </c>
      <c r="J247" s="2">
        <v>5.155335049512999</v>
      </c>
      <c r="K247" t="s">
        <v>101</v>
      </c>
      <c r="L247" s="2">
        <v>-9.4407762599154558E-4</v>
      </c>
      <c r="M247" s="2" t="s">
        <v>101</v>
      </c>
      <c r="N247" s="2" t="s">
        <v>101</v>
      </c>
      <c r="O247" s="2" t="s">
        <v>101</v>
      </c>
      <c r="P247" s="2">
        <v>0.57599999999999996</v>
      </c>
    </row>
    <row r="248" spans="1:16" x14ac:dyDescent="0.2">
      <c r="A248" s="3" t="s">
        <v>36</v>
      </c>
      <c r="B248" s="6" t="s">
        <v>4</v>
      </c>
      <c r="C248" s="2">
        <v>2.3785442077487424</v>
      </c>
      <c r="D248" s="2">
        <v>20.073006791175864</v>
      </c>
      <c r="E248">
        <v>7.0779905398815153</v>
      </c>
      <c r="F248">
        <v>8.1609039650501813E-2</v>
      </c>
      <c r="G248" s="2" t="s">
        <v>101</v>
      </c>
      <c r="H248" s="2">
        <v>101.08970229361618</v>
      </c>
      <c r="I248" s="2" t="s">
        <v>101</v>
      </c>
      <c r="J248" s="2">
        <v>-0.36320894353795552</v>
      </c>
      <c r="K248" t="s">
        <v>101</v>
      </c>
      <c r="L248" s="2">
        <v>-8.7767241959383312E-4</v>
      </c>
      <c r="M248" s="2">
        <v>0.72962152957916304</v>
      </c>
      <c r="N248" s="2" t="s">
        <v>101</v>
      </c>
      <c r="O248" s="2" t="s">
        <v>101</v>
      </c>
      <c r="P248" s="2">
        <v>0.58699999999999997</v>
      </c>
    </row>
    <row r="249" spans="1:16" x14ac:dyDescent="0.2">
      <c r="A249" s="3" t="s">
        <v>36</v>
      </c>
      <c r="B249" s="6" t="s">
        <v>5</v>
      </c>
      <c r="C249" s="2">
        <v>4.8221341518134473</v>
      </c>
      <c r="D249" s="2">
        <v>20.073006791175864</v>
      </c>
      <c r="E249">
        <v>7.0779905398815153</v>
      </c>
      <c r="F249">
        <v>0.25612578446839773</v>
      </c>
      <c r="G249" s="2" t="s">
        <v>101</v>
      </c>
      <c r="H249" s="2">
        <v>98.768380807654736</v>
      </c>
      <c r="I249" s="2" t="s">
        <v>101</v>
      </c>
      <c r="J249" s="2">
        <v>4.9210997613544833</v>
      </c>
      <c r="K249" t="s">
        <v>101</v>
      </c>
      <c r="L249" s="2">
        <v>-8.4580637196443641E-4</v>
      </c>
      <c r="M249" s="2">
        <v>0.91894859075546298</v>
      </c>
      <c r="N249" s="2" t="s">
        <v>101</v>
      </c>
      <c r="O249" s="2" t="s">
        <v>101</v>
      </c>
      <c r="P249" s="2">
        <v>0.59299999999999997</v>
      </c>
    </row>
    <row r="250" spans="1:16" x14ac:dyDescent="0.2">
      <c r="A250" s="3" t="s">
        <v>36</v>
      </c>
      <c r="B250" s="6" t="s">
        <v>6</v>
      </c>
      <c r="C250" s="2">
        <v>7.3127180016336943</v>
      </c>
      <c r="D250" s="2">
        <v>20.073006791175864</v>
      </c>
      <c r="E250">
        <v>7.0779905398815153</v>
      </c>
      <c r="F250">
        <v>0.11524173681681216</v>
      </c>
      <c r="G250" s="2" t="s">
        <v>101</v>
      </c>
      <c r="H250" s="2">
        <v>101.56716998950186</v>
      </c>
      <c r="I250" s="2" t="s">
        <v>101</v>
      </c>
      <c r="J250" s="2">
        <v>-6.3325469735715814</v>
      </c>
      <c r="K250" t="s">
        <v>101</v>
      </c>
      <c r="L250" s="2">
        <v>-7.4172241837845883E-4</v>
      </c>
      <c r="M250" s="2">
        <v>1.03930127620697</v>
      </c>
      <c r="N250" s="8" t="s">
        <v>101</v>
      </c>
      <c r="O250" s="8" t="s">
        <v>101</v>
      </c>
      <c r="P250" s="2">
        <v>0.59699999999999998</v>
      </c>
    </row>
    <row r="251" spans="1:16" x14ac:dyDescent="0.2">
      <c r="A251" s="3" t="s">
        <v>36</v>
      </c>
      <c r="B251" s="6" t="s">
        <v>7</v>
      </c>
      <c r="C251" s="2">
        <v>8.2812300069538409</v>
      </c>
      <c r="D251" s="2">
        <v>20.073006791175864</v>
      </c>
      <c r="E251">
        <v>7.0779905398815153</v>
      </c>
      <c r="F251">
        <v>3.7124191373004045E-2</v>
      </c>
      <c r="G251" s="2" t="s">
        <v>101</v>
      </c>
      <c r="H251" s="2">
        <v>104.34383985705252</v>
      </c>
      <c r="I251" s="2" t="s">
        <v>101</v>
      </c>
      <c r="J251" s="2">
        <v>-1.7948831980997682</v>
      </c>
      <c r="K251" t="s">
        <v>101</v>
      </c>
      <c r="L251" s="2">
        <v>-5.2825246573271172E-4</v>
      </c>
      <c r="M251" s="2">
        <v>0.754638612270355</v>
      </c>
      <c r="N251" s="8" t="s">
        <v>101</v>
      </c>
      <c r="O251" s="8" t="s">
        <v>101</v>
      </c>
      <c r="P251" s="2">
        <v>0.60599999999999998</v>
      </c>
    </row>
    <row r="252" spans="1:16" x14ac:dyDescent="0.2">
      <c r="A252" s="3" t="s">
        <v>36</v>
      </c>
      <c r="B252" s="6" t="s">
        <v>8</v>
      </c>
      <c r="C252" s="2">
        <v>11.87643645533128</v>
      </c>
      <c r="D252" s="2">
        <v>20.073006791175864</v>
      </c>
      <c r="E252">
        <v>7.0779905398815153</v>
      </c>
      <c r="F252">
        <v>0.11810515682563238</v>
      </c>
      <c r="G252" s="2">
        <v>5.8910574330032235</v>
      </c>
      <c r="H252" s="2">
        <v>117.81669723282168</v>
      </c>
      <c r="I252" s="2" t="s">
        <v>101</v>
      </c>
      <c r="J252" s="2">
        <v>4.6397709195863683</v>
      </c>
      <c r="K252" t="s">
        <v>101</v>
      </c>
      <c r="L252" s="2">
        <v>-3.803002997387801E-4</v>
      </c>
      <c r="M252" s="2">
        <v>0.96232503652572599</v>
      </c>
      <c r="N252" s="8">
        <v>55.601487847173999</v>
      </c>
      <c r="O252" s="8">
        <v>66.863517060367002</v>
      </c>
      <c r="P252" s="2">
        <v>0.62</v>
      </c>
    </row>
    <row r="253" spans="1:16" x14ac:dyDescent="0.2">
      <c r="A253" s="3" t="s">
        <v>36</v>
      </c>
      <c r="B253" s="6" t="s">
        <v>9</v>
      </c>
      <c r="C253" s="2">
        <v>12.674109804632753</v>
      </c>
      <c r="D253" s="2">
        <v>20.073006791175864</v>
      </c>
      <c r="E253">
        <v>7.0779905398815153</v>
      </c>
      <c r="F253">
        <v>0.30029559723606525</v>
      </c>
      <c r="G253" s="2">
        <v>1.6548097972552198</v>
      </c>
      <c r="H253" s="2">
        <v>102.22424190492541</v>
      </c>
      <c r="I253" s="2">
        <v>44.225766236500142</v>
      </c>
      <c r="J253" s="2">
        <v>8.7514190157766478</v>
      </c>
      <c r="K253" t="s">
        <v>101</v>
      </c>
      <c r="L253" s="2">
        <v>-4.3024790761810971E-4</v>
      </c>
      <c r="M253" s="2">
        <v>0.87726008892059304</v>
      </c>
      <c r="N253" s="8">
        <v>55.536012799658003</v>
      </c>
      <c r="O253" s="8">
        <v>66.863517060367002</v>
      </c>
      <c r="P253" s="2">
        <v>0.629</v>
      </c>
    </row>
    <row r="254" spans="1:16" x14ac:dyDescent="0.2">
      <c r="A254" s="3" t="s">
        <v>36</v>
      </c>
      <c r="B254" s="6" t="s">
        <v>10</v>
      </c>
      <c r="C254" s="2">
        <v>11.795719163936193</v>
      </c>
      <c r="D254" s="2">
        <v>20.073006791175864</v>
      </c>
      <c r="E254">
        <v>7.0779905398815153</v>
      </c>
      <c r="F254">
        <v>0.15591913402178648</v>
      </c>
      <c r="G254" s="2">
        <v>6.2224374347082874</v>
      </c>
      <c r="H254" s="2">
        <v>99.984369520233045</v>
      </c>
      <c r="I254" s="2">
        <v>42.528468754058466</v>
      </c>
      <c r="J254" s="2">
        <v>3.5459326476599671</v>
      </c>
      <c r="K254" t="s">
        <v>101</v>
      </c>
      <c r="L254" s="2">
        <v>-3.5962192718852232E-4</v>
      </c>
      <c r="M254" s="2">
        <v>0.81338632106780995</v>
      </c>
      <c r="N254" s="8">
        <v>55.768269882760002</v>
      </c>
      <c r="O254" s="8">
        <v>66.863517060367002</v>
      </c>
      <c r="P254" s="2">
        <v>0.63500000000000001</v>
      </c>
    </row>
    <row r="255" spans="1:16" x14ac:dyDescent="0.2">
      <c r="A255" s="3" t="s">
        <v>36</v>
      </c>
      <c r="B255" s="6" t="s">
        <v>11</v>
      </c>
      <c r="C255" s="2">
        <v>7.4218521632842025</v>
      </c>
      <c r="D255" s="2">
        <v>20.073006791175864</v>
      </c>
      <c r="E255">
        <v>7.0779905398815153</v>
      </c>
      <c r="F255">
        <v>-6.2119078674214734E-2</v>
      </c>
      <c r="G255" s="2">
        <v>8.6146871026561076</v>
      </c>
      <c r="H255" s="2">
        <v>88.037235187829893</v>
      </c>
      <c r="I255" s="2">
        <v>38.517143855686108</v>
      </c>
      <c r="J255" s="2">
        <v>2.1746211227640941</v>
      </c>
      <c r="K255" t="s">
        <v>101</v>
      </c>
      <c r="L255" s="2">
        <v>-3.4298721609308668E-4</v>
      </c>
      <c r="M255" s="2">
        <v>0.81844931840896595</v>
      </c>
      <c r="N255" s="8">
        <v>57.551844625820998</v>
      </c>
      <c r="O255" s="8">
        <v>66.863517060367002</v>
      </c>
      <c r="P255" s="2">
        <v>0.63900000000000001</v>
      </c>
    </row>
    <row r="256" spans="1:16" x14ac:dyDescent="0.2">
      <c r="A256" s="3" t="s">
        <v>36</v>
      </c>
      <c r="B256" s="6" t="s">
        <v>12</v>
      </c>
      <c r="C256" s="2">
        <v>6.9835717724046384</v>
      </c>
      <c r="D256" s="2">
        <v>20.073006791175864</v>
      </c>
      <c r="E256">
        <v>7.0779905398815153</v>
      </c>
      <c r="F256">
        <v>-3.0876161873518271E-2</v>
      </c>
      <c r="G256" s="2">
        <v>10.481870255391009</v>
      </c>
      <c r="H256" s="2">
        <v>94.438345997315011</v>
      </c>
      <c r="I256" s="2">
        <v>45.19420784017553</v>
      </c>
      <c r="J256" s="2">
        <v>0.50508604191125528</v>
      </c>
      <c r="K256" t="s">
        <v>101</v>
      </c>
      <c r="L256" s="2">
        <v>-2.2586299673838341E-4</v>
      </c>
      <c r="M256" s="2">
        <v>0.84097278118133501</v>
      </c>
      <c r="N256" s="8">
        <v>57.822158365551999</v>
      </c>
      <c r="O256" s="8">
        <v>66.863517060367002</v>
      </c>
      <c r="P256" s="2">
        <v>0.64400000000000002</v>
      </c>
    </row>
    <row r="257" spans="1:16" x14ac:dyDescent="0.2">
      <c r="A257" s="3" t="s">
        <v>36</v>
      </c>
      <c r="B257" s="6" t="s">
        <v>13</v>
      </c>
      <c r="C257" s="2">
        <v>5.4796897183132236</v>
      </c>
      <c r="D257" s="2">
        <v>20.073006791175864</v>
      </c>
      <c r="E257">
        <v>7.0779905398815153</v>
      </c>
      <c r="F257">
        <v>0.1025479345149467</v>
      </c>
      <c r="G257" s="2">
        <v>6.948424517440281</v>
      </c>
      <c r="H257" s="2">
        <v>99.84914996890295</v>
      </c>
      <c r="I257" s="2">
        <v>46.732243381736566</v>
      </c>
      <c r="J257" s="2">
        <v>2.6764109061512471</v>
      </c>
      <c r="K257" t="s">
        <v>101</v>
      </c>
      <c r="L257" s="2">
        <v>-1.8965055555443411E-4</v>
      </c>
      <c r="M257" s="2">
        <v>0.72260522842407204</v>
      </c>
      <c r="N257" s="8">
        <v>65.906382562588007</v>
      </c>
      <c r="O257" s="8">
        <v>66.863517060367002</v>
      </c>
      <c r="P257" s="2">
        <v>0.65300000000000002</v>
      </c>
    </row>
    <row r="258" spans="1:16" x14ac:dyDescent="0.2">
      <c r="A258" s="3" t="s">
        <v>36</v>
      </c>
      <c r="B258" s="6" t="s">
        <v>14</v>
      </c>
      <c r="C258" s="2">
        <v>7.3492504239475007</v>
      </c>
      <c r="D258" s="2">
        <v>20.073006791175864</v>
      </c>
      <c r="E258">
        <v>7.0779905398815153</v>
      </c>
      <c r="F258">
        <v>-8.0779598137613817E-2</v>
      </c>
      <c r="G258" s="2">
        <v>9.2959565347743798</v>
      </c>
      <c r="H258" s="2">
        <v>100.27714183577667</v>
      </c>
      <c r="I258" s="2">
        <v>35.147317125384063</v>
      </c>
      <c r="J258" s="2">
        <v>0.55299604107183598</v>
      </c>
      <c r="K258" t="s">
        <v>101</v>
      </c>
      <c r="L258" s="2">
        <v>-1.669220161201299E-4</v>
      </c>
      <c r="M258" s="2">
        <v>0.80908638238906905</v>
      </c>
      <c r="N258" s="8">
        <v>72.771495660604003</v>
      </c>
      <c r="O258" s="8">
        <v>67.613423322084998</v>
      </c>
      <c r="P258" s="2">
        <v>0.65600000000000003</v>
      </c>
    </row>
    <row r="259" spans="1:16" x14ac:dyDescent="0.2">
      <c r="A259" s="3" t="s">
        <v>36</v>
      </c>
      <c r="B259" s="6" t="s">
        <v>15</v>
      </c>
      <c r="C259" s="2">
        <v>4.8256627747801462</v>
      </c>
      <c r="D259" s="2">
        <v>20.073006791175864</v>
      </c>
      <c r="E259">
        <v>7.0779905398815153</v>
      </c>
      <c r="F259">
        <v>4.9198093639496676E-2</v>
      </c>
      <c r="G259" s="2">
        <v>8.9636503707623696</v>
      </c>
      <c r="H259" s="2">
        <v>95.339088779644399</v>
      </c>
      <c r="I259" s="2">
        <v>30.143039605728251</v>
      </c>
      <c r="J259" s="2">
        <v>1.4284108900606896</v>
      </c>
      <c r="K259" t="s">
        <v>101</v>
      </c>
      <c r="L259" s="2">
        <v>-2.0077000289577039E-4</v>
      </c>
      <c r="M259" s="2">
        <v>0.77799987792968806</v>
      </c>
      <c r="N259" s="8">
        <v>73.001725085282999</v>
      </c>
      <c r="O259" s="8">
        <v>67.613423322084998</v>
      </c>
      <c r="P259" s="2">
        <v>0.66600000000000004</v>
      </c>
    </row>
    <row r="260" spans="1:16" x14ac:dyDescent="0.2">
      <c r="A260" s="3" t="s">
        <v>36</v>
      </c>
      <c r="B260" s="6" t="s">
        <v>16</v>
      </c>
      <c r="C260" s="2">
        <v>9.7096585714080668</v>
      </c>
      <c r="D260" s="2">
        <v>20.073006791175864</v>
      </c>
      <c r="E260">
        <v>7.0779905398815153</v>
      </c>
      <c r="F260">
        <v>-6.2178982547536066E-3</v>
      </c>
      <c r="G260" s="2">
        <v>11.05675919188503</v>
      </c>
      <c r="H260" s="2">
        <v>101.04643974740586</v>
      </c>
      <c r="I260" s="2">
        <v>34.523743616447817</v>
      </c>
      <c r="J260" s="2">
        <v>-0.14677419392438651</v>
      </c>
      <c r="K260" t="s">
        <v>101</v>
      </c>
      <c r="L260" s="2">
        <v>-2.2488475153904609E-4</v>
      </c>
      <c r="M260" s="2">
        <v>0.35077914595603898</v>
      </c>
      <c r="N260" s="8">
        <v>74.593259542289005</v>
      </c>
      <c r="O260" s="8">
        <v>67.613423322084998</v>
      </c>
      <c r="P260" s="2">
        <v>0.66700000000000004</v>
      </c>
    </row>
    <row r="261" spans="1:16" x14ac:dyDescent="0.2">
      <c r="A261" s="3" t="s">
        <v>36</v>
      </c>
      <c r="B261" s="6" t="s">
        <v>17</v>
      </c>
      <c r="C261" s="2">
        <v>6.0164989704186977</v>
      </c>
      <c r="D261" s="2">
        <v>20.073006791175864</v>
      </c>
      <c r="E261">
        <v>7.0779905398815153</v>
      </c>
      <c r="F261">
        <v>-0.16361068257412104</v>
      </c>
      <c r="G261" s="2">
        <v>8.5215987646948221</v>
      </c>
      <c r="H261" s="2">
        <v>104.06608898131702</v>
      </c>
      <c r="I261" s="2" t="s">
        <v>101</v>
      </c>
      <c r="J261" s="2">
        <v>1.7362661638288301</v>
      </c>
      <c r="K261" t="s">
        <v>101</v>
      </c>
      <c r="L261" s="2">
        <v>-2.2898035529071581E-4</v>
      </c>
      <c r="M261" s="2">
        <v>0.86781042814254805</v>
      </c>
      <c r="N261" s="8">
        <v>64.210974119482003</v>
      </c>
      <c r="O261" s="8">
        <v>64.835645544306999</v>
      </c>
      <c r="P261" s="2">
        <v>0.66300000000000003</v>
      </c>
    </row>
    <row r="262" spans="1:16" x14ac:dyDescent="0.2">
      <c r="A262" s="3" t="s">
        <v>36</v>
      </c>
      <c r="B262" s="6" t="s">
        <v>18</v>
      </c>
      <c r="C262" s="2">
        <v>7.5953906363704773</v>
      </c>
      <c r="D262" s="2">
        <v>20.073006791175864</v>
      </c>
      <c r="E262">
        <v>7.0779905398815153</v>
      </c>
      <c r="F262">
        <v>2.9410536835597689E-2</v>
      </c>
      <c r="G262" s="2">
        <v>9.8611809150231942</v>
      </c>
      <c r="H262" s="2">
        <v>104.19186172790036</v>
      </c>
      <c r="I262" s="2" t="s">
        <v>101</v>
      </c>
      <c r="J262" s="2">
        <v>-0.23168683712168558</v>
      </c>
      <c r="K262" t="s">
        <v>101</v>
      </c>
      <c r="L262" s="2">
        <v>-2.218873158205196E-4</v>
      </c>
      <c r="M262" s="2">
        <v>0.88621562719345104</v>
      </c>
      <c r="N262" s="8">
        <v>66.666580724675001</v>
      </c>
      <c r="O262" s="8">
        <v>64.835645544306999</v>
      </c>
      <c r="P262" s="2">
        <v>0.67</v>
      </c>
    </row>
    <row r="263" spans="1:16" x14ac:dyDescent="0.2">
      <c r="A263" s="3" t="s">
        <v>36</v>
      </c>
      <c r="B263" s="6" t="s">
        <v>19</v>
      </c>
      <c r="C263" s="2">
        <v>6.3121505661651058</v>
      </c>
      <c r="D263" s="2">
        <v>20.073006791175864</v>
      </c>
      <c r="E263">
        <v>7.0779905398815153</v>
      </c>
      <c r="F263">
        <v>5.0551392638576331E-2</v>
      </c>
      <c r="G263" s="2">
        <v>8.7430711320154302</v>
      </c>
      <c r="H263" s="2">
        <v>113.30316650646515</v>
      </c>
      <c r="I263" s="2" t="s">
        <v>101</v>
      </c>
      <c r="J263" s="2">
        <v>0.68514844716960965</v>
      </c>
      <c r="K263" t="s">
        <v>101</v>
      </c>
      <c r="L263" s="2">
        <v>-1.986505423507042E-4</v>
      </c>
      <c r="M263" s="2">
        <v>0.77463841438293501</v>
      </c>
      <c r="N263" s="8">
        <v>66.646672249686006</v>
      </c>
      <c r="O263" s="8">
        <v>64.835645544306999</v>
      </c>
      <c r="P263" s="2">
        <v>0.67500000000000004</v>
      </c>
    </row>
    <row r="264" spans="1:16" x14ac:dyDescent="0.2">
      <c r="A264" s="3" t="s">
        <v>36</v>
      </c>
      <c r="B264" s="6" t="s">
        <v>20</v>
      </c>
      <c r="C264" s="2">
        <v>5.2657245735445537</v>
      </c>
      <c r="D264" s="2">
        <v>20.073006791175864</v>
      </c>
      <c r="E264">
        <v>7.0779905398815153</v>
      </c>
      <c r="F264">
        <v>9.4397958614099053E-2</v>
      </c>
      <c r="G264" s="2">
        <v>7.3372905405576994</v>
      </c>
      <c r="H264" s="2">
        <v>116.95106717489922</v>
      </c>
      <c r="I264" s="2" t="s">
        <v>101</v>
      </c>
      <c r="J264" s="2">
        <v>1.5238274802907341</v>
      </c>
      <c r="K264" t="s">
        <v>101</v>
      </c>
      <c r="L264" s="2">
        <v>-2.116645401275439E-4</v>
      </c>
      <c r="M264" s="2">
        <v>0.84582316875457797</v>
      </c>
      <c r="N264" s="8">
        <v>66.584021372335997</v>
      </c>
      <c r="O264" s="8">
        <v>64.835645544306999</v>
      </c>
      <c r="P264" s="2">
        <v>0.67300000000000004</v>
      </c>
    </row>
    <row r="265" spans="1:16" x14ac:dyDescent="0.2">
      <c r="A265" s="3" t="s">
        <v>36</v>
      </c>
      <c r="B265" s="6" t="s">
        <v>21</v>
      </c>
      <c r="C265" s="2">
        <v>6.213570669045267</v>
      </c>
      <c r="D265" s="2">
        <v>20.073006791175864</v>
      </c>
      <c r="E265">
        <v>7.0779905398815153</v>
      </c>
      <c r="F265">
        <v>-2.378624257548978E-3</v>
      </c>
      <c r="G265" s="2">
        <v>8.5298328580995584</v>
      </c>
      <c r="H265" s="2">
        <v>115.90715559044618</v>
      </c>
      <c r="I265" s="2" t="s">
        <v>101</v>
      </c>
      <c r="J265" s="2">
        <v>0.56298059709678228</v>
      </c>
      <c r="K265" t="s">
        <v>101</v>
      </c>
      <c r="L265" s="2">
        <v>-2.151815457494253E-4</v>
      </c>
      <c r="M265" s="2">
        <v>0.87394255399704002</v>
      </c>
      <c r="N265" s="8">
        <v>66.665900279018999</v>
      </c>
      <c r="O265" s="8">
        <v>64.835645544306999</v>
      </c>
      <c r="P265" s="2">
        <v>0.67600000000000005</v>
      </c>
    </row>
    <row r="266" spans="1:16" x14ac:dyDescent="0.2">
      <c r="A266" s="3" t="s">
        <v>32</v>
      </c>
      <c r="B266" s="6" t="s">
        <v>0</v>
      </c>
      <c r="C266" s="2">
        <v>5.6440036520353498</v>
      </c>
      <c r="D266" s="2">
        <v>25.129927819840649</v>
      </c>
      <c r="E266">
        <v>8.6065842843655016</v>
      </c>
      <c r="F266">
        <v>-5.7106366688008947E-2</v>
      </c>
      <c r="G266" s="2">
        <v>19.24062832649102</v>
      </c>
      <c r="H266" s="2">
        <v>53.836178515584777</v>
      </c>
      <c r="I266" s="2">
        <v>27.578592460794354</v>
      </c>
      <c r="J266" s="2">
        <v>0.77899020674266239</v>
      </c>
      <c r="K266">
        <v>63.255048986087481</v>
      </c>
      <c r="L266" s="2">
        <v>-5.3593300683543613E-4</v>
      </c>
      <c r="M266" s="2">
        <v>3.3281281590461703E-2</v>
      </c>
      <c r="N266" s="2" t="s">
        <v>101</v>
      </c>
      <c r="O266" s="2" t="s">
        <v>101</v>
      </c>
      <c r="P266" s="2">
        <v>0.749</v>
      </c>
    </row>
    <row r="267" spans="1:16" x14ac:dyDescent="0.2">
      <c r="A267" s="3" t="s">
        <v>32</v>
      </c>
      <c r="B267" s="6" t="s">
        <v>1</v>
      </c>
      <c r="C267" s="2">
        <v>11.589243152329514</v>
      </c>
      <c r="D267" s="2">
        <v>25.129927819840649</v>
      </c>
      <c r="E267">
        <v>8.6065842843655016</v>
      </c>
      <c r="F267">
        <v>-9.3166516617779749E-2</v>
      </c>
      <c r="G267" s="2">
        <v>10.211969772466949</v>
      </c>
      <c r="H267" s="2">
        <v>54.695609832050131</v>
      </c>
      <c r="I267" s="2">
        <v>22.412464353681369</v>
      </c>
      <c r="J267" s="2">
        <v>2.1877678707425758</v>
      </c>
      <c r="K267">
        <v>90.252694356428307</v>
      </c>
      <c r="L267" s="2">
        <v>-4.9682018134984858E-4</v>
      </c>
      <c r="M267" s="2" t="s">
        <v>101</v>
      </c>
      <c r="N267" s="2" t="s">
        <v>101</v>
      </c>
      <c r="O267" s="2" t="s">
        <v>101</v>
      </c>
      <c r="P267" s="2">
        <v>0.755</v>
      </c>
    </row>
    <row r="268" spans="1:16" x14ac:dyDescent="0.2">
      <c r="A268" s="3" t="s">
        <v>32</v>
      </c>
      <c r="B268" s="6" t="s">
        <v>2</v>
      </c>
      <c r="C268" s="2">
        <v>6.2108918497459955</v>
      </c>
      <c r="D268" s="2">
        <v>25.129927819840649</v>
      </c>
      <c r="E268">
        <v>8.6065842843655016</v>
      </c>
      <c r="F268">
        <v>2.3012192306515189E-2</v>
      </c>
      <c r="G268" s="2">
        <v>9.8348732510773669</v>
      </c>
      <c r="H268" s="2">
        <v>58.711923087708854</v>
      </c>
      <c r="I268" s="2">
        <v>22.043083364877639</v>
      </c>
      <c r="J268" s="2">
        <v>4.5600434866002786</v>
      </c>
      <c r="K268">
        <v>77.189596860458806</v>
      </c>
      <c r="L268" s="2">
        <v>-5.1699210892989936E-4</v>
      </c>
      <c r="M268" s="2">
        <v>0.48546415567398099</v>
      </c>
      <c r="N268" s="2" t="s">
        <v>101</v>
      </c>
      <c r="O268" s="2" t="s">
        <v>101</v>
      </c>
      <c r="P268" s="2">
        <v>0.76300000000000001</v>
      </c>
    </row>
    <row r="269" spans="1:16" x14ac:dyDescent="0.2">
      <c r="A269" s="3" t="s">
        <v>32</v>
      </c>
      <c r="B269" s="6" t="s">
        <v>3</v>
      </c>
      <c r="C269" s="2">
        <v>5.8723916670868359</v>
      </c>
      <c r="D269" s="2">
        <v>25.129927819840649</v>
      </c>
      <c r="E269">
        <v>8.6065842843655016</v>
      </c>
      <c r="F269">
        <v>-0.10112417455776956</v>
      </c>
      <c r="G269" s="2">
        <v>7.3015642397233673</v>
      </c>
      <c r="H269" s="2">
        <v>62.144766968618015</v>
      </c>
      <c r="I269" s="2">
        <v>22.488080884236155</v>
      </c>
      <c r="J269" s="2">
        <v>4.2771469818752195</v>
      </c>
      <c r="K269">
        <v>78.736044547689289</v>
      </c>
      <c r="L269" s="2">
        <v>-5.2956944388289065E-4</v>
      </c>
      <c r="M269" s="2" t="s">
        <v>101</v>
      </c>
      <c r="N269" s="2" t="s">
        <v>101</v>
      </c>
      <c r="O269" s="2" t="s">
        <v>101</v>
      </c>
      <c r="P269" s="2">
        <v>0.76800000000000002</v>
      </c>
    </row>
    <row r="270" spans="1:16" x14ac:dyDescent="0.2">
      <c r="A270" s="3" t="s">
        <v>32</v>
      </c>
      <c r="B270" s="6" t="s">
        <v>4</v>
      </c>
      <c r="C270" s="2">
        <v>3.6274657451623948</v>
      </c>
      <c r="D270" s="2">
        <v>25.129927819840649</v>
      </c>
      <c r="E270">
        <v>8.6065842843655016</v>
      </c>
      <c r="F270">
        <v>-2.8116457380660265E-2</v>
      </c>
      <c r="G270" s="2">
        <v>4.2746122466990215</v>
      </c>
      <c r="H270" s="2">
        <v>62.483851901609313</v>
      </c>
      <c r="I270" s="2">
        <v>22.274504895083894</v>
      </c>
      <c r="J270" s="2">
        <v>3.3406603724244377</v>
      </c>
      <c r="K270">
        <v>70.88281708495046</v>
      </c>
      <c r="L270" s="2">
        <v>-5.0706523857980935E-4</v>
      </c>
      <c r="M270" s="2">
        <v>1.0887963771820099</v>
      </c>
      <c r="N270" s="2" t="s">
        <v>101</v>
      </c>
      <c r="O270" s="2" t="s">
        <v>101</v>
      </c>
      <c r="P270" s="2">
        <v>0.77500000000000002</v>
      </c>
    </row>
    <row r="271" spans="1:16" x14ac:dyDescent="0.2">
      <c r="A271" s="3" t="s">
        <v>32</v>
      </c>
      <c r="B271" s="6" t="s">
        <v>5</v>
      </c>
      <c r="C271" s="2">
        <v>5.262874578305456</v>
      </c>
      <c r="D271" s="2">
        <v>25.129927819840649</v>
      </c>
      <c r="E271">
        <v>8.6065842843655016</v>
      </c>
      <c r="F271">
        <v>7.4211510884582665E-2</v>
      </c>
      <c r="G271" s="2">
        <v>1.801028214739959</v>
      </c>
      <c r="H271" s="2">
        <v>65.693419590932393</v>
      </c>
      <c r="I271" s="2">
        <v>22.089627248434606</v>
      </c>
      <c r="J271" s="2">
        <v>4.3003008838835513</v>
      </c>
      <c r="K271">
        <v>113.09456282308372</v>
      </c>
      <c r="L271" s="2">
        <v>-4.641870543854147E-4</v>
      </c>
      <c r="M271" s="2">
        <v>0.76161193847656306</v>
      </c>
      <c r="N271" s="2" t="s">
        <v>101</v>
      </c>
      <c r="O271" s="2" t="s">
        <v>101</v>
      </c>
      <c r="P271" s="2">
        <v>0.77900000000000003</v>
      </c>
    </row>
    <row r="272" spans="1:16" x14ac:dyDescent="0.2">
      <c r="A272" s="3" t="s">
        <v>32</v>
      </c>
      <c r="B272" s="6" t="s">
        <v>6</v>
      </c>
      <c r="C272" s="2">
        <v>6.860421332232443</v>
      </c>
      <c r="D272" s="2">
        <v>25.129927819840649</v>
      </c>
      <c r="E272">
        <v>8.6065842843655016</v>
      </c>
      <c r="F272">
        <v>0.24856330749990541</v>
      </c>
      <c r="G272" s="2">
        <v>-1.7731953320846205</v>
      </c>
      <c r="H272" s="2">
        <v>69.889360053320331</v>
      </c>
      <c r="I272" s="2">
        <v>21.398579280024247</v>
      </c>
      <c r="J272" s="2">
        <v>7.0247617066378609</v>
      </c>
      <c r="K272">
        <v>118.01087856638333</v>
      </c>
      <c r="L272" s="2">
        <v>-4.1114492486007628E-4</v>
      </c>
      <c r="M272" s="2">
        <v>0.69134169816970803</v>
      </c>
      <c r="N272" s="8" t="s">
        <v>101</v>
      </c>
      <c r="O272" s="8">
        <v>63.857411010099</v>
      </c>
      <c r="P272" s="2">
        <v>0.78700000000000003</v>
      </c>
    </row>
    <row r="273" spans="1:16" x14ac:dyDescent="0.2">
      <c r="A273" s="3" t="s">
        <v>32</v>
      </c>
      <c r="B273" s="6" t="s">
        <v>7</v>
      </c>
      <c r="C273" s="2">
        <v>6.100813120752643</v>
      </c>
      <c r="D273" s="2">
        <v>25.129927819840649</v>
      </c>
      <c r="E273">
        <v>8.6065842843655016</v>
      </c>
      <c r="F273">
        <v>0.20090442934783148</v>
      </c>
      <c r="G273" s="2">
        <v>-0.4130274832216837</v>
      </c>
      <c r="H273" s="2">
        <v>72.062534238153546</v>
      </c>
      <c r="I273" s="2">
        <v>23.368795218553945</v>
      </c>
      <c r="J273" s="2">
        <v>7.1203153523323266</v>
      </c>
      <c r="K273">
        <v>111.59170477450451</v>
      </c>
      <c r="L273" s="2">
        <v>-3.9080184900438549E-4</v>
      </c>
      <c r="M273" s="2">
        <v>0.84238362312316895</v>
      </c>
      <c r="N273" s="8">
        <v>78.472783392015998</v>
      </c>
      <c r="O273" s="8">
        <v>63.857411010099</v>
      </c>
      <c r="P273" s="2">
        <v>0.79500000000000004</v>
      </c>
    </row>
    <row r="274" spans="1:16" x14ac:dyDescent="0.2">
      <c r="A274" s="3" t="s">
        <v>32</v>
      </c>
      <c r="B274" s="6" t="s">
        <v>8</v>
      </c>
      <c r="C274" s="2">
        <v>4.9312193413296894</v>
      </c>
      <c r="D274" s="2">
        <v>25.129927819840649</v>
      </c>
      <c r="E274">
        <v>8.6065842843655016</v>
      </c>
      <c r="F274">
        <v>0.21951611425805595</v>
      </c>
      <c r="G274" s="2">
        <v>-3.8722010435833796</v>
      </c>
      <c r="H274" s="2">
        <v>73.711635044840662</v>
      </c>
      <c r="I274" s="2">
        <v>21.064706020002582</v>
      </c>
      <c r="J274" s="2">
        <v>12.349895920879177</v>
      </c>
      <c r="K274">
        <v>113.37670388385858</v>
      </c>
      <c r="L274" s="2">
        <v>-3.7124989016467812E-4</v>
      </c>
      <c r="M274" s="2">
        <v>0.61300587654113803</v>
      </c>
      <c r="N274" s="8">
        <v>78.517402256660006</v>
      </c>
      <c r="O274" s="8">
        <v>63.857411010099</v>
      </c>
      <c r="P274" s="2">
        <v>0.79600000000000004</v>
      </c>
    </row>
    <row r="275" spans="1:16" x14ac:dyDescent="0.2">
      <c r="A275" s="3" t="s">
        <v>32</v>
      </c>
      <c r="B275" s="6" t="s">
        <v>9</v>
      </c>
      <c r="C275" s="2">
        <v>7.8084745081237488</v>
      </c>
      <c r="D275" s="2">
        <v>25.129927819840649</v>
      </c>
      <c r="E275">
        <v>8.6065842843655016</v>
      </c>
      <c r="F275">
        <v>0.10505957640390484</v>
      </c>
      <c r="G275" s="2">
        <v>3.4090244470934068</v>
      </c>
      <c r="H275" s="2">
        <v>76.97702471411246</v>
      </c>
      <c r="I275" s="2">
        <v>21.979843266101749</v>
      </c>
      <c r="J275" s="2">
        <v>5.0887570668908637</v>
      </c>
      <c r="K275">
        <v>123.37912105127073</v>
      </c>
      <c r="L275" s="2">
        <v>-2.7837471462517849E-4</v>
      </c>
      <c r="M275" s="2">
        <v>0.40637087821960399</v>
      </c>
      <c r="N275" s="8">
        <v>78.504799908896004</v>
      </c>
      <c r="O275" s="8">
        <v>63.857411010099</v>
      </c>
      <c r="P275" s="2">
        <v>0.80100000000000005</v>
      </c>
    </row>
    <row r="276" spans="1:16" x14ac:dyDescent="0.2">
      <c r="A276" s="3" t="s">
        <v>32</v>
      </c>
      <c r="B276" s="6" t="s">
        <v>10</v>
      </c>
      <c r="C276" s="2">
        <v>10.282062057930505</v>
      </c>
      <c r="D276" s="2">
        <v>25.129927819840649</v>
      </c>
      <c r="E276">
        <v>8.6065842843655016</v>
      </c>
      <c r="F276">
        <v>3.0297742533283767E-2</v>
      </c>
      <c r="G276" s="2">
        <v>12.910470199150993</v>
      </c>
      <c r="H276" s="2">
        <v>80.676626240590025</v>
      </c>
      <c r="I276" s="2">
        <v>26.881065298709405</v>
      </c>
      <c r="J276" s="2">
        <v>0.31113249873496329</v>
      </c>
      <c r="K276">
        <v>73.363833510091197</v>
      </c>
      <c r="L276" s="2">
        <v>-2.0277399083708179E-4</v>
      </c>
      <c r="M276" s="2">
        <v>0.43191295862197898</v>
      </c>
      <c r="N276" s="8">
        <v>78.583796759058004</v>
      </c>
      <c r="O276" s="8">
        <v>63.857411010099</v>
      </c>
      <c r="P276" s="2">
        <v>0.81299999999999994</v>
      </c>
    </row>
    <row r="277" spans="1:16" x14ac:dyDescent="0.2">
      <c r="A277" s="3" t="s">
        <v>32</v>
      </c>
      <c r="B277" s="6" t="s">
        <v>11</v>
      </c>
      <c r="C277" s="2">
        <v>8.0829079462358138</v>
      </c>
      <c r="D277" s="2">
        <v>25.129927819840649</v>
      </c>
      <c r="E277">
        <v>8.6065842843655016</v>
      </c>
      <c r="F277">
        <v>-5.7280769114157692E-2</v>
      </c>
      <c r="G277" s="2">
        <v>3.5459721126726511</v>
      </c>
      <c r="H277" s="2">
        <v>66.686030963131699</v>
      </c>
      <c r="I277" s="2">
        <v>24.120315603988029</v>
      </c>
      <c r="J277" s="2">
        <v>3.5777950417431867</v>
      </c>
      <c r="K277">
        <v>134.60640198072085</v>
      </c>
      <c r="L277" s="2">
        <v>-2.8223087015659859E-4</v>
      </c>
      <c r="M277" s="2">
        <v>0.60258442163467396</v>
      </c>
      <c r="N277" s="8">
        <v>78.692677183333004</v>
      </c>
      <c r="O277" s="8">
        <v>63.857411010099</v>
      </c>
      <c r="P277" s="2">
        <v>0.81100000000000005</v>
      </c>
    </row>
    <row r="278" spans="1:16" x14ac:dyDescent="0.2">
      <c r="A278" s="3" t="s">
        <v>32</v>
      </c>
      <c r="B278" s="6" t="s">
        <v>12</v>
      </c>
      <c r="C278" s="2">
        <v>7.3787577990616553</v>
      </c>
      <c r="D278" s="2">
        <v>25.129927819840649</v>
      </c>
      <c r="E278">
        <v>8.6065842843655016</v>
      </c>
      <c r="F278">
        <v>0.22621894353416039</v>
      </c>
      <c r="G278" s="2">
        <v>-3.7687958012820131</v>
      </c>
      <c r="H278" s="2">
        <v>69.717680137058309</v>
      </c>
      <c r="I278" s="2">
        <v>23.015460604829116</v>
      </c>
      <c r="J278" s="2">
        <v>8.8574414894234508</v>
      </c>
      <c r="K278">
        <v>157.43452188985941</v>
      </c>
      <c r="L278" s="2">
        <v>-2.068932335525747E-4</v>
      </c>
      <c r="M278" s="2">
        <v>0.67960453033447299</v>
      </c>
      <c r="N278" s="8">
        <v>78.706823150107994</v>
      </c>
      <c r="O278" s="8">
        <v>63.857411010099</v>
      </c>
      <c r="P278" s="2">
        <v>0.81299999999999994</v>
      </c>
    </row>
    <row r="279" spans="1:16" x14ac:dyDescent="0.2">
      <c r="A279" s="3" t="s">
        <v>32</v>
      </c>
      <c r="B279" s="6" t="s">
        <v>13</v>
      </c>
      <c r="C279" s="2">
        <v>10.17612078030959</v>
      </c>
      <c r="D279" s="2">
        <v>25.129927819840649</v>
      </c>
      <c r="E279">
        <v>8.6065842843655016</v>
      </c>
      <c r="F279">
        <v>0.13605172939234755</v>
      </c>
      <c r="G279" s="2">
        <v>5.5874577654277795</v>
      </c>
      <c r="H279" s="2">
        <v>72.481642807749452</v>
      </c>
      <c r="I279" s="2">
        <v>24.720392213327891</v>
      </c>
      <c r="J279" s="2">
        <v>3.2605148661830441</v>
      </c>
      <c r="K279">
        <v>107.58850985041086</v>
      </c>
      <c r="L279" s="2">
        <v>-1.746106319862237E-4</v>
      </c>
      <c r="M279" s="2">
        <v>0.452553361654282</v>
      </c>
      <c r="N279" s="8">
        <v>78.723248829534</v>
      </c>
      <c r="O279" s="8">
        <v>63.857411010099</v>
      </c>
      <c r="P279" s="2">
        <v>0.81699999999999995</v>
      </c>
    </row>
    <row r="280" spans="1:16" x14ac:dyDescent="0.2">
      <c r="A280" s="3" t="s">
        <v>32</v>
      </c>
      <c r="B280" s="6" t="s">
        <v>14</v>
      </c>
      <c r="C280" s="2">
        <v>11.903009943868263</v>
      </c>
      <c r="D280" s="2">
        <v>25.129927819840649</v>
      </c>
      <c r="E280">
        <v>8.6065842843655016</v>
      </c>
      <c r="F280">
        <v>5.1812406400069122E-2</v>
      </c>
      <c r="G280" s="2">
        <v>9.2233783422240787</v>
      </c>
      <c r="H280" s="2">
        <v>68.156142891352872</v>
      </c>
      <c r="I280" s="2">
        <v>26.752662405916048</v>
      </c>
      <c r="J280" s="2">
        <v>0.76346668066304346</v>
      </c>
      <c r="K280">
        <v>117.27304079563316</v>
      </c>
      <c r="L280" s="2">
        <v>-1.8290819089967559E-4</v>
      </c>
      <c r="M280" s="2">
        <v>0.33110210299491899</v>
      </c>
      <c r="N280" s="8">
        <v>78.760191877205003</v>
      </c>
      <c r="O280" s="8">
        <v>63.857411010099</v>
      </c>
      <c r="P280" s="2">
        <v>0.82399999999999995</v>
      </c>
    </row>
    <row r="281" spans="1:16" x14ac:dyDescent="0.2">
      <c r="A281" s="3" t="s">
        <v>32</v>
      </c>
      <c r="B281" s="6" t="s">
        <v>15</v>
      </c>
      <c r="C281" s="2">
        <v>7.6182361421072331</v>
      </c>
      <c r="D281" s="2">
        <v>25.129927819840649</v>
      </c>
      <c r="E281">
        <v>8.6065842843655016</v>
      </c>
      <c r="F281">
        <v>2.7324710816291287E-2</v>
      </c>
      <c r="G281" s="2">
        <v>6.8463264368027339</v>
      </c>
      <c r="H281" s="2">
        <v>65.14328795241552</v>
      </c>
      <c r="I281" s="2">
        <v>26.348682807619987</v>
      </c>
      <c r="J281" s="2">
        <v>2.2607706092235418</v>
      </c>
      <c r="K281">
        <v>95.639372085793866</v>
      </c>
      <c r="L281" s="2">
        <v>-1.656531497728713E-4</v>
      </c>
      <c r="M281" s="2">
        <v>0.36374253034591703</v>
      </c>
      <c r="N281" s="8">
        <v>78.811083898849006</v>
      </c>
      <c r="O281" s="8">
        <v>63.857411010099</v>
      </c>
      <c r="P281" s="2">
        <v>0.83599999999999997</v>
      </c>
    </row>
    <row r="282" spans="1:16" x14ac:dyDescent="0.2">
      <c r="A282" s="3" t="s">
        <v>32</v>
      </c>
      <c r="B282" s="6" t="s">
        <v>16</v>
      </c>
      <c r="C282" s="2">
        <v>9.8409097625448521</v>
      </c>
      <c r="D282" s="2">
        <v>25.129927819840649</v>
      </c>
      <c r="E282">
        <v>8.6065842843655016</v>
      </c>
      <c r="F282">
        <v>-7.6558438020827069E-2</v>
      </c>
      <c r="G282" s="2">
        <v>2.1210253100164094</v>
      </c>
      <c r="H282" s="2">
        <v>65.634628121898885</v>
      </c>
      <c r="I282" s="2">
        <v>25.47354032109088</v>
      </c>
      <c r="J282" s="2">
        <v>5.8528916256263415</v>
      </c>
      <c r="K282">
        <v>89.915494444404203</v>
      </c>
      <c r="L282" s="2">
        <v>-1.772642197814508E-4</v>
      </c>
      <c r="M282" s="2">
        <v>0.44751691818237299</v>
      </c>
      <c r="N282" s="8">
        <v>79.240597015529005</v>
      </c>
      <c r="O282" s="8">
        <v>63.857411010099</v>
      </c>
      <c r="P282" s="2">
        <v>0.84099999999999997</v>
      </c>
    </row>
    <row r="283" spans="1:16" x14ac:dyDescent="0.2">
      <c r="A283" s="3" t="s">
        <v>32</v>
      </c>
      <c r="B283" s="6" t="s">
        <v>17</v>
      </c>
      <c r="C283" s="2">
        <v>7.3264045661276365</v>
      </c>
      <c r="D283" s="2">
        <v>25.129927819840649</v>
      </c>
      <c r="E283">
        <v>8.6065842843655016</v>
      </c>
      <c r="F283">
        <v>-7.7697685889788204E-2</v>
      </c>
      <c r="G283" s="2">
        <v>0.5341005017346343</v>
      </c>
      <c r="H283" s="2">
        <v>59.349110477584489</v>
      </c>
      <c r="I283" s="2">
        <v>25.470371040736435</v>
      </c>
      <c r="J283" s="2">
        <v>4.9543655300257541</v>
      </c>
      <c r="K283">
        <v>78.496754531957606</v>
      </c>
      <c r="L283" s="2">
        <v>-1.6669732990357681E-4</v>
      </c>
      <c r="M283" s="2">
        <v>0.43343922495842002</v>
      </c>
      <c r="N283" s="8">
        <v>71.106514533888998</v>
      </c>
      <c r="O283" s="8">
        <v>62.815744343432002</v>
      </c>
      <c r="P283" s="2">
        <v>0.84599999999999997</v>
      </c>
    </row>
    <row r="284" spans="1:16" x14ac:dyDescent="0.2">
      <c r="A284" s="3" t="s">
        <v>32</v>
      </c>
      <c r="B284" s="6" t="s">
        <v>18</v>
      </c>
      <c r="C284" s="2">
        <v>4.5579183780444597</v>
      </c>
      <c r="D284" s="2">
        <v>25.129927819840649</v>
      </c>
      <c r="E284">
        <v>8.6065842843655016</v>
      </c>
      <c r="F284">
        <v>1.5773349437658624E-2</v>
      </c>
      <c r="G284" s="2">
        <v>0.98291324790558432</v>
      </c>
      <c r="H284" s="2">
        <v>56.057861087745565</v>
      </c>
      <c r="I284" s="2">
        <v>24.129197616703042</v>
      </c>
      <c r="J284" s="2">
        <v>4.560656036967714</v>
      </c>
      <c r="K284">
        <v>85.231000785323175</v>
      </c>
      <c r="L284" s="2">
        <v>-1.6526961937984229E-4</v>
      </c>
      <c r="M284" s="2">
        <v>0.41311052441597002</v>
      </c>
      <c r="N284" s="8">
        <v>71.118782984158003</v>
      </c>
      <c r="O284" s="8">
        <v>62.815744343432002</v>
      </c>
      <c r="P284" s="2">
        <v>0.85</v>
      </c>
    </row>
    <row r="285" spans="1:16" x14ac:dyDescent="0.2">
      <c r="A285" s="3" t="s">
        <v>32</v>
      </c>
      <c r="B285" s="6" t="s">
        <v>19</v>
      </c>
      <c r="C285" s="2">
        <v>1.8950246141877205</v>
      </c>
      <c r="D285" s="2">
        <v>25.129927819840649</v>
      </c>
      <c r="E285">
        <v>8.6065842843655016</v>
      </c>
      <c r="F285">
        <v>8.7449806238087291E-2</v>
      </c>
      <c r="G285" s="2">
        <v>-0.26265530506979334</v>
      </c>
      <c r="H285" s="2">
        <v>56.02615896759184</v>
      </c>
      <c r="I285" s="2">
        <v>22.257664632234217</v>
      </c>
      <c r="J285" s="2">
        <v>4.8281918860882769</v>
      </c>
      <c r="K285">
        <v>106.62558960595206</v>
      </c>
      <c r="L285" s="2">
        <v>-1.5733939886225929E-4</v>
      </c>
      <c r="M285" s="2">
        <v>0.41713553667068498</v>
      </c>
      <c r="N285" s="8">
        <v>71.12957089615</v>
      </c>
      <c r="O285" s="8">
        <v>62.815744343432002</v>
      </c>
      <c r="P285" s="2">
        <v>0.85299999999999998</v>
      </c>
    </row>
    <row r="286" spans="1:16" x14ac:dyDescent="0.2">
      <c r="A286" s="3" t="s">
        <v>32</v>
      </c>
      <c r="B286" s="6" t="s">
        <v>20</v>
      </c>
      <c r="C286" s="2">
        <v>2.6887476738190772</v>
      </c>
      <c r="D286" s="2">
        <v>25.129927819840649</v>
      </c>
      <c r="E286">
        <v>8.6065842843655016</v>
      </c>
      <c r="F286">
        <v>4.8657504023680076E-2</v>
      </c>
      <c r="G286" s="2">
        <v>2.5473121617917922</v>
      </c>
      <c r="H286" s="2">
        <v>58.177050633440288</v>
      </c>
      <c r="I286" s="2">
        <v>23.049792647374627</v>
      </c>
      <c r="J286" s="2">
        <v>1.590199737162294</v>
      </c>
      <c r="K286">
        <v>84.880605597428044</v>
      </c>
      <c r="L286" s="2">
        <v>-1.638476467256576E-4</v>
      </c>
      <c r="M286" s="2">
        <v>0.42736017704009999</v>
      </c>
      <c r="N286" s="8">
        <v>71.139409453170003</v>
      </c>
      <c r="O286" s="8">
        <v>64.667596195284005</v>
      </c>
      <c r="P286" s="2">
        <v>0.85599999999999998</v>
      </c>
    </row>
    <row r="287" spans="1:16" x14ac:dyDescent="0.2">
      <c r="A287" s="3" t="s">
        <v>32</v>
      </c>
      <c r="B287" s="6" t="s">
        <v>21</v>
      </c>
      <c r="C287" s="2">
        <v>4.8743126830783101</v>
      </c>
      <c r="D287" s="2">
        <v>25.129927819840649</v>
      </c>
      <c r="E287">
        <v>8.6065842843655016</v>
      </c>
      <c r="F287">
        <v>-7.6531006337861029E-2</v>
      </c>
      <c r="G287" s="2" t="s">
        <v>101</v>
      </c>
      <c r="H287" s="2">
        <v>57.527973849593458</v>
      </c>
      <c r="I287" s="2">
        <v>24.55320143523392</v>
      </c>
      <c r="J287" s="2">
        <v>2.5783590138847217</v>
      </c>
      <c r="K287">
        <v>73.15248317094435</v>
      </c>
      <c r="L287" s="2">
        <v>-1.4139254405120459E-4</v>
      </c>
      <c r="M287" s="2">
        <v>7.9297069460153597E-3</v>
      </c>
      <c r="N287" s="8">
        <v>71.147471918983001</v>
      </c>
      <c r="O287" s="8">
        <v>66.519448047135995</v>
      </c>
      <c r="P287" s="2">
        <v>0.86099999999999999</v>
      </c>
    </row>
    <row r="288" spans="1:16" x14ac:dyDescent="0.2">
      <c r="A288" s="3" t="s">
        <v>33</v>
      </c>
      <c r="B288" s="6" t="s">
        <v>0</v>
      </c>
      <c r="C288" s="2">
        <v>4.4355771015315657</v>
      </c>
      <c r="D288" s="2">
        <v>27.659650454851967</v>
      </c>
      <c r="E288">
        <v>6.7197139707074296</v>
      </c>
      <c r="F288">
        <v>5.8186439263280043E-2</v>
      </c>
      <c r="G288" s="2">
        <v>7.3564784463064559</v>
      </c>
      <c r="H288" s="2">
        <v>32.424304625079145</v>
      </c>
      <c r="I288" s="2">
        <v>32.882594583581962</v>
      </c>
      <c r="J288" s="2">
        <v>-0.90025162919815216</v>
      </c>
      <c r="K288" t="s">
        <v>101</v>
      </c>
      <c r="L288" s="2">
        <v>1.6111349711051971E-3</v>
      </c>
      <c r="M288" s="2">
        <v>-0.39410522580146801</v>
      </c>
      <c r="N288" s="2" t="s">
        <v>101</v>
      </c>
      <c r="O288" s="2" t="s">
        <v>101</v>
      </c>
      <c r="P288" s="2">
        <v>0.56399999999999995</v>
      </c>
    </row>
    <row r="289" spans="1:16" x14ac:dyDescent="0.2">
      <c r="A289" s="3" t="s">
        <v>33</v>
      </c>
      <c r="B289" s="6" t="s">
        <v>1</v>
      </c>
      <c r="C289" s="2">
        <v>3.7490038802663683</v>
      </c>
      <c r="D289" s="2">
        <v>27.659650454851967</v>
      </c>
      <c r="E289">
        <v>6.7197139707074296</v>
      </c>
      <c r="F289">
        <v>5.2550353219238843E-2</v>
      </c>
      <c r="G289" s="2">
        <v>7.2040503406668295</v>
      </c>
      <c r="H289" s="2">
        <v>33.524161761948648</v>
      </c>
      <c r="I289" s="2">
        <v>32.5371258863645</v>
      </c>
      <c r="J289" s="2">
        <v>-1.2630589388799081</v>
      </c>
      <c r="K289" t="s">
        <v>101</v>
      </c>
      <c r="L289" s="2">
        <v>1.3648410912176609E-3</v>
      </c>
      <c r="M289" s="2" t="s">
        <v>101</v>
      </c>
      <c r="N289" s="2" t="s">
        <v>101</v>
      </c>
      <c r="O289" s="2" t="s">
        <v>101</v>
      </c>
      <c r="P289" s="2">
        <v>0.57299999999999995</v>
      </c>
    </row>
    <row r="290" spans="1:16" x14ac:dyDescent="0.2">
      <c r="A290" s="3" t="s">
        <v>33</v>
      </c>
      <c r="B290" s="6" t="s">
        <v>2</v>
      </c>
      <c r="C290" s="2">
        <v>3.475082245741743</v>
      </c>
      <c r="D290" s="2">
        <v>27.659650454851967</v>
      </c>
      <c r="E290">
        <v>6.7197139707074296</v>
      </c>
      <c r="F290">
        <v>9.4015083929170906E-2</v>
      </c>
      <c r="G290" s="2">
        <v>3.710664081722566</v>
      </c>
      <c r="H290" s="2">
        <v>39.411014852063367</v>
      </c>
      <c r="I290" s="2">
        <v>32.577417590684455</v>
      </c>
      <c r="J290" s="2">
        <v>2.0627926144045006</v>
      </c>
      <c r="K290" t="s">
        <v>101</v>
      </c>
      <c r="L290" s="2">
        <v>1.3590424610881811E-3</v>
      </c>
      <c r="M290" s="2">
        <v>-0.20991687476634999</v>
      </c>
      <c r="N290" s="2" t="s">
        <v>101</v>
      </c>
      <c r="O290" s="2" t="s">
        <v>101</v>
      </c>
      <c r="P290" s="2">
        <v>0.58399999999999996</v>
      </c>
    </row>
    <row r="291" spans="1:16" x14ac:dyDescent="0.2">
      <c r="A291" s="3" t="s">
        <v>33</v>
      </c>
      <c r="B291" s="6" t="s">
        <v>3</v>
      </c>
      <c r="C291" s="2">
        <v>3.5130021200800861</v>
      </c>
      <c r="D291" s="2">
        <v>27.659650454851967</v>
      </c>
      <c r="E291">
        <v>6.7197139707074296</v>
      </c>
      <c r="F291">
        <v>9.3221893871195505E-2</v>
      </c>
      <c r="G291" s="2">
        <v>3.7266638897555344</v>
      </c>
      <c r="H291" s="2">
        <v>38.527359275929172</v>
      </c>
      <c r="I291" s="2">
        <v>33.453526370932622</v>
      </c>
      <c r="J291" s="2">
        <v>2.0470494570244995</v>
      </c>
      <c r="K291" t="s">
        <v>101</v>
      </c>
      <c r="L291" s="2">
        <v>1.226121285741636E-3</v>
      </c>
      <c r="M291" s="2" t="s">
        <v>101</v>
      </c>
      <c r="N291" s="2" t="s">
        <v>101</v>
      </c>
      <c r="O291" s="2" t="s">
        <v>101</v>
      </c>
      <c r="P291" s="2">
        <v>0.59299999999999997</v>
      </c>
    </row>
    <row r="292" spans="1:16" x14ac:dyDescent="0.2">
      <c r="A292" s="3" t="s">
        <v>33</v>
      </c>
      <c r="B292" s="6" t="s">
        <v>4</v>
      </c>
      <c r="C292" s="2">
        <v>3.6090998846074833</v>
      </c>
      <c r="D292" s="2">
        <v>27.659650454851967</v>
      </c>
      <c r="E292">
        <v>6.7197139707074296</v>
      </c>
      <c r="F292">
        <v>8.6717938871231581E-2</v>
      </c>
      <c r="G292" s="2">
        <v>4.6797243448625077</v>
      </c>
      <c r="H292" s="2">
        <v>42.747403633736262</v>
      </c>
      <c r="I292" s="2">
        <v>35.058366051649472</v>
      </c>
      <c r="J292" s="2">
        <v>0.6020990781108253</v>
      </c>
      <c r="K292" t="s">
        <v>101</v>
      </c>
      <c r="L292" s="2">
        <v>1.223265665802811E-3</v>
      </c>
      <c r="M292" s="2">
        <v>-0.32762718200683599</v>
      </c>
      <c r="N292" s="2" t="s">
        <v>101</v>
      </c>
      <c r="O292" s="2" t="s">
        <v>101</v>
      </c>
      <c r="P292" s="2">
        <v>0.60399999999999998</v>
      </c>
    </row>
    <row r="293" spans="1:16" x14ac:dyDescent="0.2">
      <c r="A293" s="3" t="s">
        <v>33</v>
      </c>
      <c r="B293" s="6" t="s">
        <v>5</v>
      </c>
      <c r="C293" s="2">
        <v>3.4874033098394515</v>
      </c>
      <c r="D293" s="2">
        <v>27.659650454851967</v>
      </c>
      <c r="E293">
        <v>6.7197139707074296</v>
      </c>
      <c r="F293">
        <v>0.11512596052343493</v>
      </c>
      <c r="G293" s="2">
        <v>2.6381466356309153</v>
      </c>
      <c r="H293" s="2">
        <v>51.803987999975966</v>
      </c>
      <c r="I293" s="2">
        <v>38.257685328782657</v>
      </c>
      <c r="J293" s="2">
        <v>2.6031777188820513</v>
      </c>
      <c r="K293">
        <v>30.896975742111817</v>
      </c>
      <c r="L293" s="2">
        <v>1.3901125655585639E-3</v>
      </c>
      <c r="M293" s="2">
        <v>-0.56535792350768999</v>
      </c>
      <c r="N293" s="2" t="s">
        <v>101</v>
      </c>
      <c r="O293" s="2" t="s">
        <v>101</v>
      </c>
      <c r="P293" s="2">
        <v>0.61499999999999999</v>
      </c>
    </row>
    <row r="294" spans="1:16" x14ac:dyDescent="0.2">
      <c r="A294" s="3" t="s">
        <v>33</v>
      </c>
      <c r="B294" s="6" t="s">
        <v>6</v>
      </c>
      <c r="C294" s="2">
        <v>3.4836411137417986</v>
      </c>
      <c r="D294" s="2">
        <v>27.659650454851967</v>
      </c>
      <c r="E294">
        <v>6.7197139707074296</v>
      </c>
      <c r="F294">
        <v>0.15763728506605545</v>
      </c>
      <c r="G294" s="2">
        <v>-1.2828117046458722</v>
      </c>
      <c r="H294" s="2">
        <v>59.505524224398997</v>
      </c>
      <c r="I294" s="2">
        <v>39.52966372688028</v>
      </c>
      <c r="J294" s="2">
        <v>6.9519926805480452</v>
      </c>
      <c r="K294">
        <v>22.897227901929863</v>
      </c>
      <c r="L294" s="2">
        <v>1.4847439275323419E-3</v>
      </c>
      <c r="M294" s="2">
        <v>-0.39068067073821999</v>
      </c>
      <c r="N294" s="8" t="s">
        <v>101</v>
      </c>
      <c r="O294" s="8" t="s">
        <v>101</v>
      </c>
      <c r="P294" s="2">
        <v>0.626</v>
      </c>
    </row>
    <row r="295" spans="1:16" x14ac:dyDescent="0.2">
      <c r="A295" s="3" t="s">
        <v>33</v>
      </c>
      <c r="B295" s="6" t="s">
        <v>7</v>
      </c>
      <c r="C295" s="2">
        <v>4.5542540339296078</v>
      </c>
      <c r="D295" s="2">
        <v>27.659650454851967</v>
      </c>
      <c r="E295">
        <v>6.7197139707074296</v>
      </c>
      <c r="F295">
        <v>0.15033972130685935</v>
      </c>
      <c r="G295" s="2">
        <v>1.6132775027083224</v>
      </c>
      <c r="H295" s="2">
        <v>62.207892866167228</v>
      </c>
      <c r="I295" s="2">
        <v>39.425815567794466</v>
      </c>
      <c r="J295" s="2">
        <v>3.903744269066479</v>
      </c>
      <c r="K295">
        <v>17.579100866856663</v>
      </c>
      <c r="L295" s="2">
        <v>1.5317121874496549E-3</v>
      </c>
      <c r="M295" s="2">
        <v>-0.50175660848617598</v>
      </c>
      <c r="N295" s="8" t="s">
        <v>101</v>
      </c>
      <c r="O295" s="8" t="s">
        <v>101</v>
      </c>
      <c r="P295" s="2">
        <v>0.63800000000000001</v>
      </c>
    </row>
    <row r="296" spans="1:16" x14ac:dyDescent="0.2">
      <c r="A296" s="3" t="s">
        <v>33</v>
      </c>
      <c r="B296" s="6" t="s">
        <v>8</v>
      </c>
      <c r="C296" s="2">
        <v>4.5085790157219163</v>
      </c>
      <c r="D296" s="2">
        <v>27.659650454851967</v>
      </c>
      <c r="E296">
        <v>6.7197139707074296</v>
      </c>
      <c r="F296">
        <v>0.18000341297681466</v>
      </c>
      <c r="G296" s="2">
        <v>2.1105777263734673</v>
      </c>
      <c r="H296" s="2">
        <v>64.478883903768661</v>
      </c>
      <c r="I296" s="2">
        <v>38.725488103936115</v>
      </c>
      <c r="J296" s="2">
        <v>3.9265493966713194</v>
      </c>
      <c r="K296">
        <v>41.620640446426108</v>
      </c>
      <c r="L296" s="2">
        <v>1.476774278943598E-3</v>
      </c>
      <c r="M296" s="2">
        <v>-0.54003012180328402</v>
      </c>
      <c r="N296" s="8" t="s">
        <v>101</v>
      </c>
      <c r="O296" s="8" t="s">
        <v>101</v>
      </c>
      <c r="P296" s="2">
        <v>0.65</v>
      </c>
    </row>
    <row r="297" spans="1:16" x14ac:dyDescent="0.2">
      <c r="A297" s="3" t="s">
        <v>33</v>
      </c>
      <c r="B297" s="6" t="s">
        <v>9</v>
      </c>
      <c r="C297" s="2">
        <v>4.4009648300815503</v>
      </c>
      <c r="D297" s="2">
        <v>27.659650454851967</v>
      </c>
      <c r="E297">
        <v>6.7197139707074296</v>
      </c>
      <c r="F297">
        <v>0.24944562411540705</v>
      </c>
      <c r="G297" s="2">
        <v>-0.25957058646801578</v>
      </c>
      <c r="H297" s="2">
        <v>62.193363476706651</v>
      </c>
      <c r="I297" s="2">
        <v>37.8924683375744</v>
      </c>
      <c r="J297" s="2">
        <v>7.7496864931390945</v>
      </c>
      <c r="K297">
        <v>126.15307483724547</v>
      </c>
      <c r="L297" s="2">
        <v>1.212332953287995E-3</v>
      </c>
      <c r="M297" s="2">
        <v>-0.50055372714996305</v>
      </c>
      <c r="N297" s="8" t="s">
        <v>101</v>
      </c>
      <c r="O297" s="8" t="s">
        <v>101</v>
      </c>
      <c r="P297" s="2">
        <v>0.66300000000000003</v>
      </c>
    </row>
    <row r="298" spans="1:16" x14ac:dyDescent="0.2">
      <c r="A298" s="3" t="s">
        <v>33</v>
      </c>
      <c r="B298" s="6" t="s">
        <v>10</v>
      </c>
      <c r="C298" s="2">
        <v>3.7336348897044647</v>
      </c>
      <c r="D298" s="2">
        <v>27.659650454851967</v>
      </c>
      <c r="E298">
        <v>6.7197139707074296</v>
      </c>
      <c r="F298">
        <v>0.2526499216579392</v>
      </c>
      <c r="G298" s="2">
        <v>-2.3056153425884287</v>
      </c>
      <c r="H298" s="2">
        <v>57.612715343325583</v>
      </c>
      <c r="I298" s="2">
        <v>39.061178086635564</v>
      </c>
      <c r="J298" s="2">
        <v>7.7953460368220533</v>
      </c>
      <c r="K298">
        <v>38.71713464848299</v>
      </c>
      <c r="L298" s="2">
        <v>9.2221072723052083E-4</v>
      </c>
      <c r="M298" s="2">
        <v>-0.49308842420577997</v>
      </c>
      <c r="N298" s="8" t="s">
        <v>101</v>
      </c>
      <c r="O298" s="8" t="s">
        <v>101</v>
      </c>
      <c r="P298" s="2">
        <v>0.67200000000000004</v>
      </c>
    </row>
    <row r="299" spans="1:16" x14ac:dyDescent="0.2">
      <c r="A299" s="3" t="s">
        <v>33</v>
      </c>
      <c r="B299" s="6" t="s">
        <v>11</v>
      </c>
      <c r="C299" s="2">
        <v>2.5688882906747255</v>
      </c>
      <c r="D299" s="2">
        <v>27.659650454851967</v>
      </c>
      <c r="E299">
        <v>6.7197139707074296</v>
      </c>
      <c r="F299">
        <v>9.9782670438207433E-2</v>
      </c>
      <c r="G299" s="2">
        <v>5.531122908713451</v>
      </c>
      <c r="H299" s="2">
        <v>45.184870378554493</v>
      </c>
      <c r="I299" s="2">
        <v>43.811571018859887</v>
      </c>
      <c r="J299" s="2">
        <v>-0.20953336106904885</v>
      </c>
      <c r="K299">
        <v>70.038424596878457</v>
      </c>
      <c r="L299" s="2">
        <v>8.5164317017878645E-4</v>
      </c>
      <c r="M299" s="2">
        <v>-0.45178133249282798</v>
      </c>
      <c r="N299" s="8" t="s">
        <v>101</v>
      </c>
      <c r="O299" s="8" t="s">
        <v>101</v>
      </c>
      <c r="P299" s="2">
        <v>0.68200000000000005</v>
      </c>
    </row>
    <row r="300" spans="1:16" x14ac:dyDescent="0.2">
      <c r="A300" s="3" t="s">
        <v>33</v>
      </c>
      <c r="B300" s="6" t="s">
        <v>12</v>
      </c>
      <c r="C300" s="2">
        <v>4.0035629002629252</v>
      </c>
      <c r="D300" s="2">
        <v>27.659650454851967</v>
      </c>
      <c r="E300">
        <v>6.7197139707074296</v>
      </c>
      <c r="F300">
        <v>0.1717782544262807</v>
      </c>
      <c r="G300" s="2">
        <v>-1.0024012139620835</v>
      </c>
      <c r="H300" s="2">
        <v>50.717077662736706</v>
      </c>
      <c r="I300" s="2">
        <v>43.929304768392541</v>
      </c>
      <c r="J300" s="2">
        <v>6.8813802533782393</v>
      </c>
      <c r="K300">
        <v>66.169408004031581</v>
      </c>
      <c r="L300" s="2">
        <v>8.2902043389546315E-4</v>
      </c>
      <c r="M300" s="2">
        <v>-0.65706068277358998</v>
      </c>
      <c r="N300" s="8" t="s">
        <v>101</v>
      </c>
      <c r="O300" s="8" t="s">
        <v>101</v>
      </c>
      <c r="P300" s="2">
        <v>0.69099999999999995</v>
      </c>
    </row>
    <row r="301" spans="1:16" x14ac:dyDescent="0.2">
      <c r="A301" s="3" t="s">
        <v>33</v>
      </c>
      <c r="B301" s="6" t="s">
        <v>13</v>
      </c>
      <c r="C301" s="2">
        <v>3.7088289021180554</v>
      </c>
      <c r="D301" s="2">
        <v>27.659650454851967</v>
      </c>
      <c r="E301">
        <v>6.7197139707074296</v>
      </c>
      <c r="F301">
        <v>0.21009938832457919</v>
      </c>
      <c r="G301" s="2">
        <v>-1.4024287465132148</v>
      </c>
      <c r="H301" s="2">
        <v>50.740904586358994</v>
      </c>
      <c r="I301" s="2">
        <v>43.861361463520474</v>
      </c>
      <c r="J301" s="2">
        <v>8.0756844670159467</v>
      </c>
      <c r="K301">
        <v>45.184509486583089</v>
      </c>
      <c r="L301" s="2">
        <v>7.2305665379188437E-4</v>
      </c>
      <c r="M301" s="2">
        <v>-0.60205483436584495</v>
      </c>
      <c r="N301" s="8" t="s">
        <v>101</v>
      </c>
      <c r="O301" s="8" t="s">
        <v>101</v>
      </c>
      <c r="P301" s="2">
        <v>0.7</v>
      </c>
    </row>
    <row r="302" spans="1:16" x14ac:dyDescent="0.2">
      <c r="A302" s="3" t="s">
        <v>33</v>
      </c>
      <c r="B302" s="6" t="s">
        <v>14</v>
      </c>
      <c r="C302" s="2">
        <v>2.827090555799848</v>
      </c>
      <c r="D302" s="2">
        <v>27.659650454851967</v>
      </c>
      <c r="E302">
        <v>6.7197139707074296</v>
      </c>
      <c r="F302">
        <v>0.11532106599823067</v>
      </c>
      <c r="G302" s="2">
        <v>3.5852035294216433</v>
      </c>
      <c r="H302" s="2">
        <v>48.267522367381233</v>
      </c>
      <c r="I302" s="2">
        <v>44.249831988839041</v>
      </c>
      <c r="J302" s="2">
        <v>2.3312175757010039</v>
      </c>
      <c r="K302">
        <v>43.334228515126789</v>
      </c>
      <c r="L302" s="2">
        <v>6.3315431911898647E-4</v>
      </c>
      <c r="M302" s="2">
        <v>-0.53878206014633201</v>
      </c>
      <c r="N302" s="8" t="s">
        <v>101</v>
      </c>
      <c r="O302" s="8" t="s">
        <v>101</v>
      </c>
      <c r="P302" s="2">
        <v>0.70899999999999996</v>
      </c>
    </row>
    <row r="303" spans="1:16" x14ac:dyDescent="0.2">
      <c r="A303" s="3" t="s">
        <v>33</v>
      </c>
      <c r="B303" s="6" t="s">
        <v>15</v>
      </c>
      <c r="C303" s="2">
        <v>3.0398754692668564</v>
      </c>
      <c r="D303" s="2">
        <v>27.659650454851967</v>
      </c>
      <c r="E303">
        <v>6.7197139707074296</v>
      </c>
      <c r="F303">
        <v>0.10816416759582381</v>
      </c>
      <c r="G303" s="2">
        <v>3.7553870552200159</v>
      </c>
      <c r="H303" s="2">
        <v>46.744375577311786</v>
      </c>
      <c r="I303" s="2">
        <v>44.518765550180852</v>
      </c>
      <c r="J303" s="2">
        <v>2.1633700267493765</v>
      </c>
      <c r="K303">
        <v>41.264115574168258</v>
      </c>
      <c r="L303" s="2">
        <v>5.5970000869349492E-4</v>
      </c>
      <c r="M303" s="2">
        <v>-0.543789923191071</v>
      </c>
      <c r="N303" s="8" t="s">
        <v>101</v>
      </c>
      <c r="O303" s="8" t="s">
        <v>101</v>
      </c>
      <c r="P303" s="2">
        <v>0.71699999999999997</v>
      </c>
    </row>
    <row r="304" spans="1:16" x14ac:dyDescent="0.2">
      <c r="A304" s="3" t="s">
        <v>33</v>
      </c>
      <c r="B304" s="6" t="s">
        <v>16</v>
      </c>
      <c r="C304" s="2">
        <v>2.5592334466068527</v>
      </c>
      <c r="D304" s="2">
        <v>27.659650454851967</v>
      </c>
      <c r="E304">
        <v>6.7197139707074296</v>
      </c>
      <c r="F304">
        <v>8.4077741639951853E-2</v>
      </c>
      <c r="G304" s="2">
        <v>4.5223084322319202</v>
      </c>
      <c r="H304" s="2">
        <v>44.905215954350211</v>
      </c>
      <c r="I304" s="2">
        <v>43.856093701482699</v>
      </c>
      <c r="J304" s="2">
        <v>1.031063687770839</v>
      </c>
      <c r="K304">
        <v>57.322732231563563</v>
      </c>
      <c r="L304" s="2">
        <v>4.6096522762817507E-4</v>
      </c>
      <c r="M304" s="2">
        <v>-0.52258402109146096</v>
      </c>
      <c r="N304" s="8">
        <v>74.411287678107001</v>
      </c>
      <c r="O304" s="8">
        <v>67.099022970489003</v>
      </c>
      <c r="P304" s="2">
        <v>0.72499999999999998</v>
      </c>
    </row>
    <row r="305" spans="1:16" x14ac:dyDescent="0.2">
      <c r="A305" s="3" t="s">
        <v>33</v>
      </c>
      <c r="B305" s="6" t="s">
        <v>17</v>
      </c>
      <c r="C305" s="2">
        <v>2.1921816030385988</v>
      </c>
      <c r="D305" s="2">
        <v>27.659650454851967</v>
      </c>
      <c r="E305">
        <v>6.7197139707074296</v>
      </c>
      <c r="F305">
        <v>4.8604188937938275E-2</v>
      </c>
      <c r="G305" s="2">
        <v>4.3530722520935514</v>
      </c>
      <c r="H305" s="2">
        <v>39.464169335244712</v>
      </c>
      <c r="I305" s="2">
        <v>42.094328275466331</v>
      </c>
      <c r="J305" s="2">
        <v>-2.9440936079510038E-3</v>
      </c>
      <c r="K305">
        <v>74.022329964641131</v>
      </c>
      <c r="L305" s="2">
        <v>3.5918212902619272E-4</v>
      </c>
      <c r="M305" s="2">
        <v>-0.55029463768005404</v>
      </c>
      <c r="N305" s="8">
        <v>74.520631893604005</v>
      </c>
      <c r="O305" s="8">
        <v>76.358282229748994</v>
      </c>
      <c r="P305" s="2">
        <v>0.73299999999999998</v>
      </c>
    </row>
    <row r="306" spans="1:16" x14ac:dyDescent="0.2">
      <c r="A306" s="3" t="s">
        <v>33</v>
      </c>
      <c r="B306" s="6" t="s">
        <v>18</v>
      </c>
      <c r="C306" s="2">
        <v>1.5556421495772172</v>
      </c>
      <c r="D306" s="2">
        <v>27.659650454851967</v>
      </c>
      <c r="E306">
        <v>6.7197139707074296</v>
      </c>
      <c r="F306">
        <v>9.6745741688391007E-3</v>
      </c>
      <c r="G306" s="2">
        <v>2.9018153891531373</v>
      </c>
      <c r="H306" s="2">
        <v>36.894415017031143</v>
      </c>
      <c r="I306" s="2">
        <v>41.552364921884397</v>
      </c>
      <c r="J306" s="2">
        <v>1.407346027226609</v>
      </c>
      <c r="K306">
        <v>65.170107366693415</v>
      </c>
      <c r="L306" s="2">
        <v>3.3776346530178889E-4</v>
      </c>
      <c r="M306" s="2">
        <v>-0.49939504265785201</v>
      </c>
      <c r="N306" s="8">
        <v>74.525046488295004</v>
      </c>
      <c r="O306" s="8">
        <v>78.210134081600003</v>
      </c>
      <c r="P306" s="2">
        <v>0.74</v>
      </c>
    </row>
    <row r="307" spans="1:16" x14ac:dyDescent="0.2">
      <c r="A307" s="3" t="s">
        <v>33</v>
      </c>
      <c r="B307" s="6" t="s">
        <v>19</v>
      </c>
      <c r="C307" s="2">
        <v>1.3491326788396187</v>
      </c>
      <c r="D307" s="2">
        <v>27.659650454851967</v>
      </c>
      <c r="E307">
        <v>6.7197139707074296</v>
      </c>
      <c r="F307">
        <v>8.5512252057675653E-2</v>
      </c>
      <c r="G307" s="2">
        <v>0.11255397300571263</v>
      </c>
      <c r="H307" s="2">
        <v>37.632413240499567</v>
      </c>
      <c r="I307" s="2">
        <v>41.861185297924074</v>
      </c>
      <c r="J307" s="2">
        <v>4.2326819752908023</v>
      </c>
      <c r="K307">
        <v>70.763424330934754</v>
      </c>
      <c r="L307" s="2">
        <v>3.084747998735972E-4</v>
      </c>
      <c r="M307" s="2">
        <v>-0.231018081307411</v>
      </c>
      <c r="N307" s="8">
        <v>74.527237224648999</v>
      </c>
      <c r="O307" s="8">
        <v>79.043467414934</v>
      </c>
      <c r="P307" s="2">
        <v>0.747</v>
      </c>
    </row>
    <row r="308" spans="1:16" x14ac:dyDescent="0.2">
      <c r="A308" s="3" t="s">
        <v>33</v>
      </c>
      <c r="B308" s="6" t="s">
        <v>20</v>
      </c>
      <c r="C308" s="2">
        <v>1.6939052938261916</v>
      </c>
      <c r="D308" s="2">
        <v>27.659650454851967</v>
      </c>
      <c r="E308">
        <v>6.7197139707074296</v>
      </c>
      <c r="F308">
        <v>0.11639401711296138</v>
      </c>
      <c r="G308" s="2">
        <v>0.82150187196853297</v>
      </c>
      <c r="H308" s="2">
        <v>37.565784102095627</v>
      </c>
      <c r="I308" s="2">
        <v>42.843031136154927</v>
      </c>
      <c r="J308" s="2">
        <v>3.4997476355948436</v>
      </c>
      <c r="K308">
        <v>45.519703569514249</v>
      </c>
      <c r="L308" s="2">
        <v>2.6070257555940648E-4</v>
      </c>
      <c r="M308" s="2">
        <v>-0.30002328753471402</v>
      </c>
      <c r="N308" s="8">
        <v>74.988861401267997</v>
      </c>
      <c r="O308" s="8">
        <v>79.043467414934</v>
      </c>
      <c r="P308" s="2">
        <v>0.755</v>
      </c>
    </row>
    <row r="309" spans="1:16" x14ac:dyDescent="0.2">
      <c r="A309" s="3" t="s">
        <v>33</v>
      </c>
      <c r="B309" s="6" t="s">
        <v>21</v>
      </c>
      <c r="C309" s="2">
        <v>1.3107187784036547</v>
      </c>
      <c r="D309" s="2">
        <v>27.659650454851967</v>
      </c>
      <c r="E309">
        <v>6.7197139707074296</v>
      </c>
      <c r="F309">
        <v>2.3792238851225278E-2</v>
      </c>
      <c r="G309" s="2">
        <v>3.0243848206157407</v>
      </c>
      <c r="H309" s="2">
        <v>35.890096034264943</v>
      </c>
      <c r="I309" s="2">
        <v>42.82258435089993</v>
      </c>
      <c r="J309" s="2">
        <v>1.2867004076956761</v>
      </c>
      <c r="K309">
        <v>59.632644608131677</v>
      </c>
      <c r="L309" s="2">
        <v>2.4347829181117211E-4</v>
      </c>
      <c r="M309" s="2">
        <v>-0.25668916106224099</v>
      </c>
      <c r="N309" s="8">
        <v>80.803933131997994</v>
      </c>
      <c r="O309" s="8">
        <v>79.043467414934</v>
      </c>
      <c r="P309" s="2">
        <v>0.76200000000000001</v>
      </c>
    </row>
    <row r="310" spans="1:16" x14ac:dyDescent="0.2">
      <c r="A310" s="3" t="s">
        <v>35</v>
      </c>
      <c r="B310" s="6" t="s">
        <v>0</v>
      </c>
      <c r="C310" s="2">
        <v>2.8735461120261387</v>
      </c>
      <c r="D310" s="2">
        <v>25.312751053835825</v>
      </c>
      <c r="E310">
        <v>7.861118196539854</v>
      </c>
      <c r="F310">
        <v>-9.750129895733739E-2</v>
      </c>
      <c r="G310" s="2">
        <v>23.378148464652849</v>
      </c>
      <c r="H310" s="2">
        <v>35.908923053513782</v>
      </c>
      <c r="I310" s="2">
        <v>18.936460656874274</v>
      </c>
      <c r="J310" s="2">
        <v>14.773045408720577</v>
      </c>
      <c r="K310" t="s">
        <v>101</v>
      </c>
      <c r="L310" s="2">
        <v>-7.48296025524165E-4</v>
      </c>
      <c r="M310" s="2">
        <v>-1.7939217090606701</v>
      </c>
      <c r="N310" s="2" t="s">
        <v>101</v>
      </c>
      <c r="O310" s="2" t="s">
        <v>101</v>
      </c>
      <c r="P310" s="2">
        <v>0.66500000000000004</v>
      </c>
    </row>
    <row r="311" spans="1:16" x14ac:dyDescent="0.2">
      <c r="A311" s="3" t="s">
        <v>35</v>
      </c>
      <c r="B311" s="6" t="s">
        <v>1</v>
      </c>
      <c r="C311" s="2">
        <v>1.7495931521454142</v>
      </c>
      <c r="D311" s="2">
        <v>25.312751053835825</v>
      </c>
      <c r="E311">
        <v>7.861118196539854</v>
      </c>
      <c r="F311">
        <v>-0.14971778004743719</v>
      </c>
      <c r="G311" s="2">
        <v>14.919570899739698</v>
      </c>
      <c r="H311" s="2">
        <v>36.149279314179417</v>
      </c>
      <c r="I311" s="2">
        <v>13.247854278763096</v>
      </c>
      <c r="J311" s="2">
        <v>12.622940834170876</v>
      </c>
      <c r="K311" t="s">
        <v>101</v>
      </c>
      <c r="L311" s="2">
        <v>-7.8241563830723374E-4</v>
      </c>
      <c r="M311" s="2" t="s">
        <v>101</v>
      </c>
      <c r="N311" s="2" t="s">
        <v>101</v>
      </c>
      <c r="O311" s="2" t="s">
        <v>101</v>
      </c>
      <c r="P311" s="2">
        <v>0.66300000000000003</v>
      </c>
    </row>
    <row r="312" spans="1:16" x14ac:dyDescent="0.2">
      <c r="A312" s="3" t="s">
        <v>35</v>
      </c>
      <c r="B312" s="6" t="s">
        <v>2</v>
      </c>
      <c r="C312" s="2">
        <v>2.439226559301733</v>
      </c>
      <c r="D312" s="2">
        <v>25.312751053835825</v>
      </c>
      <c r="E312">
        <v>7.861118196539854</v>
      </c>
      <c r="F312">
        <v>0.13132740884424177</v>
      </c>
      <c r="G312" s="2">
        <v>-11.137955918539987</v>
      </c>
      <c r="H312" s="2">
        <v>32.66708546930672</v>
      </c>
      <c r="I312" s="2">
        <v>14.129314106775492</v>
      </c>
      <c r="J312" s="2">
        <v>33.675370507766758</v>
      </c>
      <c r="K312" t="s">
        <v>101</v>
      </c>
      <c r="L312" s="2">
        <v>-7.328466264847123E-4</v>
      </c>
      <c r="M312" s="2">
        <v>-1.6089607477188099</v>
      </c>
      <c r="N312" s="2" t="s">
        <v>101</v>
      </c>
      <c r="O312" s="2" t="s">
        <v>101</v>
      </c>
      <c r="P312" s="2">
        <v>0.66600000000000004</v>
      </c>
    </row>
    <row r="313" spans="1:16" x14ac:dyDescent="0.2">
      <c r="A313" s="3" t="s">
        <v>35</v>
      </c>
      <c r="B313" s="6" t="s">
        <v>3</v>
      </c>
      <c r="C313" s="2">
        <v>2.5882265845742722</v>
      </c>
      <c r="D313" s="2">
        <v>25.312751053835825</v>
      </c>
      <c r="E313">
        <v>7.861118196539854</v>
      </c>
      <c r="F313">
        <v>-3.2664781442866442E-2</v>
      </c>
      <c r="G313" s="2">
        <v>13.332480838472685</v>
      </c>
      <c r="H313" s="2">
        <v>33.901111794944455</v>
      </c>
      <c r="I313" s="2">
        <v>15.399533320640598</v>
      </c>
      <c r="J313" s="2">
        <v>6.5184482920270597</v>
      </c>
      <c r="K313" t="s">
        <v>101</v>
      </c>
      <c r="L313" s="2">
        <v>-7.3469286737098212E-4</v>
      </c>
      <c r="M313" s="2" t="s">
        <v>101</v>
      </c>
      <c r="N313" s="2" t="s">
        <v>101</v>
      </c>
      <c r="O313" s="2" t="s">
        <v>101</v>
      </c>
      <c r="P313" s="2">
        <v>0.66700000000000004</v>
      </c>
    </row>
    <row r="314" spans="1:16" x14ac:dyDescent="0.2">
      <c r="A314" s="3" t="s">
        <v>35</v>
      </c>
      <c r="B314" s="6" t="s">
        <v>4</v>
      </c>
      <c r="C314" s="2">
        <v>2.178065230014147</v>
      </c>
      <c r="D314" s="2">
        <v>25.312751053835825</v>
      </c>
      <c r="E314">
        <v>7.861118196539854</v>
      </c>
      <c r="F314">
        <v>-1.7884631814682805E-2</v>
      </c>
      <c r="G314" s="2">
        <v>9.7752049005036561</v>
      </c>
      <c r="H314" s="2">
        <v>32.982639214423429</v>
      </c>
      <c r="I314" s="2">
        <v>16.725296853535951</v>
      </c>
      <c r="J314" s="2">
        <v>5.9681905729652556</v>
      </c>
      <c r="K314" t="s">
        <v>101</v>
      </c>
      <c r="L314" s="2">
        <v>-7.324231095034836E-4</v>
      </c>
      <c r="M314" s="2">
        <v>-1.95671439170837</v>
      </c>
      <c r="N314" s="2" t="s">
        <v>101</v>
      </c>
      <c r="O314" s="2" t="s">
        <v>101</v>
      </c>
      <c r="P314" s="2">
        <v>0.67</v>
      </c>
    </row>
    <row r="315" spans="1:16" x14ac:dyDescent="0.2">
      <c r="A315" s="3" t="s">
        <v>35</v>
      </c>
      <c r="B315" s="6" t="s">
        <v>5</v>
      </c>
      <c r="C315" s="2">
        <v>1.8179082756973077</v>
      </c>
      <c r="D315" s="2">
        <v>25.312751053835825</v>
      </c>
      <c r="E315">
        <v>7.861118196539854</v>
      </c>
      <c r="F315">
        <v>-4.9306423575831815E-2</v>
      </c>
      <c r="G315" s="2">
        <v>7.8237979781203162</v>
      </c>
      <c r="H315" s="2">
        <v>36.516183517229983</v>
      </c>
      <c r="I315" s="2">
        <v>18.109750500284566</v>
      </c>
      <c r="J315" s="2">
        <v>6.8290148418458188</v>
      </c>
      <c r="K315" t="s">
        <v>101</v>
      </c>
      <c r="L315" s="2">
        <v>-6.4002965943861295E-4</v>
      </c>
      <c r="M315" s="2">
        <v>-2.37602686882019</v>
      </c>
      <c r="N315" s="2" t="s">
        <v>101</v>
      </c>
      <c r="O315" s="2" t="s">
        <v>101</v>
      </c>
      <c r="P315" s="2">
        <v>0.67700000000000005</v>
      </c>
    </row>
    <row r="316" spans="1:16" x14ac:dyDescent="0.2">
      <c r="A316" s="3" t="s">
        <v>35</v>
      </c>
      <c r="B316" s="6" t="s">
        <v>6</v>
      </c>
      <c r="C316" s="2">
        <v>2.6610824756919191</v>
      </c>
      <c r="D316" s="2">
        <v>25.312751053835825</v>
      </c>
      <c r="E316">
        <v>7.861118196539854</v>
      </c>
      <c r="F316">
        <v>0.19849397174868333</v>
      </c>
      <c r="G316" s="2">
        <v>7.270509662358017</v>
      </c>
      <c r="H316" s="2">
        <v>35.863426933799495</v>
      </c>
      <c r="I316" s="2">
        <v>18.83175960644914</v>
      </c>
      <c r="J316" s="2">
        <v>7.2830334069641935</v>
      </c>
      <c r="K316" t="s">
        <v>101</v>
      </c>
      <c r="L316" s="2">
        <v>-6.1443372368680097E-4</v>
      </c>
      <c r="M316" s="2">
        <v>-2.2712264060974099</v>
      </c>
      <c r="N316" s="8" t="s">
        <v>101</v>
      </c>
      <c r="O316" s="8">
        <v>33.118907011624003</v>
      </c>
      <c r="P316" s="2">
        <v>0.68300000000000005</v>
      </c>
    </row>
    <row r="317" spans="1:16" x14ac:dyDescent="0.2">
      <c r="A317" s="3" t="s">
        <v>35</v>
      </c>
      <c r="B317" s="6" t="s">
        <v>7</v>
      </c>
      <c r="C317" s="2">
        <v>7.0288930332814692</v>
      </c>
      <c r="D317" s="2">
        <v>25.312751053835825</v>
      </c>
      <c r="E317">
        <v>7.861118196539854</v>
      </c>
      <c r="F317">
        <v>0.20446795967471587</v>
      </c>
      <c r="G317" s="2">
        <v>9.3626138298916857</v>
      </c>
      <c r="H317" s="2">
        <v>37.422697494954882</v>
      </c>
      <c r="I317" s="2">
        <v>20.956154315033167</v>
      </c>
      <c r="J317" s="2">
        <v>4.7531961073347588</v>
      </c>
      <c r="K317">
        <v>34.680050715577408</v>
      </c>
      <c r="L317" s="2">
        <v>-5.7534589840738462E-4</v>
      </c>
      <c r="M317" s="2">
        <v>-2.0579428672790501</v>
      </c>
      <c r="N317" s="8">
        <v>68.682231202842004</v>
      </c>
      <c r="O317" s="8">
        <v>36.243907011624003</v>
      </c>
      <c r="P317" s="2">
        <v>0.69599999999999995</v>
      </c>
    </row>
    <row r="318" spans="1:16" x14ac:dyDescent="0.2">
      <c r="A318" s="3" t="s">
        <v>35</v>
      </c>
      <c r="B318" s="6" t="s">
        <v>8</v>
      </c>
      <c r="C318" s="2">
        <v>4.1768868899288014</v>
      </c>
      <c r="D318" s="2">
        <v>25.312751053835825</v>
      </c>
      <c r="E318">
        <v>7.861118196539854</v>
      </c>
      <c r="F318">
        <v>9.125552017066596E-2</v>
      </c>
      <c r="G318" s="2">
        <v>6.6972959736936044</v>
      </c>
      <c r="H318" s="2">
        <v>39.641355960629241</v>
      </c>
      <c r="I318" s="2">
        <v>22.577593526273251</v>
      </c>
      <c r="J318" s="2">
        <v>5.8076608733047266</v>
      </c>
      <c r="K318">
        <v>34.775902460073809</v>
      </c>
      <c r="L318" s="2">
        <v>-4.8135621106546388E-4</v>
      </c>
      <c r="M318" s="2">
        <v>-1.90479671955109</v>
      </c>
      <c r="N318" s="8">
        <v>68.820664809242999</v>
      </c>
      <c r="O318" s="8">
        <v>36.243907011624003</v>
      </c>
      <c r="P318" s="2">
        <v>0.69799999999999995</v>
      </c>
    </row>
    <row r="319" spans="1:16" x14ac:dyDescent="0.2">
      <c r="A319" s="3" t="s">
        <v>35</v>
      </c>
      <c r="B319" s="6" t="s">
        <v>9</v>
      </c>
      <c r="C319" s="2">
        <v>4.3096739858948503</v>
      </c>
      <c r="D319" s="2">
        <v>25.312751053835825</v>
      </c>
      <c r="E319">
        <v>7.861118196539854</v>
      </c>
      <c r="F319">
        <v>0.23111962251882545</v>
      </c>
      <c r="G319" s="2">
        <v>9.676444380406835</v>
      </c>
      <c r="H319" s="2">
        <v>37.098897098290252</v>
      </c>
      <c r="I319" s="2">
        <v>24.077375812707349</v>
      </c>
      <c r="J319" s="2">
        <v>5.2020338122064942</v>
      </c>
      <c r="K319">
        <v>49.44953363187394</v>
      </c>
      <c r="L319" s="2">
        <v>-4.4507943322368639E-4</v>
      </c>
      <c r="M319" s="2">
        <v>-1.8065272569656401</v>
      </c>
      <c r="N319" s="8">
        <v>68.899382631383006</v>
      </c>
      <c r="O319" s="8">
        <v>36.243907011624003</v>
      </c>
      <c r="P319" s="2">
        <v>0.71</v>
      </c>
    </row>
    <row r="320" spans="1:16" x14ac:dyDescent="0.2">
      <c r="A320" s="3" t="s">
        <v>35</v>
      </c>
      <c r="B320" s="6" t="s">
        <v>10</v>
      </c>
      <c r="C320" s="2">
        <v>4.361983916084152</v>
      </c>
      <c r="D320" s="2">
        <v>25.312751053835825</v>
      </c>
      <c r="E320">
        <v>7.861118196539854</v>
      </c>
      <c r="F320">
        <v>0.14927279584953723</v>
      </c>
      <c r="G320" s="2">
        <v>8.8210169780675525</v>
      </c>
      <c r="H320" s="2">
        <v>39.16764941643541</v>
      </c>
      <c r="I320" s="2">
        <v>21.913781019569615</v>
      </c>
      <c r="J320" s="2">
        <v>7.6773829151826334</v>
      </c>
      <c r="K320">
        <v>36.218384220283056</v>
      </c>
      <c r="L320" s="2">
        <v>-3.8225985720874271E-4</v>
      </c>
      <c r="M320" s="2">
        <v>-1.8534623384475699</v>
      </c>
      <c r="N320" s="8">
        <v>68.998694945056002</v>
      </c>
      <c r="O320" s="8">
        <v>36.243907011624003</v>
      </c>
      <c r="P320" s="2">
        <v>0.71599999999999997</v>
      </c>
    </row>
    <row r="321" spans="1:16" x14ac:dyDescent="0.2">
      <c r="A321" s="3" t="s">
        <v>35</v>
      </c>
      <c r="B321" s="6" t="s">
        <v>11</v>
      </c>
      <c r="C321" s="2">
        <v>3.457324017138133</v>
      </c>
      <c r="D321" s="2">
        <v>25.312751053835825</v>
      </c>
      <c r="E321">
        <v>7.861118196539854</v>
      </c>
      <c r="F321">
        <v>-5.2574650064665107E-2</v>
      </c>
      <c r="G321" s="2">
        <v>8.5945473535730041</v>
      </c>
      <c r="H321" s="2">
        <v>35.156128507458448</v>
      </c>
      <c r="I321" s="2">
        <v>22.646708162703764</v>
      </c>
      <c r="J321" s="2">
        <v>4.0642254674548468</v>
      </c>
      <c r="K321">
        <v>60.465244774990332</v>
      </c>
      <c r="L321" s="2">
        <v>-3.9749532441835198E-4</v>
      </c>
      <c r="M321" s="2">
        <v>-1.8323458433151201</v>
      </c>
      <c r="N321" s="8">
        <v>69.121982216142996</v>
      </c>
      <c r="O321" s="8">
        <v>36.243907011624003</v>
      </c>
      <c r="P321" s="2">
        <v>0.72199999999999998</v>
      </c>
    </row>
    <row r="322" spans="1:16" x14ac:dyDescent="0.2">
      <c r="A322" s="3" t="s">
        <v>35</v>
      </c>
      <c r="B322" s="6" t="s">
        <v>12</v>
      </c>
      <c r="C322" s="2">
        <v>2.2438302832555301</v>
      </c>
      <c r="D322" s="2">
        <v>25.312751053835825</v>
      </c>
      <c r="E322">
        <v>7.861118196539854</v>
      </c>
      <c r="F322">
        <v>0.19823919759899589</v>
      </c>
      <c r="G322" s="2">
        <v>5.3722240266130994</v>
      </c>
      <c r="H322" s="2">
        <v>34.26460316876809</v>
      </c>
      <c r="I322" s="2">
        <v>22.04297320148509</v>
      </c>
      <c r="J322" s="2">
        <v>3.8048602914637826</v>
      </c>
      <c r="K322">
        <v>72.759451644840155</v>
      </c>
      <c r="L322" s="2">
        <v>-3.3531712492898931E-4</v>
      </c>
      <c r="M322" s="2">
        <v>-1.5371848344802901</v>
      </c>
      <c r="N322" s="8">
        <v>75.874552184223006</v>
      </c>
      <c r="O322" s="8">
        <v>36.243907011624003</v>
      </c>
      <c r="P322" s="2">
        <v>0.72599999999999998</v>
      </c>
    </row>
    <row r="323" spans="1:16" x14ac:dyDescent="0.2">
      <c r="A323" s="3" t="s">
        <v>35</v>
      </c>
      <c r="B323" s="6" t="s">
        <v>13</v>
      </c>
      <c r="C323" s="2">
        <v>4.3729859321903115</v>
      </c>
      <c r="D323" s="2">
        <v>25.312751053835825</v>
      </c>
      <c r="E323">
        <v>7.861118196539854</v>
      </c>
      <c r="F323">
        <v>0.14506840144377975</v>
      </c>
      <c r="G323" s="2">
        <v>4.5429648424223812</v>
      </c>
      <c r="H323" s="2">
        <v>39.47042355453668</v>
      </c>
      <c r="I323" s="2">
        <v>21.915825421672501</v>
      </c>
      <c r="J323" s="2">
        <v>6.3868033728525546</v>
      </c>
      <c r="K323">
        <v>60.098286189344506</v>
      </c>
      <c r="L323" s="2">
        <v>-2.959015658635516E-4</v>
      </c>
      <c r="M323" s="2">
        <v>-1.28465557098389</v>
      </c>
      <c r="N323" s="8">
        <v>75.857339254248004</v>
      </c>
      <c r="O323" s="8">
        <v>36.243907011624003</v>
      </c>
      <c r="P323" s="2">
        <v>0.73299999999999998</v>
      </c>
    </row>
    <row r="324" spans="1:16" x14ac:dyDescent="0.2">
      <c r="A324" s="3" t="s">
        <v>35</v>
      </c>
      <c r="B324" s="6" t="s">
        <v>14</v>
      </c>
      <c r="C324" s="2">
        <v>4.0547626710472047</v>
      </c>
      <c r="D324" s="2">
        <v>25.312751053835825</v>
      </c>
      <c r="E324">
        <v>7.861118196539854</v>
      </c>
      <c r="F324">
        <v>9.163032152451045E-2</v>
      </c>
      <c r="G324" s="2">
        <v>8.6553509537773117</v>
      </c>
      <c r="H324" s="2">
        <v>38.835151018668853</v>
      </c>
      <c r="I324" s="2">
        <v>21.125209487672233</v>
      </c>
      <c r="J324" s="2">
        <v>3.616655062684643</v>
      </c>
      <c r="K324">
        <v>70.66222600896333</v>
      </c>
      <c r="L324" s="2">
        <v>-2.9652913540454952E-4</v>
      </c>
      <c r="M324" s="2">
        <v>-1.40181040763855</v>
      </c>
      <c r="N324" s="8">
        <v>76.674541430958001</v>
      </c>
      <c r="O324" s="8">
        <v>36.243907011624003</v>
      </c>
      <c r="P324" s="2">
        <v>0.73399999999999999</v>
      </c>
    </row>
    <row r="325" spans="1:16" x14ac:dyDescent="0.2">
      <c r="A325" s="3" t="s">
        <v>35</v>
      </c>
      <c r="B325" s="6" t="s">
        <v>15</v>
      </c>
      <c r="C325" s="2">
        <v>4.24227561438917</v>
      </c>
      <c r="D325" s="2">
        <v>25.312751053835825</v>
      </c>
      <c r="E325">
        <v>7.861118196539854</v>
      </c>
      <c r="F325">
        <v>1.9834236939043848E-2</v>
      </c>
      <c r="G325" s="2">
        <v>8.9079744103779106</v>
      </c>
      <c r="H325" s="2">
        <v>37.986648797845604</v>
      </c>
      <c r="I325" s="2">
        <v>21.338397099537428</v>
      </c>
      <c r="J325" s="2">
        <v>1.9076764322114599</v>
      </c>
      <c r="K325">
        <v>53.044935533655526</v>
      </c>
      <c r="L325" s="2">
        <v>-2.8078169134293453E-4</v>
      </c>
      <c r="M325" s="2">
        <v>-1.2919718027114899</v>
      </c>
      <c r="N325" s="8">
        <v>73.826846930805999</v>
      </c>
      <c r="O325" s="8">
        <v>36.243907011624003</v>
      </c>
      <c r="P325" s="2">
        <v>0.746</v>
      </c>
    </row>
    <row r="326" spans="1:16" x14ac:dyDescent="0.2">
      <c r="A326" s="3" t="s">
        <v>35</v>
      </c>
      <c r="B326" s="6" t="s">
        <v>16</v>
      </c>
      <c r="C326" s="2">
        <v>4.2425053599470308</v>
      </c>
      <c r="D326" s="2">
        <v>25.312751053835825</v>
      </c>
      <c r="E326">
        <v>7.861118196539854</v>
      </c>
      <c r="F326">
        <v>-1.210232799989619E-2</v>
      </c>
      <c r="G326" s="2">
        <v>8.4429493519433017</v>
      </c>
      <c r="H326" s="2">
        <v>37.48746564111029</v>
      </c>
      <c r="I326" s="2">
        <v>22.670509881334819</v>
      </c>
      <c r="J326" s="2">
        <v>2.2356323764314538</v>
      </c>
      <c r="K326">
        <v>38.50459640684327</v>
      </c>
      <c r="L326" s="2">
        <v>-2.859987842454039E-4</v>
      </c>
      <c r="M326" s="2">
        <v>-1.1145941019058201</v>
      </c>
      <c r="N326" s="8">
        <v>73.986695120340002</v>
      </c>
      <c r="O326" s="8">
        <v>37.664672038946001</v>
      </c>
      <c r="P326" s="2">
        <v>0.75</v>
      </c>
    </row>
    <row r="327" spans="1:16" x14ac:dyDescent="0.2">
      <c r="A327" s="3" t="s">
        <v>35</v>
      </c>
      <c r="B327" s="6" t="s">
        <v>17</v>
      </c>
      <c r="C327" s="2">
        <v>3.9595417854091903</v>
      </c>
      <c r="D327" s="2">
        <v>25.312751053835825</v>
      </c>
      <c r="E327">
        <v>7.861118196539854</v>
      </c>
      <c r="F327">
        <v>-0.27069805850977602</v>
      </c>
      <c r="G327" s="2">
        <v>8.7854737320141627</v>
      </c>
      <c r="H327" s="2">
        <v>38.360764118445275</v>
      </c>
      <c r="I327" s="2">
        <v>23.374781904132234</v>
      </c>
      <c r="J327" s="2">
        <v>2.4493284205200325</v>
      </c>
      <c r="K327">
        <v>29.288175192582077</v>
      </c>
      <c r="L327" s="2">
        <v>-2.7036068442914772E-4</v>
      </c>
      <c r="M327" s="2">
        <v>-1.06914663314819</v>
      </c>
      <c r="N327" s="8">
        <v>71.326498931177994</v>
      </c>
      <c r="O327" s="8">
        <v>32.433555095231</v>
      </c>
      <c r="P327" s="2">
        <v>0.754</v>
      </c>
    </row>
    <row r="328" spans="1:16" x14ac:dyDescent="0.2">
      <c r="A328" s="3" t="s">
        <v>35</v>
      </c>
      <c r="B328" s="6" t="s">
        <v>18</v>
      </c>
      <c r="C328" s="2">
        <v>4.8998274957233026</v>
      </c>
      <c r="D328" s="2">
        <v>25.312751053835825</v>
      </c>
      <c r="E328">
        <v>7.861118196539854</v>
      </c>
      <c r="F328">
        <v>-4.767321061116192E-2</v>
      </c>
      <c r="G328" s="2">
        <v>9.0320950572264049</v>
      </c>
      <c r="H328" s="2">
        <v>36.20265298420199</v>
      </c>
      <c r="I328" s="2">
        <v>22.129657714562214</v>
      </c>
      <c r="J328" s="2">
        <v>5.1483343051458945</v>
      </c>
      <c r="K328">
        <v>36.707721754266167</v>
      </c>
      <c r="L328" s="2">
        <v>-2.6420885125097909E-4</v>
      </c>
      <c r="M328" s="2">
        <v>-0.88245934247970603</v>
      </c>
      <c r="N328" s="8">
        <v>71.331363570701996</v>
      </c>
      <c r="O328" s="8">
        <v>32.433555095231</v>
      </c>
      <c r="P328" s="2">
        <v>0.75900000000000001</v>
      </c>
    </row>
    <row r="329" spans="1:16" x14ac:dyDescent="0.2">
      <c r="A329" s="3" t="s">
        <v>35</v>
      </c>
      <c r="B329" s="6" t="s">
        <v>19</v>
      </c>
      <c r="C329" s="2">
        <v>4.3929449047505589</v>
      </c>
      <c r="D329" s="2">
        <v>25.312751053835825</v>
      </c>
      <c r="E329">
        <v>7.861118196539854</v>
      </c>
      <c r="F329">
        <v>8.267918791244E-2</v>
      </c>
      <c r="G329" s="2">
        <v>8.1344911275790928</v>
      </c>
      <c r="H329" s="2">
        <v>35.282914942458774</v>
      </c>
      <c r="I329" s="2">
        <v>21.722791918485189</v>
      </c>
      <c r="J329" s="2">
        <v>5.1337358996334359</v>
      </c>
      <c r="K329">
        <v>38.949524499987675</v>
      </c>
      <c r="L329" s="2">
        <v>-2.8952124111076942E-4</v>
      </c>
      <c r="M329" s="2">
        <v>-0.77270764112472501</v>
      </c>
      <c r="N329" s="8">
        <v>71.336022352352998</v>
      </c>
      <c r="O329" s="8">
        <v>34.285406947082002</v>
      </c>
      <c r="P329" s="2">
        <v>0.76100000000000001</v>
      </c>
    </row>
    <row r="330" spans="1:16" x14ac:dyDescent="0.2">
      <c r="A330" s="3" t="s">
        <v>35</v>
      </c>
      <c r="B330" s="6" t="s">
        <v>20</v>
      </c>
      <c r="C330" s="2">
        <v>3.3808357321772049</v>
      </c>
      <c r="D330" s="2">
        <v>25.312751053835825</v>
      </c>
      <c r="E330">
        <v>7.861118196539854</v>
      </c>
      <c r="F330">
        <v>5.0147957290933576E-2</v>
      </c>
      <c r="G330" s="2">
        <v>7.1530694898284652</v>
      </c>
      <c r="H330" s="2">
        <v>36.53475279689728</v>
      </c>
      <c r="I330" s="2">
        <v>21.227871077991171</v>
      </c>
      <c r="J330" s="2">
        <v>4.6305796732782625</v>
      </c>
      <c r="K330">
        <v>31.073888002808808</v>
      </c>
      <c r="L330" s="2">
        <v>-2.8230072138954671E-4</v>
      </c>
      <c r="M330" s="2">
        <v>-0.79693174362182595</v>
      </c>
      <c r="N330" s="8">
        <v>71.220050554677002</v>
      </c>
      <c r="O330" s="8">
        <v>34.285406947082002</v>
      </c>
      <c r="P330" s="2">
        <v>0.76300000000000001</v>
      </c>
    </row>
    <row r="331" spans="1:16" x14ac:dyDescent="0.2">
      <c r="A331" s="3" t="s">
        <v>35</v>
      </c>
      <c r="B331" s="6" t="s">
        <v>21</v>
      </c>
      <c r="C331" s="2">
        <v>4.3295391455987771</v>
      </c>
      <c r="D331" s="2">
        <v>25.312751053835825</v>
      </c>
      <c r="E331">
        <v>7.861118196539854</v>
      </c>
      <c r="F331">
        <v>-5.2050354100236618E-2</v>
      </c>
      <c r="G331" s="2">
        <v>7.4675472586193328</v>
      </c>
      <c r="H331" s="2">
        <v>37.558533980838966</v>
      </c>
      <c r="I331" s="2">
        <v>21.269107264816974</v>
      </c>
      <c r="J331" s="2">
        <v>4.0026205429362989</v>
      </c>
      <c r="K331">
        <v>40.865484781748705</v>
      </c>
      <c r="L331" s="2">
        <v>-2.8554166386014312E-4</v>
      </c>
      <c r="M331" s="2">
        <v>-0.94950157403945901</v>
      </c>
      <c r="N331" s="8">
        <v>71.215837343760001</v>
      </c>
      <c r="O331" s="8">
        <v>34.285406947082002</v>
      </c>
      <c r="P331" s="2">
        <v>0.76800000000000002</v>
      </c>
    </row>
    <row r="332" spans="1:16" x14ac:dyDescent="0.2">
      <c r="A332" s="3" t="s">
        <v>37</v>
      </c>
      <c r="B332" s="6" t="s">
        <v>0</v>
      </c>
      <c r="C332" s="2">
        <v>4.4905620181251882</v>
      </c>
      <c r="D332" s="2">
        <v>23.339511807962886</v>
      </c>
      <c r="E332">
        <v>8.1833789070222824</v>
      </c>
      <c r="F332">
        <v>5.9699352496354052E-2</v>
      </c>
      <c r="G332" s="2">
        <v>9.4115671677729811</v>
      </c>
      <c r="H332" s="2">
        <v>92.038021236618619</v>
      </c>
      <c r="I332" s="2">
        <v>22.118046124016857</v>
      </c>
      <c r="J332" s="2">
        <v>11.938194931008766</v>
      </c>
      <c r="K332">
        <v>9.5605490361155443</v>
      </c>
      <c r="L332" s="2">
        <v>-9.5003864615386213E-4</v>
      </c>
      <c r="M332" s="2">
        <v>0.90372896194457997</v>
      </c>
      <c r="N332" s="2" t="s">
        <v>101</v>
      </c>
      <c r="O332" s="2" t="s">
        <v>101</v>
      </c>
      <c r="P332" s="2">
        <v>0.70499999999999996</v>
      </c>
    </row>
    <row r="333" spans="1:16" x14ac:dyDescent="0.2">
      <c r="A333" s="3" t="s">
        <v>37</v>
      </c>
      <c r="B333" s="6" t="s">
        <v>1</v>
      </c>
      <c r="C333" s="2">
        <v>4.3456683477907898</v>
      </c>
      <c r="D333" s="2">
        <v>23.339511807962886</v>
      </c>
      <c r="E333">
        <v>8.1833789070222824</v>
      </c>
      <c r="F333">
        <v>2.0131561196734538E-2</v>
      </c>
      <c r="G333" s="2">
        <v>13.24650875789232</v>
      </c>
      <c r="H333" s="2">
        <v>87.538613789233224</v>
      </c>
      <c r="I333" s="2">
        <v>21.087009169067283</v>
      </c>
      <c r="J333" s="2">
        <v>11.029471353338465</v>
      </c>
      <c r="K333">
        <v>16.193417423016125</v>
      </c>
      <c r="L333" s="2">
        <v>-9.6022452726676288E-4</v>
      </c>
      <c r="M333" s="2" t="s">
        <v>101</v>
      </c>
      <c r="N333" s="2" t="s">
        <v>101</v>
      </c>
      <c r="O333" s="2" t="s">
        <v>101</v>
      </c>
      <c r="P333" s="2">
        <v>0.70799999999999996</v>
      </c>
    </row>
    <row r="334" spans="1:16" x14ac:dyDescent="0.2">
      <c r="A334" s="3" t="s">
        <v>37</v>
      </c>
      <c r="B334" s="6" t="s">
        <v>2</v>
      </c>
      <c r="C334" s="2">
        <v>4.8184645000040955</v>
      </c>
      <c r="D334" s="2">
        <v>23.339511807962886</v>
      </c>
      <c r="E334">
        <v>8.1833789070222824</v>
      </c>
      <c r="F334">
        <v>3.2124208290603917E-2</v>
      </c>
      <c r="G334" s="2">
        <v>14.169022489475768</v>
      </c>
      <c r="H334" s="2">
        <v>86.52492353177027</v>
      </c>
      <c r="I334" s="2">
        <v>19.689582056129545</v>
      </c>
      <c r="J334" s="2">
        <v>9.3897135522721413</v>
      </c>
      <c r="K334" t="s">
        <v>101</v>
      </c>
      <c r="L334" s="2">
        <v>-9.0803475604720775E-4</v>
      </c>
      <c r="M334" s="2">
        <v>0.86854231357574496</v>
      </c>
      <c r="N334" s="2" t="s">
        <v>101</v>
      </c>
      <c r="O334" s="2" t="s">
        <v>101</v>
      </c>
      <c r="P334" s="2">
        <v>0.71</v>
      </c>
    </row>
    <row r="335" spans="1:16" x14ac:dyDescent="0.2">
      <c r="A335" s="3" t="s">
        <v>37</v>
      </c>
      <c r="B335" s="6" t="s">
        <v>3</v>
      </c>
      <c r="C335" s="2">
        <v>3.8923361753799677</v>
      </c>
      <c r="D335" s="2">
        <v>23.339511807962886</v>
      </c>
      <c r="E335">
        <v>8.1833789070222824</v>
      </c>
      <c r="F335">
        <v>4.3706990568466608E-2</v>
      </c>
      <c r="G335" s="2">
        <v>12.861566634202813</v>
      </c>
      <c r="H335" s="2">
        <v>80.852758718109001</v>
      </c>
      <c r="I335" s="2">
        <v>19.834815680721267</v>
      </c>
      <c r="J335" s="2">
        <v>9.7209379039747006</v>
      </c>
      <c r="K335" t="s">
        <v>101</v>
      </c>
      <c r="L335" s="2">
        <v>-9.0397128920529767E-4</v>
      </c>
      <c r="M335" s="2" t="s">
        <v>101</v>
      </c>
      <c r="N335" s="2" t="s">
        <v>101</v>
      </c>
      <c r="O335" s="2" t="s">
        <v>101</v>
      </c>
      <c r="P335" s="2">
        <v>0.71499999999999997</v>
      </c>
    </row>
    <row r="336" spans="1:16" x14ac:dyDescent="0.2">
      <c r="A336" s="3" t="s">
        <v>37</v>
      </c>
      <c r="B336" s="6" t="s">
        <v>4</v>
      </c>
      <c r="C336" s="2">
        <v>4.3620269403319618</v>
      </c>
      <c r="D336" s="2">
        <v>23.339511807962886</v>
      </c>
      <c r="E336">
        <v>8.1833789070222824</v>
      </c>
      <c r="F336">
        <v>2.0050019178912137E-2</v>
      </c>
      <c r="G336" s="2">
        <v>15.147328561938021</v>
      </c>
      <c r="H336" s="2">
        <v>80.413944336003908</v>
      </c>
      <c r="I336" s="2">
        <v>19.783996615158351</v>
      </c>
      <c r="J336" s="2">
        <v>9.7868862833989851</v>
      </c>
      <c r="K336" t="s">
        <v>101</v>
      </c>
      <c r="L336" s="2">
        <v>-8.9371625873802278E-4</v>
      </c>
      <c r="M336" s="2">
        <v>1.0686944723129299</v>
      </c>
      <c r="N336" s="2" t="s">
        <v>101</v>
      </c>
      <c r="O336" s="2" t="s">
        <v>101</v>
      </c>
      <c r="P336" s="2">
        <v>0.72199999999999998</v>
      </c>
    </row>
    <row r="337" spans="1:16" x14ac:dyDescent="0.2">
      <c r="A337" s="3" t="s">
        <v>37</v>
      </c>
      <c r="B337" s="6" t="s">
        <v>5</v>
      </c>
      <c r="C337" s="2">
        <v>4.4835397031627222</v>
      </c>
      <c r="D337" s="2">
        <v>23.339511807962886</v>
      </c>
      <c r="E337">
        <v>8.1833789070222824</v>
      </c>
      <c r="F337">
        <v>2.5067483218496278E-2</v>
      </c>
      <c r="G337" s="2">
        <v>13.497816821730856</v>
      </c>
      <c r="H337" s="2">
        <v>83.327707535564173</v>
      </c>
      <c r="I337" s="2">
        <v>19.790175521696032</v>
      </c>
      <c r="J337" s="2">
        <v>10.648236988192437</v>
      </c>
      <c r="K337">
        <v>3.0135318272309966</v>
      </c>
      <c r="L337" s="2">
        <v>-8.1244212268637649E-4</v>
      </c>
      <c r="M337" s="2">
        <v>0.59575659036636397</v>
      </c>
      <c r="N337" s="2" t="s">
        <v>101</v>
      </c>
      <c r="O337" s="2" t="s">
        <v>101</v>
      </c>
      <c r="P337" s="2">
        <v>0.72699999999999998</v>
      </c>
    </row>
    <row r="338" spans="1:16" x14ac:dyDescent="0.2">
      <c r="A338" s="3" t="s">
        <v>37</v>
      </c>
      <c r="B338" s="6" t="s">
        <v>6</v>
      </c>
      <c r="C338" s="2">
        <v>5.823126533318657</v>
      </c>
      <c r="D338" s="2">
        <v>23.339511807962886</v>
      </c>
      <c r="E338">
        <v>8.1833789070222824</v>
      </c>
      <c r="F338">
        <v>5.9449553907285235E-2</v>
      </c>
      <c r="G338" s="2">
        <v>8.8885532117271655</v>
      </c>
      <c r="H338" s="2">
        <v>85.256477196587227</v>
      </c>
      <c r="I338" s="2">
        <v>19.878156447872801</v>
      </c>
      <c r="J338" s="2">
        <v>13.350349430726766</v>
      </c>
      <c r="K338">
        <v>8.3731874928086256</v>
      </c>
      <c r="L338" s="2">
        <v>-7.106156455741685E-4</v>
      </c>
      <c r="M338" s="2">
        <v>0.63157653808593806</v>
      </c>
      <c r="N338" s="8" t="s">
        <v>101</v>
      </c>
      <c r="O338" s="8">
        <v>50.451407457264999</v>
      </c>
      <c r="P338" s="2">
        <v>0.73199999999999998</v>
      </c>
    </row>
    <row r="339" spans="1:16" x14ac:dyDescent="0.2">
      <c r="A339" s="3" t="s">
        <v>37</v>
      </c>
      <c r="B339" s="6" t="s">
        <v>7</v>
      </c>
      <c r="C339" s="2">
        <v>7.6284353950774708</v>
      </c>
      <c r="D339" s="2">
        <v>23.339511807962886</v>
      </c>
      <c r="E339">
        <v>8.1833789070222824</v>
      </c>
      <c r="F339">
        <v>5.9306025628274028E-2</v>
      </c>
      <c r="G339" s="2">
        <v>10.301889483601155</v>
      </c>
      <c r="H339" s="2">
        <v>89.22266389232243</v>
      </c>
      <c r="I339" s="2">
        <v>19.951802434299097</v>
      </c>
      <c r="J339" s="2">
        <v>13.013325444317232</v>
      </c>
      <c r="K339">
        <v>7.5358861460386564</v>
      </c>
      <c r="L339" s="2">
        <v>-6.1755994061892265E-4</v>
      </c>
      <c r="M339" s="2">
        <v>0.70822817087173495</v>
      </c>
      <c r="N339" s="8">
        <v>75.090502829334994</v>
      </c>
      <c r="O339" s="8">
        <v>50.451407457264999</v>
      </c>
      <c r="P339" s="2">
        <v>0.74</v>
      </c>
    </row>
    <row r="340" spans="1:16" x14ac:dyDescent="0.2">
      <c r="A340" s="3" t="s">
        <v>37</v>
      </c>
      <c r="B340" s="6" t="s">
        <v>8</v>
      </c>
      <c r="C340" s="2">
        <v>7.9285043309711698</v>
      </c>
      <c r="D340" s="2">
        <v>23.339511807962886</v>
      </c>
      <c r="E340">
        <v>8.1833789070222824</v>
      </c>
      <c r="F340">
        <v>0.11095853033915759</v>
      </c>
      <c r="G340" s="2">
        <v>8.1462840335764106</v>
      </c>
      <c r="H340" s="2">
        <v>89.814554613693062</v>
      </c>
      <c r="I340" s="2">
        <v>20.293066801456966</v>
      </c>
      <c r="J340" s="2">
        <v>12.984310487632868</v>
      </c>
      <c r="K340">
        <v>8.2754359929920138</v>
      </c>
      <c r="L340" s="2">
        <v>-5.2068543419746141E-4</v>
      </c>
      <c r="M340" s="2">
        <v>0.73605012893676802</v>
      </c>
      <c r="N340" s="8">
        <v>75.201718404900006</v>
      </c>
      <c r="O340" s="8">
        <v>50.451407457264999</v>
      </c>
      <c r="P340" s="2">
        <v>0.747</v>
      </c>
    </row>
    <row r="341" spans="1:16" x14ac:dyDescent="0.2">
      <c r="A341" s="3" t="s">
        <v>37</v>
      </c>
      <c r="B341" s="6" t="s">
        <v>9</v>
      </c>
      <c r="C341" s="2">
        <v>8.337426091530876</v>
      </c>
      <c r="D341" s="2">
        <v>23.339511807962886</v>
      </c>
      <c r="E341">
        <v>8.1833789070222824</v>
      </c>
      <c r="F341">
        <v>0.1544807083122528</v>
      </c>
      <c r="G341" s="2">
        <v>2.0644351592403254</v>
      </c>
      <c r="H341" s="2">
        <v>86.456595843934892</v>
      </c>
      <c r="I341" s="2">
        <v>22.364999280242394</v>
      </c>
      <c r="J341" s="2">
        <v>10.51678594737335</v>
      </c>
      <c r="K341">
        <v>8.1154707770548029</v>
      </c>
      <c r="L341" s="2">
        <v>-4.2672228923977041E-4</v>
      </c>
      <c r="M341" s="2">
        <v>0.58277267217636097</v>
      </c>
      <c r="N341" s="8">
        <v>75.229155406017995</v>
      </c>
      <c r="O341" s="8">
        <v>50.451407457264999</v>
      </c>
      <c r="P341" s="2">
        <v>0.75600000000000001</v>
      </c>
    </row>
    <row r="342" spans="1:16" x14ac:dyDescent="0.2">
      <c r="A342" s="3" t="s">
        <v>37</v>
      </c>
      <c r="B342" s="6" t="s">
        <v>10</v>
      </c>
      <c r="C342" s="2">
        <v>7.9090071931939674</v>
      </c>
      <c r="D342" s="2">
        <v>23.339511807962886</v>
      </c>
      <c r="E342">
        <v>8.1833789070222824</v>
      </c>
      <c r="F342">
        <v>0.12216843710103475</v>
      </c>
      <c r="G342" s="2">
        <v>3.9522209592876969</v>
      </c>
      <c r="H342" s="2">
        <v>86.401512711325424</v>
      </c>
      <c r="I342" s="2">
        <v>23.744971529606833</v>
      </c>
      <c r="J342" s="2">
        <v>11.423785784589626</v>
      </c>
      <c r="K342">
        <v>6.1857859266125379</v>
      </c>
      <c r="L342" s="2">
        <v>-3.6874827369179532E-4</v>
      </c>
      <c r="M342" s="2">
        <v>0.35976523160934398</v>
      </c>
      <c r="N342" s="8">
        <v>75.579222886604001</v>
      </c>
      <c r="O342" s="8">
        <v>50.451407457264999</v>
      </c>
      <c r="P342" s="2">
        <v>0.76500000000000001</v>
      </c>
    </row>
    <row r="343" spans="1:16" x14ac:dyDescent="0.2">
      <c r="A343" s="3" t="s">
        <v>37</v>
      </c>
      <c r="B343" s="6" t="s">
        <v>11</v>
      </c>
      <c r="C343" s="2">
        <v>5.251511066354154</v>
      </c>
      <c r="D343" s="2">
        <v>23.339511807962886</v>
      </c>
      <c r="E343">
        <v>8.1833789070222824</v>
      </c>
      <c r="F343">
        <v>-1.5324742318796325E-2</v>
      </c>
      <c r="G343" s="2">
        <v>9.1357163415548772</v>
      </c>
      <c r="H343" s="2">
        <v>69.759317725153451</v>
      </c>
      <c r="I343" s="2">
        <v>21.003562973606556</v>
      </c>
      <c r="J343" s="2">
        <v>9.7013309177749392</v>
      </c>
      <c r="K343">
        <v>4.7762107434301013</v>
      </c>
      <c r="L343" s="2">
        <v>-4.2569290263142238E-4</v>
      </c>
      <c r="M343" s="2">
        <v>0.58706039190292403</v>
      </c>
      <c r="N343" s="8">
        <v>75.334997689502998</v>
      </c>
      <c r="O343" s="8">
        <v>50.451407457264999</v>
      </c>
      <c r="P343" s="2">
        <v>0.76900000000000002</v>
      </c>
    </row>
    <row r="344" spans="1:16" x14ac:dyDescent="0.2">
      <c r="A344" s="3" t="s">
        <v>37</v>
      </c>
      <c r="B344" s="6" t="s">
        <v>12</v>
      </c>
      <c r="C344" s="2">
        <v>5.0637119910337693</v>
      </c>
      <c r="D344" s="2">
        <v>23.339511807962886</v>
      </c>
      <c r="E344">
        <v>8.1833789070222824</v>
      </c>
      <c r="F344">
        <v>0.18993730522778662</v>
      </c>
      <c r="G344" s="2">
        <v>9.8115931326902057</v>
      </c>
      <c r="H344" s="2">
        <v>67.512089684107039</v>
      </c>
      <c r="I344" s="2">
        <v>19.456409287147427</v>
      </c>
      <c r="J344" s="2">
        <v>6.6288449087950738</v>
      </c>
      <c r="K344">
        <v>3.8368909943927267</v>
      </c>
      <c r="L344" s="2">
        <v>-3.5675426435624629E-4</v>
      </c>
      <c r="M344" s="2">
        <v>0.69153720140457198</v>
      </c>
      <c r="N344" s="8">
        <v>75.358842523144006</v>
      </c>
      <c r="O344" s="8">
        <v>51.134467566554001</v>
      </c>
      <c r="P344" s="2">
        <v>0.77200000000000002</v>
      </c>
    </row>
    <row r="345" spans="1:16" x14ac:dyDescent="0.2">
      <c r="A345" s="3" t="s">
        <v>37</v>
      </c>
      <c r="B345" s="6" t="s">
        <v>13</v>
      </c>
      <c r="C345" s="2">
        <v>6.3917248908376338</v>
      </c>
      <c r="D345" s="2">
        <v>23.339511807962886</v>
      </c>
      <c r="E345">
        <v>8.1833789070222824</v>
      </c>
      <c r="F345">
        <v>0.11470228172241725</v>
      </c>
      <c r="G345" s="2">
        <v>11.045273894878452</v>
      </c>
      <c r="H345" s="2">
        <v>68.63914650740162</v>
      </c>
      <c r="I345" s="2">
        <v>19.43251566191547</v>
      </c>
      <c r="J345" s="2">
        <v>4.5932251410206959</v>
      </c>
      <c r="K345">
        <v>3.5040418530485922</v>
      </c>
      <c r="L345" s="2">
        <v>-3.1963349882795799E-4</v>
      </c>
      <c r="M345" s="2">
        <v>0.50827604532241799</v>
      </c>
      <c r="N345" s="8">
        <v>75.450282249373998</v>
      </c>
      <c r="O345" s="8">
        <v>51.134467566554001</v>
      </c>
      <c r="P345" s="2">
        <v>0.78200000000000003</v>
      </c>
    </row>
    <row r="346" spans="1:16" x14ac:dyDescent="0.2">
      <c r="A346" s="3" t="s">
        <v>37</v>
      </c>
      <c r="B346" s="6" t="s">
        <v>14</v>
      </c>
      <c r="C346" s="2">
        <v>5.7086616799025647</v>
      </c>
      <c r="D346" s="2">
        <v>23.339511807962886</v>
      </c>
      <c r="E346">
        <v>8.1833789070222824</v>
      </c>
      <c r="F346">
        <v>8.73641668558367E-2</v>
      </c>
      <c r="G346" s="2">
        <v>12.869664352569011</v>
      </c>
      <c r="H346" s="2">
        <v>67.048539295097612</v>
      </c>
      <c r="I346" s="2">
        <v>20.028855902688143</v>
      </c>
      <c r="J346" s="2">
        <v>4.7336329722233188</v>
      </c>
      <c r="K346" t="s">
        <v>101</v>
      </c>
      <c r="L346" s="2">
        <v>-3.2186688802225553E-4</v>
      </c>
      <c r="M346" s="2">
        <v>0.63840246200561501</v>
      </c>
      <c r="N346" s="8">
        <v>78.472266158929997</v>
      </c>
      <c r="O346" s="8">
        <v>51.134467566554001</v>
      </c>
      <c r="P346" s="2">
        <v>0.78600000000000003</v>
      </c>
    </row>
    <row r="347" spans="1:16" x14ac:dyDescent="0.2">
      <c r="A347" s="3" t="s">
        <v>37</v>
      </c>
      <c r="B347" s="6" t="s">
        <v>15</v>
      </c>
      <c r="C347" s="2">
        <v>6.291276936676141</v>
      </c>
      <c r="D347" s="2">
        <v>23.339511807962886</v>
      </c>
      <c r="E347">
        <v>8.1833789070222824</v>
      </c>
      <c r="F347">
        <v>6.4241349360072419E-2</v>
      </c>
      <c r="G347" s="2">
        <v>10.132995706589833</v>
      </c>
      <c r="H347" s="2">
        <v>64.066410587944233</v>
      </c>
      <c r="I347" s="2">
        <v>19.815610082785327</v>
      </c>
      <c r="J347" s="2">
        <v>4.5902116748114423</v>
      </c>
      <c r="K347">
        <v>3.8272473905603421</v>
      </c>
      <c r="L347" s="2">
        <v>-3.2125262542156329E-4</v>
      </c>
      <c r="M347" s="2">
        <v>0.67791801691055298</v>
      </c>
      <c r="N347" s="8">
        <v>78.483826068639004</v>
      </c>
      <c r="O347" s="8">
        <v>51.134467566554001</v>
      </c>
      <c r="P347" s="2">
        <v>0.79200000000000004</v>
      </c>
    </row>
    <row r="348" spans="1:16" x14ac:dyDescent="0.2">
      <c r="A348" s="3" t="s">
        <v>37</v>
      </c>
      <c r="B348" s="6" t="s">
        <v>16</v>
      </c>
      <c r="C348" s="2">
        <v>6.2329366105091353</v>
      </c>
      <c r="D348" s="2">
        <v>23.339511807962886</v>
      </c>
      <c r="E348">
        <v>8.1833789070222824</v>
      </c>
      <c r="F348">
        <v>9.7714400038046989E-3</v>
      </c>
      <c r="G348" s="2">
        <v>8.1879176056307728</v>
      </c>
      <c r="H348" s="2">
        <v>65.191242053236778</v>
      </c>
      <c r="I348" s="2">
        <v>19.83994956022303</v>
      </c>
      <c r="J348" s="2">
        <v>6.206920420081488</v>
      </c>
      <c r="K348">
        <v>4.9049137598264894</v>
      </c>
      <c r="L348" s="2">
        <v>-3.3202686686674209E-4</v>
      </c>
      <c r="M348" s="2">
        <v>0.57741820812225297</v>
      </c>
      <c r="N348" s="8">
        <v>78.386084089405998</v>
      </c>
      <c r="O348" s="8">
        <v>51.134467566554001</v>
      </c>
      <c r="P348" s="2">
        <v>0.79600000000000004</v>
      </c>
    </row>
    <row r="349" spans="1:16" x14ac:dyDescent="0.2">
      <c r="A349" s="3" t="s">
        <v>37</v>
      </c>
      <c r="B349" s="6" t="s">
        <v>17</v>
      </c>
      <c r="C349" s="2">
        <v>5.2363948705835019</v>
      </c>
      <c r="D349" s="2">
        <v>23.339511807962886</v>
      </c>
      <c r="E349">
        <v>8.1833789070222824</v>
      </c>
      <c r="F349">
        <v>7.118944365456592E-2</v>
      </c>
      <c r="G349" s="2">
        <v>9.8870632869109407</v>
      </c>
      <c r="H349" s="2">
        <v>60.753561939520992</v>
      </c>
      <c r="I349" s="2">
        <v>18.988926247886013</v>
      </c>
      <c r="J349" s="2">
        <v>3.9552153969885495</v>
      </c>
      <c r="K349">
        <v>4.1698087128612835</v>
      </c>
      <c r="L349" s="2">
        <v>-3.7944790895678429E-4</v>
      </c>
      <c r="M349" s="2">
        <v>0.68202549219131503</v>
      </c>
      <c r="N349" s="8">
        <v>73.383759658917995</v>
      </c>
      <c r="O349" s="8">
        <v>53.333541640627999</v>
      </c>
      <c r="P349" s="2">
        <v>0.79800000000000004</v>
      </c>
    </row>
    <row r="350" spans="1:16" x14ac:dyDescent="0.2">
      <c r="A350" s="3" t="s">
        <v>37</v>
      </c>
      <c r="B350" s="6" t="s">
        <v>18</v>
      </c>
      <c r="C350" s="2">
        <v>4.4529623874611612</v>
      </c>
      <c r="D350" s="2">
        <v>23.339511807962886</v>
      </c>
      <c r="E350">
        <v>8.1833789070222824</v>
      </c>
      <c r="F350">
        <v>3.1574317479652336E-2</v>
      </c>
      <c r="G350" s="2">
        <v>9.4938834614854901</v>
      </c>
      <c r="H350" s="2">
        <v>62.178478176829543</v>
      </c>
      <c r="I350" s="2">
        <v>18.824543006326774</v>
      </c>
      <c r="J350" s="2">
        <v>1.9587648020357449</v>
      </c>
      <c r="K350">
        <v>4.9582802937397048</v>
      </c>
      <c r="L350" s="2">
        <v>-3.816558455923224E-4</v>
      </c>
      <c r="M350" s="2">
        <v>0.66142833232879605</v>
      </c>
      <c r="N350" s="8">
        <v>73.389893900784998</v>
      </c>
      <c r="O350" s="8">
        <v>53.333541640627999</v>
      </c>
      <c r="P350" s="2">
        <v>0.80300000000000005</v>
      </c>
    </row>
    <row r="351" spans="1:16" x14ac:dyDescent="0.2">
      <c r="A351" s="3" t="s">
        <v>37</v>
      </c>
      <c r="B351" s="6" t="s">
        <v>19</v>
      </c>
      <c r="C351" s="2">
        <v>4.83327530595031</v>
      </c>
      <c r="D351" s="2">
        <v>23.339511807962886</v>
      </c>
      <c r="E351">
        <v>8.1833789070222824</v>
      </c>
      <c r="F351">
        <v>1.8180252032495403E-2</v>
      </c>
      <c r="G351" s="2">
        <v>8.269830327306865</v>
      </c>
      <c r="H351" s="2">
        <v>65.071953743881537</v>
      </c>
      <c r="I351" s="2">
        <v>18.17776068961885</v>
      </c>
      <c r="J351" s="2">
        <v>2.8588837280198049</v>
      </c>
      <c r="K351">
        <v>4.9751434849062077</v>
      </c>
      <c r="L351" s="2">
        <v>-3.5221799958546122E-4</v>
      </c>
      <c r="M351" s="2">
        <v>0.60882556438446001</v>
      </c>
      <c r="N351" s="8">
        <v>73.386252465205004</v>
      </c>
      <c r="O351" s="8">
        <v>53.333541640627999</v>
      </c>
      <c r="P351" s="2">
        <v>0.80700000000000005</v>
      </c>
    </row>
    <row r="352" spans="1:16" x14ac:dyDescent="0.2">
      <c r="A352" s="3" t="s">
        <v>37</v>
      </c>
      <c r="B352" s="6" t="s">
        <v>20</v>
      </c>
      <c r="C352" s="2">
        <v>4.8294387129736887</v>
      </c>
      <c r="D352" s="2">
        <v>23.339511807962886</v>
      </c>
      <c r="E352">
        <v>8.1833789070222824</v>
      </c>
      <c r="F352">
        <v>2.1633715620906102E-2</v>
      </c>
      <c r="G352" s="2">
        <v>8.7392072192077617</v>
      </c>
      <c r="H352" s="2">
        <v>66.945342016636019</v>
      </c>
      <c r="I352" s="2">
        <v>18.202866759705582</v>
      </c>
      <c r="J352" s="2">
        <v>2.1924784279376439</v>
      </c>
      <c r="K352">
        <v>3.8467056217553171</v>
      </c>
      <c r="L352" s="2">
        <v>-3.4375856664310049E-4</v>
      </c>
      <c r="M352" s="2">
        <v>0.46946421265602101</v>
      </c>
      <c r="N352" s="8">
        <v>74.325857434528999</v>
      </c>
      <c r="O352" s="8">
        <v>53.333541640627999</v>
      </c>
      <c r="P352" s="2">
        <v>0.81100000000000005</v>
      </c>
    </row>
    <row r="353" spans="1:16" x14ac:dyDescent="0.2">
      <c r="A353" s="3" t="s">
        <v>37</v>
      </c>
      <c r="B353" s="6" t="s">
        <v>21</v>
      </c>
      <c r="C353" s="2">
        <v>4.2209401953464729</v>
      </c>
      <c r="D353" s="2">
        <v>23.339511807962886</v>
      </c>
      <c r="E353">
        <v>8.1833789070222824</v>
      </c>
      <c r="F353">
        <v>2.2848310352868495E-2</v>
      </c>
      <c r="G353" s="2">
        <v>6.0247155681645923</v>
      </c>
      <c r="H353" s="2">
        <v>65.760530017662191</v>
      </c>
      <c r="I353" s="2">
        <v>16.254166477170198</v>
      </c>
      <c r="J353" s="2">
        <v>2.5667921174658943</v>
      </c>
      <c r="K353">
        <v>3.4421456056332835</v>
      </c>
      <c r="L353" s="2">
        <v>-3.5753283416250082E-4</v>
      </c>
      <c r="M353" s="2">
        <v>0.45229285955429099</v>
      </c>
      <c r="N353" s="8">
        <v>74.330103495651002</v>
      </c>
      <c r="O353" s="8">
        <v>53.333541640627999</v>
      </c>
      <c r="P353" s="2">
        <v>0.81899999999999995</v>
      </c>
    </row>
    <row r="354" spans="1:16" x14ac:dyDescent="0.2">
      <c r="A354" s="3" t="s">
        <v>34</v>
      </c>
      <c r="B354" s="6" t="s">
        <v>0</v>
      </c>
      <c r="C354" s="2">
        <v>3.8741719382131832</v>
      </c>
      <c r="D354" s="2">
        <v>23.699797652001951</v>
      </c>
      <c r="E354">
        <v>7.1205505620781944</v>
      </c>
      <c r="F354">
        <v>4.9952281618532268E-2</v>
      </c>
      <c r="G354" s="2" t="s">
        <v>101</v>
      </c>
      <c r="H354" s="2">
        <v>53.653833794476078</v>
      </c>
      <c r="I354" s="2">
        <v>18.205786773297124</v>
      </c>
      <c r="J354" s="2">
        <v>5.3873613964904905</v>
      </c>
      <c r="K354">
        <v>9.3031712335259087</v>
      </c>
      <c r="L354" s="2">
        <v>-1.243122814366199E-3</v>
      </c>
      <c r="M354" s="2">
        <v>-0.20381462574005099</v>
      </c>
      <c r="N354" s="2" t="s">
        <v>101</v>
      </c>
      <c r="O354" s="2" t="s">
        <v>101</v>
      </c>
      <c r="P354" s="2">
        <v>0.46100000000000002</v>
      </c>
    </row>
    <row r="355" spans="1:16" x14ac:dyDescent="0.2">
      <c r="A355" s="3" t="s">
        <v>34</v>
      </c>
      <c r="B355" s="6" t="s">
        <v>1</v>
      </c>
      <c r="C355" s="2">
        <v>1.2471456747768106</v>
      </c>
      <c r="D355" s="2">
        <v>23.699797652001951</v>
      </c>
      <c r="E355">
        <v>7.1205505620781944</v>
      </c>
      <c r="F355">
        <v>-6.9146065036298943E-2</v>
      </c>
      <c r="G355" s="2" t="s">
        <v>101</v>
      </c>
      <c r="H355" s="2">
        <v>55.893562690393594</v>
      </c>
      <c r="I355" s="2">
        <v>19.266334363655659</v>
      </c>
      <c r="J355" s="2">
        <v>-0.77591192971611633</v>
      </c>
      <c r="K355">
        <v>6.8540115366705967</v>
      </c>
      <c r="L355" s="2">
        <v>-1.128287838888334E-3</v>
      </c>
      <c r="M355" s="2" t="s">
        <v>101</v>
      </c>
      <c r="N355" s="2" t="s">
        <v>101</v>
      </c>
      <c r="O355" s="2" t="s">
        <v>101</v>
      </c>
      <c r="P355" s="2">
        <v>0.45900000000000002</v>
      </c>
    </row>
    <row r="356" spans="1:16" x14ac:dyDescent="0.2">
      <c r="A356" s="3" t="s">
        <v>34</v>
      </c>
      <c r="B356" s="6" t="s">
        <v>2</v>
      </c>
      <c r="C356" s="2">
        <v>1.415781989315003</v>
      </c>
      <c r="D356" s="2">
        <v>23.699797652001951</v>
      </c>
      <c r="E356">
        <v>7.1205505620781944</v>
      </c>
      <c r="F356">
        <v>-0.15696009506898445</v>
      </c>
      <c r="G356" s="2" t="s">
        <v>101</v>
      </c>
      <c r="H356" s="2">
        <v>54.96399162811467</v>
      </c>
      <c r="I356" s="2">
        <v>16.362068051679664</v>
      </c>
      <c r="J356" s="2">
        <v>1.6010172906822078</v>
      </c>
      <c r="K356">
        <v>2.6320562332443047</v>
      </c>
      <c r="L356" s="2">
        <v>-1.0023054128227499E-3</v>
      </c>
      <c r="M356" s="2">
        <v>-1.2408040761947601</v>
      </c>
      <c r="N356" s="2" t="s">
        <v>101</v>
      </c>
      <c r="O356" s="2" t="s">
        <v>101</v>
      </c>
      <c r="P356" s="2">
        <v>0.45700000000000002</v>
      </c>
    </row>
    <row r="357" spans="1:16" x14ac:dyDescent="0.2">
      <c r="A357" s="3" t="s">
        <v>34</v>
      </c>
      <c r="B357" s="6" t="s">
        <v>3</v>
      </c>
      <c r="C357" s="2">
        <v>1.6220772734814422</v>
      </c>
      <c r="D357" s="2">
        <v>23.699797652001951</v>
      </c>
      <c r="E357">
        <v>7.1205505620781944</v>
      </c>
      <c r="F357">
        <v>-1.2232622048568231E-2</v>
      </c>
      <c r="G357" s="2" t="s">
        <v>101</v>
      </c>
      <c r="H357" s="2">
        <v>53.114104716319069</v>
      </c>
      <c r="I357" s="2">
        <v>15.340768245071345</v>
      </c>
      <c r="J357" s="2">
        <v>6.8759687976332629</v>
      </c>
      <c r="K357">
        <v>5.854839775839066</v>
      </c>
      <c r="L357" s="2">
        <v>-1.0180950921558161E-3</v>
      </c>
      <c r="M357" s="2" t="s">
        <v>101</v>
      </c>
      <c r="N357" s="2" t="s">
        <v>101</v>
      </c>
      <c r="O357" s="2" t="s">
        <v>101</v>
      </c>
      <c r="P357" s="2">
        <v>0.45600000000000002</v>
      </c>
    </row>
    <row r="358" spans="1:16" x14ac:dyDescent="0.2">
      <c r="A358" s="3" t="s">
        <v>34</v>
      </c>
      <c r="B358" s="6" t="s">
        <v>4</v>
      </c>
      <c r="C358" s="2">
        <v>1.1774448642573525</v>
      </c>
      <c r="D358" s="2">
        <v>23.699797652001951</v>
      </c>
      <c r="E358">
        <v>7.1205505620781944</v>
      </c>
      <c r="F358">
        <v>4.6277585039370628E-2</v>
      </c>
      <c r="G358" s="2" t="s">
        <v>101</v>
      </c>
      <c r="H358" s="2">
        <v>55.901948228877849</v>
      </c>
      <c r="I358" s="2">
        <v>15.458863948742865</v>
      </c>
      <c r="J358" s="2">
        <v>4.5821373457182375</v>
      </c>
      <c r="K358">
        <v>7.2819432572011138</v>
      </c>
      <c r="L358" s="2">
        <v>-9.8502244632807942E-4</v>
      </c>
      <c r="M358" s="2">
        <v>-1.91973388195038</v>
      </c>
      <c r="N358" s="2" t="s">
        <v>101</v>
      </c>
      <c r="O358" s="2" t="s">
        <v>101</v>
      </c>
      <c r="P358" s="2">
        <v>0.45400000000000001</v>
      </c>
    </row>
    <row r="359" spans="1:16" x14ac:dyDescent="0.2">
      <c r="A359" s="3" t="s">
        <v>34</v>
      </c>
      <c r="B359" s="6" t="s">
        <v>5</v>
      </c>
      <c r="C359" s="2">
        <v>0.77824428591531358</v>
      </c>
      <c r="D359" s="2">
        <v>23.699797652001951</v>
      </c>
      <c r="E359">
        <v>7.1205505620781944</v>
      </c>
      <c r="F359">
        <v>0.1388849875414726</v>
      </c>
      <c r="G359" s="2" t="s">
        <v>101</v>
      </c>
      <c r="H359" s="2">
        <v>53.260060680148328</v>
      </c>
      <c r="I359" s="2">
        <v>12.843850799454582</v>
      </c>
      <c r="J359" s="2">
        <v>3.2781206981363056</v>
      </c>
      <c r="K359">
        <v>7.7645821588650996</v>
      </c>
      <c r="L359" s="2">
        <v>-1.017280913569081E-3</v>
      </c>
      <c r="M359" s="2">
        <v>-1.80326271057129</v>
      </c>
      <c r="N359" s="2" t="s">
        <v>101</v>
      </c>
      <c r="O359" s="2" t="s">
        <v>101</v>
      </c>
      <c r="P359" s="2">
        <v>0.45300000000000001</v>
      </c>
    </row>
    <row r="360" spans="1:16" x14ac:dyDescent="0.2">
      <c r="A360" s="3" t="s">
        <v>34</v>
      </c>
      <c r="B360" s="6" t="s">
        <v>6</v>
      </c>
      <c r="C360" s="2">
        <v>1.2036277529888308</v>
      </c>
      <c r="D360" s="2">
        <v>23.699797652001951</v>
      </c>
      <c r="E360">
        <v>7.1205505620781944</v>
      </c>
      <c r="F360">
        <v>7.7636355671486079E-2</v>
      </c>
      <c r="G360" s="2" t="s">
        <v>101</v>
      </c>
      <c r="H360" s="2">
        <v>58.118296303125781</v>
      </c>
      <c r="I360" s="2">
        <v>13.493331357337066</v>
      </c>
      <c r="J360" s="2">
        <v>-2.5033575253571883</v>
      </c>
      <c r="K360">
        <v>8.8583959058619559</v>
      </c>
      <c r="L360" s="2">
        <v>-9.0484716136805647E-4</v>
      </c>
      <c r="M360" s="2">
        <v>-2.1149210929870601</v>
      </c>
      <c r="N360" s="8" t="s">
        <v>101</v>
      </c>
      <c r="O360" s="8">
        <v>54.142386914749999</v>
      </c>
      <c r="P360" s="2">
        <v>0.45500000000000002</v>
      </c>
    </row>
    <row r="361" spans="1:16" x14ac:dyDescent="0.2">
      <c r="A361" s="3" t="s">
        <v>34</v>
      </c>
      <c r="B361" s="6" t="s">
        <v>7</v>
      </c>
      <c r="C361" s="2">
        <v>1.4521811857250897</v>
      </c>
      <c r="D361" s="2">
        <v>23.699797652001951</v>
      </c>
      <c r="E361">
        <v>7.1205505620781944</v>
      </c>
      <c r="F361">
        <v>-5.3468922119037643E-4</v>
      </c>
      <c r="G361" s="2">
        <v>5.7639914497821403</v>
      </c>
      <c r="H361" s="2">
        <v>62.820936039784939</v>
      </c>
      <c r="I361" s="2">
        <v>13.737473755223977</v>
      </c>
      <c r="J361" s="2">
        <v>1.2151349426848554</v>
      </c>
      <c r="K361">
        <v>9.7034490670754536</v>
      </c>
      <c r="L361" s="2">
        <v>-7.7752817249608479E-4</v>
      </c>
      <c r="M361" s="2">
        <v>-2.2595288753509499</v>
      </c>
      <c r="N361" s="8">
        <v>18.977569462306001</v>
      </c>
      <c r="O361" s="8">
        <v>54.142386914749999</v>
      </c>
      <c r="P361" s="2">
        <v>0.45600000000000002</v>
      </c>
    </row>
    <row r="362" spans="1:16" x14ac:dyDescent="0.2">
      <c r="A362" s="3" t="s">
        <v>34</v>
      </c>
      <c r="B362" s="6" t="s">
        <v>8</v>
      </c>
      <c r="C362" s="2">
        <v>1.3882317341633368</v>
      </c>
      <c r="D362" s="2">
        <v>23.699797652001951</v>
      </c>
      <c r="E362">
        <v>7.1205505620781944</v>
      </c>
      <c r="F362">
        <v>2.8382101063006537E-2</v>
      </c>
      <c r="G362" s="2">
        <v>3.3318308965334609</v>
      </c>
      <c r="H362" s="2">
        <v>63.690377061934214</v>
      </c>
      <c r="I362" s="2">
        <v>14.243639203935283</v>
      </c>
      <c r="J362" s="2">
        <v>1.3595382545189523</v>
      </c>
      <c r="K362">
        <v>16.436026569793093</v>
      </c>
      <c r="L362" s="2">
        <v>-6.4221358347585974E-4</v>
      </c>
      <c r="M362" s="2">
        <v>-1.8618683815002399</v>
      </c>
      <c r="N362" s="8">
        <v>18.961372934677001</v>
      </c>
      <c r="O362" s="8">
        <v>54.142386914749999</v>
      </c>
      <c r="P362" s="2">
        <v>0.45800000000000002</v>
      </c>
    </row>
    <row r="363" spans="1:16" x14ac:dyDescent="0.2">
      <c r="A363" s="3" t="s">
        <v>34</v>
      </c>
      <c r="B363" s="6" t="s">
        <v>9</v>
      </c>
      <c r="C363" s="2">
        <v>1.5431165897912471</v>
      </c>
      <c r="D363" s="2">
        <v>23.699797652001951</v>
      </c>
      <c r="E363">
        <v>7.1205505620781944</v>
      </c>
      <c r="F363">
        <v>0.10731041412876419</v>
      </c>
      <c r="G363" s="2">
        <v>1.6132899599704924</v>
      </c>
      <c r="H363" s="2">
        <v>61.430942349335169</v>
      </c>
      <c r="I363" s="2">
        <v>16.697147142623205</v>
      </c>
      <c r="J363" s="2">
        <v>3.088549448534252</v>
      </c>
      <c r="K363">
        <v>28.877411066853657</v>
      </c>
      <c r="L363" s="2">
        <v>-5.7084893433097803E-4</v>
      </c>
      <c r="M363" s="2">
        <v>-1.83957278728485</v>
      </c>
      <c r="N363" s="8">
        <v>47.089154940474003</v>
      </c>
      <c r="O363" s="8">
        <v>54.142386914749999</v>
      </c>
      <c r="P363" s="2">
        <v>0.46100000000000002</v>
      </c>
    </row>
    <row r="364" spans="1:16" x14ac:dyDescent="0.2">
      <c r="A364" s="3" t="s">
        <v>34</v>
      </c>
      <c r="B364" s="6" t="s">
        <v>10</v>
      </c>
      <c r="C364" s="2">
        <v>1.3744186812499553</v>
      </c>
      <c r="D364" s="2">
        <v>23.699797652001951</v>
      </c>
      <c r="E364">
        <v>7.1205505620781944</v>
      </c>
      <c r="F364">
        <v>0.14836527028651947</v>
      </c>
      <c r="G364" s="2">
        <v>-0.36894371702524636</v>
      </c>
      <c r="H364" s="2">
        <v>61.940621296949928</v>
      </c>
      <c r="I364" s="2">
        <v>16.11778346237115</v>
      </c>
      <c r="J364" s="2">
        <v>5.3729334842018233</v>
      </c>
      <c r="K364">
        <v>20.798577882657252</v>
      </c>
      <c r="L364" s="2">
        <v>-4.6460683689681422E-4</v>
      </c>
      <c r="M364" s="2">
        <v>-1.8040673732757599</v>
      </c>
      <c r="N364" s="8">
        <v>47.127850582786998</v>
      </c>
      <c r="O364" s="8">
        <v>54.142386914749999</v>
      </c>
      <c r="P364" s="2">
        <v>0.46400000000000002</v>
      </c>
    </row>
    <row r="365" spans="1:16" x14ac:dyDescent="0.2">
      <c r="A365" s="3" t="s">
        <v>34</v>
      </c>
      <c r="B365" s="6" t="s">
        <v>11</v>
      </c>
      <c r="C365" s="2">
        <v>1.173390728396434</v>
      </c>
      <c r="D365" s="2">
        <v>23.699797652001951</v>
      </c>
      <c r="E365">
        <v>7.1205505620781944</v>
      </c>
      <c r="F365">
        <v>-2.681135079882413E-2</v>
      </c>
      <c r="G365" s="2">
        <v>3.7247341357250274</v>
      </c>
      <c r="H365" s="2">
        <v>66.6729037477552</v>
      </c>
      <c r="I365" s="2">
        <v>16.10816077575274</v>
      </c>
      <c r="J365" s="2">
        <v>1.2077792965327916</v>
      </c>
      <c r="K365">
        <v>18.07289949439491</v>
      </c>
      <c r="L365" s="2">
        <v>-4.7745358650184142E-4</v>
      </c>
      <c r="M365" s="2">
        <v>-1.32086253166199</v>
      </c>
      <c r="N365" s="8">
        <v>47.149919729398</v>
      </c>
      <c r="O365" s="8">
        <v>54.142386914749999</v>
      </c>
      <c r="P365" s="2">
        <v>0.46899999999999997</v>
      </c>
    </row>
    <row r="366" spans="1:16" x14ac:dyDescent="0.2">
      <c r="A366" s="3" t="s">
        <v>34</v>
      </c>
      <c r="B366" s="6" t="s">
        <v>12</v>
      </c>
      <c r="C366" s="2">
        <v>1.0260624708162926</v>
      </c>
      <c r="D366" s="2">
        <v>23.699797652001951</v>
      </c>
      <c r="E366">
        <v>7.1205505620781944</v>
      </c>
      <c r="F366">
        <v>9.3369327697869764E-3</v>
      </c>
      <c r="G366" s="2">
        <v>3.5433898965848538</v>
      </c>
      <c r="H366" s="2">
        <v>67.472940081256993</v>
      </c>
      <c r="I366" s="2">
        <v>20.703173969078726</v>
      </c>
      <c r="J366" s="2">
        <v>1.5162179240185907</v>
      </c>
      <c r="K366">
        <v>20.489058414030556</v>
      </c>
      <c r="L366" s="2">
        <v>-3.890337983931206E-4</v>
      </c>
      <c r="M366" s="2">
        <v>-1.5838942527771001</v>
      </c>
      <c r="N366" s="8">
        <v>47.211452808992</v>
      </c>
      <c r="O366" s="8">
        <v>54.142386914749999</v>
      </c>
      <c r="P366" s="2">
        <v>0.47299999999999998</v>
      </c>
    </row>
    <row r="367" spans="1:16" x14ac:dyDescent="0.2">
      <c r="A367" s="3" t="s">
        <v>34</v>
      </c>
      <c r="B367" s="6" t="s">
        <v>13</v>
      </c>
      <c r="C367" s="2">
        <v>0.82295423185842642</v>
      </c>
      <c r="D367" s="2">
        <v>23.699797652001951</v>
      </c>
      <c r="E367">
        <v>7.1205505620781944</v>
      </c>
      <c r="F367">
        <v>2.8326425679857437E-2</v>
      </c>
      <c r="G367" s="2">
        <v>-0.42891566203845238</v>
      </c>
      <c r="H367" s="2">
        <v>64.715903063005783</v>
      </c>
      <c r="I367" s="2">
        <v>17.847059231740847</v>
      </c>
      <c r="J367" s="2">
        <v>5.7093204985192472</v>
      </c>
      <c r="K367">
        <v>17.135360572578655</v>
      </c>
      <c r="L367" s="2">
        <v>-3.4740855937184892E-4</v>
      </c>
      <c r="M367" s="2">
        <v>-1.4058076143264799</v>
      </c>
      <c r="N367" s="8">
        <v>47.222777229934003</v>
      </c>
      <c r="O367" s="8">
        <v>54.142386914749999</v>
      </c>
      <c r="P367" s="2">
        <v>0.47199999999999998</v>
      </c>
    </row>
    <row r="368" spans="1:16" x14ac:dyDescent="0.2">
      <c r="A368" s="3" t="s">
        <v>34</v>
      </c>
      <c r="B368" s="6" t="s">
        <v>14</v>
      </c>
      <c r="C368" s="2">
        <v>0.90973704119897814</v>
      </c>
      <c r="D368" s="2">
        <v>23.699797652001951</v>
      </c>
      <c r="E368">
        <v>7.1205505620781944</v>
      </c>
      <c r="F368">
        <v>-3.1278523243766898E-2</v>
      </c>
      <c r="G368" s="2">
        <v>5.4653504170990708</v>
      </c>
      <c r="H368" s="2">
        <v>70.301089321021408</v>
      </c>
      <c r="I368" s="2">
        <v>17.112271537727906</v>
      </c>
      <c r="J368" s="2">
        <v>-0.40409835907898639</v>
      </c>
      <c r="K368" t="s">
        <v>101</v>
      </c>
      <c r="L368" s="2">
        <v>-2.6393648616121712E-4</v>
      </c>
      <c r="M368" s="2">
        <v>-1.26346111297607</v>
      </c>
      <c r="N368" s="8">
        <v>47.236410697113001</v>
      </c>
      <c r="O368" s="8">
        <v>54.142386914749999</v>
      </c>
      <c r="P368" s="2">
        <v>0.47699999999999998</v>
      </c>
    </row>
    <row r="369" spans="1:16" x14ac:dyDescent="0.2">
      <c r="A369" s="3" t="s">
        <v>34</v>
      </c>
      <c r="B369" s="6" t="s">
        <v>15</v>
      </c>
      <c r="C369" s="2">
        <v>0.95320359601787152</v>
      </c>
      <c r="D369" s="2">
        <v>23.699797652001951</v>
      </c>
      <c r="E369">
        <v>7.1205505620781944</v>
      </c>
      <c r="F369">
        <v>0.14310812307830734</v>
      </c>
      <c r="G369" s="2">
        <v>2.343357493613079</v>
      </c>
      <c r="H369" s="2">
        <v>58.352679254104942</v>
      </c>
      <c r="I369" s="2">
        <v>20.731202224833762</v>
      </c>
      <c r="J369" s="2">
        <v>2.8767304283237536</v>
      </c>
      <c r="K369">
        <v>27.639813700796694</v>
      </c>
      <c r="L369" s="2">
        <v>-2.8821262633523101E-4</v>
      </c>
      <c r="M369" s="2">
        <v>-1.0487241744995099</v>
      </c>
      <c r="N369" s="8">
        <v>47.325215471241002</v>
      </c>
      <c r="O369" s="8">
        <v>54.142386914749999</v>
      </c>
      <c r="P369" s="2">
        <v>0.48299999999999998</v>
      </c>
    </row>
    <row r="370" spans="1:16" x14ac:dyDescent="0.2">
      <c r="A370" s="3" t="s">
        <v>34</v>
      </c>
      <c r="B370" s="6" t="s">
        <v>16</v>
      </c>
      <c r="C370" s="2">
        <v>0.89952886589350844</v>
      </c>
      <c r="D370" s="2">
        <v>23.699797652001951</v>
      </c>
      <c r="E370">
        <v>7.1205505620781944</v>
      </c>
      <c r="F370">
        <v>0.10985017876979786</v>
      </c>
      <c r="G370" s="2">
        <v>0.89170076077879068</v>
      </c>
      <c r="H370" s="2">
        <v>53.680417562147383</v>
      </c>
      <c r="I370" s="2">
        <v>22.47607017482898</v>
      </c>
      <c r="J370" s="2">
        <v>4.4073323564024491</v>
      </c>
      <c r="K370">
        <v>23.975591062824652</v>
      </c>
      <c r="L370" s="2">
        <v>-3.2108890282060687E-4</v>
      </c>
      <c r="M370" s="2">
        <v>-1.0371606349945099</v>
      </c>
      <c r="N370" s="8">
        <v>55.835971952283998</v>
      </c>
      <c r="O370" s="8">
        <v>60.238698390160003</v>
      </c>
      <c r="P370" s="2">
        <v>0.502</v>
      </c>
    </row>
    <row r="371" spans="1:16" x14ac:dyDescent="0.2">
      <c r="A371" s="3" t="s">
        <v>34</v>
      </c>
      <c r="B371" s="6" t="s">
        <v>17</v>
      </c>
      <c r="C371" s="2">
        <v>1.0791501966776946</v>
      </c>
      <c r="D371" s="2">
        <v>23.699797652001951</v>
      </c>
      <c r="E371">
        <v>7.1205505620781944</v>
      </c>
      <c r="F371">
        <v>-8.9815274561294345E-2</v>
      </c>
      <c r="G371" s="2">
        <v>0.36123295409734124</v>
      </c>
      <c r="H371" s="2">
        <v>52.715782789359132</v>
      </c>
      <c r="I371" s="2">
        <v>23.658762873276565</v>
      </c>
      <c r="J371" s="2">
        <v>4.7756823740512431</v>
      </c>
      <c r="K371">
        <v>27.268642846809161</v>
      </c>
      <c r="L371" s="2">
        <v>-3.4578694174555328E-4</v>
      </c>
      <c r="M371" s="2">
        <v>-0.83254593610763605</v>
      </c>
      <c r="N371" s="8">
        <v>52.950487790022997</v>
      </c>
      <c r="O371" s="8">
        <v>51.114153763566001</v>
      </c>
      <c r="P371" s="2">
        <v>0.51300000000000001</v>
      </c>
    </row>
    <row r="372" spans="1:16" x14ac:dyDescent="0.2">
      <c r="A372" s="3" t="s">
        <v>34</v>
      </c>
      <c r="B372" s="6" t="s">
        <v>18</v>
      </c>
      <c r="C372" s="2">
        <v>1.2047967187565927</v>
      </c>
      <c r="D372" s="2">
        <v>23.699797652001951</v>
      </c>
      <c r="E372">
        <v>7.1205505620781944</v>
      </c>
      <c r="F372">
        <v>2.0045215335187549E-2</v>
      </c>
      <c r="G372" s="2">
        <v>7.5430382112937693</v>
      </c>
      <c r="H372" s="2">
        <v>47.515602552980639</v>
      </c>
      <c r="I372" s="2">
        <v>21.522076828795399</v>
      </c>
      <c r="J372" s="2">
        <v>-2.0903614484807207</v>
      </c>
      <c r="K372">
        <v>25.776829761021101</v>
      </c>
      <c r="L372" s="2">
        <v>-3.7187734870370681E-4</v>
      </c>
      <c r="M372" s="2">
        <v>-0.90755933523178101</v>
      </c>
      <c r="N372" s="8">
        <v>56.454585960244003</v>
      </c>
      <c r="O372" s="8">
        <v>52.966005615417998</v>
      </c>
      <c r="P372" s="2">
        <v>0.52400000000000002</v>
      </c>
    </row>
    <row r="373" spans="1:16" x14ac:dyDescent="0.2">
      <c r="A373" s="3" t="s">
        <v>34</v>
      </c>
      <c r="B373" s="6" t="s">
        <v>19</v>
      </c>
      <c r="C373" s="2">
        <v>1.8899976720124445</v>
      </c>
      <c r="D373" s="2">
        <v>23.699797652001951</v>
      </c>
      <c r="E373">
        <v>7.1205505620781944</v>
      </c>
      <c r="F373">
        <v>4.6974001132312537E-2</v>
      </c>
      <c r="G373" s="2">
        <v>7.1082224491436037</v>
      </c>
      <c r="H373" s="2">
        <v>48.540778320554722</v>
      </c>
      <c r="I373" s="2">
        <v>20.12192618196422</v>
      </c>
      <c r="J373" s="2">
        <v>-1.837601637052785</v>
      </c>
      <c r="K373">
        <v>24.202647100401567</v>
      </c>
      <c r="L373" s="2">
        <v>-3.4786776841989393E-4</v>
      </c>
      <c r="M373" s="2">
        <v>-1.09023678302765</v>
      </c>
      <c r="N373" s="8">
        <v>56.407457207325997</v>
      </c>
      <c r="O373" s="8">
        <v>55.743783393195997</v>
      </c>
      <c r="P373" s="2">
        <v>0.53400000000000003</v>
      </c>
    </row>
    <row r="374" spans="1:16" x14ac:dyDescent="0.2">
      <c r="A374" s="3" t="s">
        <v>34</v>
      </c>
      <c r="B374" s="6" t="s">
        <v>20</v>
      </c>
      <c r="C374" s="2">
        <v>1.0693242083187311</v>
      </c>
      <c r="D374" s="2">
        <v>23.699797652001951</v>
      </c>
      <c r="E374">
        <v>7.1205505620781944</v>
      </c>
      <c r="F374">
        <v>9.1683775160922742E-2</v>
      </c>
      <c r="G374" s="2" t="s">
        <v>101</v>
      </c>
      <c r="H374" s="2">
        <v>46.067486377277127</v>
      </c>
      <c r="I374" s="2">
        <v>19.761378669023465</v>
      </c>
      <c r="J374" s="2">
        <v>0.63484391295625642</v>
      </c>
      <c r="K374">
        <v>14.571796547332525</v>
      </c>
      <c r="L374" s="2">
        <v>-3.6652615607036718E-4</v>
      </c>
      <c r="M374" s="2">
        <v>-0.89868938922882102</v>
      </c>
      <c r="N374" s="8">
        <v>56.723536624908</v>
      </c>
      <c r="O374" s="8">
        <v>55.743783393195997</v>
      </c>
      <c r="P374" s="2">
        <v>0.54200000000000004</v>
      </c>
    </row>
    <row r="375" spans="1:16" x14ac:dyDescent="0.2">
      <c r="A375" s="3" t="s">
        <v>34</v>
      </c>
      <c r="B375" s="6" t="s">
        <v>21</v>
      </c>
      <c r="C375" s="2">
        <v>1.4501016032561618</v>
      </c>
      <c r="D375" s="2">
        <v>23.699797652001951</v>
      </c>
      <c r="E375">
        <v>7.1205505620781944</v>
      </c>
      <c r="F375">
        <v>-1.6253105220254582E-2</v>
      </c>
      <c r="G375" s="2" t="s">
        <v>101</v>
      </c>
      <c r="H375" s="2">
        <v>46.400914455169151</v>
      </c>
      <c r="I375" s="2">
        <v>21.107484647973916</v>
      </c>
      <c r="J375" s="2">
        <v>0.20049212686788564</v>
      </c>
      <c r="K375">
        <v>13.837050858842584</v>
      </c>
      <c r="L375" s="2">
        <v>-3.8065668856487981E-4</v>
      </c>
      <c r="M375" s="2">
        <v>-1.02604556083679</v>
      </c>
      <c r="N375" s="8">
        <v>58.201293352137</v>
      </c>
      <c r="O375" s="8">
        <v>55.743783393195997</v>
      </c>
      <c r="P375" s="2">
        <v>0.55000000000000004</v>
      </c>
    </row>
    <row r="376" spans="1:16" x14ac:dyDescent="0.2">
      <c r="A376" s="3" t="s">
        <v>82</v>
      </c>
      <c r="B376" s="6" t="s">
        <v>0</v>
      </c>
      <c r="C376" s="2">
        <v>5.5385597135150162</v>
      </c>
      <c r="D376" s="2">
        <v>24.925080134528883</v>
      </c>
      <c r="E376">
        <v>8.7779721412906806</v>
      </c>
      <c r="F376">
        <v>7.2725777330454378E-2</v>
      </c>
      <c r="G376" s="2">
        <v>2.7313164543662816</v>
      </c>
      <c r="H376" s="2">
        <v>84.415827701073525</v>
      </c>
      <c r="I376" s="2">
        <v>31.024972364213699</v>
      </c>
      <c r="J376" s="2">
        <v>9.8079636862982795</v>
      </c>
      <c r="K376">
        <v>15.613218537306455</v>
      </c>
      <c r="L376" s="2">
        <v>6.8893144641514264E-4</v>
      </c>
      <c r="M376" s="2">
        <v>0.89956897497177102</v>
      </c>
      <c r="N376" s="2" t="s">
        <v>101</v>
      </c>
      <c r="O376" s="2" t="s">
        <v>101</v>
      </c>
      <c r="P376" s="2">
        <v>0.79200000000000004</v>
      </c>
    </row>
    <row r="377" spans="1:16" x14ac:dyDescent="0.2">
      <c r="A377" s="3" t="s">
        <v>82</v>
      </c>
      <c r="B377" s="6" t="s">
        <v>1</v>
      </c>
      <c r="C377" s="2">
        <v>9.6858883094405304</v>
      </c>
      <c r="D377" s="2">
        <v>24.925080134528883</v>
      </c>
      <c r="E377">
        <v>8.7779721412906806</v>
      </c>
      <c r="F377">
        <v>-2.3745255544273647E-2</v>
      </c>
      <c r="G377" s="2">
        <v>5.4758074843606597</v>
      </c>
      <c r="H377" s="2">
        <v>85.999228578289319</v>
      </c>
      <c r="I377" s="2">
        <v>30.067115464253391</v>
      </c>
      <c r="J377" s="2">
        <v>3.0417962742610172</v>
      </c>
      <c r="K377">
        <v>16.23817950494966</v>
      </c>
      <c r="L377" s="2">
        <v>5.9942806035527053E-4</v>
      </c>
      <c r="M377" s="2" t="s">
        <v>101</v>
      </c>
      <c r="N377" s="2" t="s">
        <v>101</v>
      </c>
      <c r="O377" s="2" t="s">
        <v>101</v>
      </c>
      <c r="P377" s="2">
        <v>0.79600000000000004</v>
      </c>
    </row>
    <row r="378" spans="1:16" x14ac:dyDescent="0.2">
      <c r="A378" s="3" t="s">
        <v>82</v>
      </c>
      <c r="B378" s="6" t="s">
        <v>2</v>
      </c>
      <c r="C378" s="2">
        <v>8.0660310856523481</v>
      </c>
      <c r="D378" s="2">
        <v>24.925080134528883</v>
      </c>
      <c r="E378">
        <v>8.7779721412906806</v>
      </c>
      <c r="F378">
        <v>-4.988411243653168E-2</v>
      </c>
      <c r="G378" s="2">
        <v>5.2238853188361558</v>
      </c>
      <c r="H378" s="2">
        <v>98.046338896923217</v>
      </c>
      <c r="I378" s="2">
        <v>31.193120363878808</v>
      </c>
      <c r="J378" s="2">
        <v>1.8421337278037697</v>
      </c>
      <c r="K378">
        <v>15.763301020119524</v>
      </c>
      <c r="L378" s="2">
        <v>8.8487541335586823E-4</v>
      </c>
      <c r="M378" s="2">
        <v>0.33273962140083302</v>
      </c>
      <c r="N378" s="2" t="s">
        <v>101</v>
      </c>
      <c r="O378" s="2" t="s">
        <v>101</v>
      </c>
      <c r="P378" s="2">
        <v>0.80800000000000005</v>
      </c>
    </row>
    <row r="379" spans="1:16" x14ac:dyDescent="0.2">
      <c r="A379" s="3" t="s">
        <v>82</v>
      </c>
      <c r="B379" s="6" t="s">
        <v>3</v>
      </c>
      <c r="C379" s="2">
        <v>8.3186415945387804</v>
      </c>
      <c r="D379" s="2">
        <v>24.925080134528883</v>
      </c>
      <c r="E379">
        <v>8.7779721412906806</v>
      </c>
      <c r="F379">
        <v>9.6078836317756711E-2</v>
      </c>
      <c r="G379" s="2">
        <v>2.199587603149022</v>
      </c>
      <c r="H379" s="2">
        <v>99.012456157628591</v>
      </c>
      <c r="I379" s="2">
        <v>31.109065629209276</v>
      </c>
      <c r="J379" s="2">
        <v>4.8892849577053283</v>
      </c>
      <c r="K379">
        <v>12.019372398634264</v>
      </c>
      <c r="L379" s="2">
        <v>7.1789811928505635E-4</v>
      </c>
      <c r="M379" s="2" t="s">
        <v>101</v>
      </c>
      <c r="N379" s="2" t="s">
        <v>101</v>
      </c>
      <c r="O379" s="2" t="s">
        <v>101</v>
      </c>
      <c r="P379" s="2">
        <v>0.81799999999999995</v>
      </c>
    </row>
    <row r="380" spans="1:16" x14ac:dyDescent="0.2">
      <c r="A380" s="3" t="s">
        <v>82</v>
      </c>
      <c r="B380" s="6" t="s">
        <v>4</v>
      </c>
      <c r="C380" s="2">
        <v>10.337010228186202</v>
      </c>
      <c r="D380" s="2">
        <v>24.925080134528883</v>
      </c>
      <c r="E380">
        <v>8.7779721412906806</v>
      </c>
      <c r="F380">
        <v>0.19435499958438385</v>
      </c>
      <c r="G380" s="2">
        <v>3.8937382372884639</v>
      </c>
      <c r="H380" s="2">
        <v>91.334650324677014</v>
      </c>
      <c r="I380" s="2">
        <v>29.768909639678004</v>
      </c>
      <c r="J380" s="2">
        <v>2.7243493952577182</v>
      </c>
      <c r="K380">
        <v>12.47794280608343</v>
      </c>
      <c r="L380" s="2">
        <v>4.093422006405171E-4</v>
      </c>
      <c r="M380" s="2">
        <v>1.04410064220428</v>
      </c>
      <c r="N380" s="2" t="s">
        <v>101</v>
      </c>
      <c r="O380" s="2" t="s">
        <v>101</v>
      </c>
      <c r="P380" s="2">
        <v>0.82499999999999996</v>
      </c>
    </row>
    <row r="381" spans="1:16" x14ac:dyDescent="0.2">
      <c r="A381" s="3" t="s">
        <v>82</v>
      </c>
      <c r="B381" s="6" t="s">
        <v>5</v>
      </c>
      <c r="C381" s="2">
        <v>2.0194487994711747</v>
      </c>
      <c r="D381" s="2">
        <v>24.925080134528883</v>
      </c>
      <c r="E381">
        <v>8.7779721412906806</v>
      </c>
      <c r="F381">
        <v>0.19725400687438288</v>
      </c>
      <c r="G381" s="2">
        <v>4.5970173515188009</v>
      </c>
      <c r="H381" s="2">
        <v>94.973528857582849</v>
      </c>
      <c r="I381" s="2">
        <v>29.390901633886461</v>
      </c>
      <c r="J381" s="2">
        <v>1.2927226314720883</v>
      </c>
      <c r="K381">
        <v>15.493713212408075</v>
      </c>
      <c r="L381" s="2">
        <v>3.1619062647785862E-4</v>
      </c>
      <c r="M381" s="2">
        <v>0.88705813884735096</v>
      </c>
      <c r="N381" s="2" t="s">
        <v>101</v>
      </c>
      <c r="O381" s="2" t="s">
        <v>101</v>
      </c>
      <c r="P381" s="2">
        <v>0.83099999999999996</v>
      </c>
    </row>
    <row r="382" spans="1:16" x14ac:dyDescent="0.2">
      <c r="A382" s="3" t="s">
        <v>82</v>
      </c>
      <c r="B382" s="6" t="s">
        <v>6</v>
      </c>
      <c r="C382" s="2">
        <v>5.3611780462123528</v>
      </c>
      <c r="D382" s="2">
        <v>24.925080134528883</v>
      </c>
      <c r="E382">
        <v>8.7779721412906806</v>
      </c>
      <c r="F382">
        <v>0.1795653642036914</v>
      </c>
      <c r="G382" s="2">
        <v>1.9014635597069365</v>
      </c>
      <c r="H382" s="2">
        <v>113.48895998222919</v>
      </c>
      <c r="I382" s="2">
        <v>28.76964750989459</v>
      </c>
      <c r="J382" s="2">
        <v>4.0490453190355851</v>
      </c>
      <c r="K382">
        <v>22.444173896980619</v>
      </c>
      <c r="L382" s="2">
        <v>2.6661164841611527E-4</v>
      </c>
      <c r="M382" s="2">
        <v>0.65387582778930697</v>
      </c>
      <c r="N382" s="8" t="s">
        <v>101</v>
      </c>
      <c r="O382" s="8">
        <v>63.218269591301002</v>
      </c>
      <c r="P382" s="2">
        <v>0.83599999999999997</v>
      </c>
    </row>
    <row r="383" spans="1:16" x14ac:dyDescent="0.2">
      <c r="A383" s="3" t="s">
        <v>82</v>
      </c>
      <c r="B383" s="6" t="s">
        <v>7</v>
      </c>
      <c r="C383" s="2">
        <v>10.011533579016607</v>
      </c>
      <c r="D383" s="2">
        <v>24.925080134528883</v>
      </c>
      <c r="E383">
        <v>8.7779721412906806</v>
      </c>
      <c r="F383">
        <v>0.1337001885164355</v>
      </c>
      <c r="G383" s="2">
        <v>5.6763330440374196</v>
      </c>
      <c r="H383" s="2">
        <v>121.2979604035913</v>
      </c>
      <c r="I383" s="2">
        <v>28.788462141325134</v>
      </c>
      <c r="J383" s="2">
        <v>9.494426967620484E-2</v>
      </c>
      <c r="K383">
        <v>25.437893369706181</v>
      </c>
      <c r="L383" s="2">
        <v>1.9659143322356569E-4</v>
      </c>
      <c r="M383" s="2">
        <v>0.93638408184051503</v>
      </c>
      <c r="N383" s="8">
        <v>62.588956896573002</v>
      </c>
      <c r="O383" s="8">
        <v>63.218269591301002</v>
      </c>
      <c r="P383" s="2">
        <v>0.84399999999999997</v>
      </c>
    </row>
    <row r="384" spans="1:16" x14ac:dyDescent="0.2">
      <c r="A384" s="3" t="s">
        <v>82</v>
      </c>
      <c r="B384" s="6" t="s">
        <v>8</v>
      </c>
      <c r="C384" s="2">
        <v>4.5640698059085389</v>
      </c>
      <c r="D384" s="2">
        <v>24.925080134528883</v>
      </c>
      <c r="E384">
        <v>8.7779721412906806</v>
      </c>
      <c r="F384">
        <v>0.12781192667714691</v>
      </c>
      <c r="G384" s="2">
        <v>4.9074607389837182</v>
      </c>
      <c r="H384" s="2">
        <v>127.02838186843452</v>
      </c>
      <c r="I384" s="2">
        <v>28.443694364097798</v>
      </c>
      <c r="J384" s="2">
        <v>0.65410532086967521</v>
      </c>
      <c r="K384">
        <v>28.395601568786944</v>
      </c>
      <c r="L384" s="2">
        <v>1.253167412110865E-4</v>
      </c>
      <c r="M384" s="2">
        <v>1.05372881889343</v>
      </c>
      <c r="N384" s="8">
        <v>62.590938192049002</v>
      </c>
      <c r="O384" s="8">
        <v>64.720636867113001</v>
      </c>
      <c r="P384" s="2">
        <v>0.85199999999999998</v>
      </c>
    </row>
    <row r="385" spans="1:16" x14ac:dyDescent="0.2">
      <c r="A385" s="3" t="s">
        <v>82</v>
      </c>
      <c r="B385" s="6" t="s">
        <v>9</v>
      </c>
      <c r="C385" s="2">
        <v>7.2643705402273717</v>
      </c>
      <c r="D385" s="2">
        <v>24.925080134528883</v>
      </c>
      <c r="E385">
        <v>8.7779721412906806</v>
      </c>
      <c r="F385">
        <v>0.19060805877528075</v>
      </c>
      <c r="G385" s="2">
        <v>2.171131434422819</v>
      </c>
      <c r="H385" s="2">
        <v>129.77901730597975</v>
      </c>
      <c r="I385" s="2">
        <v>29.933232854855756</v>
      </c>
      <c r="J385" s="2">
        <v>3.5403818069682984</v>
      </c>
      <c r="K385">
        <v>36.235047191020264</v>
      </c>
      <c r="L385" s="2">
        <v>1.070908335002672E-4</v>
      </c>
      <c r="M385" s="2">
        <v>1.0154139995575</v>
      </c>
      <c r="N385" s="8">
        <v>62.591721945743998</v>
      </c>
      <c r="O385" s="8">
        <v>64.720636867113001</v>
      </c>
      <c r="P385" s="2">
        <v>0.85899999999999999</v>
      </c>
    </row>
    <row r="386" spans="1:16" x14ac:dyDescent="0.2">
      <c r="A386" s="3" t="s">
        <v>82</v>
      </c>
      <c r="B386" s="6" t="s">
        <v>10</v>
      </c>
      <c r="C386" s="2">
        <v>3.7224574943362794</v>
      </c>
      <c r="D386" s="2">
        <v>24.925080134528883</v>
      </c>
      <c r="E386">
        <v>8.7779721412906806</v>
      </c>
      <c r="F386">
        <v>0.21100041585769702</v>
      </c>
      <c r="G386" s="2">
        <v>4.1585575047457564</v>
      </c>
      <c r="H386" s="2">
        <v>123.74249912190875</v>
      </c>
      <c r="I386" s="2">
        <v>29.248403358018827</v>
      </c>
      <c r="J386" s="2">
        <v>2.0095812372326662</v>
      </c>
      <c r="K386">
        <v>17.275972096362473</v>
      </c>
      <c r="L386" s="2">
        <v>2.5795276524152561E-5</v>
      </c>
      <c r="M386" s="2">
        <v>1.0498795509338399</v>
      </c>
      <c r="N386" s="8">
        <v>62.592410715086999</v>
      </c>
      <c r="O386" s="8">
        <v>64.720636867113001</v>
      </c>
      <c r="P386" s="2">
        <v>0.86299999999999999</v>
      </c>
    </row>
    <row r="387" spans="1:16" x14ac:dyDescent="0.2">
      <c r="A387" s="3" t="s">
        <v>82</v>
      </c>
      <c r="B387" s="6" t="s">
        <v>11</v>
      </c>
      <c r="C387" s="2">
        <v>2.5413414189361059</v>
      </c>
      <c r="D387" s="2">
        <v>24.925080134528883</v>
      </c>
      <c r="E387">
        <v>8.7779721412906806</v>
      </c>
      <c r="F387">
        <v>-0.13816816640518681</v>
      </c>
      <c r="G387" s="2">
        <v>3.3163173072840522</v>
      </c>
      <c r="H387" s="2">
        <v>112.79724453256186</v>
      </c>
      <c r="I387" s="2">
        <v>27.614811143255984</v>
      </c>
      <c r="J387" s="2">
        <v>2.5878206809262423</v>
      </c>
      <c r="K387" t="s">
        <v>101</v>
      </c>
      <c r="L387" s="2">
        <v>-1.2917847577713541E-4</v>
      </c>
      <c r="M387" s="2">
        <v>0.90582937002181996</v>
      </c>
      <c r="N387" s="8">
        <v>62.593524953489002</v>
      </c>
      <c r="O387" s="8">
        <v>64.720636867113001</v>
      </c>
      <c r="P387" s="2">
        <v>0.86499999999999999</v>
      </c>
    </row>
    <row r="388" spans="1:16" x14ac:dyDescent="0.2">
      <c r="A388" s="3" t="s">
        <v>82</v>
      </c>
      <c r="B388" s="6" t="s">
        <v>12</v>
      </c>
      <c r="C388" s="2">
        <v>4.8633650193690086</v>
      </c>
      <c r="D388" s="2">
        <v>24.925080134528883</v>
      </c>
      <c r="E388">
        <v>8.7779721412906806</v>
      </c>
      <c r="F388">
        <v>4.9405773713377954E-3</v>
      </c>
      <c r="G388" s="2">
        <v>7.4188897998355774</v>
      </c>
      <c r="H388" s="2">
        <v>128.02891153481079</v>
      </c>
      <c r="I388" s="2">
        <v>27.148817767670874</v>
      </c>
      <c r="J388" s="2">
        <v>-1.4253139921248703</v>
      </c>
      <c r="K388" t="s">
        <v>101</v>
      </c>
      <c r="L388" s="2">
        <v>4.149633647251612E-5</v>
      </c>
      <c r="M388" s="2">
        <v>0.98923373222351096</v>
      </c>
      <c r="N388" s="8">
        <v>69.771044575939996</v>
      </c>
      <c r="O388" s="8">
        <v>65.868177850718993</v>
      </c>
      <c r="P388" s="2">
        <v>0.87</v>
      </c>
    </row>
    <row r="389" spans="1:16" x14ac:dyDescent="0.2">
      <c r="A389" s="3" t="s">
        <v>82</v>
      </c>
      <c r="B389" s="6" t="s">
        <v>13</v>
      </c>
      <c r="C389" s="2">
        <v>1.8246587454655585</v>
      </c>
      <c r="D389" s="2">
        <v>24.925080134528883</v>
      </c>
      <c r="E389">
        <v>8.7779721412906806</v>
      </c>
      <c r="F389">
        <v>9.1440021877772892E-2</v>
      </c>
      <c r="G389" s="2">
        <v>5.7395860365720495</v>
      </c>
      <c r="H389" s="2">
        <v>137.86281888466277</v>
      </c>
      <c r="I389" s="2">
        <v>26.75486415038883</v>
      </c>
      <c r="J389" s="2">
        <v>-2.0571958009369951E-2</v>
      </c>
      <c r="K389" t="s">
        <v>101</v>
      </c>
      <c r="L389" s="2">
        <v>2.0304247466749201E-5</v>
      </c>
      <c r="M389" s="2">
        <v>1.1091176271438601</v>
      </c>
      <c r="N389" s="8">
        <v>75.353045700455993</v>
      </c>
      <c r="O389" s="8">
        <v>65.868177850718993</v>
      </c>
      <c r="P389" s="2">
        <v>0.872</v>
      </c>
    </row>
    <row r="390" spans="1:16" x14ac:dyDescent="0.2">
      <c r="A390" s="3" t="s">
        <v>82</v>
      </c>
      <c r="B390" s="6" t="s">
        <v>14</v>
      </c>
      <c r="C390" s="2">
        <v>4.5165674677765466</v>
      </c>
      <c r="D390" s="2">
        <v>24.925080134528883</v>
      </c>
      <c r="E390">
        <v>8.7779721412906806</v>
      </c>
      <c r="F390">
        <v>-9.5922345512988727E-2</v>
      </c>
      <c r="G390" s="2">
        <v>3.8992274539705396</v>
      </c>
      <c r="H390" s="2">
        <v>146.52885657602806</v>
      </c>
      <c r="I390" s="2">
        <v>26.155368469656477</v>
      </c>
      <c r="J390" s="2">
        <v>1.4509210705580813</v>
      </c>
      <c r="K390" t="s">
        <v>101</v>
      </c>
      <c r="L390" s="2">
        <v>3.7255859483889633E-5</v>
      </c>
      <c r="M390" s="2">
        <v>1.05410611629486</v>
      </c>
      <c r="N390" s="8">
        <v>78.223921399700004</v>
      </c>
      <c r="O390" s="8">
        <v>65.868177850718993</v>
      </c>
      <c r="P390" s="2">
        <v>0.874</v>
      </c>
    </row>
    <row r="391" spans="1:16" x14ac:dyDescent="0.2">
      <c r="A391" s="3" t="s">
        <v>82</v>
      </c>
      <c r="B391" s="6" t="s">
        <v>15</v>
      </c>
      <c r="C391" s="2">
        <v>3.4757102400200077</v>
      </c>
      <c r="D391" s="2">
        <v>24.925080134528883</v>
      </c>
      <c r="E391">
        <v>8.7779721412906806</v>
      </c>
      <c r="F391">
        <v>1.3117282631670335E-2</v>
      </c>
      <c r="G391" s="2">
        <v>3.5566504980595033</v>
      </c>
      <c r="H391" s="2">
        <v>146.42241704967955</v>
      </c>
      <c r="I391" s="2">
        <v>25.359882456621847</v>
      </c>
      <c r="J391" s="2">
        <v>1.3647047378245247</v>
      </c>
      <c r="K391" t="s">
        <v>101</v>
      </c>
      <c r="L391" s="2">
        <v>2.3406010197522838E-5</v>
      </c>
      <c r="M391" s="2">
        <v>1.08477854728699</v>
      </c>
      <c r="N391" s="8">
        <v>81.156934599839005</v>
      </c>
      <c r="O391" s="8">
        <v>65.868177850718993</v>
      </c>
      <c r="P391" s="2">
        <v>0.88100000000000001</v>
      </c>
    </row>
    <row r="392" spans="1:16" x14ac:dyDescent="0.2">
      <c r="A392" s="3" t="s">
        <v>82</v>
      </c>
      <c r="B392" s="6" t="s">
        <v>16</v>
      </c>
      <c r="C392" s="2">
        <v>3.8635398226570485</v>
      </c>
      <c r="D392" s="2">
        <v>24.925080134528883</v>
      </c>
      <c r="E392">
        <v>8.7779721412906806</v>
      </c>
      <c r="F392">
        <v>-1.2105319644371448E-2</v>
      </c>
      <c r="G392" s="2">
        <v>2.0144264316521383</v>
      </c>
      <c r="H392" s="2">
        <v>157.57498217805562</v>
      </c>
      <c r="I392" s="2">
        <v>25.403622744528814</v>
      </c>
      <c r="J392" s="2">
        <v>2.5785363156947625</v>
      </c>
      <c r="K392" t="s">
        <v>101</v>
      </c>
      <c r="L392" s="2">
        <v>1.1683359232501061E-5</v>
      </c>
      <c r="M392" s="2">
        <v>0.98999047279357899</v>
      </c>
      <c r="N392" s="8">
        <v>78.934798510622002</v>
      </c>
      <c r="O392" s="8">
        <v>65.868177850718993</v>
      </c>
      <c r="P392" s="2">
        <v>0.88700000000000001</v>
      </c>
    </row>
    <row r="393" spans="1:16" x14ac:dyDescent="0.2">
      <c r="A393" s="3" t="s">
        <v>82</v>
      </c>
      <c r="B393" s="6" t="s">
        <v>17</v>
      </c>
      <c r="C393" s="2">
        <v>0.90405096999961465</v>
      </c>
      <c r="D393" s="2">
        <v>24.925080134528883</v>
      </c>
      <c r="E393">
        <v>8.7779721412906806</v>
      </c>
      <c r="F393">
        <v>-0.10939782938618947</v>
      </c>
      <c r="G393" s="2">
        <v>3.2579295110914748</v>
      </c>
      <c r="H393" s="2">
        <v>155.17566348090901</v>
      </c>
      <c r="I393" s="2">
        <v>26.538047268785387</v>
      </c>
      <c r="J393" s="2">
        <v>0.99227616029027388</v>
      </c>
      <c r="K393" t="s">
        <v>101</v>
      </c>
      <c r="L393" s="2">
        <v>4.5086955147586059E-5</v>
      </c>
      <c r="M393" s="2">
        <v>0.97918909788131703</v>
      </c>
      <c r="N393" s="8">
        <v>79.376742975092995</v>
      </c>
      <c r="O393" s="8">
        <v>56.377437109978999</v>
      </c>
      <c r="P393" s="2">
        <v>0.89100000000000001</v>
      </c>
    </row>
    <row r="394" spans="1:16" x14ac:dyDescent="0.2">
      <c r="A394" s="3" t="s">
        <v>82</v>
      </c>
      <c r="B394" s="6" t="s">
        <v>18</v>
      </c>
      <c r="C394" s="2">
        <v>5.5283527538641852</v>
      </c>
      <c r="D394" s="2">
        <v>24.925080134528883</v>
      </c>
      <c r="E394">
        <v>8.7779721412906806</v>
      </c>
      <c r="F394">
        <v>4.0963569828910806E-2</v>
      </c>
      <c r="G394" s="2">
        <v>2.7345817744662786</v>
      </c>
      <c r="H394" s="2">
        <v>150.5862673454144</v>
      </c>
      <c r="I394" s="2">
        <v>24.942644927226549</v>
      </c>
      <c r="J394" s="2">
        <v>1.1414506012034735</v>
      </c>
      <c r="K394" t="s">
        <v>101</v>
      </c>
      <c r="L394" s="2">
        <v>3.4980052397390172E-5</v>
      </c>
      <c r="M394" s="2">
        <v>0.97611552476882901</v>
      </c>
      <c r="N394" s="8">
        <v>79.377272384972002</v>
      </c>
      <c r="O394" s="8">
        <v>56.377437109978999</v>
      </c>
      <c r="P394" s="2">
        <v>0.89500000000000002</v>
      </c>
    </row>
    <row r="395" spans="1:16" x14ac:dyDescent="0.2">
      <c r="A395" s="3" t="s">
        <v>82</v>
      </c>
      <c r="B395" s="6" t="s">
        <v>19</v>
      </c>
      <c r="C395" s="2">
        <v>5.1387254117364938</v>
      </c>
      <c r="D395" s="2">
        <v>24.925080134528883</v>
      </c>
      <c r="E395">
        <v>8.7779721412906806</v>
      </c>
      <c r="F395">
        <v>0.1052177309357738</v>
      </c>
      <c r="G395" s="2">
        <v>2.2533493060500782</v>
      </c>
      <c r="H395" s="2">
        <v>150.53265249299369</v>
      </c>
      <c r="I395" s="2">
        <v>24.916279296376281</v>
      </c>
      <c r="J395" s="2">
        <v>1.3069443165013581</v>
      </c>
      <c r="K395" t="s">
        <v>101</v>
      </c>
      <c r="L395" s="2">
        <v>3.1900776296353368E-5</v>
      </c>
      <c r="M395" s="2">
        <v>1.0000364780426001</v>
      </c>
      <c r="N395" s="8">
        <v>79.737160544508001</v>
      </c>
      <c r="O395" s="8">
        <v>56.377437109978999</v>
      </c>
      <c r="P395" s="2">
        <v>0.89700000000000002</v>
      </c>
    </row>
    <row r="396" spans="1:16" x14ac:dyDescent="0.2">
      <c r="A396" s="3" t="s">
        <v>82</v>
      </c>
      <c r="B396" s="6" t="s">
        <v>20</v>
      </c>
      <c r="C396" s="2">
        <v>3.3432330576832432</v>
      </c>
      <c r="D396" s="2">
        <v>24.925080134528883</v>
      </c>
      <c r="E396">
        <v>8.7779721412906806</v>
      </c>
      <c r="F396">
        <v>0.1267348361864773</v>
      </c>
      <c r="G396" s="2">
        <v>0.94914635519199975</v>
      </c>
      <c r="H396" s="2">
        <v>147.94852332232009</v>
      </c>
      <c r="I396" s="2">
        <v>26.299886466986806</v>
      </c>
      <c r="J396" s="2">
        <v>2.5675739707534717</v>
      </c>
      <c r="K396" t="s">
        <v>101</v>
      </c>
      <c r="L396" s="2">
        <v>-1.422235305314934E-6</v>
      </c>
      <c r="M396" s="2">
        <v>1.03198218345642</v>
      </c>
      <c r="N396" s="8">
        <v>79.737619616372001</v>
      </c>
      <c r="O396" s="8">
        <v>56.377437109978999</v>
      </c>
      <c r="P396" s="2">
        <v>0.89400000000000002</v>
      </c>
    </row>
    <row r="397" spans="1:16" x14ac:dyDescent="0.2">
      <c r="A397" s="3" t="s">
        <v>82</v>
      </c>
      <c r="B397" s="6" t="s">
        <v>21</v>
      </c>
      <c r="C397" s="2">
        <v>4.2574533193082251</v>
      </c>
      <c r="D397" s="2">
        <v>24.925080134528883</v>
      </c>
      <c r="E397">
        <v>8.7779721412906806</v>
      </c>
      <c r="F397">
        <v>1.0209085547835173E-2</v>
      </c>
      <c r="G397" s="2">
        <v>-0.19611156531597157</v>
      </c>
      <c r="H397" s="2">
        <v>141.77102366261715</v>
      </c>
      <c r="I397" s="2">
        <v>27.067642948335646</v>
      </c>
      <c r="J397" s="2">
        <v>3.8889534460210484</v>
      </c>
      <c r="K397">
        <v>10.419041627485669</v>
      </c>
      <c r="L397" s="2">
        <v>-1.8273413194916409E-5</v>
      </c>
      <c r="M397" s="2">
        <v>0.94388747215270996</v>
      </c>
      <c r="N397" s="8">
        <v>79.738246286435995</v>
      </c>
      <c r="O397" s="8">
        <v>56.377437109978999</v>
      </c>
      <c r="P397" s="2">
        <v>0.89700000000000002</v>
      </c>
    </row>
    <row r="398" spans="1:16" x14ac:dyDescent="0.2">
      <c r="A398" s="3" t="s">
        <v>39</v>
      </c>
      <c r="B398" s="6" t="s">
        <v>0</v>
      </c>
      <c r="C398" s="2">
        <v>3.0864380161093545</v>
      </c>
      <c r="D398" s="2">
        <v>23.799297635684997</v>
      </c>
      <c r="E398">
        <v>7.8696873789965798</v>
      </c>
      <c r="F398">
        <v>6.3353457799413704E-2</v>
      </c>
      <c r="G398" s="2">
        <v>17.968970874983583</v>
      </c>
      <c r="H398" s="2">
        <v>75.911302713593912</v>
      </c>
      <c r="I398" s="2">
        <v>25.282270562898013</v>
      </c>
      <c r="J398" s="2">
        <v>6.5047012516099301</v>
      </c>
      <c r="K398" t="s">
        <v>101</v>
      </c>
      <c r="L398" s="2">
        <v>-6.2077254680859993E-4</v>
      </c>
      <c r="M398" s="2">
        <v>-0.41631698608398399</v>
      </c>
      <c r="N398" s="2" t="s">
        <v>101</v>
      </c>
      <c r="O398" s="2" t="s">
        <v>101</v>
      </c>
      <c r="P398" s="2">
        <v>0.63300000000000001</v>
      </c>
    </row>
    <row r="399" spans="1:16" x14ac:dyDescent="0.2">
      <c r="A399" s="3" t="s">
        <v>39</v>
      </c>
      <c r="B399" s="6" t="s">
        <v>1</v>
      </c>
      <c r="C399" s="2">
        <v>6.075452886510206</v>
      </c>
      <c r="D399" s="2">
        <v>23.799297635684997</v>
      </c>
      <c r="E399">
        <v>7.8696873789965798</v>
      </c>
      <c r="F399">
        <v>5.7163735807481686E-3</v>
      </c>
      <c r="G399" s="2">
        <v>20.427619139051217</v>
      </c>
      <c r="H399" s="2">
        <v>76.302753281433695</v>
      </c>
      <c r="I399" s="2">
        <v>23.150083572278987</v>
      </c>
      <c r="J399" s="2">
        <v>3.8341544024193865</v>
      </c>
      <c r="K399" t="s">
        <v>101</v>
      </c>
      <c r="L399" s="2">
        <v>-5.7906711044381572E-4</v>
      </c>
      <c r="M399" s="2" t="s">
        <v>101</v>
      </c>
      <c r="N399" s="2" t="s">
        <v>101</v>
      </c>
      <c r="O399" s="2" t="s">
        <v>101</v>
      </c>
      <c r="P399" s="2">
        <v>0.64</v>
      </c>
    </row>
    <row r="400" spans="1:16" x14ac:dyDescent="0.2">
      <c r="A400" s="3" t="s">
        <v>39</v>
      </c>
      <c r="B400" s="6" t="s">
        <v>2</v>
      </c>
      <c r="C400" s="2">
        <v>4.0690014532827004</v>
      </c>
      <c r="D400" s="2">
        <v>23.799297635684997</v>
      </c>
      <c r="E400">
        <v>7.8696873789965798</v>
      </c>
      <c r="F400">
        <v>7.8209512392258596E-2</v>
      </c>
      <c r="G400" s="2">
        <v>18.274239997490849</v>
      </c>
      <c r="H400" s="2">
        <v>79.300393096143225</v>
      </c>
      <c r="I400" s="2">
        <v>25.044357127714985</v>
      </c>
      <c r="J400" s="2">
        <v>7.2077627971709717</v>
      </c>
      <c r="K400" t="s">
        <v>101</v>
      </c>
      <c r="L400" s="2">
        <v>-5.189033538754587E-4</v>
      </c>
      <c r="M400" s="2">
        <v>1.29473777487874E-2</v>
      </c>
      <c r="N400" s="2" t="s">
        <v>101</v>
      </c>
      <c r="O400" s="2" t="s">
        <v>101</v>
      </c>
      <c r="P400" s="2">
        <v>0.64600000000000002</v>
      </c>
    </row>
    <row r="401" spans="1:16" x14ac:dyDescent="0.2">
      <c r="A401" s="3" t="s">
        <v>39</v>
      </c>
      <c r="B401" s="6" t="s">
        <v>3</v>
      </c>
      <c r="C401" s="2">
        <v>4.2493163380760661</v>
      </c>
      <c r="D401" s="2">
        <v>23.799297635684997</v>
      </c>
      <c r="E401">
        <v>7.8696873789965798</v>
      </c>
      <c r="F401">
        <v>3.704526605979197E-2</v>
      </c>
      <c r="G401" s="2">
        <v>17.184522380504966</v>
      </c>
      <c r="H401" s="2">
        <v>70.510567808006087</v>
      </c>
      <c r="I401" s="2">
        <v>23.578259887253715</v>
      </c>
      <c r="J401" s="2">
        <v>6.040738835665536</v>
      </c>
      <c r="K401" t="s">
        <v>101</v>
      </c>
      <c r="L401" s="2">
        <v>-5.534805693608218E-4</v>
      </c>
      <c r="M401" s="2" t="s">
        <v>101</v>
      </c>
      <c r="N401" s="2" t="s">
        <v>101</v>
      </c>
      <c r="O401" s="2" t="s">
        <v>101</v>
      </c>
      <c r="P401" s="2">
        <v>0.65100000000000002</v>
      </c>
    </row>
    <row r="402" spans="1:16" x14ac:dyDescent="0.2">
      <c r="A402" s="3" t="s">
        <v>39</v>
      </c>
      <c r="B402" s="6" t="s">
        <v>4</v>
      </c>
      <c r="C402" s="2">
        <v>3.4122513297335684</v>
      </c>
      <c r="D402" s="2">
        <v>23.799297635684997</v>
      </c>
      <c r="E402">
        <v>7.8696873789965798</v>
      </c>
      <c r="F402">
        <v>4.3818740235542109E-2</v>
      </c>
      <c r="G402" s="2">
        <v>17.895820664593732</v>
      </c>
      <c r="H402" s="2">
        <v>68.723282902877713</v>
      </c>
      <c r="I402" s="2">
        <v>24.752247035216708</v>
      </c>
      <c r="J402" s="2">
        <v>6.9206688493382842</v>
      </c>
      <c r="K402" t="s">
        <v>101</v>
      </c>
      <c r="L402" s="2">
        <v>-4.9818393013739064E-4</v>
      </c>
      <c r="M402" s="2">
        <v>0.118558995425701</v>
      </c>
      <c r="N402" s="2" t="s">
        <v>101</v>
      </c>
      <c r="O402" s="2" t="s">
        <v>101</v>
      </c>
      <c r="P402" s="2">
        <v>0.65700000000000003</v>
      </c>
    </row>
    <row r="403" spans="1:16" x14ac:dyDescent="0.2">
      <c r="A403" s="3" t="s">
        <v>39</v>
      </c>
      <c r="B403" s="6" t="s">
        <v>5</v>
      </c>
      <c r="C403" s="2">
        <v>2.8805548990424454</v>
      </c>
      <c r="D403" s="2">
        <v>23.799297635684997</v>
      </c>
      <c r="E403">
        <v>7.8696873789965798</v>
      </c>
      <c r="F403">
        <v>-0.25146240544927867</v>
      </c>
      <c r="G403" s="2">
        <v>-1.5509142082253558</v>
      </c>
      <c r="H403" s="2">
        <v>84.449503186159205</v>
      </c>
      <c r="I403" s="2">
        <v>20.053720351484944</v>
      </c>
      <c r="J403" s="2">
        <v>33.461540663330766</v>
      </c>
      <c r="K403" t="s">
        <v>101</v>
      </c>
      <c r="L403" s="2">
        <v>-3.4085285268082118E-4</v>
      </c>
      <c r="M403" s="2">
        <v>-0.41989445686340299</v>
      </c>
      <c r="N403" s="2" t="s">
        <v>101</v>
      </c>
      <c r="O403" s="2" t="s">
        <v>101</v>
      </c>
      <c r="P403" s="2">
        <v>0.65900000000000003</v>
      </c>
    </row>
    <row r="404" spans="1:16" x14ac:dyDescent="0.2">
      <c r="A404" s="3" t="s">
        <v>39</v>
      </c>
      <c r="B404" s="6" t="s">
        <v>6</v>
      </c>
      <c r="C404" s="2">
        <v>4.1862890814059535</v>
      </c>
      <c r="D404" s="2">
        <v>23.799297635684997</v>
      </c>
      <c r="E404">
        <v>7.8696873789965798</v>
      </c>
      <c r="F404">
        <v>2.8325842605692486E-2</v>
      </c>
      <c r="G404" s="2">
        <v>-8.6352520142749096</v>
      </c>
      <c r="H404" s="2">
        <v>81.351422938191092</v>
      </c>
      <c r="I404" s="2">
        <v>20.439361129345425</v>
      </c>
      <c r="J404" s="2">
        <v>45.166310045594003</v>
      </c>
      <c r="K404" t="s">
        <v>101</v>
      </c>
      <c r="L404" s="2">
        <v>-3.2123454783710001E-4</v>
      </c>
      <c r="M404" s="2">
        <v>-0.344310492277145</v>
      </c>
      <c r="N404" s="8" t="s">
        <v>101</v>
      </c>
      <c r="O404" s="8">
        <v>58.591939583372003</v>
      </c>
      <c r="P404" s="2">
        <v>0.66300000000000003</v>
      </c>
    </row>
    <row r="405" spans="1:16" x14ac:dyDescent="0.2">
      <c r="A405" s="3" t="s">
        <v>39</v>
      </c>
      <c r="B405" s="6" t="s">
        <v>7</v>
      </c>
      <c r="C405" s="2">
        <v>3.125980875066678</v>
      </c>
      <c r="D405" s="2">
        <v>23.799297635684997</v>
      </c>
      <c r="E405">
        <v>7.8696873789965798</v>
      </c>
      <c r="F405">
        <v>0.45836916780875736</v>
      </c>
      <c r="G405" s="2">
        <v>17.326241186284221</v>
      </c>
      <c r="H405" s="2">
        <v>61.653558735802726</v>
      </c>
      <c r="I405" s="2">
        <v>22.612619911161747</v>
      </c>
      <c r="J405" s="2">
        <v>5.7812518425549086</v>
      </c>
      <c r="K405" t="s">
        <v>101</v>
      </c>
      <c r="L405" s="2">
        <v>-4.2777749242889449E-4</v>
      </c>
      <c r="M405" s="2">
        <v>-0.25876069068908703</v>
      </c>
      <c r="N405" s="8">
        <v>57.672151815233001</v>
      </c>
      <c r="O405" s="8">
        <v>58.591939583372003</v>
      </c>
      <c r="P405" s="2">
        <v>0.67400000000000004</v>
      </c>
    </row>
    <row r="406" spans="1:16" x14ac:dyDescent="0.2">
      <c r="A406" s="3" t="s">
        <v>39</v>
      </c>
      <c r="B406" s="6" t="s">
        <v>8</v>
      </c>
      <c r="C406" s="2">
        <v>4.0356527203511678</v>
      </c>
      <c r="D406" s="2">
        <v>23.799297635684997</v>
      </c>
      <c r="E406">
        <v>7.8696873789965798</v>
      </c>
      <c r="F406">
        <v>4.4154652581541498E-2</v>
      </c>
      <c r="G406" s="2">
        <v>12.034513714163348</v>
      </c>
      <c r="H406" s="2">
        <v>63.766482635150489</v>
      </c>
      <c r="I406" s="2">
        <v>25.880140005199408</v>
      </c>
      <c r="J406" s="2">
        <v>6.6412447728561261</v>
      </c>
      <c r="K406" t="s">
        <v>101</v>
      </c>
      <c r="L406" s="2">
        <v>-2.8825393185668538E-4</v>
      </c>
      <c r="M406" s="2">
        <v>-0.10980306565761599</v>
      </c>
      <c r="N406" s="8">
        <v>60.170044003421999</v>
      </c>
      <c r="O406" s="8">
        <v>58.591939583372003</v>
      </c>
      <c r="P406" s="2">
        <v>0.68300000000000005</v>
      </c>
    </row>
    <row r="407" spans="1:16" x14ac:dyDescent="0.2">
      <c r="A407" s="3" t="s">
        <v>39</v>
      </c>
      <c r="B407" s="6" t="s">
        <v>9</v>
      </c>
      <c r="C407" s="2">
        <v>5.1242544624604802</v>
      </c>
      <c r="D407" s="2">
        <v>23.799297635684997</v>
      </c>
      <c r="E407">
        <v>7.8696873789965798</v>
      </c>
      <c r="F407">
        <v>0.13634982506261828</v>
      </c>
      <c r="G407" s="2">
        <v>7.6097447110374787</v>
      </c>
      <c r="H407" s="2">
        <v>61.947230677076902</v>
      </c>
      <c r="I407" s="2">
        <v>27.037429993847788</v>
      </c>
      <c r="J407" s="2">
        <v>7.6366274365109916</v>
      </c>
      <c r="K407" t="s">
        <v>101</v>
      </c>
      <c r="L407" s="2">
        <v>-2.5801879002335559E-4</v>
      </c>
      <c r="M407" s="2">
        <v>-7.8572459518909496E-2</v>
      </c>
      <c r="N407" s="8">
        <v>60.200889669273998</v>
      </c>
      <c r="O407" s="8">
        <v>61.870628107961998</v>
      </c>
      <c r="P407" s="2">
        <v>0.69199999999999995</v>
      </c>
    </row>
    <row r="408" spans="1:16" x14ac:dyDescent="0.2">
      <c r="A408" s="3" t="s">
        <v>39</v>
      </c>
      <c r="B408" s="6" t="s">
        <v>10</v>
      </c>
      <c r="C408" s="2">
        <v>5.669691568806571</v>
      </c>
      <c r="D408" s="2">
        <v>23.799297635684997</v>
      </c>
      <c r="E408">
        <v>7.8696873789965798</v>
      </c>
      <c r="F408">
        <v>7.7587283937333495E-2</v>
      </c>
      <c r="G408" s="2">
        <v>8.6540143567213903</v>
      </c>
      <c r="H408" s="2">
        <v>61.392053091284325</v>
      </c>
      <c r="I408" s="2">
        <v>28.1115348252515</v>
      </c>
      <c r="J408" s="2">
        <v>10.391687513918484</v>
      </c>
      <c r="K408" t="s">
        <v>101</v>
      </c>
      <c r="L408" s="2">
        <v>-2.002450747056089E-4</v>
      </c>
      <c r="M408" s="2">
        <v>-3.8007710129022598E-2</v>
      </c>
      <c r="N408" s="8">
        <v>67.733983779932998</v>
      </c>
      <c r="O408" s="8">
        <v>61.870628107961998</v>
      </c>
      <c r="P408" s="2">
        <v>0.69699999999999995</v>
      </c>
    </row>
    <row r="409" spans="1:16" x14ac:dyDescent="0.2">
      <c r="A409" s="3" t="s">
        <v>39</v>
      </c>
      <c r="B409" s="6" t="s">
        <v>11</v>
      </c>
      <c r="C409" s="2">
        <v>3.5127718661232259</v>
      </c>
      <c r="D409" s="2">
        <v>23.799297635684997</v>
      </c>
      <c r="E409">
        <v>7.8696873789965798</v>
      </c>
      <c r="F409">
        <v>-1.0178850311030274E-2</v>
      </c>
      <c r="G409" s="2">
        <v>14.142945794712206</v>
      </c>
      <c r="H409" s="2">
        <v>50.612282605075343</v>
      </c>
      <c r="I409" s="2">
        <v>23.161717099192138</v>
      </c>
      <c r="J409" s="2">
        <v>3.4981465659755742</v>
      </c>
      <c r="K409" t="s">
        <v>101</v>
      </c>
      <c r="L409" s="2">
        <v>-2.5126368077315302E-4</v>
      </c>
      <c r="M409" s="2">
        <v>-2.73510301485658E-3</v>
      </c>
      <c r="N409" s="8">
        <v>70.707568127342995</v>
      </c>
      <c r="O409" s="8">
        <v>61.870628107961998</v>
      </c>
      <c r="P409" s="2">
        <v>0.70099999999999996</v>
      </c>
    </row>
    <row r="410" spans="1:16" x14ac:dyDescent="0.2">
      <c r="A410" s="3" t="s">
        <v>39</v>
      </c>
      <c r="B410" s="6" t="s">
        <v>12</v>
      </c>
      <c r="C410" s="2">
        <v>3.3794913982551278</v>
      </c>
      <c r="D410" s="2">
        <v>23.799297635684997</v>
      </c>
      <c r="E410">
        <v>7.8696873789965798</v>
      </c>
      <c r="F410">
        <v>9.6618497606808518E-2</v>
      </c>
      <c r="G410" s="2">
        <v>6.3477206785971072</v>
      </c>
      <c r="H410" s="2">
        <v>55.99993607145398</v>
      </c>
      <c r="I410" s="2">
        <v>25.19689948758354</v>
      </c>
      <c r="J410" s="2">
        <v>5.4434133154248627</v>
      </c>
      <c r="K410" t="s">
        <v>101</v>
      </c>
      <c r="L410" s="2">
        <v>-1.7186758767417679E-4</v>
      </c>
      <c r="M410" s="2">
        <v>-4.4954035431146601E-2</v>
      </c>
      <c r="N410" s="8">
        <v>70.782007823021004</v>
      </c>
      <c r="O410" s="8">
        <v>61.870628107961998</v>
      </c>
      <c r="P410" s="2">
        <v>0.70799999999999996</v>
      </c>
    </row>
    <row r="411" spans="1:16" x14ac:dyDescent="0.2">
      <c r="A411" s="3" t="s">
        <v>39</v>
      </c>
      <c r="B411" s="6" t="s">
        <v>13</v>
      </c>
      <c r="C411" s="2">
        <v>3.786850661537172</v>
      </c>
      <c r="D411" s="2">
        <v>23.799297635684997</v>
      </c>
      <c r="E411">
        <v>7.8696873789965798</v>
      </c>
      <c r="F411">
        <v>6.1557656138603534E-2</v>
      </c>
      <c r="G411" s="2">
        <v>6.930587161558865</v>
      </c>
      <c r="H411" s="2">
        <v>58.98966589833524</v>
      </c>
      <c r="I411" s="2">
        <v>24.741070579835313</v>
      </c>
      <c r="J411" s="2">
        <v>8.060755175147662</v>
      </c>
      <c r="K411" t="s">
        <v>101</v>
      </c>
      <c r="L411" s="2">
        <v>-1.417522228060112E-4</v>
      </c>
      <c r="M411" s="2">
        <v>-4.8185020568780601E-4</v>
      </c>
      <c r="N411" s="8">
        <v>70.783547343018995</v>
      </c>
      <c r="O411" s="8">
        <v>61.870628107961998</v>
      </c>
      <c r="P411" s="2">
        <v>0.71299999999999997</v>
      </c>
    </row>
    <row r="412" spans="1:16" x14ac:dyDescent="0.2">
      <c r="A412" s="3" t="s">
        <v>39</v>
      </c>
      <c r="B412" s="6" t="s">
        <v>14</v>
      </c>
      <c r="C412" s="2">
        <v>5.6292245678912183</v>
      </c>
      <c r="D412" s="2">
        <v>23.799297635684997</v>
      </c>
      <c r="E412">
        <v>7.8696873789965798</v>
      </c>
      <c r="F412">
        <v>3.1927290421169374E-2</v>
      </c>
      <c r="G412" s="2">
        <v>9.8805881341977564</v>
      </c>
      <c r="H412" s="2">
        <v>58.388673884834617</v>
      </c>
      <c r="I412" s="2">
        <v>24.080045126364976</v>
      </c>
      <c r="J412" s="2">
        <v>5.0981815450064687</v>
      </c>
      <c r="K412" t="s">
        <v>101</v>
      </c>
      <c r="L412" s="2">
        <v>-1.2457649947345971E-4</v>
      </c>
      <c r="M412" s="2">
        <v>0.25236681103706399</v>
      </c>
      <c r="N412" s="8">
        <v>70.682797177902998</v>
      </c>
      <c r="O412" s="8">
        <v>61.870628107961998</v>
      </c>
      <c r="P412" s="2">
        <v>0.71799999999999997</v>
      </c>
    </row>
    <row r="413" spans="1:16" x14ac:dyDescent="0.2">
      <c r="A413" s="3" t="s">
        <v>39</v>
      </c>
      <c r="B413" s="6" t="s">
        <v>15</v>
      </c>
      <c r="C413" s="2">
        <v>2.5524007182514565</v>
      </c>
      <c r="D413" s="2">
        <v>23.799297635684997</v>
      </c>
      <c r="E413">
        <v>7.8696873789965798</v>
      </c>
      <c r="F413">
        <v>1.9937842068792122E-2</v>
      </c>
      <c r="G413" s="2">
        <v>8.4997055836827649</v>
      </c>
      <c r="H413" s="2">
        <v>56.681756117106843</v>
      </c>
      <c r="I413" s="2">
        <v>22.313676411364657</v>
      </c>
      <c r="J413" s="2">
        <v>4.6928191423126577</v>
      </c>
      <c r="K413" t="s">
        <v>101</v>
      </c>
      <c r="L413" s="2">
        <v>-1.4213437243683959E-4</v>
      </c>
      <c r="M413" s="2">
        <v>0.207428693771362</v>
      </c>
      <c r="N413" s="8">
        <v>70.720562382875997</v>
      </c>
      <c r="O413" s="8">
        <v>58.318715539655997</v>
      </c>
      <c r="P413" s="2">
        <v>0.72199999999999998</v>
      </c>
    </row>
    <row r="414" spans="1:16" x14ac:dyDescent="0.2">
      <c r="A414" s="3" t="s">
        <v>39</v>
      </c>
      <c r="B414" s="6" t="s">
        <v>16</v>
      </c>
      <c r="C414" s="2">
        <v>3.5506148445540919</v>
      </c>
      <c r="D414" s="2">
        <v>23.799297635684997</v>
      </c>
      <c r="E414">
        <v>7.8696873789965798</v>
      </c>
      <c r="F414">
        <v>5.7059531522778428E-2</v>
      </c>
      <c r="G414" s="2">
        <v>9.1843296415242843</v>
      </c>
      <c r="H414" s="2">
        <v>55.496423249044057</v>
      </c>
      <c r="I414" s="2">
        <v>22.780367263060047</v>
      </c>
      <c r="J414" s="2">
        <v>4.3212889376767549</v>
      </c>
      <c r="K414" t="s">
        <v>101</v>
      </c>
      <c r="L414" s="2">
        <v>-1.7491402130745669E-4</v>
      </c>
      <c r="M414" s="2">
        <v>0.14593449234962499</v>
      </c>
      <c r="N414" s="8">
        <v>70.741478790976004</v>
      </c>
      <c r="O414" s="8">
        <v>58.318715539655997</v>
      </c>
      <c r="P414" s="2">
        <v>0.72799999999999998</v>
      </c>
    </row>
    <row r="415" spans="1:16" x14ac:dyDescent="0.2">
      <c r="A415" s="3" t="s">
        <v>39</v>
      </c>
      <c r="B415" s="6" t="s">
        <v>17</v>
      </c>
      <c r="C415" s="2">
        <v>3.1297765321088558</v>
      </c>
      <c r="D415" s="2">
        <v>23.799297635684997</v>
      </c>
      <c r="E415">
        <v>7.8696873789965798</v>
      </c>
      <c r="F415">
        <v>4.5663924570133574E-2</v>
      </c>
      <c r="G415" s="2">
        <v>12.105545410124966</v>
      </c>
      <c r="H415" s="2">
        <v>52.171077717195487</v>
      </c>
      <c r="I415" s="2">
        <v>23.255768700901964</v>
      </c>
      <c r="J415" s="2">
        <v>2.4718859770976707</v>
      </c>
      <c r="K415" t="s">
        <v>101</v>
      </c>
      <c r="L415" s="2">
        <v>-2.0282154117718391E-4</v>
      </c>
      <c r="M415" s="2">
        <v>0.23670642077922799</v>
      </c>
      <c r="N415" s="8">
        <v>64.737425619621007</v>
      </c>
      <c r="O415" s="8">
        <v>46.860382206323003</v>
      </c>
      <c r="P415" s="2">
        <v>0.73599999999999999</v>
      </c>
    </row>
    <row r="416" spans="1:16" x14ac:dyDescent="0.2">
      <c r="A416" s="3" t="s">
        <v>39</v>
      </c>
      <c r="B416" s="6" t="s">
        <v>18</v>
      </c>
      <c r="C416" s="2">
        <v>3.3235708337601881</v>
      </c>
      <c r="D416" s="2">
        <v>23.799297635684997</v>
      </c>
      <c r="E416">
        <v>7.8696873789965798</v>
      </c>
      <c r="F416">
        <v>5.0208641511314767E-2</v>
      </c>
      <c r="G416" s="2">
        <v>12.834607398427991</v>
      </c>
      <c r="H416" s="2">
        <v>51.58597125559676</v>
      </c>
      <c r="I416" s="2">
        <v>22.945147763944842</v>
      </c>
      <c r="J416" s="2">
        <v>1.9936784645293528</v>
      </c>
      <c r="K416" t="s">
        <v>101</v>
      </c>
      <c r="L416" s="2">
        <v>-2.1741493859661721E-4</v>
      </c>
      <c r="M416" s="2">
        <v>0.25210604071617099</v>
      </c>
      <c r="N416" s="8">
        <v>64.752862413990002</v>
      </c>
      <c r="O416" s="8">
        <v>46.860382206323003</v>
      </c>
      <c r="P416" s="2">
        <v>0.755</v>
      </c>
    </row>
    <row r="417" spans="1:16" x14ac:dyDescent="0.2">
      <c r="A417" s="3" t="s">
        <v>39</v>
      </c>
      <c r="B417" s="6" t="s">
        <v>19</v>
      </c>
      <c r="C417" s="2">
        <v>4.497488807725035</v>
      </c>
      <c r="D417" s="2">
        <v>23.799297635684997</v>
      </c>
      <c r="E417">
        <v>7.8696873789965798</v>
      </c>
      <c r="F417">
        <v>4.385935794545226E-2</v>
      </c>
      <c r="G417" s="2">
        <v>9.3381614162871962</v>
      </c>
      <c r="H417" s="2">
        <v>50.225085424826609</v>
      </c>
      <c r="I417" s="2">
        <v>23.730259155970717</v>
      </c>
      <c r="J417" s="2">
        <v>4.1813750336502125</v>
      </c>
      <c r="K417" t="s">
        <v>101</v>
      </c>
      <c r="L417" s="2">
        <v>-2.2208457203215859E-4</v>
      </c>
      <c r="M417" s="2">
        <v>0.16058847308158899</v>
      </c>
      <c r="N417" s="8">
        <v>65.196535171612993</v>
      </c>
      <c r="O417" s="8">
        <v>46.860382206323003</v>
      </c>
      <c r="P417" s="2">
        <v>0.75700000000000001</v>
      </c>
    </row>
    <row r="418" spans="1:16" x14ac:dyDescent="0.2">
      <c r="A418" s="3" t="s">
        <v>39</v>
      </c>
      <c r="B418" s="6" t="s">
        <v>20</v>
      </c>
      <c r="C418" s="2">
        <v>3.2078637986105378</v>
      </c>
      <c r="D418" s="2">
        <v>23.799297635684997</v>
      </c>
      <c r="E418">
        <v>7.8696873789965798</v>
      </c>
      <c r="F418">
        <v>5.6114156260754555E-2</v>
      </c>
      <c r="G418" s="2">
        <v>8.0792258527231997</v>
      </c>
      <c r="H418" s="2">
        <v>52.055966387418096</v>
      </c>
      <c r="I418" s="2">
        <v>25.780957175634793</v>
      </c>
      <c r="J418" s="2">
        <v>4.1214896869698094</v>
      </c>
      <c r="K418" t="s">
        <v>101</v>
      </c>
      <c r="L418" s="2">
        <v>-2.0832678267014519E-4</v>
      </c>
      <c r="M418" s="2">
        <v>2.39203125238419E-2</v>
      </c>
      <c r="N418" s="8">
        <v>65.252356426096995</v>
      </c>
      <c r="O418" s="8">
        <v>46.860382206323003</v>
      </c>
      <c r="P418" s="2">
        <v>0.76400000000000001</v>
      </c>
    </row>
    <row r="419" spans="1:16" x14ac:dyDescent="0.2">
      <c r="A419" s="3" t="s">
        <v>39</v>
      </c>
      <c r="B419" s="6" t="s">
        <v>21</v>
      </c>
      <c r="C419" s="2">
        <v>3.1809744274900869</v>
      </c>
      <c r="D419" s="2">
        <v>23.799297635684997</v>
      </c>
      <c r="E419">
        <v>7.8696873789965798</v>
      </c>
      <c r="F419">
        <v>2.8062987600609546E-2</v>
      </c>
      <c r="G419" s="2">
        <v>9.7157648407591175</v>
      </c>
      <c r="H419" s="2">
        <v>51.011144920955701</v>
      </c>
      <c r="I419" s="2">
        <v>26.773856623610808</v>
      </c>
      <c r="J419" s="2">
        <v>2.5256186564705558</v>
      </c>
      <c r="K419" t="s">
        <v>101</v>
      </c>
      <c r="L419" s="2">
        <v>-2.1166082455664591E-4</v>
      </c>
      <c r="M419" s="2">
        <v>5.30691398307681E-3</v>
      </c>
      <c r="N419" s="8">
        <v>66.734356216793998</v>
      </c>
      <c r="O419" s="8">
        <v>46.860382206323003</v>
      </c>
      <c r="P419" s="2">
        <v>0.77100000000000002</v>
      </c>
    </row>
    <row r="420" spans="1:16" x14ac:dyDescent="0.2">
      <c r="A420" s="3" t="s">
        <v>41</v>
      </c>
      <c r="B420" s="6" t="s">
        <v>0</v>
      </c>
      <c r="C420" s="2">
        <v>1.268437021572721</v>
      </c>
      <c r="D420" s="2">
        <v>25.163901033801526</v>
      </c>
      <c r="E420">
        <v>7.1223452019148663</v>
      </c>
      <c r="F420">
        <v>5.6898549144910326E-2</v>
      </c>
      <c r="G420" s="2">
        <v>10.391898920638138</v>
      </c>
      <c r="H420" s="2">
        <v>41.927627000695892</v>
      </c>
      <c r="I420" s="2">
        <v>21.346068197633961</v>
      </c>
      <c r="J420" s="2">
        <v>2.3776814890334776</v>
      </c>
      <c r="K420" t="s">
        <v>101</v>
      </c>
      <c r="L420" s="2">
        <v>-1.4902038262105499E-4</v>
      </c>
      <c r="M420" s="2">
        <v>-2.07697190344334E-2</v>
      </c>
      <c r="N420" s="2" t="s">
        <v>101</v>
      </c>
      <c r="O420" s="2" t="s">
        <v>101</v>
      </c>
      <c r="P420" s="2">
        <v>0.624</v>
      </c>
    </row>
    <row r="421" spans="1:16" x14ac:dyDescent="0.2">
      <c r="A421" s="3" t="s">
        <v>41</v>
      </c>
      <c r="B421" s="6" t="s">
        <v>1</v>
      </c>
      <c r="C421" s="2">
        <v>1.1743928153446033</v>
      </c>
      <c r="D421" s="2">
        <v>25.163901033801526</v>
      </c>
      <c r="E421">
        <v>7.1223452019148663</v>
      </c>
      <c r="F421">
        <v>4.5906976062588534E-2</v>
      </c>
      <c r="G421" s="2">
        <v>11.935822400871912</v>
      </c>
      <c r="H421" s="2">
        <v>38.361508452535759</v>
      </c>
      <c r="I421" s="2">
        <v>20.814011703511053</v>
      </c>
      <c r="J421" s="2">
        <v>0.91943542027352976</v>
      </c>
      <c r="K421" t="s">
        <v>101</v>
      </c>
      <c r="L421" s="2">
        <v>-1.56562412893011E-4</v>
      </c>
      <c r="M421" s="2" t="s">
        <v>101</v>
      </c>
      <c r="N421" s="2" t="s">
        <v>101</v>
      </c>
      <c r="O421" s="2" t="s">
        <v>101</v>
      </c>
      <c r="P421" s="2">
        <v>0.629</v>
      </c>
    </row>
    <row r="422" spans="1:16" x14ac:dyDescent="0.2">
      <c r="A422" s="3" t="s">
        <v>41</v>
      </c>
      <c r="B422" s="6" t="s">
        <v>2</v>
      </c>
      <c r="C422" s="2">
        <v>1.2369972067039108</v>
      </c>
      <c r="D422" s="2">
        <v>25.163901033801526</v>
      </c>
      <c r="E422">
        <v>7.1223452019148663</v>
      </c>
      <c r="F422">
        <v>7.5160599235778669E-2</v>
      </c>
      <c r="G422" s="2">
        <v>8.9196009786684058</v>
      </c>
      <c r="H422" s="2">
        <v>39.017935901205533</v>
      </c>
      <c r="I422" s="2">
        <v>18.949955895324905</v>
      </c>
      <c r="J422" s="2">
        <v>3.9444069901672663</v>
      </c>
      <c r="K422" t="s">
        <v>101</v>
      </c>
      <c r="L422" s="2">
        <v>-1.8760743417640759E-4</v>
      </c>
      <c r="M422" s="2">
        <v>4.9797523766756099E-2</v>
      </c>
      <c r="N422" s="2" t="s">
        <v>101</v>
      </c>
      <c r="O422" s="2" t="s">
        <v>101</v>
      </c>
      <c r="P422" s="2">
        <v>0.63300000000000001</v>
      </c>
    </row>
    <row r="423" spans="1:16" x14ac:dyDescent="0.2">
      <c r="A423" s="3" t="s">
        <v>41</v>
      </c>
      <c r="B423" s="6" t="s">
        <v>3</v>
      </c>
      <c r="C423" s="2">
        <v>0.52738472260942293</v>
      </c>
      <c r="D423" s="2">
        <v>25.163901033801526</v>
      </c>
      <c r="E423">
        <v>7.1223452019148663</v>
      </c>
      <c r="F423">
        <v>-5.266401129098508E-2</v>
      </c>
      <c r="G423" s="2">
        <v>11.214513370697519</v>
      </c>
      <c r="H423" s="2">
        <v>39.810426540284361</v>
      </c>
      <c r="I423" s="2">
        <v>17.725620295511568</v>
      </c>
      <c r="J423" s="2">
        <v>1.8676998469126573</v>
      </c>
      <c r="K423" t="s">
        <v>101</v>
      </c>
      <c r="L423" s="2">
        <v>-3.2252890877895443E-5</v>
      </c>
      <c r="M423" s="2" t="s">
        <v>101</v>
      </c>
      <c r="N423" s="2" t="s">
        <v>101</v>
      </c>
      <c r="O423" s="2" t="s">
        <v>101</v>
      </c>
      <c r="P423" s="2">
        <v>0.63700000000000001</v>
      </c>
    </row>
    <row r="424" spans="1:16" x14ac:dyDescent="0.2">
      <c r="A424" s="3" t="s">
        <v>41</v>
      </c>
      <c r="B424" s="6" t="s">
        <v>4</v>
      </c>
      <c r="C424" s="2">
        <v>0.75975323304301934</v>
      </c>
      <c r="D424" s="2">
        <v>25.163901033801526</v>
      </c>
      <c r="E424">
        <v>7.1223452019148663</v>
      </c>
      <c r="F424">
        <v>-0.14799731900565583</v>
      </c>
      <c r="G424" s="2">
        <v>10.300031946266783</v>
      </c>
      <c r="H424" s="2">
        <v>40.987067827922935</v>
      </c>
      <c r="I424" s="2">
        <v>17.81776194246503</v>
      </c>
      <c r="J424" s="2">
        <v>3.1655790653813085</v>
      </c>
      <c r="K424" t="s">
        <v>101</v>
      </c>
      <c r="L424" s="2">
        <v>2.142331492303792E-4</v>
      </c>
      <c r="M424" s="2">
        <v>-0.414172112941742</v>
      </c>
      <c r="N424" s="2" t="s">
        <v>101</v>
      </c>
      <c r="O424" s="2" t="s">
        <v>101</v>
      </c>
      <c r="P424" s="2">
        <v>0.63900000000000001</v>
      </c>
    </row>
    <row r="425" spans="1:16" x14ac:dyDescent="0.2">
      <c r="A425" s="3" t="s">
        <v>41</v>
      </c>
      <c r="B425" s="6" t="s">
        <v>5</v>
      </c>
      <c r="C425" s="2">
        <v>0.29568383233532936</v>
      </c>
      <c r="D425" s="2">
        <v>25.163901033801526</v>
      </c>
      <c r="E425">
        <v>7.1223452019148663</v>
      </c>
      <c r="F425">
        <v>-7.9620867762699277E-2</v>
      </c>
      <c r="G425" s="2">
        <v>6.3270259497330157</v>
      </c>
      <c r="H425" s="2">
        <v>46.179640718562872</v>
      </c>
      <c r="I425" s="2">
        <v>16.312119760479042</v>
      </c>
      <c r="J425" s="2">
        <v>6.7774936045019558</v>
      </c>
      <c r="K425" t="s">
        <v>101</v>
      </c>
      <c r="L425" s="2">
        <v>4.4877657655225029E-4</v>
      </c>
      <c r="M425" s="2">
        <v>-0.640924513339996</v>
      </c>
      <c r="N425" s="2" t="s">
        <v>101</v>
      </c>
      <c r="O425" s="2" t="s">
        <v>101</v>
      </c>
      <c r="P425" s="2">
        <v>0.63700000000000001</v>
      </c>
    </row>
    <row r="426" spans="1:16" x14ac:dyDescent="0.2">
      <c r="A426" s="3" t="s">
        <v>41</v>
      </c>
      <c r="B426" s="6" t="s">
        <v>6</v>
      </c>
      <c r="C426" s="2">
        <v>1.590836183803833</v>
      </c>
      <c r="D426" s="2">
        <v>25.163901033801526</v>
      </c>
      <c r="E426">
        <v>7.1223452019148663</v>
      </c>
      <c r="F426">
        <v>-3.925209644797345E-2</v>
      </c>
      <c r="G426" s="2">
        <v>1.5269034296111421</v>
      </c>
      <c r="H426" s="2">
        <v>57.81990521327014</v>
      </c>
      <c r="I426" s="2">
        <v>16.393158870801567</v>
      </c>
      <c r="J426" s="2">
        <v>11.669908339717239</v>
      </c>
      <c r="K426" t="s">
        <v>101</v>
      </c>
      <c r="L426" s="2">
        <v>7.6291950996039881E-4</v>
      </c>
      <c r="M426" s="2">
        <v>-0.82240170240402199</v>
      </c>
      <c r="N426" s="8" t="s">
        <v>101</v>
      </c>
      <c r="O426" s="8">
        <v>44.021783393878998</v>
      </c>
      <c r="P426" s="2">
        <v>0.64</v>
      </c>
    </row>
    <row r="427" spans="1:16" x14ac:dyDescent="0.2">
      <c r="A427" s="3" t="s">
        <v>41</v>
      </c>
      <c r="B427" s="6" t="s">
        <v>7</v>
      </c>
      <c r="C427" s="2">
        <v>5.9995090064995358</v>
      </c>
      <c r="D427" s="2">
        <v>25.163901033801526</v>
      </c>
      <c r="E427">
        <v>7.1223452019148663</v>
      </c>
      <c r="F427">
        <v>0.10883885481271438</v>
      </c>
      <c r="G427" s="2">
        <v>6.5236409885119393</v>
      </c>
      <c r="H427" s="2">
        <v>62.952646239554319</v>
      </c>
      <c r="I427" s="2">
        <v>17.912051996285978</v>
      </c>
      <c r="J427" s="2">
        <v>6.2127295093757482</v>
      </c>
      <c r="K427" t="s">
        <v>101</v>
      </c>
      <c r="L427" s="2">
        <v>8.6138568898928717E-4</v>
      </c>
      <c r="M427" s="2">
        <v>-0.62935864925384499</v>
      </c>
      <c r="N427" s="8">
        <v>31.738422561800999</v>
      </c>
      <c r="O427" s="8">
        <v>44.021783393878998</v>
      </c>
      <c r="P427" s="2">
        <v>0.64300000000000002</v>
      </c>
    </row>
    <row r="428" spans="1:16" x14ac:dyDescent="0.2">
      <c r="A428" s="3" t="s">
        <v>41</v>
      </c>
      <c r="B428" s="6" t="s">
        <v>8</v>
      </c>
      <c r="C428" s="2">
        <v>9.3485672656629415</v>
      </c>
      <c r="D428" s="2">
        <v>25.163901033801526</v>
      </c>
      <c r="E428">
        <v>7.1223452019148663</v>
      </c>
      <c r="F428">
        <v>0.161974293436983</v>
      </c>
      <c r="G428" s="2">
        <v>4.8807967210338701</v>
      </c>
      <c r="H428" s="2">
        <v>61.518536506394696</v>
      </c>
      <c r="I428" s="2">
        <v>18.737396794560464</v>
      </c>
      <c r="J428" s="2">
        <v>7.3599777273793734</v>
      </c>
      <c r="K428">
        <v>87.033236198802001</v>
      </c>
      <c r="L428" s="2">
        <v>7.922380085847616E-4</v>
      </c>
      <c r="M428" s="2">
        <v>-0.83780765533447299</v>
      </c>
      <c r="N428" s="8">
        <v>35.545810074084997</v>
      </c>
      <c r="O428" s="8">
        <v>44.021783393878998</v>
      </c>
      <c r="P428" s="2">
        <v>0.64700000000000002</v>
      </c>
    </row>
    <row r="429" spans="1:16" x14ac:dyDescent="0.2">
      <c r="A429" s="3" t="s">
        <v>41</v>
      </c>
      <c r="B429" s="6" t="s">
        <v>9</v>
      </c>
      <c r="C429" s="2">
        <v>8.8763360633727189</v>
      </c>
      <c r="D429" s="2">
        <v>25.163901033801526</v>
      </c>
      <c r="E429">
        <v>7.1223452019148663</v>
      </c>
      <c r="F429">
        <v>0.17457691126751484</v>
      </c>
      <c r="G429" s="2">
        <v>-7.7628594177498927E-2</v>
      </c>
      <c r="H429" s="2">
        <v>65.077873254564992</v>
      </c>
      <c r="I429" s="2">
        <v>20.85686090225564</v>
      </c>
      <c r="J429" s="2">
        <v>12.595739823261852</v>
      </c>
      <c r="K429">
        <v>106.77407906820623</v>
      </c>
      <c r="L429" s="2">
        <v>7.0523738189127777E-4</v>
      </c>
      <c r="M429" s="2">
        <v>-0.552382111549377</v>
      </c>
      <c r="N429" s="8">
        <v>33.664716943111998</v>
      </c>
      <c r="O429" s="8">
        <v>44.021783393878998</v>
      </c>
      <c r="P429" s="2">
        <v>0.65500000000000003</v>
      </c>
    </row>
    <row r="430" spans="1:16" x14ac:dyDescent="0.2">
      <c r="A430" s="3" t="s">
        <v>41</v>
      </c>
      <c r="B430" s="6" t="s">
        <v>10</v>
      </c>
      <c r="C430" s="2">
        <v>5.8314126186487991</v>
      </c>
      <c r="D430" s="2">
        <v>25.163901033801526</v>
      </c>
      <c r="E430">
        <v>7.1223452019148663</v>
      </c>
      <c r="F430">
        <v>0.20215359793463339</v>
      </c>
      <c r="G430" s="2">
        <v>0.10785315228825423</v>
      </c>
      <c r="H430" s="2">
        <v>71.680625348967055</v>
      </c>
      <c r="I430" s="2">
        <v>22.281931881630374</v>
      </c>
      <c r="J430" s="2">
        <v>12.203984465760655</v>
      </c>
      <c r="K430">
        <v>52.80618481295366</v>
      </c>
      <c r="L430" s="2">
        <v>5.698666699208763E-4</v>
      </c>
      <c r="M430" s="2">
        <v>-0.51043170690536499</v>
      </c>
      <c r="N430" s="8">
        <v>44.561478875082003</v>
      </c>
      <c r="O430" s="8">
        <v>44.021783393878998</v>
      </c>
      <c r="P430" s="2">
        <v>0.66300000000000003</v>
      </c>
    </row>
    <row r="431" spans="1:16" x14ac:dyDescent="0.2">
      <c r="A431" s="3" t="s">
        <v>41</v>
      </c>
      <c r="B431" s="6" t="s">
        <v>11</v>
      </c>
      <c r="C431" s="2">
        <v>3.548351180195739</v>
      </c>
      <c r="D431" s="2">
        <v>25.163901033801526</v>
      </c>
      <c r="E431">
        <v>7.1223452019148663</v>
      </c>
      <c r="F431">
        <v>0.13032883782493521</v>
      </c>
      <c r="G431" s="2">
        <v>0.71003632091662883</v>
      </c>
      <c r="H431" s="2">
        <v>56.553444636346192</v>
      </c>
      <c r="I431" s="2">
        <v>20.692103243139513</v>
      </c>
      <c r="J431" s="2">
        <v>11.185542266301155</v>
      </c>
      <c r="K431">
        <v>48.220345749376314</v>
      </c>
      <c r="L431" s="2">
        <v>4.4022499326658808E-4</v>
      </c>
      <c r="M431" s="2">
        <v>-0.60722708702087402</v>
      </c>
      <c r="N431" s="8">
        <v>61.707937814373999</v>
      </c>
      <c r="O431" s="8">
        <v>44.021783393878998</v>
      </c>
      <c r="P431" s="2">
        <v>0.66800000000000004</v>
      </c>
    </row>
    <row r="432" spans="1:16" x14ac:dyDescent="0.2">
      <c r="A432" s="3" t="s">
        <v>41</v>
      </c>
      <c r="B432" s="6" t="s">
        <v>12</v>
      </c>
      <c r="C432" s="2">
        <v>2.9160165755014087</v>
      </c>
      <c r="D432" s="2">
        <v>25.163901033801526</v>
      </c>
      <c r="E432">
        <v>7.1223452019148663</v>
      </c>
      <c r="F432">
        <v>0.12619622698070376</v>
      </c>
      <c r="G432" s="2">
        <v>0.81872161925554066</v>
      </c>
      <c r="H432" s="2">
        <v>47.936350074589754</v>
      </c>
      <c r="I432" s="2">
        <v>19.213260401127133</v>
      </c>
      <c r="J432" s="2">
        <v>10.10686462833668</v>
      </c>
      <c r="K432">
        <v>38.485441181833252</v>
      </c>
      <c r="L432" s="2">
        <v>3.9214102950162698E-4</v>
      </c>
      <c r="M432" s="2">
        <v>-0.89841830730438199</v>
      </c>
      <c r="N432" s="8">
        <v>61.816273628243998</v>
      </c>
      <c r="O432" s="8">
        <v>44.021783393878998</v>
      </c>
      <c r="P432" s="2">
        <v>0.67500000000000004</v>
      </c>
    </row>
    <row r="433" spans="1:16" x14ac:dyDescent="0.2">
      <c r="A433" s="3" t="s">
        <v>41</v>
      </c>
      <c r="B433" s="6" t="s">
        <v>13</v>
      </c>
      <c r="C433" s="2">
        <v>-0.20454284880752679</v>
      </c>
      <c r="D433" s="2">
        <v>25.163901033801526</v>
      </c>
      <c r="E433">
        <v>7.1223452019148663</v>
      </c>
      <c r="F433">
        <v>5.2714474550575652E-2</v>
      </c>
      <c r="G433" s="2">
        <v>-0.56387805313260686</v>
      </c>
      <c r="H433" s="2">
        <v>45.255634162351399</v>
      </c>
      <c r="I433" s="2">
        <v>16.706760994821675</v>
      </c>
      <c r="J433" s="2">
        <v>11.662976350448133</v>
      </c>
      <c r="K433">
        <v>20.699918510684849</v>
      </c>
      <c r="L433" s="2">
        <v>4.0465042462926989E-4</v>
      </c>
      <c r="M433" s="2">
        <v>-1.43705701828003</v>
      </c>
      <c r="N433" s="8">
        <v>61.909501904726</v>
      </c>
      <c r="O433" s="8">
        <v>44.021783393878998</v>
      </c>
      <c r="P433" s="2">
        <v>0.67900000000000005</v>
      </c>
    </row>
    <row r="434" spans="1:16" x14ac:dyDescent="0.2">
      <c r="A434" s="3" t="s">
        <v>41</v>
      </c>
      <c r="B434" s="6" t="s">
        <v>14</v>
      </c>
      <c r="C434" s="2">
        <v>1.0023407177404908</v>
      </c>
      <c r="D434" s="2">
        <v>25.163901033801526</v>
      </c>
      <c r="E434">
        <v>7.1223452019148663</v>
      </c>
      <c r="F434">
        <v>0.14522593557327657</v>
      </c>
      <c r="G434" s="2">
        <v>-6.2627195040101205</v>
      </c>
      <c r="H434" s="2">
        <v>40.711769272108441</v>
      </c>
      <c r="I434" s="2">
        <v>14.695169284050873</v>
      </c>
      <c r="J434" s="2">
        <v>19.482877471768646</v>
      </c>
      <c r="K434">
        <v>21.203309249417803</v>
      </c>
      <c r="L434" s="2">
        <v>3.2457158113080212E-4</v>
      </c>
      <c r="M434" s="2">
        <v>-1.43632972240448</v>
      </c>
      <c r="N434" s="8">
        <v>61.986419510443</v>
      </c>
      <c r="O434" s="8">
        <v>44.021783393878998</v>
      </c>
      <c r="P434" s="2">
        <v>0.68799999999999994</v>
      </c>
    </row>
    <row r="435" spans="1:16" x14ac:dyDescent="0.2">
      <c r="A435" s="3" t="s">
        <v>41</v>
      </c>
      <c r="B435" s="6" t="s">
        <v>15</v>
      </c>
      <c r="C435" s="2">
        <v>1.4534342076972695</v>
      </c>
      <c r="D435" s="2">
        <v>25.163901033801526</v>
      </c>
      <c r="E435">
        <v>7.1223452019148663</v>
      </c>
      <c r="F435">
        <v>9.6797369945740286E-3</v>
      </c>
      <c r="G435" s="2">
        <v>3.2921571525839433</v>
      </c>
      <c r="H435" s="2">
        <v>40.373038056331971</v>
      </c>
      <c r="I435" s="2">
        <v>12.986454525908405</v>
      </c>
      <c r="J435" s="2">
        <v>8.7126745737242004</v>
      </c>
      <c r="K435">
        <v>21.366977128574501</v>
      </c>
      <c r="L435" s="2">
        <v>2.9084727677171931E-4</v>
      </c>
      <c r="M435" s="2">
        <v>-1.6388309001922601</v>
      </c>
      <c r="N435" s="8">
        <v>62.070790726696004</v>
      </c>
      <c r="O435" s="8">
        <v>44.021783393878998</v>
      </c>
      <c r="P435" s="2">
        <v>0.69399999999999995</v>
      </c>
    </row>
    <row r="436" spans="1:16" x14ac:dyDescent="0.2">
      <c r="A436" s="3" t="s">
        <v>41</v>
      </c>
      <c r="B436" s="6" t="s">
        <v>16</v>
      </c>
      <c r="C436" s="2">
        <v>1.5092504225352112</v>
      </c>
      <c r="D436" s="2">
        <v>25.163901033801526</v>
      </c>
      <c r="E436">
        <v>7.1223452019148663</v>
      </c>
      <c r="F436">
        <v>3.4357436884665304E-2</v>
      </c>
      <c r="G436" s="2">
        <v>0.4141291390275369</v>
      </c>
      <c r="H436" s="2">
        <v>36.920187793427232</v>
      </c>
      <c r="I436" s="2">
        <v>12.446009389671362</v>
      </c>
      <c r="J436" s="2">
        <v>11.247624504891249</v>
      </c>
      <c r="K436">
        <v>22.933476079812205</v>
      </c>
      <c r="L436" s="2">
        <v>2.491813476715708E-4</v>
      </c>
      <c r="M436" s="2">
        <v>-1.63117659091949</v>
      </c>
      <c r="N436" s="8">
        <v>63.748748803927</v>
      </c>
      <c r="O436" s="8">
        <v>44.021783393878998</v>
      </c>
      <c r="P436" s="2">
        <v>0.69899999999999995</v>
      </c>
    </row>
    <row r="437" spans="1:16" x14ac:dyDescent="0.2">
      <c r="A437" s="3" t="s">
        <v>41</v>
      </c>
      <c r="B437" s="6" t="s">
        <v>17</v>
      </c>
      <c r="C437" s="2">
        <v>2.1025812840132576</v>
      </c>
      <c r="D437" s="2">
        <v>25.163901033801526</v>
      </c>
      <c r="E437">
        <v>7.1223452019148663</v>
      </c>
      <c r="F437">
        <v>5.2856713745084605E-2</v>
      </c>
      <c r="G437" s="2">
        <v>1.5410684601893681</v>
      </c>
      <c r="H437" s="2">
        <v>34.84594296002291</v>
      </c>
      <c r="I437" s="2">
        <v>13.654404844715415</v>
      </c>
      <c r="J437" s="2">
        <v>9.9308897287801727</v>
      </c>
      <c r="K437">
        <v>16.756973501370762</v>
      </c>
      <c r="L437" s="2">
        <v>1.7023702101000239E-4</v>
      </c>
      <c r="M437" s="2">
        <v>-1.4966456890106199</v>
      </c>
      <c r="N437" s="8">
        <v>54.07609222776</v>
      </c>
      <c r="O437" s="8">
        <v>39.970857467953003</v>
      </c>
      <c r="P437" s="2">
        <v>0.70599999999999996</v>
      </c>
    </row>
    <row r="438" spans="1:16" x14ac:dyDescent="0.2">
      <c r="A438" s="3" t="s">
        <v>41</v>
      </c>
      <c r="B438" s="6" t="s">
        <v>18</v>
      </c>
      <c r="C438" s="2">
        <v>2.4385627814276227</v>
      </c>
      <c r="D438" s="2">
        <v>25.163901033801526</v>
      </c>
      <c r="E438">
        <v>7.1223452019148663</v>
      </c>
      <c r="F438">
        <v>-1.1569814308344917E-2</v>
      </c>
      <c r="G438" s="2">
        <v>6.9220113549161679</v>
      </c>
      <c r="H438" s="2">
        <v>30.246549051450504</v>
      </c>
      <c r="I438" s="2">
        <v>14.468147929430868</v>
      </c>
      <c r="J438" s="2">
        <v>6.2456631359902133</v>
      </c>
      <c r="K438">
        <v>10.023715134969242</v>
      </c>
      <c r="L438" s="2">
        <v>1.67225131211816E-4</v>
      </c>
      <c r="M438" s="2">
        <v>-1.4376965761184699</v>
      </c>
      <c r="N438" s="8">
        <v>54.192732891978999</v>
      </c>
      <c r="O438" s="8">
        <v>39.970857467953003</v>
      </c>
      <c r="P438" s="2">
        <v>0.71299999999999997</v>
      </c>
    </row>
    <row r="439" spans="1:16" x14ac:dyDescent="0.2">
      <c r="A439" s="3" t="s">
        <v>41</v>
      </c>
      <c r="B439" s="6" t="s">
        <v>19</v>
      </c>
      <c r="C439" s="2">
        <v>3.1428260518731994</v>
      </c>
      <c r="D439" s="2">
        <v>25.163901033801526</v>
      </c>
      <c r="E439">
        <v>7.1223452019148663</v>
      </c>
      <c r="F439">
        <v>-0.36365948520025793</v>
      </c>
      <c r="G439" s="2">
        <v>-3.8700523747910198</v>
      </c>
      <c r="H439" s="2">
        <v>45.126801152737748</v>
      </c>
      <c r="I439" s="2">
        <v>14.821325648414984</v>
      </c>
      <c r="J439" s="2">
        <v>22.932554233409604</v>
      </c>
      <c r="K439">
        <v>19.745204380403461</v>
      </c>
      <c r="L439" s="2">
        <v>5.3009875280105826E-4</v>
      </c>
      <c r="M439" s="2">
        <v>-1.42452728748322</v>
      </c>
      <c r="N439" s="8">
        <v>54.295397285722999</v>
      </c>
      <c r="O439" s="8">
        <v>39.970857467953003</v>
      </c>
      <c r="P439" s="2">
        <v>0.72099999999999997</v>
      </c>
    </row>
    <row r="440" spans="1:16" x14ac:dyDescent="0.2">
      <c r="A440" s="3" t="s">
        <v>41</v>
      </c>
      <c r="B440" s="6" t="s">
        <v>20</v>
      </c>
      <c r="C440" s="2">
        <v>3.2602627890205973</v>
      </c>
      <c r="D440" s="2">
        <v>25.163901033801526</v>
      </c>
      <c r="E440">
        <v>7.1223452019148663</v>
      </c>
      <c r="F440">
        <v>3.862018883027396E-2</v>
      </c>
      <c r="G440" s="2">
        <v>-2.5608629678039501</v>
      </c>
      <c r="H440" s="2">
        <v>48.27827105962951</v>
      </c>
      <c r="I440" s="2">
        <v>16.250507053680082</v>
      </c>
      <c r="J440" s="2">
        <v>21.426225919439588</v>
      </c>
      <c r="K440">
        <v>16.821531155631675</v>
      </c>
      <c r="L440" s="2">
        <v>5.021174704711842E-4</v>
      </c>
      <c r="M440" s="2">
        <v>-1.1800494194030799</v>
      </c>
      <c r="N440" s="8">
        <v>54.955481770761999</v>
      </c>
      <c r="O440" s="8">
        <v>39.970857467953003</v>
      </c>
      <c r="P440" s="2">
        <v>0.72899999999999998</v>
      </c>
    </row>
    <row r="441" spans="1:16" x14ac:dyDescent="0.2">
      <c r="A441" s="3" t="s">
        <v>41</v>
      </c>
      <c r="B441" s="6" t="s">
        <v>21</v>
      </c>
      <c r="C441" s="2">
        <v>2.9728369628530089</v>
      </c>
      <c r="D441" s="2">
        <v>25.163901033801526</v>
      </c>
      <c r="E441">
        <v>7.1223452019148663</v>
      </c>
      <c r="F441">
        <v>0.1757473756761545</v>
      </c>
      <c r="G441" s="2">
        <v>2.1950736988434554</v>
      </c>
      <c r="H441" s="2">
        <v>43.240450198230022</v>
      </c>
      <c r="I441" s="2">
        <v>17.99665545555326</v>
      </c>
      <c r="J441" s="2">
        <v>13.622567569987282</v>
      </c>
      <c r="K441">
        <v>14.583517145487685</v>
      </c>
      <c r="L441" s="2">
        <v>3.0187454302758188E-4</v>
      </c>
      <c r="M441" s="2">
        <v>-1.11419188976288</v>
      </c>
      <c r="N441" s="8">
        <v>55.001451814983</v>
      </c>
      <c r="O441" s="8">
        <v>39.970857467953003</v>
      </c>
      <c r="P441" s="2">
        <v>0.73499999999999999</v>
      </c>
    </row>
    <row r="442" spans="1:16" x14ac:dyDescent="0.2">
      <c r="A442" s="3" t="s">
        <v>42</v>
      </c>
      <c r="B442" s="6" t="s">
        <v>0</v>
      </c>
      <c r="C442" s="2">
        <v>1.2300094717434502</v>
      </c>
      <c r="D442" s="2">
        <v>21.225954966045744</v>
      </c>
      <c r="E442">
        <v>7.6163044337459613</v>
      </c>
      <c r="F442">
        <v>-0.24614821601209691</v>
      </c>
      <c r="G442" s="2">
        <v>2.0369985375349526</v>
      </c>
      <c r="H442" s="2">
        <v>119.36976708783682</v>
      </c>
      <c r="I442" s="2">
        <v>26.780331861775004</v>
      </c>
      <c r="J442" s="2">
        <v>7.4479534267524912</v>
      </c>
      <c r="K442" t="s">
        <v>101</v>
      </c>
      <c r="L442" s="2">
        <v>-9.905808780300198E-4</v>
      </c>
      <c r="M442" s="2">
        <v>0.85627460479736295</v>
      </c>
      <c r="N442" s="2" t="s">
        <v>101</v>
      </c>
      <c r="O442" s="2" t="s">
        <v>101</v>
      </c>
      <c r="P442" s="2">
        <v>0.67200000000000004</v>
      </c>
    </row>
    <row r="443" spans="1:16" x14ac:dyDescent="0.2">
      <c r="A443" s="3" t="s">
        <v>42</v>
      </c>
      <c r="B443" s="6" t="s">
        <v>1</v>
      </c>
      <c r="C443" s="2">
        <v>-7.5954044965812555</v>
      </c>
      <c r="D443" s="2">
        <v>21.225954966045744</v>
      </c>
      <c r="E443">
        <v>7.6163044337459613</v>
      </c>
      <c r="F443">
        <v>0.14661154633401452</v>
      </c>
      <c r="G443" s="2">
        <v>1.9057225587629181</v>
      </c>
      <c r="H443" s="2">
        <v>122.80223381662778</v>
      </c>
      <c r="I443" s="2">
        <v>21.294669777929261</v>
      </c>
      <c r="J443" s="2">
        <v>6.7318209442208712</v>
      </c>
      <c r="K443" t="s">
        <v>101</v>
      </c>
      <c r="L443" s="2">
        <v>-1.0142217349526209E-3</v>
      </c>
      <c r="M443" s="2" t="s">
        <v>101</v>
      </c>
      <c r="N443" s="2" t="s">
        <v>101</v>
      </c>
      <c r="O443" s="2" t="s">
        <v>101</v>
      </c>
      <c r="P443" s="2">
        <v>0.67900000000000005</v>
      </c>
    </row>
    <row r="444" spans="1:16" x14ac:dyDescent="0.2">
      <c r="A444" s="3" t="s">
        <v>42</v>
      </c>
      <c r="B444" s="6" t="s">
        <v>2</v>
      </c>
      <c r="C444" s="2">
        <v>3.5237831900825613E-2</v>
      </c>
      <c r="D444" s="2">
        <v>21.225954966045744</v>
      </c>
      <c r="E444">
        <v>7.6163044337459613</v>
      </c>
      <c r="F444">
        <v>-0.1541042952977536</v>
      </c>
      <c r="G444" s="2">
        <v>13.767166788314073</v>
      </c>
      <c r="H444" s="2">
        <v>135.89564146348292</v>
      </c>
      <c r="I444" s="2">
        <v>15.427035803264003</v>
      </c>
      <c r="J444" s="2">
        <v>-4.7198738791705921</v>
      </c>
      <c r="K444" t="s">
        <v>101</v>
      </c>
      <c r="L444" s="2">
        <v>-8.4640808642222776E-4</v>
      </c>
      <c r="M444" s="2">
        <v>0.30140316486358598</v>
      </c>
      <c r="N444" s="2" t="s">
        <v>101</v>
      </c>
      <c r="O444" s="2" t="s">
        <v>101</v>
      </c>
      <c r="P444" s="2">
        <v>0.68100000000000005</v>
      </c>
    </row>
    <row r="445" spans="1:16" x14ac:dyDescent="0.2">
      <c r="A445" s="3" t="s">
        <v>42</v>
      </c>
      <c r="B445" s="6" t="s">
        <v>3</v>
      </c>
      <c r="C445" s="2">
        <v>2.4994124729143761</v>
      </c>
      <c r="D445" s="2">
        <v>21.225954966045744</v>
      </c>
      <c r="E445">
        <v>7.6163044337459613</v>
      </c>
      <c r="F445">
        <v>-2.6005584854965846E-2</v>
      </c>
      <c r="G445" s="2">
        <v>4.938892905413077</v>
      </c>
      <c r="H445" s="2">
        <v>129.9973418394471</v>
      </c>
      <c r="I445" s="2">
        <v>15.35619351408825</v>
      </c>
      <c r="J445" s="2">
        <v>3.2453962100387628</v>
      </c>
      <c r="K445" t="s">
        <v>101</v>
      </c>
      <c r="L445" s="2">
        <v>-7.0647605577403864E-4</v>
      </c>
      <c r="M445" s="2" t="s">
        <v>101</v>
      </c>
      <c r="N445" s="2" t="s">
        <v>101</v>
      </c>
      <c r="O445" s="2" t="s">
        <v>101</v>
      </c>
      <c r="P445" s="2">
        <v>0.68600000000000005</v>
      </c>
    </row>
    <row r="446" spans="1:16" x14ac:dyDescent="0.2">
      <c r="A446" s="3" t="s">
        <v>42</v>
      </c>
      <c r="B446" s="6" t="s">
        <v>4</v>
      </c>
      <c r="C446" s="2">
        <v>1.6730984124121491</v>
      </c>
      <c r="D446" s="2">
        <v>21.225954966045744</v>
      </c>
      <c r="E446">
        <v>7.6163044337459613</v>
      </c>
      <c r="F446">
        <v>9.3703056326055467E-2</v>
      </c>
      <c r="G446" s="2">
        <v>4.6346636629205298</v>
      </c>
      <c r="H446" s="2">
        <v>126.05257906814327</v>
      </c>
      <c r="I446" s="2">
        <v>19.258206125910409</v>
      </c>
      <c r="J446" s="2">
        <v>3.2664474825378988</v>
      </c>
      <c r="K446" t="s">
        <v>101</v>
      </c>
      <c r="L446" s="2">
        <v>-8.1836548681296639E-4</v>
      </c>
      <c r="M446" s="2">
        <v>0.47394105792045599</v>
      </c>
      <c r="N446" s="2" t="s">
        <v>101</v>
      </c>
      <c r="O446" s="2" t="s">
        <v>101</v>
      </c>
      <c r="P446" s="2">
        <v>0.68700000000000006</v>
      </c>
    </row>
    <row r="447" spans="1:16" x14ac:dyDescent="0.2">
      <c r="A447" s="3" t="s">
        <v>42</v>
      </c>
      <c r="B447" s="6" t="s">
        <v>5</v>
      </c>
      <c r="C447" s="2">
        <v>1.7522845903192912</v>
      </c>
      <c r="D447" s="2">
        <v>21.225954966045744</v>
      </c>
      <c r="E447">
        <v>7.6163044337459613</v>
      </c>
      <c r="F447">
        <v>0.21714705826176672</v>
      </c>
      <c r="G447" s="2">
        <v>-9.3110326643888852E-2</v>
      </c>
      <c r="H447" s="2">
        <v>128.97596991653671</v>
      </c>
      <c r="I447" s="2">
        <v>21.565165550765844</v>
      </c>
      <c r="J447" s="2">
        <v>7.7027793573175387</v>
      </c>
      <c r="K447" t="s">
        <v>101</v>
      </c>
      <c r="L447" s="2">
        <v>-7.3096063135488722E-4</v>
      </c>
      <c r="M447" s="2">
        <v>0.45265343785286</v>
      </c>
      <c r="N447" s="2" t="s">
        <v>101</v>
      </c>
      <c r="O447" s="2" t="s">
        <v>101</v>
      </c>
      <c r="P447" s="2">
        <v>0.69199999999999995</v>
      </c>
    </row>
    <row r="448" spans="1:16" x14ac:dyDescent="0.2">
      <c r="A448" s="3" t="s">
        <v>42</v>
      </c>
      <c r="B448" s="6" t="s">
        <v>6</v>
      </c>
      <c r="C448" s="2">
        <v>9.2537079425661517</v>
      </c>
      <c r="D448" s="2">
        <v>21.225954966045744</v>
      </c>
      <c r="E448">
        <v>7.6163044337459613</v>
      </c>
      <c r="F448">
        <v>0.15340770432686934</v>
      </c>
      <c r="G448" s="2">
        <v>4.8684264540565065</v>
      </c>
      <c r="H448" s="2">
        <v>125.12198759881528</v>
      </c>
      <c r="I448" s="2">
        <v>18.606038652489826</v>
      </c>
      <c r="J448" s="2">
        <v>2.1940085921537218</v>
      </c>
      <c r="K448" t="s">
        <v>101</v>
      </c>
      <c r="L448" s="2">
        <v>-5.0217155955206748E-4</v>
      </c>
      <c r="M448" s="2">
        <v>0.38996002078056302</v>
      </c>
      <c r="N448" s="8" t="s">
        <v>101</v>
      </c>
      <c r="O448" s="8">
        <v>62.954519260912001</v>
      </c>
      <c r="P448" s="2">
        <v>0.70399999999999996</v>
      </c>
    </row>
    <row r="449" spans="1:16" x14ac:dyDescent="0.2">
      <c r="A449" s="3" t="s">
        <v>42</v>
      </c>
      <c r="B449" s="6" t="s">
        <v>7</v>
      </c>
      <c r="C449" s="2">
        <v>5.8028117356905318</v>
      </c>
      <c r="D449" s="2">
        <v>21.225954966045744</v>
      </c>
      <c r="E449">
        <v>7.6163044337459613</v>
      </c>
      <c r="F449">
        <v>8.6396768803773227E-2</v>
      </c>
      <c r="G449" s="2">
        <v>0.12637702973785389</v>
      </c>
      <c r="H449" s="2">
        <v>117.74007936507938</v>
      </c>
      <c r="I449" s="2">
        <v>19.628968253968253</v>
      </c>
      <c r="J449" s="2">
        <v>6.6451859814478809</v>
      </c>
      <c r="K449" t="s">
        <v>101</v>
      </c>
      <c r="L449" s="2">
        <v>-5.0753667223741E-4</v>
      </c>
      <c r="M449" s="2">
        <v>0.386921286582947</v>
      </c>
      <c r="N449" s="8">
        <v>79.265409657015994</v>
      </c>
      <c r="O449" s="8">
        <v>62.954519260912001</v>
      </c>
      <c r="P449" s="2">
        <v>0.70199999999999996</v>
      </c>
    </row>
    <row r="450" spans="1:16" x14ac:dyDescent="0.2">
      <c r="A450" s="3" t="s">
        <v>42</v>
      </c>
      <c r="B450" s="6" t="s">
        <v>8</v>
      </c>
      <c r="C450" s="2">
        <v>18.983007970787153</v>
      </c>
      <c r="D450" s="2">
        <v>21.225954966045744</v>
      </c>
      <c r="E450">
        <v>7.6163044337459613</v>
      </c>
      <c r="F450">
        <v>2.2360025082129198E-2</v>
      </c>
      <c r="G450" s="2">
        <v>3.4730759885397506</v>
      </c>
      <c r="H450" s="2">
        <v>118.04833167470943</v>
      </c>
      <c r="I450" s="2">
        <v>17.130142516476706</v>
      </c>
      <c r="J450" s="2">
        <v>3.746758818814854</v>
      </c>
      <c r="K450" t="s">
        <v>101</v>
      </c>
      <c r="L450" s="2">
        <v>-3.610996961564383E-4</v>
      </c>
      <c r="M450" s="2">
        <v>-3.4058049321174601E-2</v>
      </c>
      <c r="N450" s="8">
        <v>79.266149064995005</v>
      </c>
      <c r="O450" s="8">
        <v>62.954519260912001</v>
      </c>
      <c r="P450" s="2">
        <v>0.70499999999999996</v>
      </c>
    </row>
    <row r="451" spans="1:16" x14ac:dyDescent="0.2">
      <c r="A451" s="3" t="s">
        <v>42</v>
      </c>
      <c r="B451" s="6" t="s">
        <v>9</v>
      </c>
      <c r="C451" s="2">
        <v>13.741477307700242</v>
      </c>
      <c r="D451" s="2">
        <v>21.225954966045744</v>
      </c>
      <c r="E451">
        <v>7.6163044337459613</v>
      </c>
      <c r="F451">
        <v>8.5117503561479069E-2</v>
      </c>
      <c r="G451" s="2">
        <v>5.8055447494176118</v>
      </c>
      <c r="H451" s="2">
        <v>110.38951489862319</v>
      </c>
      <c r="I451" s="2">
        <v>13.361886730023345</v>
      </c>
      <c r="J451" s="2">
        <v>3.024456410386378</v>
      </c>
      <c r="K451" t="s">
        <v>101</v>
      </c>
      <c r="L451" s="2">
        <v>-3.4518150802433458E-4</v>
      </c>
      <c r="M451" s="2">
        <v>6.1876796185970299E-2</v>
      </c>
      <c r="N451" s="8">
        <v>79.270528068451995</v>
      </c>
      <c r="O451" s="8">
        <v>62.954519260912001</v>
      </c>
      <c r="P451" s="2">
        <v>0.70599999999999996</v>
      </c>
    </row>
    <row r="452" spans="1:16" x14ac:dyDescent="0.2">
      <c r="A452" s="3" t="s">
        <v>42</v>
      </c>
      <c r="B452" s="6" t="s">
        <v>10</v>
      </c>
      <c r="C452" s="2">
        <v>19.278587755177341</v>
      </c>
      <c r="D452" s="2">
        <v>21.225954966045744</v>
      </c>
      <c r="E452">
        <v>7.6163044337459613</v>
      </c>
      <c r="F452">
        <v>3.518208415490065E-2</v>
      </c>
      <c r="G452" s="2">
        <v>5.7157970364227149</v>
      </c>
      <c r="H452" s="2">
        <v>130.99784797645779</v>
      </c>
      <c r="I452" s="2">
        <v>20.86056221753066</v>
      </c>
      <c r="J452" s="2">
        <v>2.1581188165359748</v>
      </c>
      <c r="K452" t="s">
        <v>101</v>
      </c>
      <c r="L452" s="2">
        <v>-3.4873300554742E-4</v>
      </c>
      <c r="M452" s="2">
        <v>-6.6948674619197804E-2</v>
      </c>
      <c r="N452" s="8">
        <v>79.271401929128999</v>
      </c>
      <c r="O452" s="8">
        <v>62.954519260912001</v>
      </c>
      <c r="P452" s="2">
        <v>0.70899999999999996</v>
      </c>
    </row>
    <row r="453" spans="1:16" x14ac:dyDescent="0.2">
      <c r="A453" s="3" t="s">
        <v>42</v>
      </c>
      <c r="B453" s="6" t="s">
        <v>11</v>
      </c>
      <c r="C453" s="2">
        <v>10.742390599256124</v>
      </c>
      <c r="D453" s="2">
        <v>21.225954966045744</v>
      </c>
      <c r="E453">
        <v>7.6163044337459613</v>
      </c>
      <c r="F453">
        <v>-0.21001034382195627</v>
      </c>
      <c r="G453" s="2">
        <v>6.3740770227412344</v>
      </c>
      <c r="H453" s="2">
        <v>108.86911741167378</v>
      </c>
      <c r="I453" s="2">
        <v>16.196774944770119</v>
      </c>
      <c r="J453" s="2">
        <v>1.3906950207908721</v>
      </c>
      <c r="K453" t="s">
        <v>101</v>
      </c>
      <c r="L453" s="2">
        <v>-3.0443883722616901E-4</v>
      </c>
      <c r="M453" s="2">
        <v>-0.27288565039634699</v>
      </c>
      <c r="N453" s="8">
        <v>79.276858201623995</v>
      </c>
      <c r="O453" s="8">
        <v>62.954519260912001</v>
      </c>
      <c r="P453" s="2">
        <v>0.71099999999999997</v>
      </c>
    </row>
    <row r="454" spans="1:16" x14ac:dyDescent="0.2">
      <c r="A454" s="3" t="s">
        <v>42</v>
      </c>
      <c r="B454" s="6" t="s">
        <v>12</v>
      </c>
      <c r="C454" s="2">
        <v>5.6713836054537659</v>
      </c>
      <c r="D454" s="2">
        <v>21.225954966045744</v>
      </c>
      <c r="E454">
        <v>7.6163044337459613</v>
      </c>
      <c r="F454">
        <v>8.5559517656331963E-2</v>
      </c>
      <c r="G454" s="2">
        <v>3.127572744265199</v>
      </c>
      <c r="H454" s="2">
        <v>121.22790339567105</v>
      </c>
      <c r="I454" s="2">
        <v>15.883639006930789</v>
      </c>
      <c r="J454" s="2">
        <v>4.2297849990792855</v>
      </c>
      <c r="K454" t="s">
        <v>101</v>
      </c>
      <c r="L454" s="2">
        <v>-1.7910983074672439E-4</v>
      </c>
      <c r="M454" s="2">
        <v>-0.19082751870155301</v>
      </c>
      <c r="N454" s="8">
        <v>79.307501416614002</v>
      </c>
      <c r="O454" s="8">
        <v>62.954519260912001</v>
      </c>
      <c r="P454" s="2">
        <v>0.71399999999999997</v>
      </c>
    </row>
    <row r="455" spans="1:16" x14ac:dyDescent="0.2">
      <c r="A455" s="3" t="s">
        <v>42</v>
      </c>
      <c r="B455" s="6" t="s">
        <v>13</v>
      </c>
      <c r="C455" s="2">
        <v>5.7458798255966288</v>
      </c>
      <c r="D455" s="2">
        <v>21.225954966045744</v>
      </c>
      <c r="E455">
        <v>7.6163044337459613</v>
      </c>
      <c r="F455">
        <v>0.18176529358586002</v>
      </c>
      <c r="G455" s="2">
        <v>-1.7599951854395754</v>
      </c>
      <c r="H455" s="2">
        <v>124.47683480519571</v>
      </c>
      <c r="I455" s="2">
        <v>18.076414492730969</v>
      </c>
      <c r="J455" s="2">
        <v>9.3913405185907237</v>
      </c>
      <c r="K455" t="s">
        <v>101</v>
      </c>
      <c r="L455" s="2">
        <v>-2.017564209414583E-4</v>
      </c>
      <c r="M455" s="2">
        <v>-7.1288198232650798E-2</v>
      </c>
      <c r="N455" s="8">
        <v>79.307901174028004</v>
      </c>
      <c r="O455" s="8">
        <v>62.954519260912001</v>
      </c>
      <c r="P455" s="2">
        <v>0.71899999999999997</v>
      </c>
    </row>
    <row r="456" spans="1:16" x14ac:dyDescent="0.2">
      <c r="A456" s="3" t="s">
        <v>42</v>
      </c>
      <c r="B456" s="6" t="s">
        <v>14</v>
      </c>
      <c r="C456" s="2">
        <v>6.9816917008014467</v>
      </c>
      <c r="D456" s="2">
        <v>21.225954966045744</v>
      </c>
      <c r="E456">
        <v>7.6163044337459613</v>
      </c>
      <c r="F456">
        <v>4.6741041906432912E-2</v>
      </c>
      <c r="G456" s="2">
        <v>3.3082315764127275</v>
      </c>
      <c r="H456" s="2">
        <v>125.28579168511205</v>
      </c>
      <c r="I456" s="2">
        <v>14.926495659269007</v>
      </c>
      <c r="J456" s="2">
        <v>3.5765135209381071</v>
      </c>
      <c r="K456" t="s">
        <v>101</v>
      </c>
      <c r="L456" s="2">
        <v>-2.1416125482065569E-4</v>
      </c>
      <c r="M456" s="2">
        <v>-6.7774832248687703E-2</v>
      </c>
      <c r="N456" s="8">
        <v>79.307554746828004</v>
      </c>
      <c r="O456" s="8">
        <v>62.954519260912001</v>
      </c>
      <c r="P456" s="2">
        <v>0.72099999999999997</v>
      </c>
    </row>
    <row r="457" spans="1:16" x14ac:dyDescent="0.2">
      <c r="A457" s="3" t="s">
        <v>42</v>
      </c>
      <c r="B457" s="6" t="s">
        <v>15</v>
      </c>
      <c r="C457" s="2">
        <v>5.8183212607690011</v>
      </c>
      <c r="D457" s="2">
        <v>21.225954966045744</v>
      </c>
      <c r="E457">
        <v>7.6163044337459613</v>
      </c>
      <c r="F457">
        <v>5.0783430586875511E-2</v>
      </c>
      <c r="G457" s="2">
        <v>2.3966394963574493</v>
      </c>
      <c r="H457" s="2">
        <v>126.34838672484858</v>
      </c>
      <c r="I457" s="2">
        <v>25.972916080769394</v>
      </c>
      <c r="J457" s="2">
        <v>3.621296542024794</v>
      </c>
      <c r="K457" t="s">
        <v>101</v>
      </c>
      <c r="L457" s="2">
        <v>-2.0438102991951341E-4</v>
      </c>
      <c r="M457" s="2">
        <v>-5.10276891291142E-2</v>
      </c>
      <c r="N457" s="8">
        <v>76.323355735142997</v>
      </c>
      <c r="O457" s="8">
        <v>62.954519260912001</v>
      </c>
      <c r="P457" s="2">
        <v>0.72599999999999998</v>
      </c>
    </row>
    <row r="458" spans="1:16" x14ac:dyDescent="0.2">
      <c r="A458" s="3" t="s">
        <v>42</v>
      </c>
      <c r="B458" s="6" t="s">
        <v>16</v>
      </c>
      <c r="C458" s="2">
        <v>7.7795390254043291</v>
      </c>
      <c r="D458" s="2">
        <v>21.225954966045744</v>
      </c>
      <c r="E458">
        <v>7.6163044337459613</v>
      </c>
      <c r="F458">
        <v>0.1454817993677473</v>
      </c>
      <c r="G458" s="2">
        <v>-5.994640560194556</v>
      </c>
      <c r="H458" s="2">
        <v>110.81230555818406</v>
      </c>
      <c r="I458" s="2">
        <v>17.10259028707064</v>
      </c>
      <c r="J458" s="2">
        <v>12.505405677961988</v>
      </c>
      <c r="K458" t="s">
        <v>101</v>
      </c>
      <c r="L458" s="2">
        <v>-2.2126961441487061E-4</v>
      </c>
      <c r="M458" s="2">
        <v>0.55316460132598899</v>
      </c>
      <c r="N458" s="8">
        <v>74.145059657345996</v>
      </c>
      <c r="O458" s="8">
        <v>62.954519260912001</v>
      </c>
      <c r="P458" s="2">
        <v>0.72899999999999998</v>
      </c>
    </row>
    <row r="459" spans="1:16" x14ac:dyDescent="0.2">
      <c r="A459" s="3" t="s">
        <v>42</v>
      </c>
      <c r="B459" s="6" t="s">
        <v>17</v>
      </c>
      <c r="C459" s="2">
        <v>4.385929587654263</v>
      </c>
      <c r="D459" s="2">
        <v>21.225954966045744</v>
      </c>
      <c r="E459">
        <v>7.6163044337459613</v>
      </c>
      <c r="F459">
        <v>-3.8413865465773966E-2</v>
      </c>
      <c r="G459" s="2">
        <v>3.177971249748349</v>
      </c>
      <c r="H459" s="2">
        <v>101.18904856557589</v>
      </c>
      <c r="I459" s="2">
        <v>18.592745725427832</v>
      </c>
      <c r="J459" s="2">
        <v>2.5308989743148373</v>
      </c>
      <c r="K459" t="s">
        <v>101</v>
      </c>
      <c r="L459" s="2">
        <v>-2.3597539428447749E-4</v>
      </c>
      <c r="M459" s="2">
        <v>0.58030867576599099</v>
      </c>
      <c r="N459" s="8">
        <v>71.025659865368993</v>
      </c>
      <c r="O459" s="8">
        <v>57.051741483134002</v>
      </c>
      <c r="P459" s="2">
        <v>0.72899999999999998</v>
      </c>
    </row>
    <row r="460" spans="1:16" x14ac:dyDescent="0.2">
      <c r="A460" s="3" t="s">
        <v>42</v>
      </c>
      <c r="B460" s="6" t="s">
        <v>18</v>
      </c>
      <c r="C460" s="2">
        <v>7.9432745166015906</v>
      </c>
      <c r="D460" s="2">
        <v>21.225954966045744</v>
      </c>
      <c r="E460">
        <v>7.6163044337459613</v>
      </c>
      <c r="F460">
        <v>5.0262346366366728E-2</v>
      </c>
      <c r="G460" s="2">
        <v>3.1354308577538683</v>
      </c>
      <c r="H460" s="2">
        <v>97.174490781410071</v>
      </c>
      <c r="I460" s="2">
        <v>18.6370128450979</v>
      </c>
      <c r="J460" s="2">
        <v>2.6333258273186999</v>
      </c>
      <c r="K460" t="s">
        <v>101</v>
      </c>
      <c r="L460" s="2">
        <v>-2.3181799038731189E-4</v>
      </c>
      <c r="M460" s="2">
        <v>0.91781497001647905</v>
      </c>
      <c r="N460" s="8">
        <v>71.02602427763</v>
      </c>
      <c r="O460" s="8">
        <v>57.051741483134002</v>
      </c>
      <c r="P460" s="2">
        <v>0.73499999999999999</v>
      </c>
    </row>
    <row r="461" spans="1:16" x14ac:dyDescent="0.2">
      <c r="A461" s="3" t="s">
        <v>42</v>
      </c>
      <c r="B461" s="6" t="s">
        <v>19</v>
      </c>
      <c r="C461" s="2">
        <v>7.240300470371837</v>
      </c>
      <c r="D461" s="2">
        <v>21.225954966045744</v>
      </c>
      <c r="E461">
        <v>7.6163044337459613</v>
      </c>
      <c r="F461">
        <v>8.164693901656328E-2</v>
      </c>
      <c r="G461" s="2">
        <v>3.9745473902297106</v>
      </c>
      <c r="H461" s="2">
        <v>97.02166258777612</v>
      </c>
      <c r="I461" s="2">
        <v>18.170888350595476</v>
      </c>
      <c r="J461" s="2">
        <v>1.6984573477517131</v>
      </c>
      <c r="K461" t="s">
        <v>101</v>
      </c>
      <c r="L461" s="2">
        <v>-2.0852061030003641E-4</v>
      </c>
      <c r="M461" s="2">
        <v>0.61965501308441195</v>
      </c>
      <c r="N461" s="8">
        <v>71.026870751033996</v>
      </c>
      <c r="O461" s="8">
        <v>57.051741483134002</v>
      </c>
      <c r="P461" s="2">
        <v>0.74099999999999999</v>
      </c>
    </row>
    <row r="462" spans="1:16" x14ac:dyDescent="0.2">
      <c r="A462" s="3" t="s">
        <v>42</v>
      </c>
      <c r="B462" s="6" t="s">
        <v>20</v>
      </c>
      <c r="C462" s="2">
        <v>8.4004616728137798</v>
      </c>
      <c r="D462" s="2">
        <v>21.225954966045744</v>
      </c>
      <c r="E462">
        <v>7.6163044337459613</v>
      </c>
      <c r="F462">
        <v>4.1726925536680781E-2</v>
      </c>
      <c r="G462" s="2">
        <v>4.1918447001636761</v>
      </c>
      <c r="H462" s="2">
        <v>103.23541999539067</v>
      </c>
      <c r="I462" s="2">
        <v>17.153688369219562</v>
      </c>
      <c r="J462" s="2">
        <v>1.4257182721993331</v>
      </c>
      <c r="K462" t="s">
        <v>101</v>
      </c>
      <c r="L462" s="2">
        <v>-2.1650376561451791E-4</v>
      </c>
      <c r="M462" s="2">
        <v>0.86223304271697998</v>
      </c>
      <c r="N462" s="8">
        <v>71.027209070067002</v>
      </c>
      <c r="O462" s="8">
        <v>57.051741483134002</v>
      </c>
      <c r="P462" s="2">
        <v>0.745</v>
      </c>
    </row>
    <row r="463" spans="1:16" x14ac:dyDescent="0.2">
      <c r="A463" s="3" t="s">
        <v>42</v>
      </c>
      <c r="B463" s="6" t="s">
        <v>21</v>
      </c>
      <c r="C463" s="2">
        <v>5.8792762417023461</v>
      </c>
      <c r="D463" s="2">
        <v>21.225954966045744</v>
      </c>
      <c r="E463">
        <v>7.6163044337459613</v>
      </c>
      <c r="F463">
        <v>-1.7445882717554539E-2</v>
      </c>
      <c r="G463" s="2">
        <v>3.5675699276523334</v>
      </c>
      <c r="H463" s="2">
        <v>106.68086583652803</v>
      </c>
      <c r="I463" s="2">
        <v>13.490268269280595</v>
      </c>
      <c r="J463" s="2">
        <v>2.2434681703467305</v>
      </c>
      <c r="K463" t="s">
        <v>101</v>
      </c>
      <c r="L463" s="2">
        <v>-2.3242668414811499E-4</v>
      </c>
      <c r="M463" s="2">
        <v>0.77767038345336903</v>
      </c>
      <c r="N463" s="8">
        <v>71.027541094526995</v>
      </c>
      <c r="O463" s="8">
        <v>57.051741483134002</v>
      </c>
      <c r="P463" s="2">
        <v>0.746</v>
      </c>
    </row>
    <row r="464" spans="1:16" x14ac:dyDescent="0.2">
      <c r="A464" s="3" t="s">
        <v>43</v>
      </c>
      <c r="B464" s="6" t="s">
        <v>0</v>
      </c>
      <c r="C464" s="2">
        <v>6.9413036827646168</v>
      </c>
      <c r="D464" s="2">
        <v>23.688306504518092</v>
      </c>
      <c r="E464">
        <v>7.4707081112048579</v>
      </c>
      <c r="F464">
        <v>6.2782817110869971E-2</v>
      </c>
      <c r="G464" s="2">
        <v>6.4489264278316121</v>
      </c>
      <c r="H464" s="2">
        <v>44.423739963255386</v>
      </c>
      <c r="I464" s="2">
        <v>16.646300582763452</v>
      </c>
      <c r="J464" s="2">
        <v>9.5024351849079807</v>
      </c>
      <c r="K464" t="s">
        <v>101</v>
      </c>
      <c r="L464" s="2">
        <v>-1.033875454688337E-3</v>
      </c>
      <c r="M464" s="2">
        <v>-0.66971981525421098</v>
      </c>
      <c r="N464" s="2" t="s">
        <v>101</v>
      </c>
      <c r="O464" s="2" t="s">
        <v>101</v>
      </c>
      <c r="P464" s="2">
        <v>0.53400000000000003</v>
      </c>
    </row>
    <row r="465" spans="1:16" x14ac:dyDescent="0.2">
      <c r="A465" s="3" t="s">
        <v>43</v>
      </c>
      <c r="B465" s="6" t="s">
        <v>1</v>
      </c>
      <c r="C465" s="2">
        <v>5.0473806753155905</v>
      </c>
      <c r="D465" s="2">
        <v>23.688306504518092</v>
      </c>
      <c r="E465">
        <v>7.4707081112048579</v>
      </c>
      <c r="F465">
        <v>-8.0828743702006101E-2</v>
      </c>
      <c r="G465" s="2">
        <v>13.775603638592592</v>
      </c>
      <c r="H465" s="2">
        <v>46.360506854429509</v>
      </c>
      <c r="I465" s="2">
        <v>17.891828902665203</v>
      </c>
      <c r="J465" s="2">
        <v>5.0415579831109198</v>
      </c>
      <c r="K465" t="s">
        <v>101</v>
      </c>
      <c r="L465" s="2">
        <v>-1.0156509599075251E-3</v>
      </c>
      <c r="M465" s="2" t="s">
        <v>101</v>
      </c>
      <c r="N465" s="2" t="s">
        <v>101</v>
      </c>
      <c r="O465" s="2" t="s">
        <v>101</v>
      </c>
      <c r="P465" s="2">
        <v>0.54200000000000004</v>
      </c>
    </row>
    <row r="466" spans="1:16" x14ac:dyDescent="0.2">
      <c r="A466" s="3" t="s">
        <v>43</v>
      </c>
      <c r="B466" s="6" t="s">
        <v>2</v>
      </c>
      <c r="C466" s="2">
        <v>-4.0883771392808059</v>
      </c>
      <c r="D466" s="2">
        <v>23.688306504518092</v>
      </c>
      <c r="E466">
        <v>7.4707081112048579</v>
      </c>
      <c r="F466">
        <v>2.7279900163090787E-2</v>
      </c>
      <c r="G466" s="2">
        <v>13.153175059388628</v>
      </c>
      <c r="H466" s="2">
        <v>49.145587904953672</v>
      </c>
      <c r="I466" s="2">
        <v>16.125612543564049</v>
      </c>
      <c r="J466" s="2">
        <v>6.8301146682112659</v>
      </c>
      <c r="K466" t="s">
        <v>101</v>
      </c>
      <c r="L466" s="2">
        <v>-8.7403705879013772E-4</v>
      </c>
      <c r="M466" s="2">
        <v>-0.76833391189575195</v>
      </c>
      <c r="N466" s="2" t="s">
        <v>101</v>
      </c>
      <c r="O466" s="2" t="s">
        <v>101</v>
      </c>
      <c r="P466" s="2">
        <v>0.55000000000000004</v>
      </c>
    </row>
    <row r="467" spans="1:16" x14ac:dyDescent="0.2">
      <c r="A467" s="3" t="s">
        <v>43</v>
      </c>
      <c r="B467" s="6" t="s">
        <v>3</v>
      </c>
      <c r="C467" s="2">
        <v>-5.0882044983411152</v>
      </c>
      <c r="D467" s="2">
        <v>23.688306504518092</v>
      </c>
      <c r="E467">
        <v>7.4707081112048579</v>
      </c>
      <c r="F467">
        <v>-7.0916590869062546E-2</v>
      </c>
      <c r="G467" s="2">
        <v>26.027845214198472</v>
      </c>
      <c r="H467" s="2">
        <v>70.669033176947579</v>
      </c>
      <c r="I467" s="2">
        <v>18.601936675022291</v>
      </c>
      <c r="J467" s="2">
        <v>-5.6101452835138303</v>
      </c>
      <c r="K467" t="s">
        <v>101</v>
      </c>
      <c r="L467" s="2">
        <v>-8.4749679959360529E-4</v>
      </c>
      <c r="M467" s="2" t="s">
        <v>101</v>
      </c>
      <c r="N467" s="2" t="s">
        <v>101</v>
      </c>
      <c r="O467" s="2" t="s">
        <v>101</v>
      </c>
      <c r="P467" s="2">
        <v>0.55600000000000005</v>
      </c>
    </row>
    <row r="468" spans="1:16" x14ac:dyDescent="0.2">
      <c r="A468" s="3" t="s">
        <v>43</v>
      </c>
      <c r="B468" s="6" t="s">
        <v>4</v>
      </c>
      <c r="C468" s="2">
        <v>-4.974498761301871</v>
      </c>
      <c r="D468" s="2">
        <v>23.688306504518092</v>
      </c>
      <c r="E468">
        <v>7.4707081112048579</v>
      </c>
      <c r="F468">
        <v>8.2087249824331465E-2</v>
      </c>
      <c r="G468" s="2">
        <v>9.7633813682048363</v>
      </c>
      <c r="H468" s="2">
        <v>67.104811524464452</v>
      </c>
      <c r="I468" s="2">
        <v>19.619797505880335</v>
      </c>
      <c r="J468" s="2">
        <v>6.4691750654455973</v>
      </c>
      <c r="K468" t="s">
        <v>101</v>
      </c>
      <c r="L468" s="2">
        <v>-8.2961801694958731E-4</v>
      </c>
      <c r="M468" s="2">
        <v>-0.83429312705993697</v>
      </c>
      <c r="N468" s="2" t="s">
        <v>101</v>
      </c>
      <c r="O468" s="2" t="s">
        <v>101</v>
      </c>
      <c r="P468" s="2">
        <v>0.56100000000000005</v>
      </c>
    </row>
    <row r="469" spans="1:16" x14ac:dyDescent="0.2">
      <c r="A469" s="3" t="s">
        <v>43</v>
      </c>
      <c r="B469" s="6" t="s">
        <v>5</v>
      </c>
      <c r="C469" s="2">
        <v>9.032397034025226E-2</v>
      </c>
      <c r="D469" s="2">
        <v>23.688306504518092</v>
      </c>
      <c r="E469">
        <v>7.4707081112048579</v>
      </c>
      <c r="F469">
        <v>3.2090921630747005E-2</v>
      </c>
      <c r="G469" s="2">
        <v>10.057408333261144</v>
      </c>
      <c r="H469" s="2">
        <v>67.002339186242452</v>
      </c>
      <c r="I469" s="2">
        <v>18.961591893320602</v>
      </c>
      <c r="J469" s="2">
        <v>4.4712346716099916</v>
      </c>
      <c r="K469" t="s">
        <v>101</v>
      </c>
      <c r="L469" s="2">
        <v>-7.621968233499385E-4</v>
      </c>
      <c r="M469" s="2">
        <v>-0.77479660511016801</v>
      </c>
      <c r="N469" s="2" t="s">
        <v>101</v>
      </c>
      <c r="O469" s="2" t="s">
        <v>101</v>
      </c>
      <c r="P469" s="2">
        <v>0.56599999999999995</v>
      </c>
    </row>
    <row r="470" spans="1:16" x14ac:dyDescent="0.2">
      <c r="A470" s="3" t="s">
        <v>43</v>
      </c>
      <c r="B470" s="6" t="s">
        <v>6</v>
      </c>
      <c r="C470" s="2">
        <v>1.363176393205257</v>
      </c>
      <c r="D470" s="2">
        <v>23.688306504518092</v>
      </c>
      <c r="E470">
        <v>7.4707081112048579</v>
      </c>
      <c r="F470">
        <v>6.7426050039036234E-2</v>
      </c>
      <c r="G470" s="2">
        <v>7.3445492420227492</v>
      </c>
      <c r="H470" s="2">
        <v>70.214872358187179</v>
      </c>
      <c r="I470" s="2">
        <v>18.640258708372663</v>
      </c>
      <c r="J470" s="2">
        <v>6.0238588144158456</v>
      </c>
      <c r="K470" t="s">
        <v>101</v>
      </c>
      <c r="L470" s="2">
        <v>-6.674875126495448E-4</v>
      </c>
      <c r="M470" s="2">
        <v>-0.80803483724594105</v>
      </c>
      <c r="N470" s="8" t="s">
        <v>101</v>
      </c>
      <c r="O470" s="8">
        <v>46.351237345332002</v>
      </c>
      <c r="P470" s="2">
        <v>0.57099999999999995</v>
      </c>
    </row>
    <row r="471" spans="1:16" x14ac:dyDescent="0.2">
      <c r="A471" s="3" t="s">
        <v>43</v>
      </c>
      <c r="B471" s="6" t="s">
        <v>7</v>
      </c>
      <c r="C471" s="2">
        <v>2.0161633826820431</v>
      </c>
      <c r="D471" s="2">
        <v>23.688306504518092</v>
      </c>
      <c r="E471">
        <v>7.4707081112048579</v>
      </c>
      <c r="F471">
        <v>0.10673214977790124</v>
      </c>
      <c r="G471" s="2">
        <v>6.9698180572498565</v>
      </c>
      <c r="H471" s="2">
        <v>67.103699608203726</v>
      </c>
      <c r="I471" s="2">
        <v>18.589891572208696</v>
      </c>
      <c r="J471" s="2">
        <v>5.6684356262420437</v>
      </c>
      <c r="K471" t="s">
        <v>101</v>
      </c>
      <c r="L471" s="2">
        <v>-5.7667590721183746E-4</v>
      </c>
      <c r="M471" s="2">
        <v>-0.83561819791793801</v>
      </c>
      <c r="N471" s="8">
        <v>67.214887816610002</v>
      </c>
      <c r="O471" s="8">
        <v>46.351237345332002</v>
      </c>
      <c r="P471" s="2">
        <v>0.57399999999999995</v>
      </c>
    </row>
    <row r="472" spans="1:16" x14ac:dyDescent="0.2">
      <c r="A472" s="3" t="s">
        <v>43</v>
      </c>
      <c r="B472" s="6" t="s">
        <v>8</v>
      </c>
      <c r="C472" s="2">
        <v>2.1358665197765263</v>
      </c>
      <c r="D472" s="2">
        <v>23.688306504518092</v>
      </c>
      <c r="E472">
        <v>7.4707081112048579</v>
      </c>
      <c r="F472">
        <v>8.4589869264477535E-2</v>
      </c>
      <c r="G472" s="2">
        <v>7.4119529721151078</v>
      </c>
      <c r="H472" s="2">
        <v>67.911923739661646</v>
      </c>
      <c r="I472" s="2">
        <v>20.43683642073367</v>
      </c>
      <c r="J472" s="2">
        <v>4.981332970711307</v>
      </c>
      <c r="K472" t="s">
        <v>101</v>
      </c>
      <c r="L472" s="2">
        <v>-4.7252014404712279E-4</v>
      </c>
      <c r="M472" s="2">
        <v>-0.73523879051208496</v>
      </c>
      <c r="N472" s="8">
        <v>66.665920384971997</v>
      </c>
      <c r="O472" s="8">
        <v>46.351237345332002</v>
      </c>
      <c r="P472" s="2">
        <v>0.58099999999999996</v>
      </c>
    </row>
    <row r="473" spans="1:16" x14ac:dyDescent="0.2">
      <c r="A473" s="3" t="s">
        <v>43</v>
      </c>
      <c r="B473" s="6" t="s">
        <v>9</v>
      </c>
      <c r="C473" s="2">
        <v>2.5595905934273682</v>
      </c>
      <c r="D473" s="2">
        <v>23.688306504518092</v>
      </c>
      <c r="E473">
        <v>7.4707081112048579</v>
      </c>
      <c r="F473">
        <v>0.10116988095500634</v>
      </c>
      <c r="G473" s="2">
        <v>5.3412663024376963</v>
      </c>
      <c r="H473" s="2">
        <v>69.001364310176271</v>
      </c>
      <c r="I473" s="2">
        <v>19.905884672847492</v>
      </c>
      <c r="J473" s="2">
        <v>7.1153505433563851</v>
      </c>
      <c r="K473" t="s">
        <v>101</v>
      </c>
      <c r="L473" s="2">
        <v>-3.9045140046592598E-4</v>
      </c>
      <c r="M473" s="2">
        <v>-0.75342494249343905</v>
      </c>
      <c r="N473" s="8">
        <v>74.765920609605004</v>
      </c>
      <c r="O473" s="8">
        <v>46.351237345332002</v>
      </c>
      <c r="P473" s="2">
        <v>0.59</v>
      </c>
    </row>
    <row r="474" spans="1:16" x14ac:dyDescent="0.2">
      <c r="A474" s="3" t="s">
        <v>43</v>
      </c>
      <c r="B474" s="6" t="s">
        <v>10</v>
      </c>
      <c r="C474" s="2">
        <v>1.8995150518172945</v>
      </c>
      <c r="D474" s="2">
        <v>23.688306504518092</v>
      </c>
      <c r="E474">
        <v>7.4707081112048579</v>
      </c>
      <c r="F474">
        <v>0.11791478364922892</v>
      </c>
      <c r="G474" s="2">
        <v>3.6415923424635626</v>
      </c>
      <c r="H474" s="2">
        <v>65.178730521310342</v>
      </c>
      <c r="I474" s="2">
        <v>18.226845431982579</v>
      </c>
      <c r="J474" s="2">
        <v>9.4074918223814024</v>
      </c>
      <c r="K474" t="s">
        <v>101</v>
      </c>
      <c r="L474" s="2">
        <v>-3.588311334691281E-4</v>
      </c>
      <c r="M474" s="2">
        <v>-0.71397155523300204</v>
      </c>
      <c r="N474" s="8">
        <v>76.334568965534004</v>
      </c>
      <c r="O474" s="8">
        <v>46.351237345332002</v>
      </c>
      <c r="P474" s="2">
        <v>0.59599999999999997</v>
      </c>
    </row>
    <row r="475" spans="1:16" x14ac:dyDescent="0.2">
      <c r="A475" s="3" t="s">
        <v>43</v>
      </c>
      <c r="B475" s="6" t="s">
        <v>11</v>
      </c>
      <c r="C475" s="2">
        <v>1.3462856482693453</v>
      </c>
      <c r="D475" s="2">
        <v>23.688306504518092</v>
      </c>
      <c r="E475">
        <v>7.4707081112048579</v>
      </c>
      <c r="F475">
        <v>-5.5253191215412834E-2</v>
      </c>
      <c r="G475" s="2">
        <v>9.892832098595127</v>
      </c>
      <c r="H475" s="2">
        <v>58.040686973867317</v>
      </c>
      <c r="I475" s="2">
        <v>15.377603213331954</v>
      </c>
      <c r="J475" s="2">
        <v>3.6001752730532814</v>
      </c>
      <c r="K475" t="s">
        <v>101</v>
      </c>
      <c r="L475" s="2">
        <v>-3.41937465172304E-4</v>
      </c>
      <c r="M475" s="2">
        <v>-0.92567259073257402</v>
      </c>
      <c r="N475" s="8">
        <v>76.183789580855006</v>
      </c>
      <c r="O475" s="8">
        <v>46.351237345332002</v>
      </c>
      <c r="P475" s="2">
        <v>0.6</v>
      </c>
    </row>
    <row r="476" spans="1:16" x14ac:dyDescent="0.2">
      <c r="A476" s="3" t="s">
        <v>43</v>
      </c>
      <c r="B476" s="6" t="s">
        <v>12</v>
      </c>
      <c r="C476" s="2">
        <v>2.710316822343287</v>
      </c>
      <c r="D476" s="2">
        <v>23.688306504518092</v>
      </c>
      <c r="E476">
        <v>7.4707081112048579</v>
      </c>
      <c r="F476">
        <v>7.2967282112568199E-2</v>
      </c>
      <c r="G476" s="2">
        <v>7.8031986520180396</v>
      </c>
      <c r="H476" s="2">
        <v>63.125192574622183</v>
      </c>
      <c r="I476" s="2">
        <v>15.048839014111417</v>
      </c>
      <c r="J476" s="2">
        <v>5.1375729884662178</v>
      </c>
      <c r="K476" t="s">
        <v>101</v>
      </c>
      <c r="L476" s="2">
        <v>-2.8947087847782489E-4</v>
      </c>
      <c r="M476" s="2">
        <v>-0.85292446613311801</v>
      </c>
      <c r="N476" s="8">
        <v>76.910729559613003</v>
      </c>
      <c r="O476" s="8">
        <v>46.351237345332002</v>
      </c>
      <c r="P476" s="2">
        <v>0.60499999999999998</v>
      </c>
    </row>
    <row r="477" spans="1:16" x14ac:dyDescent="0.2">
      <c r="A477" s="3" t="s">
        <v>43</v>
      </c>
      <c r="B477" s="6" t="s">
        <v>13</v>
      </c>
      <c r="C477" s="2">
        <v>1.8703781158847701</v>
      </c>
      <c r="D477" s="2">
        <v>23.688306504518092</v>
      </c>
      <c r="E477">
        <v>7.4707081112048579</v>
      </c>
      <c r="F477">
        <v>0.12366452656918003</v>
      </c>
      <c r="G477" s="2">
        <v>6.1138298316656687</v>
      </c>
      <c r="H477" s="2">
        <v>65.047051042045695</v>
      </c>
      <c r="I477" s="2">
        <v>15.045916336494553</v>
      </c>
      <c r="J477" s="2">
        <v>6.8946434031646788</v>
      </c>
      <c r="K477" t="s">
        <v>101</v>
      </c>
      <c r="L477" s="2">
        <v>-2.6320350160750542E-4</v>
      </c>
      <c r="M477" s="2">
        <v>-0.74414139986038197</v>
      </c>
      <c r="N477" s="8">
        <v>77.515337745725006</v>
      </c>
      <c r="O477" s="8">
        <v>46.351237345332002</v>
      </c>
      <c r="P477" s="2">
        <v>0.61099999999999999</v>
      </c>
    </row>
    <row r="478" spans="1:16" x14ac:dyDescent="0.2">
      <c r="A478" s="3" t="s">
        <v>43</v>
      </c>
      <c r="B478" s="6" t="s">
        <v>14</v>
      </c>
      <c r="C478" s="2">
        <v>2.8225611702986693</v>
      </c>
      <c r="D478" s="2">
        <v>23.688306504518092</v>
      </c>
      <c r="E478">
        <v>7.4707081112048579</v>
      </c>
      <c r="F478">
        <v>3.8585854058348801E-2</v>
      </c>
      <c r="G478" s="2">
        <v>9.7786184551288056</v>
      </c>
      <c r="H478" s="2">
        <v>61.959419335204181</v>
      </c>
      <c r="I478" s="2">
        <v>15.026924890826173</v>
      </c>
      <c r="J478" s="2">
        <v>3.3777508441259272</v>
      </c>
      <c r="K478" t="s">
        <v>101</v>
      </c>
      <c r="L478" s="2">
        <v>-2.433526648499255E-4</v>
      </c>
      <c r="M478" s="2">
        <v>-0.63382017612457298</v>
      </c>
      <c r="N478" s="8">
        <v>77.589548768984997</v>
      </c>
      <c r="O478" s="8">
        <v>46.351237345332002</v>
      </c>
      <c r="P478" s="2">
        <v>0.61599999999999999</v>
      </c>
    </row>
    <row r="479" spans="1:16" x14ac:dyDescent="0.2">
      <c r="A479" s="3" t="s">
        <v>43</v>
      </c>
      <c r="B479" s="6" t="s">
        <v>15</v>
      </c>
      <c r="C479" s="2">
        <v>2.8721563328316728</v>
      </c>
      <c r="D479" s="2">
        <v>23.688306504518092</v>
      </c>
      <c r="E479">
        <v>7.4707081112048579</v>
      </c>
      <c r="F479">
        <v>4.8785889552986461E-2</v>
      </c>
      <c r="G479" s="2">
        <v>9.9063540678433366</v>
      </c>
      <c r="H479" s="2">
        <v>56.685220752447172</v>
      </c>
      <c r="I479" s="2">
        <v>15.090567710460167</v>
      </c>
      <c r="J479" s="2">
        <v>3.3584463459484653</v>
      </c>
      <c r="K479" t="s">
        <v>101</v>
      </c>
      <c r="L479" s="2">
        <v>-2.4605165927643179E-4</v>
      </c>
      <c r="M479" s="2">
        <v>-0.67415624856948897</v>
      </c>
      <c r="N479" s="8">
        <v>71.137049481869994</v>
      </c>
      <c r="O479" s="8">
        <v>46.351237345332002</v>
      </c>
      <c r="P479" s="2">
        <v>0.62</v>
      </c>
    </row>
    <row r="480" spans="1:16" x14ac:dyDescent="0.2">
      <c r="A480" s="3" t="s">
        <v>43</v>
      </c>
      <c r="B480" s="6" t="s">
        <v>16</v>
      </c>
      <c r="C480" s="2">
        <v>2.433011043415739</v>
      </c>
      <c r="D480" s="2">
        <v>23.688306504518092</v>
      </c>
      <c r="E480">
        <v>7.4707081112048579</v>
      </c>
      <c r="F480">
        <v>7.0380721050229411E-2</v>
      </c>
      <c r="G480" s="2">
        <v>10.609555382715763</v>
      </c>
      <c r="H480" s="2">
        <v>55.083279281257234</v>
      </c>
      <c r="I480" s="2">
        <v>15.171777582409094</v>
      </c>
      <c r="J480" s="2">
        <v>2.8603116065973495</v>
      </c>
      <c r="K480" t="s">
        <v>101</v>
      </c>
      <c r="L480" s="2">
        <v>-2.6578009734463032E-4</v>
      </c>
      <c r="M480" s="2">
        <v>-0.65556353330612205</v>
      </c>
      <c r="N480" s="8">
        <v>71.233531857857002</v>
      </c>
      <c r="O480" s="8">
        <v>46.351237345332002</v>
      </c>
      <c r="P480" s="2">
        <v>0.63700000000000001</v>
      </c>
    </row>
    <row r="481" spans="1:16" x14ac:dyDescent="0.2">
      <c r="A481" s="3" t="s">
        <v>43</v>
      </c>
      <c r="B481" s="6" t="s">
        <v>17</v>
      </c>
      <c r="C481" s="2">
        <v>1.9350842144570206</v>
      </c>
      <c r="D481" s="2">
        <v>23.688306504518092</v>
      </c>
      <c r="E481">
        <v>7.4707081112048579</v>
      </c>
      <c r="F481">
        <v>5.5323304618994484E-2</v>
      </c>
      <c r="G481" s="2">
        <v>10.755848712057681</v>
      </c>
      <c r="H481" s="2">
        <v>49.893453322482621</v>
      </c>
      <c r="I481" s="2">
        <v>14.516580771239957</v>
      </c>
      <c r="J481" s="2">
        <v>2.2316214598906612</v>
      </c>
      <c r="K481" t="s">
        <v>101</v>
      </c>
      <c r="L481" s="2">
        <v>-2.9007950660544211E-4</v>
      </c>
      <c r="M481" s="2">
        <v>-0.65506023168563798</v>
      </c>
      <c r="N481" s="8">
        <v>64.306001690759004</v>
      </c>
      <c r="O481" s="8">
        <v>34.545681789775998</v>
      </c>
      <c r="P481" s="2">
        <v>0.63900000000000001</v>
      </c>
    </row>
    <row r="482" spans="1:16" x14ac:dyDescent="0.2">
      <c r="A482" s="3" t="s">
        <v>43</v>
      </c>
      <c r="B482" s="6" t="s">
        <v>18</v>
      </c>
      <c r="C482" s="2">
        <v>1.28045247920901</v>
      </c>
      <c r="D482" s="2">
        <v>23.688306504518092</v>
      </c>
      <c r="E482">
        <v>7.4707081112048579</v>
      </c>
      <c r="F482">
        <v>4.3754799300181446E-2</v>
      </c>
      <c r="G482" s="2">
        <v>10.120494231036218</v>
      </c>
      <c r="H482" s="2">
        <v>46.372737518889501</v>
      </c>
      <c r="I482" s="2">
        <v>13.87171704924787</v>
      </c>
      <c r="J482" s="2">
        <v>2.7071912966317484</v>
      </c>
      <c r="K482" t="s">
        <v>101</v>
      </c>
      <c r="L482" s="2">
        <v>-2.9819005817783331E-4</v>
      </c>
      <c r="M482" s="2">
        <v>-0.54259264469146695</v>
      </c>
      <c r="N482" s="8">
        <v>64.33980627311</v>
      </c>
      <c r="O482" s="8">
        <v>34.545681789775998</v>
      </c>
      <c r="P482" s="2">
        <v>0.63900000000000001</v>
      </c>
    </row>
    <row r="483" spans="1:16" x14ac:dyDescent="0.2">
      <c r="A483" s="3" t="s">
        <v>43</v>
      </c>
      <c r="B483" s="6" t="s">
        <v>19</v>
      </c>
      <c r="C483" s="2">
        <v>1.3932824374459805</v>
      </c>
      <c r="D483" s="2">
        <v>23.688306504518092</v>
      </c>
      <c r="E483">
        <v>7.4707081112048579</v>
      </c>
      <c r="F483">
        <v>6.5105890244666398E-2</v>
      </c>
      <c r="G483" s="2">
        <v>11.112023924021717</v>
      </c>
      <c r="H483" s="2">
        <v>46.069420401362102</v>
      </c>
      <c r="I483" s="2">
        <v>13.609429344142152</v>
      </c>
      <c r="J483" s="2">
        <v>1.7479141087134025</v>
      </c>
      <c r="K483" t="s">
        <v>101</v>
      </c>
      <c r="L483" s="2">
        <v>-3.091066494725419E-4</v>
      </c>
      <c r="M483" s="2">
        <v>-0.65067493915557895</v>
      </c>
      <c r="N483" s="8">
        <v>64.391382471124004</v>
      </c>
      <c r="O483" s="8">
        <v>34.545681789775998</v>
      </c>
      <c r="P483" s="2">
        <v>0.64</v>
      </c>
    </row>
    <row r="484" spans="1:16" x14ac:dyDescent="0.2">
      <c r="A484" s="3" t="s">
        <v>43</v>
      </c>
      <c r="B484" s="6" t="s">
        <v>20</v>
      </c>
      <c r="C484" s="2">
        <v>1.2579063404773025</v>
      </c>
      <c r="D484" s="2">
        <v>23.688306504518092</v>
      </c>
      <c r="E484">
        <v>7.4707081112048579</v>
      </c>
      <c r="F484">
        <v>7.0881475426141094E-3</v>
      </c>
      <c r="G484" s="2">
        <v>11.595775522651643</v>
      </c>
      <c r="H484" s="2">
        <v>47.011682071394972</v>
      </c>
      <c r="I484" s="2">
        <v>13.695895256103002</v>
      </c>
      <c r="J484" s="2">
        <v>1.2716121751302296</v>
      </c>
      <c r="K484" t="s">
        <v>101</v>
      </c>
      <c r="L484" s="2">
        <v>-2.808451206766444E-4</v>
      </c>
      <c r="M484" s="2">
        <v>-0.53835362195968595</v>
      </c>
      <c r="N484" s="8">
        <v>64.440425501887006</v>
      </c>
      <c r="O484" s="8">
        <v>34.545681789775998</v>
      </c>
      <c r="P484" s="2">
        <v>0.64</v>
      </c>
    </row>
    <row r="485" spans="1:16" x14ac:dyDescent="0.2">
      <c r="A485" s="3" t="s">
        <v>43</v>
      </c>
      <c r="B485" s="6" t="s">
        <v>21</v>
      </c>
      <c r="C485" s="2">
        <v>1.5171082939389964</v>
      </c>
      <c r="D485" s="2">
        <v>23.688306504518092</v>
      </c>
      <c r="E485">
        <v>7.4707081112048579</v>
      </c>
      <c r="F485">
        <v>3.5469515246076E-2</v>
      </c>
      <c r="G485" s="2">
        <v>8.738593656127378</v>
      </c>
      <c r="H485" s="2">
        <v>45.517847996298478</v>
      </c>
      <c r="I485" s="2">
        <v>14.325832177113559</v>
      </c>
      <c r="J485" s="2">
        <v>3.5787823077759242</v>
      </c>
      <c r="K485" t="s">
        <v>101</v>
      </c>
      <c r="L485" s="2">
        <v>-2.9951107089662752E-4</v>
      </c>
      <c r="M485" s="2">
        <v>-0.57359224557876598</v>
      </c>
      <c r="N485" s="8">
        <v>64.899304992108</v>
      </c>
      <c r="O485" s="8">
        <v>34.545681789775998</v>
      </c>
      <c r="P485" s="2">
        <v>0.64200000000000002</v>
      </c>
    </row>
    <row r="486" spans="1:16" x14ac:dyDescent="0.2">
      <c r="A486" s="3" t="s">
        <v>44</v>
      </c>
      <c r="B486" s="6" t="s">
        <v>0</v>
      </c>
      <c r="C486" s="2">
        <v>6.1321419462701821</v>
      </c>
      <c r="D486" s="2">
        <v>20.391326268683091</v>
      </c>
      <c r="E486">
        <v>6.8546080805913965</v>
      </c>
      <c r="F486">
        <v>-4.5073242961908733E-2</v>
      </c>
      <c r="G486" s="2">
        <v>13.399431628638439</v>
      </c>
      <c r="H486" s="2">
        <v>203.8424314970261</v>
      </c>
      <c r="I486" s="2">
        <v>28.920755115380459</v>
      </c>
      <c r="J486" s="2">
        <v>2.9700928152720678</v>
      </c>
      <c r="K486" t="s">
        <v>101</v>
      </c>
      <c r="L486" s="2">
        <v>9.2391592619019147E-4</v>
      </c>
      <c r="M486" s="2">
        <v>0.123369120061398</v>
      </c>
      <c r="N486" s="2" t="s">
        <v>101</v>
      </c>
      <c r="O486" s="2" t="s">
        <v>101</v>
      </c>
      <c r="P486" s="2">
        <v>0.56899999999999995</v>
      </c>
    </row>
    <row r="487" spans="1:16" x14ac:dyDescent="0.2">
      <c r="A487" s="3" t="s">
        <v>44</v>
      </c>
      <c r="B487" s="6" t="s">
        <v>1</v>
      </c>
      <c r="C487" s="2">
        <v>6.6210391832261575</v>
      </c>
      <c r="D487" s="2">
        <v>20.391326268683091</v>
      </c>
      <c r="E487">
        <v>6.8546080805913965</v>
      </c>
      <c r="F487">
        <v>-3.3995408208449263E-2</v>
      </c>
      <c r="G487" s="2">
        <v>5.3032996113732684</v>
      </c>
      <c r="H487" s="2">
        <v>201.05931477536006</v>
      </c>
      <c r="I487" s="2">
        <v>24.997954716344378</v>
      </c>
      <c r="J487" s="2">
        <v>11.210506950425156</v>
      </c>
      <c r="K487" t="s">
        <v>101</v>
      </c>
      <c r="L487" s="2">
        <v>1.0176449312771731E-3</v>
      </c>
      <c r="M487" s="2" t="s">
        <v>101</v>
      </c>
      <c r="N487" s="2" t="s">
        <v>101</v>
      </c>
      <c r="O487" s="2" t="s">
        <v>101</v>
      </c>
      <c r="P487" s="2">
        <v>0.57299999999999995</v>
      </c>
    </row>
    <row r="488" spans="1:16" x14ac:dyDescent="0.2">
      <c r="A488" s="3" t="s">
        <v>44</v>
      </c>
      <c r="B488" s="6" t="s">
        <v>2</v>
      </c>
      <c r="C488" s="2">
        <v>9.4153251897714778</v>
      </c>
      <c r="D488" s="2">
        <v>20.391326268683091</v>
      </c>
      <c r="E488">
        <v>6.8546080805913965</v>
      </c>
      <c r="F488">
        <v>2.4089166697899955E-2</v>
      </c>
      <c r="G488" s="2">
        <v>10.053495341816731</v>
      </c>
      <c r="H488" s="2">
        <v>206.76737047521439</v>
      </c>
      <c r="I488" s="2">
        <v>23.775982489198512</v>
      </c>
      <c r="J488" s="2">
        <v>6.5860437256788344</v>
      </c>
      <c r="K488" t="s">
        <v>101</v>
      </c>
      <c r="L488" s="2">
        <v>9.6293985192175851E-4</v>
      </c>
      <c r="M488" s="2">
        <v>-0.48681977391242998</v>
      </c>
      <c r="N488" s="2" t="s">
        <v>101</v>
      </c>
      <c r="O488" s="2" t="s">
        <v>101</v>
      </c>
      <c r="P488" s="2">
        <v>0.57699999999999996</v>
      </c>
    </row>
    <row r="489" spans="1:16" x14ac:dyDescent="0.2">
      <c r="A489" s="3" t="s">
        <v>44</v>
      </c>
      <c r="B489" s="6" t="s">
        <v>3</v>
      </c>
      <c r="C489" s="2">
        <v>7.8633178365233984</v>
      </c>
      <c r="D489" s="2">
        <v>20.391326268683091</v>
      </c>
      <c r="E489">
        <v>6.8546080805913965</v>
      </c>
      <c r="F489">
        <v>-1.7004032622613963E-3</v>
      </c>
      <c r="G489" s="2">
        <v>16.631978195582143</v>
      </c>
      <c r="H489" s="2">
        <v>199.57700073011415</v>
      </c>
      <c r="I489" s="2">
        <v>21.570344697827203</v>
      </c>
      <c r="J489" s="2">
        <v>0.32197156408351191</v>
      </c>
      <c r="K489" t="s">
        <v>101</v>
      </c>
      <c r="L489" s="2">
        <v>9.3267593323312977E-4</v>
      </c>
      <c r="M489" s="2" t="s">
        <v>101</v>
      </c>
      <c r="N489" s="2" t="s">
        <v>101</v>
      </c>
      <c r="O489" s="2" t="s">
        <v>101</v>
      </c>
      <c r="P489" s="2">
        <v>0.58399999999999996</v>
      </c>
    </row>
    <row r="490" spans="1:16" x14ac:dyDescent="0.2">
      <c r="A490" s="3" t="s">
        <v>44</v>
      </c>
      <c r="B490" s="6" t="s">
        <v>4</v>
      </c>
      <c r="C490" s="2">
        <v>6.0044226038902009</v>
      </c>
      <c r="D490" s="2">
        <v>20.391326268683091</v>
      </c>
      <c r="E490">
        <v>6.8546080805913965</v>
      </c>
      <c r="F490">
        <v>1.8741538162015736E-2</v>
      </c>
      <c r="G490" s="2">
        <v>13.356475515032399</v>
      </c>
      <c r="H490" s="2">
        <v>196.72507835983006</v>
      </c>
      <c r="I490" s="2">
        <v>20.860499025445321</v>
      </c>
      <c r="J490" s="2">
        <v>2.6187515724004129</v>
      </c>
      <c r="K490" t="s">
        <v>101</v>
      </c>
      <c r="L490" s="2">
        <v>9.0051522172826428E-4</v>
      </c>
      <c r="M490" s="2">
        <v>-0.56152033805847201</v>
      </c>
      <c r="N490" s="2" t="s">
        <v>101</v>
      </c>
      <c r="O490" s="2" t="s">
        <v>101</v>
      </c>
      <c r="P490" s="2">
        <v>0.59</v>
      </c>
    </row>
    <row r="491" spans="1:16" x14ac:dyDescent="0.2">
      <c r="A491" s="3" t="s">
        <v>44</v>
      </c>
      <c r="B491" s="6" t="s">
        <v>5</v>
      </c>
      <c r="C491" s="2">
        <v>3.5124830839071524</v>
      </c>
      <c r="D491" s="2">
        <v>20.391326268683091</v>
      </c>
      <c r="E491">
        <v>6.8546080805913965</v>
      </c>
      <c r="F491">
        <v>2.2736952950866751E-2</v>
      </c>
      <c r="G491" s="2">
        <v>9.8104265110870745</v>
      </c>
      <c r="H491" s="2">
        <v>189.16248563138603</v>
      </c>
      <c r="I491" s="2">
        <v>20.952115865171034</v>
      </c>
      <c r="J491" s="2">
        <v>4.7185667294485683</v>
      </c>
      <c r="K491" t="s">
        <v>101</v>
      </c>
      <c r="L491" s="2">
        <v>9.4254116532705107E-4</v>
      </c>
      <c r="M491" s="2">
        <v>-0.43631932139396701</v>
      </c>
      <c r="N491" s="2" t="s">
        <v>101</v>
      </c>
      <c r="O491" s="2" t="s">
        <v>101</v>
      </c>
      <c r="P491" s="2">
        <v>0.59799999999999998</v>
      </c>
    </row>
    <row r="492" spans="1:16" x14ac:dyDescent="0.2">
      <c r="A492" s="3" t="s">
        <v>44</v>
      </c>
      <c r="B492" s="6" t="s">
        <v>6</v>
      </c>
      <c r="C492" s="2">
        <v>3.8080036100736416</v>
      </c>
      <c r="D492" s="2">
        <v>20.391326268683091</v>
      </c>
      <c r="E492">
        <v>6.8546080805913965</v>
      </c>
      <c r="F492">
        <v>5.8661682296898832E-2</v>
      </c>
      <c r="G492" s="2">
        <v>7.2736235338284745</v>
      </c>
      <c r="H492" s="2">
        <v>200.72528690164151</v>
      </c>
      <c r="I492" s="2">
        <v>23.545680873330582</v>
      </c>
      <c r="J492" s="2">
        <v>6.7752378389141228</v>
      </c>
      <c r="K492" t="s">
        <v>101</v>
      </c>
      <c r="L492" s="2">
        <v>1.0081618744978661E-3</v>
      </c>
      <c r="M492" s="2">
        <v>-0.55489617586135898</v>
      </c>
      <c r="N492" s="8" t="s">
        <v>101</v>
      </c>
      <c r="O492" s="8" t="s">
        <v>101</v>
      </c>
      <c r="P492" s="2">
        <v>0.61199999999999999</v>
      </c>
    </row>
    <row r="493" spans="1:16" x14ac:dyDescent="0.2">
      <c r="A493" s="3" t="s">
        <v>44</v>
      </c>
      <c r="B493" s="6" t="s">
        <v>7</v>
      </c>
      <c r="C493" s="2">
        <v>9.3104389439144075</v>
      </c>
      <c r="D493" s="2">
        <v>20.391326268683091</v>
      </c>
      <c r="E493">
        <v>6.8546080805913965</v>
      </c>
      <c r="F493">
        <v>4.6916792923245687E-2</v>
      </c>
      <c r="G493" s="2">
        <v>6.4185157608625723</v>
      </c>
      <c r="H493" s="2">
        <v>194.35075731017207</v>
      </c>
      <c r="I493" s="2">
        <v>32.333978274186798</v>
      </c>
      <c r="J493" s="2">
        <v>7.6324289193458839</v>
      </c>
      <c r="K493" t="s">
        <v>101</v>
      </c>
      <c r="L493" s="2">
        <v>7.9118373759945893E-4</v>
      </c>
      <c r="M493" s="2">
        <v>-0.45496594905853299</v>
      </c>
      <c r="N493" s="8">
        <v>67.455718093510995</v>
      </c>
      <c r="O493" s="8">
        <v>61.326381333481002</v>
      </c>
      <c r="P493" s="2">
        <v>0.622</v>
      </c>
    </row>
    <row r="494" spans="1:16" x14ac:dyDescent="0.2">
      <c r="A494" s="3" t="s">
        <v>44</v>
      </c>
      <c r="B494" s="6" t="s">
        <v>8</v>
      </c>
      <c r="C494" s="2">
        <v>4.302849357405206</v>
      </c>
      <c r="D494" s="2">
        <v>20.391326268683091</v>
      </c>
      <c r="E494">
        <v>6.8546080805913965</v>
      </c>
      <c r="F494">
        <v>1.0613088935813799</v>
      </c>
      <c r="G494" s="2">
        <v>-58.327174299333727</v>
      </c>
      <c r="H494" s="2" t="s">
        <v>101</v>
      </c>
      <c r="I494" s="2" t="s">
        <v>101</v>
      </c>
      <c r="J494" s="2">
        <v>174.85770474256776</v>
      </c>
      <c r="K494" t="s">
        <v>101</v>
      </c>
      <c r="L494" s="2">
        <v>-2.7739833522803038E-4</v>
      </c>
      <c r="M494" s="2">
        <v>-0.73411846160888705</v>
      </c>
      <c r="N494" s="8">
        <v>67.468336929364995</v>
      </c>
      <c r="O494" s="8">
        <v>61.326381333481002</v>
      </c>
      <c r="P494" s="2">
        <v>0.63100000000000001</v>
      </c>
    </row>
    <row r="495" spans="1:16" x14ac:dyDescent="0.2">
      <c r="A495" s="3" t="s">
        <v>44</v>
      </c>
      <c r="B495" s="6" t="s">
        <v>9</v>
      </c>
      <c r="C495" s="2">
        <v>5.5804324406490728</v>
      </c>
      <c r="D495" s="2">
        <v>20.391326268683091</v>
      </c>
      <c r="E495">
        <v>6.8546080805913965</v>
      </c>
      <c r="F495">
        <v>0.14007024851369643</v>
      </c>
      <c r="G495" s="2">
        <v>5.9142068122849425</v>
      </c>
      <c r="H495" s="2" t="s">
        <v>101</v>
      </c>
      <c r="I495" s="2" t="s">
        <v>101</v>
      </c>
      <c r="J495" s="2">
        <v>8.2110103854732728</v>
      </c>
      <c r="K495" t="s">
        <v>101</v>
      </c>
      <c r="L495" s="2">
        <v>-1.474657277681249E-4</v>
      </c>
      <c r="M495" s="2">
        <v>-0.559686779975891</v>
      </c>
      <c r="N495" s="8">
        <v>69.027113237639995</v>
      </c>
      <c r="O495" s="8">
        <v>62.368048000148001</v>
      </c>
      <c r="P495" s="2">
        <v>0.63800000000000001</v>
      </c>
    </row>
    <row r="496" spans="1:16" x14ac:dyDescent="0.2">
      <c r="A496" s="3" t="s">
        <v>44</v>
      </c>
      <c r="B496" s="6" t="s">
        <v>10</v>
      </c>
      <c r="C496" s="2">
        <v>5.8839319902147453</v>
      </c>
      <c r="D496" s="2">
        <v>20.391326268683091</v>
      </c>
      <c r="E496">
        <v>6.8546080805913965</v>
      </c>
      <c r="F496">
        <v>0.10545493955610397</v>
      </c>
      <c r="G496" s="2">
        <v>4.435881359824557</v>
      </c>
      <c r="H496" s="2" t="s">
        <v>101</v>
      </c>
      <c r="I496" s="2" t="s">
        <v>101</v>
      </c>
      <c r="J496" s="2">
        <v>9.5547485861899162</v>
      </c>
      <c r="K496" t="s">
        <v>101</v>
      </c>
      <c r="L496" s="2">
        <v>-1.059670443569621E-4</v>
      </c>
      <c r="M496" s="2">
        <v>-0.63393193483352706</v>
      </c>
      <c r="N496" s="8">
        <v>67.486594096342998</v>
      </c>
      <c r="O496" s="8">
        <v>62.368048000148001</v>
      </c>
      <c r="P496" s="2">
        <v>0.64400000000000002</v>
      </c>
    </row>
    <row r="497" spans="1:16" x14ac:dyDescent="0.2">
      <c r="A497" s="3" t="s">
        <v>44</v>
      </c>
      <c r="B497" s="6" t="s">
        <v>11</v>
      </c>
      <c r="C497" s="2">
        <v>5.1805890926325464</v>
      </c>
      <c r="D497" s="2">
        <v>20.391326268683091</v>
      </c>
      <c r="E497">
        <v>6.8546080805913965</v>
      </c>
      <c r="F497">
        <v>4.923150002875154E-2</v>
      </c>
      <c r="G497" s="2">
        <v>13.525305533223552</v>
      </c>
      <c r="H497" s="2" t="s">
        <v>101</v>
      </c>
      <c r="I497" s="2" t="s">
        <v>101</v>
      </c>
      <c r="J497" s="2">
        <v>1.1531139569827928</v>
      </c>
      <c r="K497" t="s">
        <v>101</v>
      </c>
      <c r="L497" s="2">
        <v>-1.4414529400428241E-4</v>
      </c>
      <c r="M497" s="2">
        <v>-0.62998104095458995</v>
      </c>
      <c r="N497" s="8">
        <v>67.504802630165003</v>
      </c>
      <c r="O497" s="8">
        <v>62.368048000148001</v>
      </c>
      <c r="P497" s="2">
        <v>0.64900000000000002</v>
      </c>
    </row>
    <row r="498" spans="1:16" x14ac:dyDescent="0.2">
      <c r="A498" s="3" t="s">
        <v>44</v>
      </c>
      <c r="B498" s="6" t="s">
        <v>12</v>
      </c>
      <c r="C498" s="2">
        <v>5.7676962910405907</v>
      </c>
      <c r="D498" s="2">
        <v>20.391326268683091</v>
      </c>
      <c r="E498">
        <v>6.8546080805913965</v>
      </c>
      <c r="F498">
        <v>8.5483702604937761E-2</v>
      </c>
      <c r="G498" s="2">
        <v>9.7845515537141274</v>
      </c>
      <c r="H498" s="2" t="s">
        <v>101</v>
      </c>
      <c r="I498" s="2" t="s">
        <v>101</v>
      </c>
      <c r="J498" s="2">
        <v>3.9722524192748807</v>
      </c>
      <c r="K498" t="s">
        <v>101</v>
      </c>
      <c r="L498" s="2">
        <v>-5.1407546973964573E-5</v>
      </c>
      <c r="M498" s="2">
        <v>-0.45896574854850802</v>
      </c>
      <c r="N498" s="8">
        <v>67.547556416166998</v>
      </c>
      <c r="O498" s="8">
        <v>62.368048000148001</v>
      </c>
      <c r="P498" s="2">
        <v>0.65600000000000003</v>
      </c>
    </row>
    <row r="499" spans="1:16" x14ac:dyDescent="0.2">
      <c r="A499" s="3" t="s">
        <v>44</v>
      </c>
      <c r="B499" s="6" t="s">
        <v>13</v>
      </c>
      <c r="C499" s="2">
        <v>6.6858386656876112</v>
      </c>
      <c r="D499" s="2">
        <v>20.391326268683091</v>
      </c>
      <c r="E499">
        <v>6.8546080805913965</v>
      </c>
      <c r="F499">
        <v>7.7554286183396215E-2</v>
      </c>
      <c r="G499" s="2">
        <v>11.910831742621779</v>
      </c>
      <c r="H499" s="2" t="s">
        <v>101</v>
      </c>
      <c r="I499" s="2" t="s">
        <v>101</v>
      </c>
      <c r="J499" s="2">
        <v>2.4093198298071883</v>
      </c>
      <c r="K499" t="s">
        <v>101</v>
      </c>
      <c r="L499" s="2">
        <v>-1.7617840595562328E-5</v>
      </c>
      <c r="M499" s="2">
        <v>-0.43428251147270203</v>
      </c>
      <c r="N499" s="8">
        <v>67.866344203672995</v>
      </c>
      <c r="O499" s="8">
        <v>62.368048000148001</v>
      </c>
      <c r="P499" s="2">
        <v>0.66500000000000004</v>
      </c>
    </row>
    <row r="500" spans="1:16" x14ac:dyDescent="0.2">
      <c r="A500" s="3" t="s">
        <v>44</v>
      </c>
      <c r="B500" s="6" t="s">
        <v>14</v>
      </c>
      <c r="C500" s="2">
        <v>6.8398695395543445</v>
      </c>
      <c r="D500" s="2">
        <v>20.391326268683091</v>
      </c>
      <c r="E500">
        <v>6.8546080805913965</v>
      </c>
      <c r="F500">
        <v>9.6296819466232364E-2</v>
      </c>
      <c r="G500" s="2">
        <v>8.8319953669153577</v>
      </c>
      <c r="H500" s="2" t="s">
        <v>101</v>
      </c>
      <c r="I500" s="2" t="s">
        <v>101</v>
      </c>
      <c r="J500" s="2">
        <v>4.7276150666505572</v>
      </c>
      <c r="K500" t="s">
        <v>101</v>
      </c>
      <c r="L500" s="2">
        <v>-1.2862905132459979E-6</v>
      </c>
      <c r="M500" s="2">
        <v>-0.49961405992507901</v>
      </c>
      <c r="N500" s="8">
        <v>61.139656373526002</v>
      </c>
      <c r="O500" s="8">
        <v>62.368048000148001</v>
      </c>
      <c r="P500" s="2">
        <v>0.66900000000000004</v>
      </c>
    </row>
    <row r="501" spans="1:16" x14ac:dyDescent="0.2">
      <c r="A501" s="3" t="s">
        <v>44</v>
      </c>
      <c r="B501" s="6" t="s">
        <v>15</v>
      </c>
      <c r="C501" s="2">
        <v>4.8120921715684517</v>
      </c>
      <c r="D501" s="2">
        <v>20.391326268683091</v>
      </c>
      <c r="E501">
        <v>6.8546080805913965</v>
      </c>
      <c r="F501">
        <v>2.0812870600170896E-2</v>
      </c>
      <c r="G501" s="2">
        <v>14.11255172059313</v>
      </c>
      <c r="H501" s="2" t="s">
        <v>101</v>
      </c>
      <c r="I501" s="2" t="s">
        <v>101</v>
      </c>
      <c r="J501" s="2">
        <v>-0.53679609416936103</v>
      </c>
      <c r="K501" t="s">
        <v>101</v>
      </c>
      <c r="L501" s="2">
        <v>-1.9136239374126279E-5</v>
      </c>
      <c r="M501" s="2">
        <v>-0.45660674571991</v>
      </c>
      <c r="N501" s="8">
        <v>61.139202816797997</v>
      </c>
      <c r="O501" s="8">
        <v>62.368048000148001</v>
      </c>
      <c r="P501" s="2">
        <v>0.67300000000000004</v>
      </c>
    </row>
    <row r="502" spans="1:16" x14ac:dyDescent="0.2">
      <c r="A502" s="3" t="s">
        <v>44</v>
      </c>
      <c r="B502" s="6" t="s">
        <v>16</v>
      </c>
      <c r="C502" s="2">
        <v>5.7599239716750832</v>
      </c>
      <c r="D502" s="2">
        <v>20.391326268683091</v>
      </c>
      <c r="E502">
        <v>6.8546080805913965</v>
      </c>
      <c r="F502">
        <v>-1.4609336545378326E-2</v>
      </c>
      <c r="G502" s="2">
        <v>15.259493305617351</v>
      </c>
      <c r="H502" s="2" t="s">
        <v>101</v>
      </c>
      <c r="I502" s="2" t="s">
        <v>101</v>
      </c>
      <c r="J502" s="2">
        <v>-2.1049545705106851</v>
      </c>
      <c r="K502" t="s">
        <v>101</v>
      </c>
      <c r="L502" s="2">
        <v>-1.0224501398848329E-5</v>
      </c>
      <c r="M502" s="2">
        <v>-0.13609759509563399</v>
      </c>
      <c r="N502" s="8">
        <v>61.140291643497001</v>
      </c>
      <c r="O502" s="8">
        <v>62.368048000148001</v>
      </c>
      <c r="P502" s="2">
        <v>0.68100000000000005</v>
      </c>
    </row>
    <row r="503" spans="1:16" x14ac:dyDescent="0.2">
      <c r="A503" s="3" t="s">
        <v>44</v>
      </c>
      <c r="B503" s="6" t="s">
        <v>17</v>
      </c>
      <c r="C503" s="2">
        <v>3.2174098510161384</v>
      </c>
      <c r="D503" s="2">
        <v>20.391326268683091</v>
      </c>
      <c r="E503">
        <v>6.8546080805913965</v>
      </c>
      <c r="F503">
        <v>3.1005094791760612E-2</v>
      </c>
      <c r="G503" s="2">
        <v>9.542466496887279</v>
      </c>
      <c r="H503" s="2" t="s">
        <v>101</v>
      </c>
      <c r="I503" s="2" t="s">
        <v>101</v>
      </c>
      <c r="J503" s="2">
        <v>3.0041902139949883</v>
      </c>
      <c r="K503" t="s">
        <v>101</v>
      </c>
      <c r="L503" s="2">
        <v>-6.614255150056778E-5</v>
      </c>
      <c r="M503" s="2">
        <v>-0.13965080678462999</v>
      </c>
      <c r="N503" s="8">
        <v>50.855702116829001</v>
      </c>
      <c r="O503" s="8">
        <v>57.622677629777002</v>
      </c>
      <c r="P503" s="2">
        <v>0.68400000000000005</v>
      </c>
    </row>
    <row r="504" spans="1:16" x14ac:dyDescent="0.2">
      <c r="A504" s="3" t="s">
        <v>44</v>
      </c>
      <c r="B504" s="6" t="s">
        <v>18</v>
      </c>
      <c r="C504" s="2">
        <v>3.6284858008663963</v>
      </c>
      <c r="D504" s="2">
        <v>20.391326268683091</v>
      </c>
      <c r="E504">
        <v>6.8546080805913965</v>
      </c>
      <c r="F504">
        <v>4.0951690999907697E-2</v>
      </c>
      <c r="G504" s="2">
        <v>11.994595044165859</v>
      </c>
      <c r="H504" s="2" t="s">
        <v>101</v>
      </c>
      <c r="I504" s="2" t="s">
        <v>101</v>
      </c>
      <c r="J504" s="2">
        <v>0.89772631923679569</v>
      </c>
      <c r="K504" t="s">
        <v>101</v>
      </c>
      <c r="L504" s="2">
        <v>-8.9623109738301012E-6</v>
      </c>
      <c r="M504" s="2">
        <v>-2.6062674820423098E-2</v>
      </c>
      <c r="N504" s="8">
        <v>50.856076312078002</v>
      </c>
      <c r="O504" s="8">
        <v>57.622677629777002</v>
      </c>
      <c r="P504" s="2">
        <v>0.69099999999999995</v>
      </c>
    </row>
    <row r="505" spans="1:16" x14ac:dyDescent="0.2">
      <c r="A505" s="3" t="s">
        <v>44</v>
      </c>
      <c r="B505" s="6" t="s">
        <v>19</v>
      </c>
      <c r="C505" s="2">
        <v>6.8940950391007307</v>
      </c>
      <c r="D505" s="2">
        <v>20.391326268683091</v>
      </c>
      <c r="E505">
        <v>6.8546080805913965</v>
      </c>
      <c r="F505">
        <v>5.2063387504354353E-2</v>
      </c>
      <c r="G505" s="2">
        <v>10.66591907405174</v>
      </c>
      <c r="H505" s="2" t="s">
        <v>101</v>
      </c>
      <c r="I505" s="2" t="s">
        <v>101</v>
      </c>
      <c r="J505" s="2">
        <v>2.1091235183131829</v>
      </c>
      <c r="K505" t="s">
        <v>101</v>
      </c>
      <c r="L505" s="2">
        <v>-1.6558328135819352E-5</v>
      </c>
      <c r="M505" s="2">
        <v>-4.3073814362287501E-2</v>
      </c>
      <c r="N505" s="8">
        <v>52.106183450537998</v>
      </c>
      <c r="O505" s="8">
        <v>57.622677629777002</v>
      </c>
      <c r="P505" s="2">
        <v>0.69499999999999995</v>
      </c>
    </row>
    <row r="506" spans="1:16" x14ac:dyDescent="0.2">
      <c r="A506" s="3" t="s">
        <v>44</v>
      </c>
      <c r="B506" s="6" t="s">
        <v>20</v>
      </c>
      <c r="C506" s="2">
        <v>24.65528995053808</v>
      </c>
      <c r="D506" s="2">
        <v>20.391326268683091</v>
      </c>
      <c r="E506">
        <v>6.8546080805913965</v>
      </c>
      <c r="F506">
        <v>-2.047341108542966E-2</v>
      </c>
      <c r="G506" s="2">
        <v>16.359989607380527</v>
      </c>
      <c r="H506" s="2" t="s">
        <v>101</v>
      </c>
      <c r="I506" s="2" t="s">
        <v>101</v>
      </c>
      <c r="J506" s="2">
        <v>-2.8875815636609588</v>
      </c>
      <c r="K506" t="s">
        <v>101</v>
      </c>
      <c r="L506" s="2">
        <v>2.5353409147716229E-5</v>
      </c>
      <c r="M506" s="2">
        <v>-0.18776060640811901</v>
      </c>
      <c r="N506" s="8">
        <v>55.695156517994</v>
      </c>
      <c r="O506" s="8">
        <v>57.873687920157998</v>
      </c>
      <c r="P506" s="2">
        <v>0.70099999999999996</v>
      </c>
    </row>
    <row r="507" spans="1:16" x14ac:dyDescent="0.2">
      <c r="A507" s="3" t="s">
        <v>44</v>
      </c>
      <c r="B507" s="6" t="s">
        <v>21</v>
      </c>
      <c r="C507" s="2">
        <v>32.764948976017152</v>
      </c>
      <c r="D507" s="2">
        <v>20.391326268683091</v>
      </c>
      <c r="E507">
        <v>6.8546080805913965</v>
      </c>
      <c r="F507">
        <v>6.0849442053171998E-2</v>
      </c>
      <c r="G507" s="2">
        <v>7.3015428057348455</v>
      </c>
      <c r="H507" s="2" t="s">
        <v>101</v>
      </c>
      <c r="I507" s="2" t="s">
        <v>101</v>
      </c>
      <c r="J507" s="2">
        <v>2.9613962463566992</v>
      </c>
      <c r="K507" t="s">
        <v>101</v>
      </c>
      <c r="L507" s="2">
        <v>2.681362060444009E-5</v>
      </c>
      <c r="M507" s="2">
        <v>-0.24641920626163499</v>
      </c>
      <c r="N507" s="8">
        <v>55.695409391877</v>
      </c>
      <c r="O507" s="8">
        <v>57.873687920157998</v>
      </c>
      <c r="P507" s="2">
        <v>0.70799999999999996</v>
      </c>
    </row>
    <row r="508" spans="1:16" x14ac:dyDescent="0.2">
      <c r="A508" s="3" t="s">
        <v>45</v>
      </c>
      <c r="B508" s="6" t="s">
        <v>0</v>
      </c>
      <c r="C508" s="2">
        <v>1.5550535451364691</v>
      </c>
      <c r="E508">
        <v>6.9168762614418648</v>
      </c>
      <c r="F508">
        <v>7.766141209817512E-2</v>
      </c>
      <c r="G508" s="2">
        <v>18.489293672091524</v>
      </c>
      <c r="H508" s="2">
        <v>122.05046820329768</v>
      </c>
      <c r="I508" s="2">
        <v>25.82742059700265</v>
      </c>
      <c r="J508" s="2">
        <v>10.298994913143588</v>
      </c>
      <c r="K508" t="s">
        <v>101</v>
      </c>
      <c r="L508" s="2">
        <v>-7.7415328274344723E-4</v>
      </c>
      <c r="M508" s="2">
        <v>2.96584647148848E-2</v>
      </c>
      <c r="N508" s="2" t="s">
        <v>101</v>
      </c>
      <c r="O508" s="2" t="s">
        <v>101</v>
      </c>
      <c r="P508" s="2">
        <v>0.52700000000000002</v>
      </c>
    </row>
    <row r="509" spans="1:16" x14ac:dyDescent="0.2">
      <c r="A509" s="3" t="s">
        <v>45</v>
      </c>
      <c r="B509" s="6" t="s">
        <v>1</v>
      </c>
      <c r="C509" s="2">
        <v>3.6994191366970171</v>
      </c>
      <c r="D509" s="2">
        <v>22.574290614877238</v>
      </c>
      <c r="E509">
        <v>6.9168762614418648</v>
      </c>
      <c r="F509">
        <v>-1.8870521119071171E-2</v>
      </c>
      <c r="G509" s="2">
        <v>20.986865055382097</v>
      </c>
      <c r="H509" s="2">
        <v>120.12608912086587</v>
      </c>
      <c r="I509" s="2">
        <v>28.956764161958603</v>
      </c>
      <c r="J509" s="2">
        <v>7.5757272828106608</v>
      </c>
      <c r="K509" t="s">
        <v>101</v>
      </c>
      <c r="L509" s="2">
        <v>-7.5950347635348717E-4</v>
      </c>
      <c r="M509" s="2" t="s">
        <v>101</v>
      </c>
      <c r="N509" s="2" t="s">
        <v>101</v>
      </c>
      <c r="O509" s="2" t="s">
        <v>101</v>
      </c>
      <c r="P509" s="2">
        <v>0.55000000000000004</v>
      </c>
    </row>
    <row r="510" spans="1:16" x14ac:dyDescent="0.2">
      <c r="A510" s="3" t="s">
        <v>45</v>
      </c>
      <c r="B510" s="6" t="s">
        <v>2</v>
      </c>
      <c r="C510" s="2">
        <v>4.8698349495847326</v>
      </c>
      <c r="D510" s="2">
        <v>22.574290614877238</v>
      </c>
      <c r="E510">
        <v>6.9168762614418648</v>
      </c>
      <c r="F510">
        <v>8.634707389989682E-2</v>
      </c>
      <c r="G510" s="2">
        <v>17.436909825412986</v>
      </c>
      <c r="H510" s="2">
        <v>120.39216458423579</v>
      </c>
      <c r="I510" s="2">
        <v>25.772449655053435</v>
      </c>
      <c r="J510" s="2">
        <v>7.9934467410707839</v>
      </c>
      <c r="K510" t="s">
        <v>101</v>
      </c>
      <c r="L510" s="2">
        <v>-6.9355542920940066E-4</v>
      </c>
      <c r="M510" s="2">
        <v>-7.8596383333206205E-2</v>
      </c>
      <c r="N510" s="2" t="s">
        <v>101</v>
      </c>
      <c r="O510" s="2" t="s">
        <v>101</v>
      </c>
      <c r="P510" s="2">
        <v>0.55600000000000005</v>
      </c>
    </row>
    <row r="511" spans="1:16" x14ac:dyDescent="0.2">
      <c r="A511" s="3" t="s">
        <v>45</v>
      </c>
      <c r="B511" s="6" t="s">
        <v>3</v>
      </c>
      <c r="C511" s="2">
        <v>4.0494004347058716</v>
      </c>
      <c r="D511" s="2">
        <v>22.574290614877238</v>
      </c>
      <c r="E511">
        <v>6.9168762614418648</v>
      </c>
      <c r="F511">
        <v>3.5786687894438174E-2</v>
      </c>
      <c r="G511" s="2">
        <v>14.507019172007334</v>
      </c>
      <c r="H511" s="2">
        <v>115.94307173795366</v>
      </c>
      <c r="I511" s="2">
        <v>23.937450861667838</v>
      </c>
      <c r="J511" s="2">
        <v>8.084349380149078</v>
      </c>
      <c r="K511" t="s">
        <v>101</v>
      </c>
      <c r="L511" s="2">
        <v>-6.3727049197568784E-4</v>
      </c>
      <c r="M511" s="2" t="s">
        <v>101</v>
      </c>
      <c r="N511" s="2" t="s">
        <v>101</v>
      </c>
      <c r="O511" s="2" t="s">
        <v>101</v>
      </c>
      <c r="P511" s="2">
        <v>0.55900000000000005</v>
      </c>
    </row>
    <row r="512" spans="1:16" x14ac:dyDescent="0.2">
      <c r="A512" s="3" t="s">
        <v>45</v>
      </c>
      <c r="B512" s="6" t="s">
        <v>4</v>
      </c>
      <c r="C512" s="2">
        <v>3.6562267202125005</v>
      </c>
      <c r="D512" s="2">
        <v>22.574290614877238</v>
      </c>
      <c r="E512">
        <v>6.9168762614418648</v>
      </c>
      <c r="F512">
        <v>4.2773328126521903E-4</v>
      </c>
      <c r="G512" s="2">
        <v>16.702334139104146</v>
      </c>
      <c r="H512" s="2">
        <v>117.99745445029907</v>
      </c>
      <c r="I512" s="2">
        <v>21.517636912328729</v>
      </c>
      <c r="J512" s="2">
        <v>5.131939921545964</v>
      </c>
      <c r="K512" t="s">
        <v>101</v>
      </c>
      <c r="L512" s="2">
        <v>-5.8393129332018389E-4</v>
      </c>
      <c r="M512" s="2">
        <v>-0.252441436052322</v>
      </c>
      <c r="N512" s="2" t="s">
        <v>101</v>
      </c>
      <c r="O512" s="2" t="s">
        <v>101</v>
      </c>
      <c r="P512" s="2">
        <v>0.56299999999999994</v>
      </c>
    </row>
    <row r="513" spans="1:16" x14ac:dyDescent="0.2">
      <c r="A513" s="3" t="s">
        <v>45</v>
      </c>
      <c r="B513" s="6" t="s">
        <v>5</v>
      </c>
      <c r="C513" s="2">
        <v>4.7405577250750817</v>
      </c>
      <c r="D513" s="2">
        <v>22.574290614877238</v>
      </c>
      <c r="E513">
        <v>6.9168762614418648</v>
      </c>
      <c r="F513">
        <v>2.0678905447250706E-2</v>
      </c>
      <c r="G513" s="2">
        <v>14.225065919821716</v>
      </c>
      <c r="H513" s="2">
        <v>122.24827717553414</v>
      </c>
      <c r="I513" s="2">
        <v>22.926273895830914</v>
      </c>
      <c r="J513" s="2">
        <v>5.7597407665567459</v>
      </c>
      <c r="K513" t="s">
        <v>101</v>
      </c>
      <c r="L513" s="2">
        <v>-4.4705717602371129E-4</v>
      </c>
      <c r="M513" s="2">
        <v>-0.37985807657241799</v>
      </c>
      <c r="N513" s="2" t="s">
        <v>101</v>
      </c>
      <c r="O513" s="2" t="s">
        <v>101</v>
      </c>
      <c r="P513" s="2">
        <v>0.56699999999999995</v>
      </c>
    </row>
    <row r="514" spans="1:16" x14ac:dyDescent="0.2">
      <c r="A514" s="3" t="s">
        <v>45</v>
      </c>
      <c r="B514" s="6" t="s">
        <v>6</v>
      </c>
      <c r="C514" s="2">
        <v>6.6760548312102541</v>
      </c>
      <c r="D514" s="2">
        <v>22.574290614877238</v>
      </c>
      <c r="E514">
        <v>6.9168762614418648</v>
      </c>
      <c r="F514">
        <v>4.9871115010271971E-2</v>
      </c>
      <c r="G514" s="2">
        <v>12.610771394749804</v>
      </c>
      <c r="H514" s="2">
        <v>135.46175874185408</v>
      </c>
      <c r="I514" s="2">
        <v>27.08035230562048</v>
      </c>
      <c r="J514" s="2">
        <v>6.4519838516075936</v>
      </c>
      <c r="K514" t="s">
        <v>101</v>
      </c>
      <c r="L514" s="2">
        <v>-2.8323057721720007E-4</v>
      </c>
      <c r="M514" s="2">
        <v>-0.391061931848526</v>
      </c>
      <c r="N514" s="8" t="s">
        <v>101</v>
      </c>
      <c r="O514" s="8">
        <v>38.084942251070999</v>
      </c>
      <c r="P514" s="2">
        <v>0.57199999999999995</v>
      </c>
    </row>
    <row r="515" spans="1:16" x14ac:dyDescent="0.2">
      <c r="A515" s="3" t="s">
        <v>45</v>
      </c>
      <c r="B515" s="6" t="s">
        <v>7</v>
      </c>
      <c r="C515" s="2">
        <v>6.1602690330131198</v>
      </c>
      <c r="D515" s="2">
        <v>22.574290614877238</v>
      </c>
      <c r="E515">
        <v>6.9168762614418648</v>
      </c>
      <c r="F515">
        <v>7.1145341447468091E-2</v>
      </c>
      <c r="G515" s="2">
        <v>10.768092075995295</v>
      </c>
      <c r="H515" s="2">
        <v>136.48976801848625</v>
      </c>
      <c r="I515" s="2">
        <v>24.914420557787484</v>
      </c>
      <c r="J515" s="2">
        <v>7.2791641583987712</v>
      </c>
      <c r="K515" t="s">
        <v>101</v>
      </c>
      <c r="L515" s="2">
        <v>-3.0522691797507559E-4</v>
      </c>
      <c r="M515" s="2">
        <v>-0.62326419353485096</v>
      </c>
      <c r="N515" s="8">
        <v>61.248899499111999</v>
      </c>
      <c r="O515" s="8">
        <v>39.177838425933999</v>
      </c>
      <c r="P515" s="2">
        <v>0.57699999999999996</v>
      </c>
    </row>
    <row r="516" spans="1:16" x14ac:dyDescent="0.2">
      <c r="A516" s="3" t="s">
        <v>45</v>
      </c>
      <c r="B516" s="6" t="s">
        <v>8</v>
      </c>
      <c r="C516" s="2">
        <v>6.5728702703994859</v>
      </c>
      <c r="D516" s="2">
        <v>22.574290614877238</v>
      </c>
      <c r="E516">
        <v>6.9168762614418648</v>
      </c>
      <c r="F516">
        <v>8.8784714143898213E-2</v>
      </c>
      <c r="G516" s="2">
        <v>11.474282448246903</v>
      </c>
      <c r="H516" s="2">
        <v>133.13183510432017</v>
      </c>
      <c r="I516" s="2">
        <v>27.326359264717286</v>
      </c>
      <c r="J516" s="2">
        <v>5.3486634652148553</v>
      </c>
      <c r="K516" t="s">
        <v>101</v>
      </c>
      <c r="L516" s="2">
        <v>-1.3299352463786809E-4</v>
      </c>
      <c r="M516" s="2">
        <v>-0.66790372133255005</v>
      </c>
      <c r="N516" s="8">
        <v>65.496370590902004</v>
      </c>
      <c r="O516" s="8">
        <v>39.177838425933999</v>
      </c>
      <c r="P516" s="2">
        <v>0.58099999999999996</v>
      </c>
    </row>
    <row r="517" spans="1:16" x14ac:dyDescent="0.2">
      <c r="A517" s="3" t="s">
        <v>45</v>
      </c>
      <c r="B517" s="6" t="s">
        <v>9</v>
      </c>
      <c r="C517" s="2">
        <v>7.8222328125105252</v>
      </c>
      <c r="D517" s="2">
        <v>22.574290614877238</v>
      </c>
      <c r="E517">
        <v>6.9168762614418648</v>
      </c>
      <c r="F517">
        <v>0.10132073745501025</v>
      </c>
      <c r="G517" s="2">
        <v>9.3593860388053862</v>
      </c>
      <c r="H517" s="2">
        <v>135.07063491791655</v>
      </c>
      <c r="I517" s="2">
        <v>32.193475796259065</v>
      </c>
      <c r="J517" s="2">
        <v>6.6255071682860063</v>
      </c>
      <c r="K517" t="s">
        <v>101</v>
      </c>
      <c r="L517" s="2">
        <v>-7.1681694712364086E-5</v>
      </c>
      <c r="M517" s="2">
        <v>-0.43703019618987998</v>
      </c>
      <c r="N517" s="8">
        <v>67.878734304706995</v>
      </c>
      <c r="O517" s="8">
        <v>39.177838425933999</v>
      </c>
      <c r="P517" s="2">
        <v>0.58599999999999997</v>
      </c>
    </row>
    <row r="518" spans="1:16" x14ac:dyDescent="0.2">
      <c r="A518" s="3" t="s">
        <v>45</v>
      </c>
      <c r="B518" s="6" t="s">
        <v>10</v>
      </c>
      <c r="C518" s="2">
        <v>8.6502229383483424</v>
      </c>
      <c r="D518" s="2">
        <v>22.574290614877238</v>
      </c>
      <c r="E518">
        <v>6.9168762614418648</v>
      </c>
      <c r="F518">
        <v>9.3875310172901294E-2</v>
      </c>
      <c r="G518" s="2">
        <v>9.4128441222212409</v>
      </c>
      <c r="H518" s="2">
        <v>135.74895519305349</v>
      </c>
      <c r="I518" s="2">
        <v>33.597378827354483</v>
      </c>
      <c r="J518" s="2">
        <v>7.7905136392614054</v>
      </c>
      <c r="K518" t="s">
        <v>101</v>
      </c>
      <c r="L518" s="2">
        <v>-3.221662272084784E-5</v>
      </c>
      <c r="M518" s="2">
        <v>-0.52711552381515503</v>
      </c>
      <c r="N518" s="8">
        <v>70.393638238177004</v>
      </c>
      <c r="O518" s="8">
        <v>39.177838425933999</v>
      </c>
      <c r="P518" s="2">
        <v>0.59099999999999997</v>
      </c>
    </row>
    <row r="519" spans="1:16" x14ac:dyDescent="0.2">
      <c r="A519" s="3" t="s">
        <v>45</v>
      </c>
      <c r="B519" s="6" t="s">
        <v>11</v>
      </c>
      <c r="C519" s="2">
        <v>3.3898720023832172</v>
      </c>
      <c r="D519" s="2">
        <v>22.574290614877238</v>
      </c>
      <c r="E519">
        <v>6.9168762614418648</v>
      </c>
      <c r="F519">
        <v>2.8159589135611895E-2</v>
      </c>
      <c r="G519" s="2">
        <v>10.952957516061304</v>
      </c>
      <c r="H519" s="2">
        <v>96.90500601889039</v>
      </c>
      <c r="I519" s="2">
        <v>22.007914895284365</v>
      </c>
      <c r="J519" s="2">
        <v>7.6537324232293713</v>
      </c>
      <c r="K519" t="s">
        <v>101</v>
      </c>
      <c r="L519" s="2">
        <v>-9.9114426752710969E-5</v>
      </c>
      <c r="M519" s="2">
        <v>-0.30819210410118097</v>
      </c>
      <c r="N519" s="8">
        <v>70.425761702423998</v>
      </c>
      <c r="O519" s="8">
        <v>39.177838425933999</v>
      </c>
      <c r="P519" s="2">
        <v>0.59399999999999997</v>
      </c>
    </row>
    <row r="520" spans="1:16" x14ac:dyDescent="0.2">
      <c r="A520" s="3" t="s">
        <v>45</v>
      </c>
      <c r="B520" s="6" t="s">
        <v>12</v>
      </c>
      <c r="C520" s="2">
        <v>3.8346057473783586</v>
      </c>
      <c r="D520" s="2">
        <v>22.574290614877238</v>
      </c>
      <c r="E520">
        <v>6.9168762614418648</v>
      </c>
      <c r="F520">
        <v>6.1572490057825391E-2</v>
      </c>
      <c r="G520" s="2">
        <v>13.554792887701447</v>
      </c>
      <c r="H520" s="2">
        <v>109.44183824168188</v>
      </c>
      <c r="I520" s="2">
        <v>21.555869636401301</v>
      </c>
      <c r="J520" s="2">
        <v>4.6760432949900945</v>
      </c>
      <c r="K520" t="s">
        <v>101</v>
      </c>
      <c r="L520" s="2">
        <v>-5.0298803945086947E-5</v>
      </c>
      <c r="M520" s="2">
        <v>-0.49690958857536299</v>
      </c>
      <c r="N520" s="8">
        <v>70.441161831881999</v>
      </c>
      <c r="O520" s="8">
        <v>39.177838425933999</v>
      </c>
      <c r="P520" s="2">
        <v>0.59699999999999998</v>
      </c>
    </row>
    <row r="521" spans="1:16" x14ac:dyDescent="0.2">
      <c r="A521" s="3" t="s">
        <v>45</v>
      </c>
      <c r="B521" s="6" t="s">
        <v>13</v>
      </c>
      <c r="C521" s="2">
        <v>5.8868011123297359</v>
      </c>
      <c r="D521" s="2">
        <v>22.574290614877238</v>
      </c>
      <c r="E521">
        <v>6.9168762614418648</v>
      </c>
      <c r="F521">
        <v>9.1551549518779751E-2</v>
      </c>
      <c r="G521" s="2">
        <v>9.9718069923307411</v>
      </c>
      <c r="H521" s="2">
        <v>122.21690259733671</v>
      </c>
      <c r="I521" s="2">
        <v>24.440777750383699</v>
      </c>
      <c r="J521" s="2">
        <v>7.8072052366428011</v>
      </c>
      <c r="K521" t="s">
        <v>101</v>
      </c>
      <c r="L521" s="2">
        <v>-1.1558831239991751E-5</v>
      </c>
      <c r="M521" s="2">
        <v>-0.39043536782264698</v>
      </c>
      <c r="N521" s="8">
        <v>70.440284447731997</v>
      </c>
      <c r="O521" s="8">
        <v>39.177838425933999</v>
      </c>
      <c r="P521" s="2">
        <v>0.6</v>
      </c>
    </row>
    <row r="522" spans="1:16" x14ac:dyDescent="0.2">
      <c r="A522" s="3" t="s">
        <v>45</v>
      </c>
      <c r="B522" s="6" t="s">
        <v>14</v>
      </c>
      <c r="C522" s="2">
        <v>5.8360949268976015</v>
      </c>
      <c r="D522" s="2">
        <v>22.574290614877238</v>
      </c>
      <c r="E522">
        <v>6.9168762614418648</v>
      </c>
      <c r="F522">
        <v>2.5659919372990281E-2</v>
      </c>
      <c r="G522" s="2">
        <v>14.356962984823213</v>
      </c>
      <c r="H522" s="2">
        <v>121.18821580828481</v>
      </c>
      <c r="I522" s="2">
        <v>24.371015792233813</v>
      </c>
      <c r="J522" s="2">
        <v>3.5797874261375568</v>
      </c>
      <c r="K522" t="s">
        <v>101</v>
      </c>
      <c r="L522" s="2">
        <v>1.7759855258783361E-5</v>
      </c>
      <c r="M522" s="2">
        <v>-0.350115597248077</v>
      </c>
      <c r="N522" s="8">
        <v>70.085315034735999</v>
      </c>
      <c r="O522" s="8">
        <v>36.548057005168999</v>
      </c>
      <c r="P522" s="2">
        <v>0.59899999999999998</v>
      </c>
    </row>
    <row r="523" spans="1:16" x14ac:dyDescent="0.2">
      <c r="A523" s="3" t="s">
        <v>45</v>
      </c>
      <c r="B523" s="6" t="s">
        <v>15</v>
      </c>
      <c r="C523" s="2">
        <v>5.7786271015733099</v>
      </c>
      <c r="D523" s="2">
        <v>22.574290614877238</v>
      </c>
      <c r="E523">
        <v>6.9168762614418648</v>
      </c>
      <c r="F523">
        <v>-2.0520115173710884E-2</v>
      </c>
      <c r="G523" s="2">
        <v>18.453282416028564</v>
      </c>
      <c r="H523" s="2">
        <v>116.30604924743599</v>
      </c>
      <c r="I523" s="2">
        <v>23.585420277399923</v>
      </c>
      <c r="J523" s="2">
        <v>1.374030518564922</v>
      </c>
      <c r="K523" t="s">
        <v>101</v>
      </c>
      <c r="L523" s="2">
        <v>2.1235367115500511E-5</v>
      </c>
      <c r="M523" s="2">
        <v>-0.43861159682273898</v>
      </c>
      <c r="N523" s="8">
        <v>70.100333637020995</v>
      </c>
      <c r="O523" s="8">
        <v>36.548057005168999</v>
      </c>
      <c r="P523" s="2">
        <v>0.60299999999999998</v>
      </c>
    </row>
    <row r="524" spans="1:16" x14ac:dyDescent="0.2">
      <c r="A524" s="3" t="s">
        <v>45</v>
      </c>
      <c r="B524" s="6" t="s">
        <v>16</v>
      </c>
      <c r="C524" s="2">
        <v>8.6290141992202241</v>
      </c>
      <c r="D524" s="2">
        <v>22.574290614877238</v>
      </c>
      <c r="E524">
        <v>6.9168762614418648</v>
      </c>
      <c r="F524">
        <v>4.7241015174192214E-2</v>
      </c>
      <c r="G524" s="2">
        <v>12.880621868392396</v>
      </c>
      <c r="H524" s="2">
        <v>112.97509728471047</v>
      </c>
      <c r="I524" s="2">
        <v>22.285440033185935</v>
      </c>
      <c r="J524" s="2">
        <v>6.849356724801865</v>
      </c>
      <c r="K524" t="s">
        <v>101</v>
      </c>
      <c r="L524" s="2">
        <v>-2.416776959100737E-5</v>
      </c>
      <c r="M524" s="2">
        <v>-0.53408396244049094</v>
      </c>
      <c r="N524" s="8">
        <v>70.103527337152997</v>
      </c>
      <c r="O524" s="8">
        <v>36.548057005168999</v>
      </c>
      <c r="P524" s="2">
        <v>0.60599999999999998</v>
      </c>
    </row>
    <row r="525" spans="1:16" x14ac:dyDescent="0.2">
      <c r="A525" s="3" t="s">
        <v>45</v>
      </c>
      <c r="B525" s="6" t="s">
        <v>17</v>
      </c>
      <c r="C525" s="2">
        <v>6.2759504338468215</v>
      </c>
      <c r="D525" s="2">
        <v>22.574290614877238</v>
      </c>
      <c r="E525">
        <v>6.9168762614418648</v>
      </c>
      <c r="F525">
        <v>4.1982641022236145E-2</v>
      </c>
      <c r="G525" s="2">
        <v>12.834976826825329</v>
      </c>
      <c r="H525" s="2">
        <v>107.26440535424014</v>
      </c>
      <c r="I525" s="2">
        <v>23.683007924324052</v>
      </c>
      <c r="J525" s="2">
        <v>6.9327703694636966</v>
      </c>
      <c r="K525" t="s">
        <v>101</v>
      </c>
      <c r="L525" s="2">
        <v>-7.8969312776598074E-5</v>
      </c>
      <c r="M525" s="2">
        <v>-0.46891441941261303</v>
      </c>
      <c r="N525" s="8">
        <v>64.248327002837001</v>
      </c>
      <c r="O525" s="8">
        <v>44.186945894057999</v>
      </c>
      <c r="P525" s="2">
        <v>0.61299999999999999</v>
      </c>
    </row>
    <row r="526" spans="1:16" x14ac:dyDescent="0.2">
      <c r="A526" s="3" t="s">
        <v>45</v>
      </c>
      <c r="B526" s="6" t="s">
        <v>18</v>
      </c>
      <c r="C526" s="2">
        <v>5.2815655702395103</v>
      </c>
      <c r="D526" s="2">
        <v>22.574290614877238</v>
      </c>
      <c r="E526">
        <v>6.9168762614418648</v>
      </c>
      <c r="F526">
        <v>1.6832104125694691E-2</v>
      </c>
      <c r="G526" s="2">
        <v>15.098536558980896</v>
      </c>
      <c r="H526" s="2">
        <v>99.815716950592432</v>
      </c>
      <c r="I526" s="2">
        <v>22.034538099648351</v>
      </c>
      <c r="J526" s="2">
        <v>3.6780681442604219</v>
      </c>
      <c r="K526" t="s">
        <v>101</v>
      </c>
      <c r="L526" s="2">
        <v>-1.2837037868582011E-4</v>
      </c>
      <c r="M526" s="2">
        <v>-0.433312118053436</v>
      </c>
      <c r="N526" s="8">
        <v>64.252743020672</v>
      </c>
      <c r="O526" s="8">
        <v>44.186945894057999</v>
      </c>
      <c r="P526" s="2">
        <v>0.61799999999999999</v>
      </c>
    </row>
    <row r="527" spans="1:16" x14ac:dyDescent="0.2">
      <c r="A527" s="3" t="s">
        <v>45</v>
      </c>
      <c r="B527" s="6" t="s">
        <v>19</v>
      </c>
      <c r="C527" s="2">
        <v>4.1059232639536827</v>
      </c>
      <c r="D527" s="2">
        <v>22.574290614877238</v>
      </c>
      <c r="E527">
        <v>6.9168762614418648</v>
      </c>
      <c r="F527">
        <v>4.5877371698989755E-2</v>
      </c>
      <c r="G527" s="2">
        <v>14.109127583791505</v>
      </c>
      <c r="H527" s="2">
        <v>101.8131110796223</v>
      </c>
      <c r="I527" s="2">
        <v>23.532148331901002</v>
      </c>
      <c r="J527" s="2">
        <v>4.5128429763521041</v>
      </c>
      <c r="K527" t="s">
        <v>101</v>
      </c>
      <c r="L527" s="2">
        <v>-1.4521657736633461E-4</v>
      </c>
      <c r="M527" s="2">
        <v>-0.56491810083389304</v>
      </c>
      <c r="N527" s="8">
        <v>64.259631267063995</v>
      </c>
      <c r="O527" s="8">
        <v>44.186945894057999</v>
      </c>
      <c r="P527" s="2">
        <v>0.61699999999999999</v>
      </c>
    </row>
    <row r="528" spans="1:16" x14ac:dyDescent="0.2">
      <c r="A528" s="3" t="s">
        <v>45</v>
      </c>
      <c r="B528" s="6" t="s">
        <v>20</v>
      </c>
      <c r="C528" s="2">
        <v>5.9938541856157199</v>
      </c>
      <c r="D528" s="2">
        <v>22.574290614877238</v>
      </c>
      <c r="E528">
        <v>6.9168762614418648</v>
      </c>
      <c r="F528">
        <v>2.2376800497537985E-2</v>
      </c>
      <c r="G528" s="2">
        <v>15.554078111351432</v>
      </c>
      <c r="H528" s="2">
        <v>103.55116221545187</v>
      </c>
      <c r="I528" s="2">
        <v>24.747355614583313</v>
      </c>
      <c r="J528" s="2">
        <v>1.9472169153104346</v>
      </c>
      <c r="K528" t="s">
        <v>101</v>
      </c>
      <c r="L528" s="2">
        <v>-1.174505685329723E-4</v>
      </c>
      <c r="M528" s="2">
        <v>-0.53079754114151001</v>
      </c>
      <c r="N528" s="8">
        <v>63.004475174751001</v>
      </c>
      <c r="O528" s="8">
        <v>44.186945894057999</v>
      </c>
      <c r="P528" s="2">
        <v>0.61699999999999999</v>
      </c>
    </row>
    <row r="529" spans="1:16" x14ac:dyDescent="0.2">
      <c r="A529" s="3" t="s">
        <v>45</v>
      </c>
      <c r="B529" s="6" t="s">
        <v>21</v>
      </c>
      <c r="C529" s="2">
        <v>3.806680651825979</v>
      </c>
      <c r="D529" s="2">
        <v>22.574290614877238</v>
      </c>
      <c r="E529">
        <v>6.9168762614418648</v>
      </c>
      <c r="F529">
        <v>2.4787501629948139E-2</v>
      </c>
      <c r="G529" s="2">
        <v>12.688839555129158</v>
      </c>
      <c r="H529" s="2">
        <v>98.027589708346341</v>
      </c>
      <c r="I529" s="2">
        <v>22.840763894095094</v>
      </c>
      <c r="J529" s="2">
        <v>4.1266971333594427</v>
      </c>
      <c r="K529" t="s">
        <v>101</v>
      </c>
      <c r="L529" s="2">
        <v>-1.5032078835763369E-4</v>
      </c>
      <c r="M529" s="2">
        <v>-0.57515156269073497</v>
      </c>
      <c r="N529" s="8">
        <v>62.175576436097998</v>
      </c>
      <c r="O529" s="8">
        <v>44.186945894057999</v>
      </c>
      <c r="P529" s="2">
        <v>0.63200000000000001</v>
      </c>
    </row>
    <row r="530" spans="1:16" x14ac:dyDescent="0.2">
      <c r="A530" s="3" t="s">
        <v>46</v>
      </c>
      <c r="B530" s="6" t="s">
        <v>0</v>
      </c>
      <c r="C530" s="2">
        <v>6.6965097272481886</v>
      </c>
      <c r="D530" s="2">
        <v>24.60908422706224</v>
      </c>
      <c r="E530">
        <v>8.4646806834152883</v>
      </c>
      <c r="F530">
        <v>3.1699310172536244E-2</v>
      </c>
      <c r="G530" s="2">
        <v>4.8412500746498655</v>
      </c>
      <c r="H530" s="2">
        <v>107.42990062644012</v>
      </c>
      <c r="I530" s="2">
        <v>24.149008438143802</v>
      </c>
      <c r="J530" s="2">
        <v>13.767238925827698</v>
      </c>
      <c r="K530" t="s">
        <v>101</v>
      </c>
      <c r="L530" s="2">
        <v>-5.0152399210427387E-5</v>
      </c>
      <c r="M530" s="2">
        <v>1.21940362453461</v>
      </c>
      <c r="N530" s="2" t="s">
        <v>101</v>
      </c>
      <c r="O530" s="2" t="s">
        <v>101</v>
      </c>
      <c r="P530" s="2">
        <v>0.75600000000000001</v>
      </c>
    </row>
    <row r="531" spans="1:16" x14ac:dyDescent="0.2">
      <c r="A531" s="3" t="s">
        <v>46</v>
      </c>
      <c r="B531" s="6" t="s">
        <v>1</v>
      </c>
      <c r="C531" s="2">
        <v>6.8977640490030367</v>
      </c>
      <c r="D531" s="2">
        <v>24.60908422706224</v>
      </c>
      <c r="E531">
        <v>8.4646806834152883</v>
      </c>
      <c r="F531">
        <v>1.0330948448693533E-2</v>
      </c>
      <c r="G531" s="2">
        <v>7.6039422516520467</v>
      </c>
      <c r="H531" s="2">
        <v>114.02577484978363</v>
      </c>
      <c r="I531" s="2">
        <v>25.081060904077201</v>
      </c>
      <c r="J531" s="2">
        <v>8.1202643205415654</v>
      </c>
      <c r="K531" t="s">
        <v>101</v>
      </c>
      <c r="L531" s="2">
        <v>-5.1131113792651052E-5</v>
      </c>
      <c r="M531" s="2" t="s">
        <v>101</v>
      </c>
      <c r="N531" s="2" t="s">
        <v>101</v>
      </c>
      <c r="O531" s="2" t="s">
        <v>101</v>
      </c>
      <c r="P531" s="2">
        <v>0.76300000000000001</v>
      </c>
    </row>
    <row r="532" spans="1:16" x14ac:dyDescent="0.2">
      <c r="A532" s="3" t="s">
        <v>46</v>
      </c>
      <c r="B532" s="6" t="s">
        <v>2</v>
      </c>
      <c r="C532" s="2">
        <v>5.8191557039721529</v>
      </c>
      <c r="D532" s="2">
        <v>24.60908422706224</v>
      </c>
      <c r="E532">
        <v>8.4646806834152883</v>
      </c>
      <c r="F532">
        <v>-3.5935311450096208E-2</v>
      </c>
      <c r="G532" s="2">
        <v>2.7527124191640882</v>
      </c>
      <c r="H532" s="2">
        <v>137.40660123511975</v>
      </c>
      <c r="I532" s="2">
        <v>25.502407225669788</v>
      </c>
      <c r="J532" s="2">
        <v>9.5834809163727499</v>
      </c>
      <c r="K532" t="s">
        <v>101</v>
      </c>
      <c r="L532" s="2">
        <v>-3.2410669535029513E-5</v>
      </c>
      <c r="M532" s="2">
        <v>0.91844290494918801</v>
      </c>
      <c r="N532" s="2" t="s">
        <v>101</v>
      </c>
      <c r="O532" s="2" t="s">
        <v>101</v>
      </c>
      <c r="P532" s="2">
        <v>0.77300000000000002</v>
      </c>
    </row>
    <row r="533" spans="1:16" x14ac:dyDescent="0.2">
      <c r="A533" s="3" t="s">
        <v>46</v>
      </c>
      <c r="B533" s="6" t="s">
        <v>3</v>
      </c>
      <c r="C533" s="2">
        <v>7.5512937384036682</v>
      </c>
      <c r="D533" s="2">
        <v>24.60908422706224</v>
      </c>
      <c r="E533">
        <v>8.4646806834152883</v>
      </c>
      <c r="F533">
        <v>0.13185348397498053</v>
      </c>
      <c r="G533" s="2">
        <v>0.96365559861155725</v>
      </c>
      <c r="H533" s="2">
        <v>131.0450687395689</v>
      </c>
      <c r="I533" s="2">
        <v>24.852390136829733</v>
      </c>
      <c r="J533" s="2">
        <v>11.046563989159509</v>
      </c>
      <c r="K533" t="s">
        <v>101</v>
      </c>
      <c r="L533" s="2">
        <v>-1.220606876068609E-4</v>
      </c>
      <c r="M533" s="2" t="s">
        <v>101</v>
      </c>
      <c r="N533" s="2" t="s">
        <v>101</v>
      </c>
      <c r="O533" s="2" t="s">
        <v>101</v>
      </c>
      <c r="P533" s="2">
        <v>0.78200000000000003</v>
      </c>
    </row>
    <row r="534" spans="1:16" x14ac:dyDescent="0.2">
      <c r="A534" s="3" t="s">
        <v>46</v>
      </c>
      <c r="B534" s="6" t="s">
        <v>4</v>
      </c>
      <c r="C534" s="2">
        <v>5.3889759304389617</v>
      </c>
      <c r="D534" s="2">
        <v>24.60908422706224</v>
      </c>
      <c r="E534">
        <v>8.4646806834152883</v>
      </c>
      <c r="F534">
        <v>0.2322439640544367</v>
      </c>
      <c r="G534" s="2">
        <v>1.9218585224231786</v>
      </c>
      <c r="H534" s="2">
        <v>118.32010916229162</v>
      </c>
      <c r="I534" s="2">
        <v>24.714413486996769</v>
      </c>
      <c r="J534" s="2">
        <v>8.0915058309524426</v>
      </c>
      <c r="K534">
        <v>19.211784723646094</v>
      </c>
      <c r="L534" s="2">
        <v>-2.7842838026084522E-4</v>
      </c>
      <c r="M534" s="2">
        <v>1.2606722116470299</v>
      </c>
      <c r="N534" s="2" t="s">
        <v>101</v>
      </c>
      <c r="O534" s="2" t="s">
        <v>101</v>
      </c>
      <c r="P534" s="2">
        <v>0.79100000000000004</v>
      </c>
    </row>
    <row r="535" spans="1:16" x14ac:dyDescent="0.2">
      <c r="A535" s="3" t="s">
        <v>46</v>
      </c>
      <c r="B535" s="6" t="s">
        <v>5</v>
      </c>
      <c r="C535" s="2">
        <v>4.8748400751082936</v>
      </c>
      <c r="D535" s="2">
        <v>24.60908422706224</v>
      </c>
      <c r="E535">
        <v>8.4646806834152883</v>
      </c>
      <c r="F535">
        <v>0.23512374398852387</v>
      </c>
      <c r="G535" s="2">
        <v>3.9446948092233516</v>
      </c>
      <c r="H535" s="2">
        <v>116.62933701397245</v>
      </c>
      <c r="I535" s="2">
        <v>23.625182442393786</v>
      </c>
      <c r="J535" s="2">
        <v>5.4334461064052846</v>
      </c>
      <c r="K535">
        <v>19.537899661934329</v>
      </c>
      <c r="L535" s="2">
        <v>-2.870203176776597E-4</v>
      </c>
      <c r="M535" s="2">
        <v>1.13186395168304</v>
      </c>
      <c r="N535" s="2" t="s">
        <v>101</v>
      </c>
      <c r="O535" s="2" t="s">
        <v>101</v>
      </c>
      <c r="P535" s="2">
        <v>0.79800000000000004</v>
      </c>
    </row>
    <row r="536" spans="1:16" x14ac:dyDescent="0.2">
      <c r="A536" s="3" t="s">
        <v>46</v>
      </c>
      <c r="B536" s="6" t="s">
        <v>6</v>
      </c>
      <c r="C536" s="2">
        <v>4.3584938688379804</v>
      </c>
      <c r="D536" s="2">
        <v>24.60908422706224</v>
      </c>
      <c r="E536">
        <v>8.4646806834152883</v>
      </c>
      <c r="F536">
        <v>0.20176702623616372</v>
      </c>
      <c r="G536" s="2">
        <v>7.3550214833121741</v>
      </c>
      <c r="H536" s="2">
        <v>123.44630585826405</v>
      </c>
      <c r="I536" s="2">
        <v>24.040477575169259</v>
      </c>
      <c r="J536" s="2">
        <v>5.0910707251638598</v>
      </c>
      <c r="K536">
        <v>27.466024498226176</v>
      </c>
      <c r="L536" s="2">
        <v>-2.751279860359397E-4</v>
      </c>
      <c r="M536" s="2">
        <v>0.82829761505126998</v>
      </c>
      <c r="N536" s="8" t="s">
        <v>101</v>
      </c>
      <c r="O536" s="8">
        <v>69.259509825615993</v>
      </c>
      <c r="P536" s="2">
        <v>0.80100000000000005</v>
      </c>
    </row>
    <row r="537" spans="1:16" x14ac:dyDescent="0.2">
      <c r="A537" s="3" t="s">
        <v>46</v>
      </c>
      <c r="B537" s="6" t="s">
        <v>7</v>
      </c>
      <c r="C537" s="2">
        <v>24.281785133662613</v>
      </c>
      <c r="D537" s="2">
        <v>24.60908422706224</v>
      </c>
      <c r="E537">
        <v>8.4646806834152883</v>
      </c>
      <c r="F537">
        <v>8.5691562728072768E-2</v>
      </c>
      <c r="G537" s="2">
        <v>5.7602157238628537</v>
      </c>
      <c r="H537" s="2">
        <v>127.81308898628127</v>
      </c>
      <c r="I537" s="2">
        <v>23.833932744134245</v>
      </c>
      <c r="J537" s="2">
        <v>2.6270309465173511</v>
      </c>
      <c r="K537">
        <v>28.774257318090235</v>
      </c>
      <c r="L537" s="2">
        <v>-2.4826807635008218E-4</v>
      </c>
      <c r="M537" s="2">
        <v>1.00310039520264</v>
      </c>
      <c r="N537" s="8">
        <v>54.982849003769999</v>
      </c>
      <c r="O537" s="8">
        <v>69.259509825615993</v>
      </c>
      <c r="P537" s="2">
        <v>0.80600000000000005</v>
      </c>
    </row>
    <row r="538" spans="1:16" x14ac:dyDescent="0.2">
      <c r="A538" s="3" t="s">
        <v>46</v>
      </c>
      <c r="B538" s="6" t="s">
        <v>8</v>
      </c>
      <c r="C538" s="2">
        <v>16.141917788252105</v>
      </c>
      <c r="D538" s="2">
        <v>24.60908422706224</v>
      </c>
      <c r="E538">
        <v>8.4646806834152883</v>
      </c>
      <c r="F538">
        <v>2.3438049865967869E-2</v>
      </c>
      <c r="G538" s="2">
        <v>4.2598323959773285</v>
      </c>
      <c r="H538" s="2">
        <v>149.0086364948726</v>
      </c>
      <c r="I538" s="2">
        <v>23.492232149396216</v>
      </c>
      <c r="J538" s="2">
        <v>3.6566864397030514</v>
      </c>
      <c r="K538">
        <v>36.239265280365593</v>
      </c>
      <c r="L538" s="2">
        <v>-2.2903730730581081E-4</v>
      </c>
      <c r="M538" s="2">
        <v>0.985676109790802</v>
      </c>
      <c r="N538" s="8">
        <v>54.985875252138001</v>
      </c>
      <c r="O538" s="8">
        <v>69.259509825615993</v>
      </c>
      <c r="P538" s="2">
        <v>0.81399999999999995</v>
      </c>
    </row>
    <row r="539" spans="1:16" x14ac:dyDescent="0.2">
      <c r="A539" s="3" t="s">
        <v>46</v>
      </c>
      <c r="B539" s="6" t="s">
        <v>9</v>
      </c>
      <c r="C539" s="2">
        <v>50.383730150001583</v>
      </c>
      <c r="D539" s="2">
        <v>24.60908422706224</v>
      </c>
      <c r="E539">
        <v>8.4646806834152883</v>
      </c>
      <c r="F539">
        <v>0.19338875877314976</v>
      </c>
      <c r="G539" s="2">
        <v>3.455557018038852</v>
      </c>
      <c r="H539" s="2">
        <v>155.49825036211394</v>
      </c>
      <c r="I539" s="2">
        <v>23.69264302111678</v>
      </c>
      <c r="J539" s="2">
        <v>5.4436772166658329</v>
      </c>
      <c r="K539">
        <v>32.952929559638527</v>
      </c>
      <c r="L539" s="2">
        <v>-2.203208658775458E-4</v>
      </c>
      <c r="M539" s="2">
        <v>0.74709671735763605</v>
      </c>
      <c r="N539" s="8">
        <v>54.990501718975999</v>
      </c>
      <c r="O539" s="8">
        <v>69.259509825615993</v>
      </c>
      <c r="P539" s="2">
        <v>0.81699999999999995</v>
      </c>
    </row>
    <row r="540" spans="1:16" x14ac:dyDescent="0.2">
      <c r="A540" s="3" t="s">
        <v>46</v>
      </c>
      <c r="B540" s="6" t="s">
        <v>10</v>
      </c>
      <c r="C540" s="2">
        <v>47.438800817005863</v>
      </c>
      <c r="D540" s="2">
        <v>24.60908422706224</v>
      </c>
      <c r="E540">
        <v>8.4646806834152883</v>
      </c>
      <c r="F540">
        <v>0.12342951322027673</v>
      </c>
      <c r="G540" s="2">
        <v>5.1298693726547988</v>
      </c>
      <c r="H540" s="2">
        <v>158.32529784281391</v>
      </c>
      <c r="I540" s="2">
        <v>23.344081000680223</v>
      </c>
      <c r="J540" s="2">
        <v>4.8061386675782387</v>
      </c>
      <c r="K540">
        <v>11.662932778698556</v>
      </c>
      <c r="L540" s="2">
        <v>-2.011883074800239E-4</v>
      </c>
      <c r="M540" s="2">
        <v>0.75026386976242099</v>
      </c>
      <c r="N540" s="8">
        <v>57.384671714343</v>
      </c>
      <c r="O540" s="8">
        <v>69.259509825615993</v>
      </c>
      <c r="P540" s="2">
        <v>0.82299999999999995</v>
      </c>
    </row>
    <row r="541" spans="1:16" x14ac:dyDescent="0.2">
      <c r="A541" s="3" t="s">
        <v>46</v>
      </c>
      <c r="B541" s="6" t="s">
        <v>11</v>
      </c>
      <c r="C541" s="2">
        <v>-2.1302326895064732</v>
      </c>
      <c r="D541" s="2">
        <v>24.60908422706224</v>
      </c>
      <c r="E541">
        <v>8.4646806834152883</v>
      </c>
      <c r="F541">
        <v>-0.18737882365732794</v>
      </c>
      <c r="G541" s="2">
        <v>6.5612604255288387</v>
      </c>
      <c r="H541" s="2">
        <v>144.99989743889847</v>
      </c>
      <c r="I541" s="2">
        <v>22.63965805525449</v>
      </c>
      <c r="J541" s="2">
        <v>4.1990645514699025</v>
      </c>
      <c r="K541">
        <v>22.91660989282893</v>
      </c>
      <c r="L541" s="2">
        <v>-2.9853801419348091E-4</v>
      </c>
      <c r="M541" s="2">
        <v>0.53681629896163896</v>
      </c>
      <c r="N541" s="8">
        <v>64.702346819924003</v>
      </c>
      <c r="O541" s="8">
        <v>69.259509825615993</v>
      </c>
      <c r="P541" s="2">
        <v>0.82499999999999996</v>
      </c>
    </row>
    <row r="542" spans="1:16" x14ac:dyDescent="0.2">
      <c r="A542" s="3" t="s">
        <v>46</v>
      </c>
      <c r="B542" s="6" t="s">
        <v>12</v>
      </c>
      <c r="C542" s="2">
        <v>-15.714185941670344</v>
      </c>
      <c r="D542" s="2">
        <v>24.60908422706224</v>
      </c>
      <c r="E542">
        <v>8.4646806834152883</v>
      </c>
      <c r="F542">
        <v>1.0663736164962856E-2</v>
      </c>
      <c r="G542" s="2">
        <v>4.9283595547782948</v>
      </c>
      <c r="H542" s="2">
        <v>157.46491379890909</v>
      </c>
      <c r="I542" s="2">
        <v>20.069460925600652</v>
      </c>
      <c r="J542" s="2">
        <v>2.5325704530004884</v>
      </c>
      <c r="K542">
        <v>20.963371770684358</v>
      </c>
      <c r="L542" s="2">
        <v>-1.6284088229092471E-4</v>
      </c>
      <c r="M542" s="2">
        <v>0.68578374385833696</v>
      </c>
      <c r="N542" s="8">
        <v>64.704606091447999</v>
      </c>
      <c r="O542" s="8">
        <v>67.620165563320995</v>
      </c>
      <c r="P542" s="2">
        <v>0.82799999999999996</v>
      </c>
    </row>
    <row r="543" spans="1:16" x14ac:dyDescent="0.2">
      <c r="A543" s="3" t="s">
        <v>46</v>
      </c>
      <c r="B543" s="6" t="s">
        <v>13</v>
      </c>
      <c r="C543" s="2">
        <v>7.567137656072263</v>
      </c>
      <c r="D543" s="2">
        <v>24.60908422706224</v>
      </c>
      <c r="E543">
        <v>8.4646806834152883</v>
      </c>
      <c r="F543">
        <v>7.412454186466455E-2</v>
      </c>
      <c r="G543" s="2">
        <v>6.2653993709423661</v>
      </c>
      <c r="H543" s="2">
        <v>166.43318314167095</v>
      </c>
      <c r="I543" s="2">
        <v>19.537296007646169</v>
      </c>
      <c r="J543" s="2">
        <v>1.9287207028937559</v>
      </c>
      <c r="K543">
        <v>13.225778846719216</v>
      </c>
      <c r="L543" s="2">
        <v>-1.4868737618519199E-4</v>
      </c>
      <c r="M543" s="2">
        <v>0.74325406551361095</v>
      </c>
      <c r="N543" s="8">
        <v>78.032867212946002</v>
      </c>
      <c r="O543" s="8">
        <v>67.620165563320995</v>
      </c>
      <c r="P543" s="2">
        <v>0.83</v>
      </c>
    </row>
    <row r="544" spans="1:16" x14ac:dyDescent="0.2">
      <c r="A544" s="3" t="s">
        <v>46</v>
      </c>
      <c r="B544" s="6" t="s">
        <v>14</v>
      </c>
      <c r="C544" s="2">
        <v>8.3965290073483807</v>
      </c>
      <c r="D544" s="2">
        <v>24.60908422706224</v>
      </c>
      <c r="E544">
        <v>8.4646806834152883</v>
      </c>
      <c r="F544">
        <v>-9.1884339438887963E-2</v>
      </c>
      <c r="G544" s="2">
        <v>5.9365865514495706</v>
      </c>
      <c r="H544" s="2">
        <v>165.64866794352764</v>
      </c>
      <c r="I544" s="2">
        <v>19.14969708032633</v>
      </c>
      <c r="J544" s="2">
        <v>2.8927616781615768</v>
      </c>
      <c r="K544">
        <v>16.116365445178811</v>
      </c>
      <c r="L544" s="2">
        <v>-1.4084629462369881E-4</v>
      </c>
      <c r="M544" s="2">
        <v>0.67579478025436401</v>
      </c>
      <c r="N544" s="8">
        <v>78.039918760334004</v>
      </c>
      <c r="O544" s="8">
        <v>67.620165563320995</v>
      </c>
      <c r="P544" s="2">
        <v>0.83099999999999996</v>
      </c>
    </row>
    <row r="545" spans="1:16" x14ac:dyDescent="0.2">
      <c r="A545" s="3" t="s">
        <v>46</v>
      </c>
      <c r="B545" s="6" t="s">
        <v>15</v>
      </c>
      <c r="C545" s="2">
        <v>-2.6433420001970296</v>
      </c>
      <c r="D545" s="2">
        <v>24.60908422706224</v>
      </c>
      <c r="E545">
        <v>8.4646806834152883</v>
      </c>
      <c r="F545">
        <v>5.4712995248864971E-2</v>
      </c>
      <c r="G545" s="2">
        <v>3.3895254853967822</v>
      </c>
      <c r="H545" s="2">
        <v>164.34611035756143</v>
      </c>
      <c r="I545" s="2">
        <v>20.79615897560031</v>
      </c>
      <c r="J545" s="2">
        <v>2.8205318902618615</v>
      </c>
      <c r="K545">
        <v>14.590787371552945</v>
      </c>
      <c r="L545" s="2">
        <v>-1.6828971008195771E-4</v>
      </c>
      <c r="M545" s="2">
        <v>0.79664611816406306</v>
      </c>
      <c r="N545" s="8">
        <v>78.041164850445995</v>
      </c>
      <c r="O545" s="8">
        <v>67.620165563320995</v>
      </c>
      <c r="P545" s="2">
        <v>0.84</v>
      </c>
    </row>
    <row r="546" spans="1:16" x14ac:dyDescent="0.2">
      <c r="A546" s="3" t="s">
        <v>46</v>
      </c>
      <c r="B546" s="6" t="s">
        <v>16</v>
      </c>
      <c r="C546" s="2">
        <v>9.2602628960470792</v>
      </c>
      <c r="D546" s="2">
        <v>24.60908422706224</v>
      </c>
      <c r="E546">
        <v>8.4646806834152883</v>
      </c>
      <c r="F546">
        <v>4.1362692958335501E-2</v>
      </c>
      <c r="G546" s="2">
        <v>0.7233284129748967</v>
      </c>
      <c r="H546" s="2">
        <v>168.3945965437216</v>
      </c>
      <c r="I546" s="2">
        <v>22.009807921771714</v>
      </c>
      <c r="J546" s="2">
        <v>3.6927260947231986</v>
      </c>
      <c r="K546">
        <v>10.290636391905602</v>
      </c>
      <c r="L546" s="2">
        <v>-1.8434008037962479E-4</v>
      </c>
      <c r="M546" s="2">
        <v>0.66990482807159402</v>
      </c>
      <c r="N546" s="8">
        <v>78.041352907507004</v>
      </c>
      <c r="O546" s="8">
        <v>67.620165563320995</v>
      </c>
      <c r="P546" s="2">
        <v>0.83799999999999997</v>
      </c>
    </row>
    <row r="547" spans="1:16" x14ac:dyDescent="0.2">
      <c r="A547" s="3" t="s">
        <v>46</v>
      </c>
      <c r="B547" s="6" t="s">
        <v>17</v>
      </c>
      <c r="C547" s="2">
        <v>-4.2072876870001688</v>
      </c>
      <c r="D547" s="2">
        <v>24.60908422706224</v>
      </c>
      <c r="E547">
        <v>8.4646806834152883</v>
      </c>
      <c r="F547">
        <v>-0.11691523130860482</v>
      </c>
      <c r="G547" s="2">
        <v>0.12253428465024192</v>
      </c>
      <c r="H547" s="2">
        <v>167.32044503775796</v>
      </c>
      <c r="I547" s="2">
        <v>22.172208703547724</v>
      </c>
      <c r="J547" s="2">
        <v>2.7757419080134014</v>
      </c>
      <c r="K547">
        <v>14.12987234161851</v>
      </c>
      <c r="L547" s="2">
        <v>-1.6172226683195789E-4</v>
      </c>
      <c r="M547" s="2">
        <v>0.74629771709442105</v>
      </c>
      <c r="N547" s="8">
        <v>80.199007580655007</v>
      </c>
      <c r="O547" s="8">
        <v>63.569239637395</v>
      </c>
      <c r="P547" s="2">
        <v>0.83799999999999997</v>
      </c>
    </row>
    <row r="548" spans="1:16" x14ac:dyDescent="0.2">
      <c r="A548" s="3" t="s">
        <v>46</v>
      </c>
      <c r="B548" s="6" t="s">
        <v>18</v>
      </c>
      <c r="C548" s="2">
        <v>54.180317469030236</v>
      </c>
      <c r="D548" s="2">
        <v>24.60908422706224</v>
      </c>
      <c r="E548">
        <v>8.4646806834152883</v>
      </c>
      <c r="F548">
        <v>3.0028193718612428E-2</v>
      </c>
      <c r="G548" s="2">
        <v>0.75817755313315582</v>
      </c>
      <c r="H548" s="2">
        <v>164.4039277187245</v>
      </c>
      <c r="I548" s="2">
        <v>19.494802421189515</v>
      </c>
      <c r="J548" s="2">
        <v>1.3204719948326016</v>
      </c>
      <c r="K548">
        <v>17.536262861966602</v>
      </c>
      <c r="L548" s="2">
        <v>-1.69519508428477E-4</v>
      </c>
      <c r="M548" s="2">
        <v>0.65467864274978604</v>
      </c>
      <c r="N548" s="8">
        <v>80.202551968473998</v>
      </c>
      <c r="O548" s="8">
        <v>67.272943341098994</v>
      </c>
      <c r="P548" s="2">
        <v>0.84299999999999997</v>
      </c>
    </row>
    <row r="549" spans="1:16" x14ac:dyDescent="0.2">
      <c r="A549" s="3" t="s">
        <v>46</v>
      </c>
      <c r="B549" s="6" t="s">
        <v>19</v>
      </c>
      <c r="C549" s="2">
        <v>-8.4780023145102099</v>
      </c>
      <c r="D549" s="2">
        <v>24.60908422706224</v>
      </c>
      <c r="E549">
        <v>8.4646806834152883</v>
      </c>
      <c r="F549">
        <v>0.10950432856932579</v>
      </c>
      <c r="G549" s="2">
        <v>-2.4494947006695305</v>
      </c>
      <c r="H549" s="2">
        <v>165.2285156086389</v>
      </c>
      <c r="I549" s="2">
        <v>22.148004633103142</v>
      </c>
      <c r="J549" s="2">
        <v>4.0297050514442248</v>
      </c>
      <c r="K549">
        <v>22.048337509340474</v>
      </c>
      <c r="L549" s="2">
        <v>-1.489479257928425E-4</v>
      </c>
      <c r="M549" s="2">
        <v>0.806563019752502</v>
      </c>
      <c r="N549" s="8">
        <v>80.084166213125002</v>
      </c>
      <c r="O549" s="8">
        <v>69.124795192950998</v>
      </c>
      <c r="P549" s="2">
        <v>0.84499999999999997</v>
      </c>
    </row>
    <row r="550" spans="1:16" x14ac:dyDescent="0.2">
      <c r="A550" s="3" t="s">
        <v>46</v>
      </c>
      <c r="B550" s="6" t="s">
        <v>20</v>
      </c>
      <c r="C550" s="2">
        <v>-40.086599151274186</v>
      </c>
      <c r="D550" s="2">
        <v>24.60908422706224</v>
      </c>
      <c r="E550">
        <v>8.4646806834152883</v>
      </c>
      <c r="F550">
        <v>0.11633549338036353</v>
      </c>
      <c r="G550" s="2">
        <v>-3.2194827436416897</v>
      </c>
      <c r="H550" s="2">
        <v>163.26154330814359</v>
      </c>
      <c r="I550" s="2">
        <v>24.731070328062899</v>
      </c>
      <c r="J550" s="2">
        <v>4.8467792728861951</v>
      </c>
      <c r="K550">
        <v>18.02051310225929</v>
      </c>
      <c r="L550" s="2">
        <v>-1.6350438724778511E-4</v>
      </c>
      <c r="M550" s="2">
        <v>0.74717593193054199</v>
      </c>
      <c r="N550" s="8">
        <v>80.085133943187998</v>
      </c>
      <c r="O550" s="8">
        <v>70.976647044801993</v>
      </c>
      <c r="P550" s="2">
        <v>0.84899999999999998</v>
      </c>
    </row>
    <row r="551" spans="1:16" x14ac:dyDescent="0.2">
      <c r="A551" s="3" t="s">
        <v>46</v>
      </c>
      <c r="B551" s="6" t="s">
        <v>21</v>
      </c>
      <c r="C551" s="2">
        <v>60.188184232595844</v>
      </c>
      <c r="D551" s="2">
        <v>24.60908422706224</v>
      </c>
      <c r="E551">
        <v>8.4646806834152883</v>
      </c>
      <c r="F551">
        <v>2.1552905157632196E-2</v>
      </c>
      <c r="G551" s="2">
        <v>-2.8378634081103491</v>
      </c>
      <c r="H551" s="2">
        <v>160.78257964320724</v>
      </c>
      <c r="I551" s="2">
        <v>27.007953961954208</v>
      </c>
      <c r="J551" s="2">
        <v>4.771757182296696</v>
      </c>
      <c r="K551">
        <v>20.05415682454132</v>
      </c>
      <c r="L551" s="2">
        <v>-1.7107288357723111E-4</v>
      </c>
      <c r="M551" s="2">
        <v>0.77215808629989602</v>
      </c>
      <c r="N551" s="8">
        <v>80.087217722336007</v>
      </c>
      <c r="O551" s="8">
        <v>72.828498896653997</v>
      </c>
      <c r="P551" s="2">
        <v>0.85299999999999998</v>
      </c>
    </row>
    <row r="552" spans="1:16" x14ac:dyDescent="0.2">
      <c r="A552" s="3" t="s">
        <v>48</v>
      </c>
      <c r="B552" s="6" t="s">
        <v>0</v>
      </c>
      <c r="C552" s="2">
        <v>0.62528596633240785</v>
      </c>
      <c r="D552" s="2">
        <v>26.766733185755857</v>
      </c>
      <c r="E552">
        <v>6.022259262574722</v>
      </c>
      <c r="F552">
        <v>-5.7755401922339189E-3</v>
      </c>
      <c r="G552" s="2">
        <v>5.1212763300932984</v>
      </c>
      <c r="H552" s="2">
        <v>23.699470078931018</v>
      </c>
      <c r="I552" s="2">
        <v>25.458767777566532</v>
      </c>
      <c r="J552" s="2">
        <v>8.0101675232066043</v>
      </c>
      <c r="K552" t="s">
        <v>101</v>
      </c>
      <c r="L552" s="2">
        <v>4.2218808743143681E-4</v>
      </c>
      <c r="M552" s="2">
        <v>1.21940362453461</v>
      </c>
      <c r="N552" s="2" t="s">
        <v>101</v>
      </c>
      <c r="O552" s="2" t="s">
        <v>101</v>
      </c>
      <c r="P552" s="2">
        <v>0.47799999999999998</v>
      </c>
    </row>
    <row r="553" spans="1:16" x14ac:dyDescent="0.2">
      <c r="A553" s="3" t="s">
        <v>48</v>
      </c>
      <c r="B553" s="6" t="s">
        <v>1</v>
      </c>
      <c r="C553" s="2">
        <v>0.47264484587716427</v>
      </c>
      <c r="D553" s="2">
        <v>26.766733185755857</v>
      </c>
      <c r="E553">
        <v>6.022259262574722</v>
      </c>
      <c r="F553">
        <v>6.6698204548773177E-2</v>
      </c>
      <c r="G553" s="2">
        <v>9.1912473246708242</v>
      </c>
      <c r="H553" s="2">
        <v>24.815598044292916</v>
      </c>
      <c r="I553" s="2">
        <v>27.535092424558723</v>
      </c>
      <c r="J553" s="2">
        <v>3.0683955207817064</v>
      </c>
      <c r="K553" t="s">
        <v>101</v>
      </c>
      <c r="L553" s="2">
        <v>4.1960554691020791E-4</v>
      </c>
      <c r="M553" s="2" t="s">
        <v>101</v>
      </c>
      <c r="N553" s="2" t="s">
        <v>101</v>
      </c>
      <c r="O553" s="2" t="s">
        <v>101</v>
      </c>
      <c r="P553" s="2">
        <v>0.48599999999999999</v>
      </c>
    </row>
    <row r="554" spans="1:16" x14ac:dyDescent="0.2">
      <c r="A554" s="3" t="s">
        <v>48</v>
      </c>
      <c r="B554" s="6" t="s">
        <v>2</v>
      </c>
      <c r="C554" s="2">
        <v>0.76521264899579222</v>
      </c>
      <c r="D554" s="2">
        <v>26.766733185755857</v>
      </c>
      <c r="E554">
        <v>6.022259262574722</v>
      </c>
      <c r="F554">
        <v>2.4310971928267477E-3</v>
      </c>
      <c r="G554" s="2">
        <v>8.3426108301215294</v>
      </c>
      <c r="H554" s="2">
        <v>26.900922910070218</v>
      </c>
      <c r="I554" s="2">
        <v>26.021784844781255</v>
      </c>
      <c r="J554" s="2">
        <v>3.6449701611281853</v>
      </c>
      <c r="K554">
        <v>48.174810181561753</v>
      </c>
      <c r="L554" s="2">
        <v>5.7422902105893508E-4</v>
      </c>
      <c r="M554" s="2">
        <v>0.91844290494918801</v>
      </c>
      <c r="N554" s="2" t="s">
        <v>101</v>
      </c>
      <c r="O554" s="2" t="s">
        <v>101</v>
      </c>
      <c r="P554" s="2">
        <v>0.49099999999999999</v>
      </c>
    </row>
    <row r="555" spans="1:16" x14ac:dyDescent="0.2">
      <c r="A555" s="3" t="s">
        <v>48</v>
      </c>
      <c r="B555" s="6" t="s">
        <v>3</v>
      </c>
      <c r="C555" s="2">
        <v>1.0563783050965738</v>
      </c>
      <c r="D555" s="2">
        <v>26.766733185755857</v>
      </c>
      <c r="E555">
        <v>6.022259262574722</v>
      </c>
      <c r="F555">
        <v>1.7661498794026897E-2</v>
      </c>
      <c r="G555" s="2">
        <v>8.5914492961833879</v>
      </c>
      <c r="H555" s="2">
        <v>25.993254753436517</v>
      </c>
      <c r="I555" s="2">
        <v>29.93230963924568</v>
      </c>
      <c r="J555" s="2">
        <v>3.2156160174506851</v>
      </c>
      <c r="K555">
        <v>30.646696684993778</v>
      </c>
      <c r="L555" s="2">
        <v>5.2860161146322583E-4</v>
      </c>
      <c r="M555" s="2" t="s">
        <v>101</v>
      </c>
      <c r="N555" s="2" t="s">
        <v>101</v>
      </c>
      <c r="O555" s="2" t="s">
        <v>101</v>
      </c>
      <c r="P555" s="2">
        <v>0.496</v>
      </c>
    </row>
    <row r="556" spans="1:16" x14ac:dyDescent="0.2">
      <c r="A556" s="3" t="s">
        <v>48</v>
      </c>
      <c r="B556" s="6" t="s">
        <v>4</v>
      </c>
      <c r="C556" s="2">
        <v>1.0115718054396434</v>
      </c>
      <c r="D556" s="2">
        <v>26.766733185755857</v>
      </c>
      <c r="E556">
        <v>6.022259262574722</v>
      </c>
      <c r="F556">
        <v>4.1220940937590989E-2</v>
      </c>
      <c r="G556" s="2">
        <v>7.9071771901045187</v>
      </c>
      <c r="H556" s="2">
        <v>29.508662935298169</v>
      </c>
      <c r="I556" s="2">
        <v>28.332524809520947</v>
      </c>
      <c r="J556" s="2">
        <v>3.7156837765281381</v>
      </c>
      <c r="K556">
        <v>33.438138065197776</v>
      </c>
      <c r="L556" s="2">
        <v>5.2189426368306167E-4</v>
      </c>
      <c r="M556" s="2">
        <v>1.2606722116470299</v>
      </c>
      <c r="N556" s="2" t="s">
        <v>101</v>
      </c>
      <c r="O556" s="2" t="s">
        <v>101</v>
      </c>
      <c r="P556" s="2">
        <v>0.503</v>
      </c>
    </row>
    <row r="557" spans="1:16" x14ac:dyDescent="0.2">
      <c r="A557" s="3" t="s">
        <v>48</v>
      </c>
      <c r="B557" s="6" t="s">
        <v>5</v>
      </c>
      <c r="C557" s="2">
        <v>0.60588925471674804</v>
      </c>
      <c r="D557" s="2">
        <v>26.766733185755857</v>
      </c>
      <c r="E557">
        <v>6.022259262574722</v>
      </c>
      <c r="F557">
        <v>0.14839106719091344</v>
      </c>
      <c r="G557" s="2">
        <v>7.307881159534606</v>
      </c>
      <c r="H557" s="2">
        <v>30.592436133017536</v>
      </c>
      <c r="I557" s="2">
        <v>28.33482570634478</v>
      </c>
      <c r="J557" s="2">
        <v>3.8677980861705947</v>
      </c>
      <c r="K557">
        <v>50.846687960761791</v>
      </c>
      <c r="L557" s="2">
        <v>3.7276634827706302E-4</v>
      </c>
      <c r="M557" s="2">
        <v>1.13186395168304</v>
      </c>
      <c r="N557" s="2" t="s">
        <v>101</v>
      </c>
      <c r="O557" s="2" t="s">
        <v>101</v>
      </c>
      <c r="P557" s="2">
        <v>0.51600000000000001</v>
      </c>
    </row>
    <row r="558" spans="1:16" x14ac:dyDescent="0.2">
      <c r="A558" s="3" t="s">
        <v>48</v>
      </c>
      <c r="B558" s="6" t="s">
        <v>6</v>
      </c>
      <c r="C558" s="2">
        <v>0.76560140457358228</v>
      </c>
      <c r="D558" s="2">
        <v>26.766733185755857</v>
      </c>
      <c r="E558">
        <v>6.022259262574722</v>
      </c>
      <c r="F558">
        <v>0.1376567034172238</v>
      </c>
      <c r="G558" s="2">
        <v>4.910128303812022</v>
      </c>
      <c r="H558" s="2">
        <v>37.503814059446981</v>
      </c>
      <c r="I558" s="2">
        <v>30.70814142389926</v>
      </c>
      <c r="J558" s="2">
        <v>5.7254132274628233</v>
      </c>
      <c r="K558">
        <v>58.597642684898801</v>
      </c>
      <c r="L558" s="2">
        <v>3.7159030325232032E-4</v>
      </c>
      <c r="M558" s="2">
        <v>0.82829761505126998</v>
      </c>
      <c r="N558" s="8" t="s">
        <v>101</v>
      </c>
      <c r="O558" s="8" t="s">
        <v>101</v>
      </c>
      <c r="P558" s="2">
        <v>0.52500000000000002</v>
      </c>
    </row>
    <row r="559" spans="1:16" x14ac:dyDescent="0.2">
      <c r="A559" s="3" t="s">
        <v>48</v>
      </c>
      <c r="B559" s="6" t="s">
        <v>7</v>
      </c>
      <c r="C559" s="2">
        <v>0.88610072012519425</v>
      </c>
      <c r="D559" s="2">
        <v>26.766733185755857</v>
      </c>
      <c r="E559">
        <v>6.022259262574722</v>
      </c>
      <c r="F559">
        <v>0.12966332529383084</v>
      </c>
      <c r="G559" s="2">
        <v>4.8551451724575276</v>
      </c>
      <c r="H559" s="2">
        <v>42.001669615100383</v>
      </c>
      <c r="I559" s="2">
        <v>32.755337037287624</v>
      </c>
      <c r="J559" s="2">
        <v>5.6219032626840431</v>
      </c>
      <c r="K559">
        <v>76.152315776308768</v>
      </c>
      <c r="L559" s="2">
        <v>3.4731315842119909E-4</v>
      </c>
      <c r="M559" s="2">
        <v>1.00310039520264</v>
      </c>
      <c r="N559" s="8" t="s">
        <v>101</v>
      </c>
      <c r="O559" s="8" t="s">
        <v>101</v>
      </c>
      <c r="P559" s="2">
        <v>0.53400000000000003</v>
      </c>
    </row>
    <row r="560" spans="1:16" x14ac:dyDescent="0.2">
      <c r="A560" s="3" t="s">
        <v>48</v>
      </c>
      <c r="B560" s="6" t="s">
        <v>8</v>
      </c>
      <c r="C560" s="2">
        <v>2.1301684253349382</v>
      </c>
      <c r="D560" s="2">
        <v>26.766733185755857</v>
      </c>
      <c r="E560">
        <v>6.022259262574722</v>
      </c>
      <c r="F560">
        <v>0.12114364249222742</v>
      </c>
      <c r="G560" s="2">
        <v>2.5706067020181722</v>
      </c>
      <c r="H560" s="2">
        <v>45.724480499050287</v>
      </c>
      <c r="I560" s="2">
        <v>33.58489157701203</v>
      </c>
      <c r="J560" s="2">
        <v>8.4009382171396254</v>
      </c>
      <c r="K560">
        <v>95.215151956967276</v>
      </c>
      <c r="L560" s="2">
        <v>4.1647264724495911E-4</v>
      </c>
      <c r="M560" s="2">
        <v>0.985676109790802</v>
      </c>
      <c r="N560" s="8" t="s">
        <v>101</v>
      </c>
      <c r="O560" s="8" t="s">
        <v>101</v>
      </c>
      <c r="P560" s="2">
        <v>0.54300000000000004</v>
      </c>
    </row>
    <row r="561" spans="1:16" x14ac:dyDescent="0.2">
      <c r="A561" s="3" t="s">
        <v>48</v>
      </c>
      <c r="B561" s="6" t="s">
        <v>9</v>
      </c>
      <c r="C561" s="2">
        <v>2.0733957461669301</v>
      </c>
      <c r="D561" s="2">
        <v>26.766733185755857</v>
      </c>
      <c r="E561">
        <v>6.022259262574722</v>
      </c>
      <c r="F561">
        <v>0.24310665160172551</v>
      </c>
      <c r="G561" s="2">
        <v>5.6818440633242462</v>
      </c>
      <c r="H561" s="2">
        <v>45.686268679441241</v>
      </c>
      <c r="I561" s="2">
        <v>35.812878122207948</v>
      </c>
      <c r="J561" s="2">
        <v>6.9444182537272496</v>
      </c>
      <c r="K561">
        <v>161.23958588795105</v>
      </c>
      <c r="L561" s="2">
        <v>3.2453503703576631E-4</v>
      </c>
      <c r="M561" s="2">
        <v>0.74709671735763605</v>
      </c>
      <c r="N561" s="8" t="s">
        <v>101</v>
      </c>
      <c r="O561" s="8" t="s">
        <v>101</v>
      </c>
      <c r="P561" s="2">
        <v>0.55300000000000005</v>
      </c>
    </row>
    <row r="562" spans="1:16" x14ac:dyDescent="0.2">
      <c r="A562" s="3" t="s">
        <v>48</v>
      </c>
      <c r="B562" s="6" t="s">
        <v>10</v>
      </c>
      <c r="C562" s="2">
        <v>3.6205218971965611</v>
      </c>
      <c r="D562" s="2">
        <v>26.766733185755857</v>
      </c>
      <c r="E562">
        <v>6.022259262574722</v>
      </c>
      <c r="F562">
        <v>-2.8994534902992086E-2</v>
      </c>
      <c r="G562" s="2">
        <v>3.7717562497572512</v>
      </c>
      <c r="H562" s="2">
        <v>53.368220439222625</v>
      </c>
      <c r="I562" s="2">
        <v>34.717959353566926</v>
      </c>
      <c r="J562" s="2">
        <v>9.1939696262633817</v>
      </c>
      <c r="K562">
        <v>66.003079891378235</v>
      </c>
      <c r="L562" s="2">
        <v>5.2732435210771074E-4</v>
      </c>
      <c r="M562" s="2">
        <v>0.75026386976242099</v>
      </c>
      <c r="N562" s="8" t="s">
        <v>101</v>
      </c>
      <c r="O562" s="8" t="s">
        <v>101</v>
      </c>
      <c r="P562" s="2">
        <v>0.56000000000000005</v>
      </c>
    </row>
    <row r="563" spans="1:16" x14ac:dyDescent="0.2">
      <c r="A563" s="3" t="s">
        <v>48</v>
      </c>
      <c r="B563" s="6" t="s">
        <v>11</v>
      </c>
      <c r="C563" s="2">
        <v>2.6515931268301247</v>
      </c>
      <c r="D563" s="2">
        <v>26.766733185755857</v>
      </c>
      <c r="E563">
        <v>6.022259262574722</v>
      </c>
      <c r="F563">
        <v>9.8763802221446539E-2</v>
      </c>
      <c r="G563" s="2">
        <v>4.8085921083291545</v>
      </c>
      <c r="H563" s="2">
        <v>46.272869643101785</v>
      </c>
      <c r="I563" s="2">
        <v>33.951626930441549</v>
      </c>
      <c r="J563" s="2">
        <v>7.0403654349674696</v>
      </c>
      <c r="K563">
        <v>101.89459306206432</v>
      </c>
      <c r="L563" s="2">
        <v>5.1108153061856204E-4</v>
      </c>
      <c r="M563" s="2">
        <v>0.53681629896163896</v>
      </c>
      <c r="N563" s="8" t="s">
        <v>101</v>
      </c>
      <c r="O563" s="8" t="s">
        <v>101</v>
      </c>
      <c r="P563" s="2">
        <v>0.56499999999999995</v>
      </c>
    </row>
    <row r="564" spans="1:16" x14ac:dyDescent="0.2">
      <c r="A564" s="3" t="s">
        <v>48</v>
      </c>
      <c r="B564" s="6" t="s">
        <v>12</v>
      </c>
      <c r="C564" s="2">
        <v>1.6350342737800547</v>
      </c>
      <c r="D564" s="2">
        <v>26.766733185755857</v>
      </c>
      <c r="E564">
        <v>6.022259262574722</v>
      </c>
      <c r="F564">
        <v>0.20832796791729358</v>
      </c>
      <c r="G564" s="2">
        <v>-1.9838592223024536</v>
      </c>
      <c r="H564" s="2">
        <v>49.25520649748065</v>
      </c>
      <c r="I564" s="2">
        <v>33.230014655602034</v>
      </c>
      <c r="J564" s="2">
        <v>10.526030856185287</v>
      </c>
      <c r="K564">
        <v>105.1829632465878</v>
      </c>
      <c r="L564" s="2">
        <v>4.1842507684507701E-4</v>
      </c>
      <c r="M564" s="2">
        <v>0.68578374385833696</v>
      </c>
      <c r="N564" s="8" t="s">
        <v>101</v>
      </c>
      <c r="O564" s="8" t="s">
        <v>101</v>
      </c>
      <c r="P564" s="2">
        <v>0.57499999999999996</v>
      </c>
    </row>
    <row r="565" spans="1:16" x14ac:dyDescent="0.2">
      <c r="A565" s="3" t="s">
        <v>48</v>
      </c>
      <c r="B565" s="6" t="s">
        <v>13</v>
      </c>
      <c r="C565" s="2">
        <v>2.002065551899832</v>
      </c>
      <c r="D565" s="2">
        <v>26.766733185755857</v>
      </c>
      <c r="E565">
        <v>6.022259262574722</v>
      </c>
      <c r="F565">
        <v>7.0714539820533773E-2</v>
      </c>
      <c r="G565" s="2">
        <v>1.3179797084967235</v>
      </c>
      <c r="H565" s="2">
        <v>55.623880013511872</v>
      </c>
      <c r="I565" s="2">
        <v>34.313416233956488</v>
      </c>
      <c r="J565" s="2">
        <v>8.7335801440811167</v>
      </c>
      <c r="K565">
        <v>68.270135400549194</v>
      </c>
      <c r="L565" s="2">
        <v>4.5005708402646739E-4</v>
      </c>
      <c r="M565" s="2">
        <v>0.74325406551361095</v>
      </c>
      <c r="N565" s="8" t="s">
        <v>101</v>
      </c>
      <c r="O565" s="8" t="s">
        <v>101</v>
      </c>
      <c r="P565" s="2">
        <v>0.58799999999999997</v>
      </c>
    </row>
    <row r="566" spans="1:16" x14ac:dyDescent="0.2">
      <c r="A566" s="3" t="s">
        <v>48</v>
      </c>
      <c r="B566" s="6" t="s">
        <v>14</v>
      </c>
      <c r="C566" s="2">
        <v>1.3129343370407525</v>
      </c>
      <c r="D566" s="2">
        <v>26.766733185755857</v>
      </c>
      <c r="E566">
        <v>6.022259262574722</v>
      </c>
      <c r="F566">
        <v>-1.0808457601899413E-2</v>
      </c>
      <c r="G566" s="2">
        <v>2.4735216561374269</v>
      </c>
      <c r="H566" s="2">
        <v>55.793721717438913</v>
      </c>
      <c r="I566" s="2">
        <v>33.436934318884049</v>
      </c>
      <c r="J566" s="2">
        <v>7.9343862702427401</v>
      </c>
      <c r="K566">
        <v>76.077232041496472</v>
      </c>
      <c r="L566" s="2">
        <v>5.6153936964429781E-4</v>
      </c>
      <c r="M566" s="2">
        <v>0.67579478025436401</v>
      </c>
      <c r="N566" s="8" t="s">
        <v>101</v>
      </c>
      <c r="O566" s="8" t="s">
        <v>101</v>
      </c>
      <c r="P566" s="2">
        <v>0.59799999999999998</v>
      </c>
    </row>
    <row r="567" spans="1:16" x14ac:dyDescent="0.2">
      <c r="A567" s="3" t="s">
        <v>48</v>
      </c>
      <c r="B567" s="6" t="s">
        <v>15</v>
      </c>
      <c r="C567" s="2">
        <v>1.5162759653650846</v>
      </c>
      <c r="D567" s="2">
        <v>26.766733185755857</v>
      </c>
      <c r="E567">
        <v>6.022259262574722</v>
      </c>
      <c r="F567">
        <v>2.8127984526173933E-3</v>
      </c>
      <c r="G567" s="2">
        <v>3.8659928627087115</v>
      </c>
      <c r="H567" s="2">
        <v>53.844131946681081</v>
      </c>
      <c r="I567" s="2">
        <v>31.29580503167757</v>
      </c>
      <c r="J567" s="2">
        <v>6.1865039792985215</v>
      </c>
      <c r="K567">
        <v>68.134243873313849</v>
      </c>
      <c r="L567" s="2">
        <v>5.7486769068950349E-4</v>
      </c>
      <c r="M567" s="2">
        <v>0.79664611816406306</v>
      </c>
      <c r="N567" s="8" t="s">
        <v>101</v>
      </c>
      <c r="O567" s="8" t="s">
        <v>101</v>
      </c>
      <c r="P567" s="2">
        <v>0.60699999999999998</v>
      </c>
    </row>
    <row r="568" spans="1:16" x14ac:dyDescent="0.2">
      <c r="A568" s="3" t="s">
        <v>48</v>
      </c>
      <c r="B568" s="6" t="s">
        <v>16</v>
      </c>
      <c r="C568" s="2">
        <v>1.6956587856678358</v>
      </c>
      <c r="D568" s="2">
        <v>26.766733185755857</v>
      </c>
      <c r="E568">
        <v>6.022259262574722</v>
      </c>
      <c r="F568">
        <v>8.1305739394732512E-2</v>
      </c>
      <c r="G568" s="2">
        <v>6.6951760904359165</v>
      </c>
      <c r="H568" s="2">
        <v>48.922185747048857</v>
      </c>
      <c r="I568" s="2">
        <v>30.080237047610463</v>
      </c>
      <c r="J568" s="2">
        <v>3.3317569171060768</v>
      </c>
      <c r="K568">
        <v>82.717168565691296</v>
      </c>
      <c r="L568" s="2">
        <v>5.482289938469083E-4</v>
      </c>
      <c r="M568" s="2">
        <v>0.66990482807159402</v>
      </c>
      <c r="N568" s="8">
        <v>54.024781072563002</v>
      </c>
      <c r="O568" s="8">
        <v>29.038948256468</v>
      </c>
      <c r="P568" s="2">
        <v>0.61899999999999999</v>
      </c>
    </row>
    <row r="569" spans="1:16" x14ac:dyDescent="0.2">
      <c r="A569" s="3" t="s">
        <v>48</v>
      </c>
      <c r="B569" s="6" t="s">
        <v>17</v>
      </c>
      <c r="C569" s="2">
        <v>2.0921157576856637</v>
      </c>
      <c r="D569" s="2">
        <v>26.766733185755857</v>
      </c>
      <c r="E569">
        <v>6.022259262574722</v>
      </c>
      <c r="F569">
        <v>1.9244422545836137E-2</v>
      </c>
      <c r="G569" s="2">
        <v>7.55648841353986</v>
      </c>
      <c r="H569" s="2">
        <v>41.922913865864722</v>
      </c>
      <c r="I569" s="2">
        <v>28.733144128731723</v>
      </c>
      <c r="J569" s="2">
        <v>2.2795881084606293</v>
      </c>
      <c r="K569">
        <v>82.961558628171247</v>
      </c>
      <c r="L569" s="2">
        <v>4.7070898611984189E-4</v>
      </c>
      <c r="M569" s="2">
        <v>0.74629771709442105</v>
      </c>
      <c r="N569" s="8">
        <v>46.793416591563997</v>
      </c>
      <c r="O569" s="8">
        <v>36.562096404616</v>
      </c>
      <c r="P569" s="2">
        <v>0.629</v>
      </c>
    </row>
    <row r="570" spans="1:16" x14ac:dyDescent="0.2">
      <c r="A570" s="3" t="s">
        <v>48</v>
      </c>
      <c r="B570" s="6" t="s">
        <v>18</v>
      </c>
      <c r="C570" s="2">
        <v>1.9373631981293933</v>
      </c>
      <c r="D570" s="2">
        <v>26.766733185755857</v>
      </c>
      <c r="E570">
        <v>6.022259262574722</v>
      </c>
      <c r="F570">
        <v>7.5149981724471182E-2</v>
      </c>
      <c r="G570" s="2">
        <v>6.2327114148241973</v>
      </c>
      <c r="H570" s="2">
        <v>40.082485713276021</v>
      </c>
      <c r="I570" s="2">
        <v>28.18843897519092</v>
      </c>
      <c r="J570" s="2">
        <v>3.2379749508076685</v>
      </c>
      <c r="K570">
        <v>76.098088551669662</v>
      </c>
      <c r="L570" s="2">
        <v>3.9024450615563421E-4</v>
      </c>
      <c r="M570" s="2">
        <v>0.65467864274978604</v>
      </c>
      <c r="N570" s="8">
        <v>47.678671072337004</v>
      </c>
      <c r="O570" s="8">
        <v>36.562096404616</v>
      </c>
      <c r="P570" s="2">
        <v>0.63900000000000001</v>
      </c>
    </row>
    <row r="571" spans="1:16" x14ac:dyDescent="0.2">
      <c r="A571" s="3" t="s">
        <v>48</v>
      </c>
      <c r="B571" s="6" t="s">
        <v>19</v>
      </c>
      <c r="C571" s="2">
        <v>1.5073165808980975</v>
      </c>
      <c r="D571" s="2">
        <v>26.766733185755857</v>
      </c>
      <c r="E571">
        <v>6.022259262574722</v>
      </c>
      <c r="F571">
        <v>0.13291425578051896</v>
      </c>
      <c r="G571" s="2">
        <v>5.327608862373105</v>
      </c>
      <c r="H571" s="2">
        <v>40.742496954520377</v>
      </c>
      <c r="I571" s="2">
        <v>28.177816544050611</v>
      </c>
      <c r="J571" s="2">
        <v>3.9692579335288656</v>
      </c>
      <c r="K571">
        <v>96.398826246076624</v>
      </c>
      <c r="L571" s="2">
        <v>3.285027243859303E-4</v>
      </c>
      <c r="M571" s="2">
        <v>0.806563019752502</v>
      </c>
      <c r="N571" s="8">
        <v>45.614773255671999</v>
      </c>
      <c r="O571" s="8">
        <v>39.339874182393999</v>
      </c>
      <c r="P571" s="2">
        <v>0.64400000000000002</v>
      </c>
    </row>
    <row r="572" spans="1:16" x14ac:dyDescent="0.2">
      <c r="A572" s="3" t="s">
        <v>48</v>
      </c>
      <c r="B572" s="6" t="s">
        <v>20</v>
      </c>
      <c r="C572" s="2">
        <v>1.5582147934450452</v>
      </c>
      <c r="D572" s="2">
        <v>26.766733185755857</v>
      </c>
      <c r="E572">
        <v>6.022259262574722</v>
      </c>
      <c r="F572">
        <v>8.3456742127010486E-3</v>
      </c>
      <c r="G572" s="2">
        <v>5.3616663895486871</v>
      </c>
      <c r="H572" s="2">
        <v>43.616969332388891</v>
      </c>
      <c r="I572" s="2">
        <v>29.463068141779768</v>
      </c>
      <c r="J572" s="2">
        <v>3.8842402719611755</v>
      </c>
      <c r="K572">
        <v>84.438396640345687</v>
      </c>
      <c r="L572" s="2">
        <v>3.7098078978864949E-4</v>
      </c>
      <c r="M572" s="2">
        <v>0.74717593193054199</v>
      </c>
      <c r="N572" s="8">
        <v>46.117527593782</v>
      </c>
      <c r="O572" s="8">
        <v>41.191726034246003</v>
      </c>
      <c r="P572" s="2">
        <v>0.64500000000000002</v>
      </c>
    </row>
    <row r="573" spans="1:16" x14ac:dyDescent="0.2">
      <c r="A573" s="3" t="s">
        <v>48</v>
      </c>
      <c r="B573" s="6" t="s">
        <v>21</v>
      </c>
      <c r="C573" s="2">
        <v>1.7873817389300803</v>
      </c>
      <c r="D573" s="2">
        <v>26.766733185755857</v>
      </c>
      <c r="E573">
        <v>6.022259262574722</v>
      </c>
      <c r="F573">
        <v>3.6235676262784899E-2</v>
      </c>
      <c r="G573" s="2">
        <v>6.910293450612258</v>
      </c>
      <c r="H573" s="2">
        <v>39.962527933959066</v>
      </c>
      <c r="I573" s="2">
        <v>28.581251675224983</v>
      </c>
      <c r="J573" s="2">
        <v>2.3907487921810571</v>
      </c>
      <c r="K573">
        <v>80.765752876333252</v>
      </c>
      <c r="L573" s="2">
        <v>3.0779938900148899E-4</v>
      </c>
      <c r="M573" s="2">
        <v>0.77215808629989602</v>
      </c>
      <c r="N573" s="8">
        <v>47.925718171272003</v>
      </c>
      <c r="O573" s="8">
        <v>41.191726034246003</v>
      </c>
      <c r="P573" s="2">
        <v>0.64500000000000002</v>
      </c>
    </row>
    <row r="574" spans="1:16" x14ac:dyDescent="0.2">
      <c r="A574" s="3" t="s">
        <v>47</v>
      </c>
      <c r="B574" s="6" t="s">
        <v>0</v>
      </c>
      <c r="C574" s="2">
        <v>-0.25229044766040615</v>
      </c>
      <c r="D574" s="2">
        <v>25.281821742475739</v>
      </c>
      <c r="E574">
        <v>6.1294681251269765</v>
      </c>
      <c r="F574">
        <v>-0.83120911161196176</v>
      </c>
      <c r="G574" s="2">
        <v>-24.600168075863863</v>
      </c>
      <c r="H574" s="2">
        <v>96.186192360268635</v>
      </c>
      <c r="I574" s="2">
        <v>25.429506666729445</v>
      </c>
      <c r="J574" s="2">
        <v>75.271168773471771</v>
      </c>
      <c r="K574">
        <v>23.131367038138599</v>
      </c>
      <c r="L574" s="2">
        <v>1.218171338103802E-3</v>
      </c>
      <c r="M574" s="2">
        <v>-1.7316706180572501</v>
      </c>
      <c r="N574" s="2" t="s">
        <v>101</v>
      </c>
      <c r="O574" s="2" t="s">
        <v>101</v>
      </c>
      <c r="P574" s="2">
        <v>0.58499999999999996</v>
      </c>
    </row>
    <row r="575" spans="1:16" x14ac:dyDescent="0.2">
      <c r="A575" s="3" t="s">
        <v>47</v>
      </c>
      <c r="B575" s="6" t="s">
        <v>1</v>
      </c>
      <c r="C575" s="2">
        <v>-1.3325735411079584</v>
      </c>
      <c r="D575" s="2">
        <v>25.281821742475739</v>
      </c>
      <c r="E575">
        <v>6.1294681251269765</v>
      </c>
      <c r="F575">
        <v>0.36809573913783122</v>
      </c>
      <c r="G575" s="2">
        <v>11.826526428387055</v>
      </c>
      <c r="H575" s="2">
        <v>62.943912860192427</v>
      </c>
      <c r="I575" s="2">
        <v>20.138759311817537</v>
      </c>
      <c r="J575" s="2">
        <v>14.161195985779102</v>
      </c>
      <c r="K575">
        <v>45.745751340239103</v>
      </c>
      <c r="L575" s="2">
        <v>4.8586574634216432E-4</v>
      </c>
      <c r="M575" s="2" t="s">
        <v>101</v>
      </c>
      <c r="N575" s="2" t="s">
        <v>101</v>
      </c>
      <c r="O575" s="2" t="s">
        <v>101</v>
      </c>
      <c r="P575" s="2">
        <v>0.59</v>
      </c>
    </row>
    <row r="576" spans="1:16" x14ac:dyDescent="0.2">
      <c r="A576" s="3" t="s">
        <v>47</v>
      </c>
      <c r="B576" s="6" t="s">
        <v>2</v>
      </c>
      <c r="C576" s="2">
        <v>-2.7574399335090289</v>
      </c>
      <c r="D576" s="2">
        <v>25.281821742475739</v>
      </c>
      <c r="E576">
        <v>6.1294681251269765</v>
      </c>
      <c r="F576">
        <v>0.14994985277626327</v>
      </c>
      <c r="G576" s="2">
        <v>-1.6542124709131281</v>
      </c>
      <c r="H576" s="2">
        <v>71.436875917373087</v>
      </c>
      <c r="I576" s="2">
        <v>19.850854447200216</v>
      </c>
      <c r="J576" s="2">
        <v>20.447456852145905</v>
      </c>
      <c r="K576">
        <v>16.247930892193015</v>
      </c>
      <c r="L576" s="2">
        <v>3.0663613789303049E-4</v>
      </c>
      <c r="M576" s="2">
        <v>-1.99520063400269</v>
      </c>
      <c r="N576" s="2" t="s">
        <v>101</v>
      </c>
      <c r="O576" s="2" t="s">
        <v>101</v>
      </c>
      <c r="P576" s="2">
        <v>0.59499999999999997</v>
      </c>
    </row>
    <row r="577" spans="1:16" x14ac:dyDescent="0.2">
      <c r="A577" s="3" t="s">
        <v>47</v>
      </c>
      <c r="B577" s="6" t="s">
        <v>3</v>
      </c>
      <c r="C577" s="2">
        <v>-1.8556861930052306</v>
      </c>
      <c r="D577" s="2">
        <v>25.281821742475739</v>
      </c>
      <c r="E577">
        <v>6.1294681251269765</v>
      </c>
      <c r="F577">
        <v>-4.2210455734524643E-2</v>
      </c>
      <c r="G577" s="2">
        <v>3.7199859570297336</v>
      </c>
      <c r="H577" s="2">
        <v>69.793207525623785</v>
      </c>
      <c r="I577" s="2">
        <v>19.67265820416662</v>
      </c>
      <c r="J577" s="2">
        <v>14.295715436283587</v>
      </c>
      <c r="K577">
        <v>14.333622619503112</v>
      </c>
      <c r="L577" s="2">
        <v>4.7966111418223229E-4</v>
      </c>
      <c r="M577" s="2" t="s">
        <v>101</v>
      </c>
      <c r="N577" s="2" t="s">
        <v>101</v>
      </c>
      <c r="O577" s="2" t="s">
        <v>101</v>
      </c>
      <c r="P577" s="2">
        <v>0.60399999999999998</v>
      </c>
    </row>
    <row r="578" spans="1:16" x14ac:dyDescent="0.2">
      <c r="A578" s="3" t="s">
        <v>47</v>
      </c>
      <c r="B578" s="6" t="s">
        <v>4</v>
      </c>
      <c r="C578" s="2">
        <v>7.4151638318115942E-2</v>
      </c>
      <c r="D578" s="2">
        <v>25.281821742475739</v>
      </c>
      <c r="E578">
        <v>6.1294681251269765</v>
      </c>
      <c r="F578">
        <v>0.18468304529418056</v>
      </c>
      <c r="G578" s="2">
        <v>12.322412496192205</v>
      </c>
      <c r="H578" s="2">
        <v>59.079461766372262</v>
      </c>
      <c r="I578" s="2">
        <v>19.429164049797308</v>
      </c>
      <c r="J578" s="2">
        <v>5.8960516931848588</v>
      </c>
      <c r="K578">
        <v>15.366894655468716</v>
      </c>
      <c r="L578" s="2">
        <v>2.016867445611773E-4</v>
      </c>
      <c r="M578" s="2">
        <v>-1.5832442045211801</v>
      </c>
      <c r="N578" s="2" t="s">
        <v>101</v>
      </c>
      <c r="O578" s="2" t="s">
        <v>101</v>
      </c>
      <c r="P578" s="2">
        <v>0.61199999999999999</v>
      </c>
    </row>
    <row r="579" spans="1:16" x14ac:dyDescent="0.2">
      <c r="A579" s="3" t="s">
        <v>47</v>
      </c>
      <c r="B579" s="6" t="s">
        <v>5</v>
      </c>
      <c r="C579" s="2">
        <v>-0.25425632038100493</v>
      </c>
      <c r="D579" s="2">
        <v>25.281821742475739</v>
      </c>
      <c r="E579">
        <v>6.1294681251269765</v>
      </c>
      <c r="F579">
        <v>0.16885478450421054</v>
      </c>
      <c r="G579" s="2">
        <v>10.852071147864788</v>
      </c>
      <c r="H579" s="2">
        <v>53.616493747301575</v>
      </c>
      <c r="I579" s="2">
        <v>19.5060592212863</v>
      </c>
      <c r="J579" s="2">
        <v>5.4874291379014579</v>
      </c>
      <c r="K579">
        <v>23.281716735323968</v>
      </c>
      <c r="L579" s="2">
        <v>1.6051019551003849E-4</v>
      </c>
      <c r="M579" s="2">
        <v>-2.0953948497772199</v>
      </c>
      <c r="N579" s="2" t="s">
        <v>101</v>
      </c>
      <c r="O579" s="2" t="s">
        <v>101</v>
      </c>
      <c r="P579" s="2">
        <v>0.621</v>
      </c>
    </row>
    <row r="580" spans="1:16" x14ac:dyDescent="0.2">
      <c r="A580" s="3" t="s">
        <v>47</v>
      </c>
      <c r="B580" s="6" t="s">
        <v>6</v>
      </c>
      <c r="C580" s="2">
        <v>0.73824397988756252</v>
      </c>
      <c r="D580" s="2">
        <v>25.281821742475739</v>
      </c>
      <c r="E580">
        <v>6.1294681251269765</v>
      </c>
      <c r="F580">
        <v>7.7092085957080059E-2</v>
      </c>
      <c r="G580" s="2">
        <v>5.1344102312341304</v>
      </c>
      <c r="H580" s="2">
        <v>59.761294836691036</v>
      </c>
      <c r="I580" s="2">
        <v>22.448616972835314</v>
      </c>
      <c r="J580" s="2">
        <v>8.5507270318636586</v>
      </c>
      <c r="K580">
        <v>28.520297140251465</v>
      </c>
      <c r="L580" s="2">
        <v>1.9470039797918321E-4</v>
      </c>
      <c r="M580" s="2">
        <v>-1.9086055755615201</v>
      </c>
      <c r="N580" s="8" t="s">
        <v>101</v>
      </c>
      <c r="O580" s="8" t="s">
        <v>101</v>
      </c>
      <c r="P580" s="2">
        <v>0.61899999999999999</v>
      </c>
    </row>
    <row r="581" spans="1:16" x14ac:dyDescent="0.2">
      <c r="A581" s="3" t="s">
        <v>47</v>
      </c>
      <c r="B581" s="6" t="s">
        <v>7</v>
      </c>
      <c r="C581" s="2">
        <v>2.9161148430466235</v>
      </c>
      <c r="D581" s="2">
        <v>25.281821742475739</v>
      </c>
      <c r="E581">
        <v>6.1294681251269765</v>
      </c>
      <c r="F581">
        <v>9.4483688584609204E-2</v>
      </c>
      <c r="G581" s="2">
        <v>-0.24573546701480767</v>
      </c>
      <c r="H581" s="2">
        <v>63.987935868863467</v>
      </c>
      <c r="I581" s="2">
        <v>23.640511770779106</v>
      </c>
      <c r="J581" s="2">
        <v>14.331787084271213</v>
      </c>
      <c r="K581">
        <v>28.48445572860674</v>
      </c>
      <c r="L581" s="2">
        <v>1.7931450243406299E-4</v>
      </c>
      <c r="M581" s="2">
        <v>-1.5181759595871001</v>
      </c>
      <c r="N581" s="8" t="s">
        <v>101</v>
      </c>
      <c r="O581" s="8" t="s">
        <v>101</v>
      </c>
      <c r="P581" s="2">
        <v>0.63200000000000001</v>
      </c>
    </row>
    <row r="582" spans="1:16" x14ac:dyDescent="0.2">
      <c r="A582" s="3" t="s">
        <v>47</v>
      </c>
      <c r="B582" s="6" t="s">
        <v>8</v>
      </c>
      <c r="C582" s="2">
        <v>1.3479426455457966</v>
      </c>
      <c r="D582" s="2">
        <v>25.281821742475739</v>
      </c>
      <c r="E582">
        <v>6.1294681251269765</v>
      </c>
      <c r="F582">
        <v>0.23019457019946632</v>
      </c>
      <c r="G582" s="2">
        <v>1.6581514216352375</v>
      </c>
      <c r="H582" s="2">
        <v>56.657126814886652</v>
      </c>
      <c r="I582" s="2">
        <v>24.130991528600358</v>
      </c>
      <c r="J582" s="2">
        <v>14.087424416792629</v>
      </c>
      <c r="K582">
        <v>38.095883937521272</v>
      </c>
      <c r="L582" s="2">
        <v>1.3958847796333881E-4</v>
      </c>
      <c r="M582" s="2">
        <v>-1.4176669120788601</v>
      </c>
      <c r="N582" s="8" t="s">
        <v>101</v>
      </c>
      <c r="O582" s="8" t="s">
        <v>101</v>
      </c>
      <c r="P582" s="2">
        <v>0.63900000000000001</v>
      </c>
    </row>
    <row r="583" spans="1:16" x14ac:dyDescent="0.2">
      <c r="A583" s="3" t="s">
        <v>47</v>
      </c>
      <c r="B583" s="6" t="s">
        <v>9</v>
      </c>
      <c r="C583" s="2">
        <v>1.603010571887896</v>
      </c>
      <c r="D583" s="2">
        <v>25.281821742475739</v>
      </c>
      <c r="E583">
        <v>6.1294681251269765</v>
      </c>
      <c r="F583">
        <v>0.15708870665982655</v>
      </c>
      <c r="G583" s="2">
        <v>2.3396740908807292</v>
      </c>
      <c r="H583" s="2">
        <v>54.829249978207464</v>
      </c>
      <c r="I583" s="2">
        <v>24.946943643022294</v>
      </c>
      <c r="J583" s="2">
        <v>11.258578530897111</v>
      </c>
      <c r="K583">
        <v>48.978429454129504</v>
      </c>
      <c r="L583" s="2">
        <v>1.1949883930272279E-4</v>
      </c>
      <c r="M583" s="2">
        <v>-1.19806575775146</v>
      </c>
      <c r="N583" s="8" t="s">
        <v>101</v>
      </c>
      <c r="O583" s="8" t="s">
        <v>101</v>
      </c>
      <c r="P583" s="2">
        <v>0.64300000000000002</v>
      </c>
    </row>
    <row r="584" spans="1:16" x14ac:dyDescent="0.2">
      <c r="A584" s="3" t="s">
        <v>47</v>
      </c>
      <c r="B584" s="6" t="s">
        <v>10</v>
      </c>
      <c r="C584" s="2">
        <v>1.8263290240399834</v>
      </c>
      <c r="D584" s="2">
        <v>25.281821742475739</v>
      </c>
      <c r="E584">
        <v>6.1294681251269765</v>
      </c>
      <c r="F584">
        <v>0.15291005357279452</v>
      </c>
      <c r="G584" s="2">
        <v>-3.8522450263345518</v>
      </c>
      <c r="H584" s="2">
        <v>58.561399631296062</v>
      </c>
      <c r="I584" s="2">
        <v>27.698591222092322</v>
      </c>
      <c r="J584" s="2">
        <v>18.149751249467556</v>
      </c>
      <c r="K584">
        <v>19.356146093505416</v>
      </c>
      <c r="L584" s="2">
        <v>8.8349968957944307E-5</v>
      </c>
      <c r="M584" s="2">
        <v>-1.05679154396057</v>
      </c>
      <c r="N584" s="8" t="s">
        <v>101</v>
      </c>
      <c r="O584" s="8" t="s">
        <v>101</v>
      </c>
      <c r="P584" s="2">
        <v>0.64600000000000002</v>
      </c>
    </row>
    <row r="585" spans="1:16" x14ac:dyDescent="0.2">
      <c r="A585" s="3" t="s">
        <v>47</v>
      </c>
      <c r="B585" s="6" t="s">
        <v>11</v>
      </c>
      <c r="C585" s="2">
        <v>0.90391941965406208</v>
      </c>
      <c r="D585" s="2">
        <v>25.281821742475739</v>
      </c>
      <c r="E585">
        <v>6.1294681251269765</v>
      </c>
      <c r="F585">
        <v>4.3216967753340718E-2</v>
      </c>
      <c r="G585" s="2">
        <v>5.7479520957842736</v>
      </c>
      <c r="H585" s="2">
        <v>45.512121368705387</v>
      </c>
      <c r="I585" s="2">
        <v>31.114766557604277</v>
      </c>
      <c r="J585" s="2">
        <v>8.2747524317285297</v>
      </c>
      <c r="K585">
        <v>39.834952351151017</v>
      </c>
      <c r="L585" s="2">
        <v>7.0930635693943855E-5</v>
      </c>
      <c r="M585" s="2">
        <v>-0.75115364789962802</v>
      </c>
      <c r="N585" s="8" t="s">
        <v>101</v>
      </c>
      <c r="O585" s="8" t="s">
        <v>101</v>
      </c>
      <c r="P585" s="2">
        <v>0.65700000000000003</v>
      </c>
    </row>
    <row r="586" spans="1:16" x14ac:dyDescent="0.2">
      <c r="A586" s="3" t="s">
        <v>47</v>
      </c>
      <c r="B586" s="6" t="s">
        <v>12</v>
      </c>
      <c r="C586" s="2">
        <v>2.0251791383417745</v>
      </c>
      <c r="D586" s="2">
        <v>25.281821742475739</v>
      </c>
      <c r="E586">
        <v>6.1294681251269765</v>
      </c>
      <c r="F586">
        <v>0.32353606645194599</v>
      </c>
      <c r="G586" s="2">
        <v>-1.7460975355959736</v>
      </c>
      <c r="H586" s="2">
        <v>46.701273875873703</v>
      </c>
      <c r="I586" s="2">
        <v>30.999408825566043</v>
      </c>
      <c r="J586" s="2">
        <v>15.264293657644942</v>
      </c>
      <c r="K586">
        <v>47.727570800801196</v>
      </c>
      <c r="L586" s="2">
        <v>-1.439600346736611E-5</v>
      </c>
      <c r="M586" s="2">
        <v>-0.85391616821289096</v>
      </c>
      <c r="N586" s="8" t="s">
        <v>101</v>
      </c>
      <c r="O586" s="8" t="s">
        <v>101</v>
      </c>
      <c r="P586" s="2">
        <v>0.66400000000000003</v>
      </c>
    </row>
    <row r="587" spans="1:16" x14ac:dyDescent="0.2">
      <c r="A587" s="3" t="s">
        <v>47</v>
      </c>
      <c r="B587" s="6" t="s">
        <v>13</v>
      </c>
      <c r="C587" s="2">
        <v>2.302984285150615</v>
      </c>
      <c r="D587" s="2">
        <v>25.281821742475739</v>
      </c>
      <c r="E587">
        <v>6.1294681251269765</v>
      </c>
      <c r="F587">
        <v>0.15515214861549076</v>
      </c>
      <c r="G587" s="2">
        <v>4.5943767488375364</v>
      </c>
      <c r="H587" s="2">
        <v>50.180013184110372</v>
      </c>
      <c r="I587" s="2">
        <v>31.307454036572523</v>
      </c>
      <c r="J587" s="2">
        <v>7.4659430336751313</v>
      </c>
      <c r="K587">
        <v>43.68649335555709</v>
      </c>
      <c r="L587" s="2">
        <v>2.414564451387632E-5</v>
      </c>
      <c r="M587" s="2">
        <v>-0.77011418342590299</v>
      </c>
      <c r="N587" s="8" t="s">
        <v>101</v>
      </c>
      <c r="O587" s="8" t="s">
        <v>101</v>
      </c>
      <c r="P587" s="2">
        <v>0.67100000000000004</v>
      </c>
    </row>
    <row r="588" spans="1:16" x14ac:dyDescent="0.2">
      <c r="A588" s="3" t="s">
        <v>47</v>
      </c>
      <c r="B588" s="6" t="s">
        <v>14</v>
      </c>
      <c r="C588" s="2">
        <v>2.3097803266510968</v>
      </c>
      <c r="D588" s="2">
        <v>25.281821742475739</v>
      </c>
      <c r="E588">
        <v>6.1294681251269765</v>
      </c>
      <c r="F588">
        <v>1.4944269183658321E-2</v>
      </c>
      <c r="G588" s="2">
        <v>7.7501885648902755</v>
      </c>
      <c r="H588" s="2">
        <v>49.582898299262702</v>
      </c>
      <c r="I588" s="2">
        <v>32.719628065027067</v>
      </c>
      <c r="J588" s="2">
        <v>3.7538787532365347</v>
      </c>
      <c r="K588">
        <v>46.65394902755488</v>
      </c>
      <c r="L588" s="2">
        <v>4.0328631247941997E-5</v>
      </c>
      <c r="M588" s="2">
        <v>-0.59326279163360596</v>
      </c>
      <c r="N588" s="8" t="s">
        <v>101</v>
      </c>
      <c r="O588" s="8" t="s">
        <v>101</v>
      </c>
      <c r="P588" s="2">
        <v>0.67800000000000005</v>
      </c>
    </row>
    <row r="589" spans="1:16" x14ac:dyDescent="0.2">
      <c r="A589" s="3" t="s">
        <v>47</v>
      </c>
      <c r="B589" s="6" t="s">
        <v>15</v>
      </c>
      <c r="C589" s="2">
        <v>2.5513563340105772</v>
      </c>
      <c r="D589" s="2">
        <v>25.281821742475739</v>
      </c>
      <c r="E589">
        <v>6.1294681251269765</v>
      </c>
      <c r="F589">
        <v>-1.7969312248341751E-2</v>
      </c>
      <c r="G589" s="2">
        <v>6.3749312421213657</v>
      </c>
      <c r="H589" s="2">
        <v>48.637372675289285</v>
      </c>
      <c r="I589" s="2">
        <v>31.96577956768887</v>
      </c>
      <c r="J589" s="2">
        <v>4.9659902913167713</v>
      </c>
      <c r="K589">
        <v>37.990645512878821</v>
      </c>
      <c r="L589" s="2">
        <v>2.574430467519614E-6</v>
      </c>
      <c r="M589" s="2">
        <v>-0.51926463842392001</v>
      </c>
      <c r="N589" s="8" t="s">
        <v>101</v>
      </c>
      <c r="O589" s="8" t="s">
        <v>101</v>
      </c>
      <c r="P589" s="2">
        <v>0.68300000000000005</v>
      </c>
    </row>
    <row r="590" spans="1:16" x14ac:dyDescent="0.2">
      <c r="A590" s="3" t="s">
        <v>47</v>
      </c>
      <c r="B590" s="6" t="s">
        <v>16</v>
      </c>
      <c r="C590" s="2">
        <v>2.8199726050716918</v>
      </c>
      <c r="D590" s="2">
        <v>25.281821742475739</v>
      </c>
      <c r="E590">
        <v>6.1294681251269765</v>
      </c>
      <c r="F590">
        <v>-3.5673103451918209E-2</v>
      </c>
      <c r="G590" s="2">
        <v>6.7921185806972755</v>
      </c>
      <c r="H590" s="2">
        <v>48.08017558552271</v>
      </c>
      <c r="I590" s="2">
        <v>32.516741440510174</v>
      </c>
      <c r="J590" s="2">
        <v>5.4431745493561152</v>
      </c>
      <c r="K590">
        <v>47.386625279852076</v>
      </c>
      <c r="L590" s="2">
        <v>3.7662775117849388E-5</v>
      </c>
      <c r="M590" s="2">
        <v>-0.41682404279708901</v>
      </c>
      <c r="N590" s="8">
        <v>60.743194456106004</v>
      </c>
      <c r="O590" s="8">
        <v>44.311457737864998</v>
      </c>
      <c r="P590" s="2">
        <v>0.68700000000000006</v>
      </c>
    </row>
    <row r="591" spans="1:16" x14ac:dyDescent="0.2">
      <c r="A591" s="3" t="s">
        <v>47</v>
      </c>
      <c r="B591" s="6" t="s">
        <v>17</v>
      </c>
      <c r="C591" s="2">
        <v>2.2976163874552276</v>
      </c>
      <c r="D591" s="2">
        <v>25.281821742475739</v>
      </c>
      <c r="E591">
        <v>6.1294681251269765</v>
      </c>
      <c r="F591">
        <v>-4.5319855751305482E-2</v>
      </c>
      <c r="G591" s="2">
        <v>8.3499106346947354</v>
      </c>
      <c r="H591" s="2">
        <v>41.93764024152938</v>
      </c>
      <c r="I591" s="2">
        <v>32.811926582392275</v>
      </c>
      <c r="J591" s="2">
        <v>3.9802426601396093</v>
      </c>
      <c r="K591">
        <v>41.037256437879215</v>
      </c>
      <c r="L591" s="2">
        <v>1.280219663081571E-5</v>
      </c>
      <c r="M591" s="2">
        <v>-0.61506068706512496</v>
      </c>
      <c r="N591" s="8">
        <v>53.259572077031002</v>
      </c>
      <c r="O591" s="8">
        <v>42.603124404531002</v>
      </c>
      <c r="P591" s="2">
        <v>0.69499999999999995</v>
      </c>
    </row>
    <row r="592" spans="1:16" x14ac:dyDescent="0.2">
      <c r="A592" s="3" t="s">
        <v>47</v>
      </c>
      <c r="B592" s="6" t="s">
        <v>18</v>
      </c>
      <c r="C592" s="2">
        <v>0.48737247129563566</v>
      </c>
      <c r="D592" s="2">
        <v>25.281821742475739</v>
      </c>
      <c r="E592">
        <v>6.1294681251269765</v>
      </c>
      <c r="F592">
        <v>6.8686609098323359E-2</v>
      </c>
      <c r="G592" s="2">
        <v>9.2244323441320564</v>
      </c>
      <c r="H592" s="2">
        <v>37.421341802331824</v>
      </c>
      <c r="I592" s="2">
        <v>32.577731496603072</v>
      </c>
      <c r="J592" s="2">
        <v>2.4389240868820679</v>
      </c>
      <c r="K592">
        <v>45.689249068913014</v>
      </c>
      <c r="L592" s="2">
        <v>-4.8008297851539729E-5</v>
      </c>
      <c r="M592" s="2">
        <v>-0.372952431440353</v>
      </c>
      <c r="N592" s="8">
        <v>53.213350340439</v>
      </c>
      <c r="O592" s="8">
        <v>42.603124404531002</v>
      </c>
      <c r="P592" s="2">
        <v>0.69899999999999995</v>
      </c>
    </row>
    <row r="593" spans="1:16" x14ac:dyDescent="0.2">
      <c r="A593" s="3" t="s">
        <v>47</v>
      </c>
      <c r="B593" s="6" t="s">
        <v>19</v>
      </c>
      <c r="C593" s="2">
        <v>2.019489201295221</v>
      </c>
      <c r="D593" s="2">
        <v>25.281821742475739</v>
      </c>
      <c r="E593">
        <v>6.1294681251269765</v>
      </c>
      <c r="F593">
        <v>7.5987686561097334E-2</v>
      </c>
      <c r="G593" s="2">
        <v>6.5015639960903568</v>
      </c>
      <c r="H593" s="2">
        <v>39.355497070460586</v>
      </c>
      <c r="I593" s="2">
        <v>32.160638864264463</v>
      </c>
      <c r="J593" s="2">
        <v>4.2926781219952517</v>
      </c>
      <c r="K593">
        <v>51.267927439440605</v>
      </c>
      <c r="L593" s="2">
        <v>-3.5327100494740807E-5</v>
      </c>
      <c r="M593" s="2">
        <v>-0.49790340662002602</v>
      </c>
      <c r="N593" s="8">
        <v>55.691795325171</v>
      </c>
      <c r="O593" s="8">
        <v>45.380902182309001</v>
      </c>
      <c r="P593" s="2">
        <v>0.70399999999999996</v>
      </c>
    </row>
    <row r="594" spans="1:16" x14ac:dyDescent="0.2">
      <c r="A594" s="3" t="s">
        <v>47</v>
      </c>
      <c r="B594" s="6" t="s">
        <v>20</v>
      </c>
      <c r="C594" s="2">
        <v>1.8142897969351688</v>
      </c>
      <c r="D594" s="2">
        <v>25.281821742475739</v>
      </c>
      <c r="E594">
        <v>6.1294681251269765</v>
      </c>
      <c r="F594">
        <v>1.6242406058630365E-2</v>
      </c>
      <c r="G594" s="2">
        <v>6.4712498393794133</v>
      </c>
      <c r="H594" s="2">
        <v>43.074308955199484</v>
      </c>
      <c r="I594" s="2">
        <v>32.288497089569368</v>
      </c>
      <c r="J594" s="2">
        <v>3.8183235694333462</v>
      </c>
      <c r="K594">
        <v>46.702409642463941</v>
      </c>
      <c r="L594" s="2">
        <v>1.7840177154928272E-5</v>
      </c>
      <c r="M594" s="2">
        <v>-0.54590809345245395</v>
      </c>
      <c r="N594" s="8">
        <v>59.842085974691997</v>
      </c>
      <c r="O594" s="8">
        <v>47.233361198703001</v>
      </c>
      <c r="P594" s="2">
        <v>0.71</v>
      </c>
    </row>
    <row r="595" spans="1:16" x14ac:dyDescent="0.2">
      <c r="A595" s="3" t="s">
        <v>47</v>
      </c>
      <c r="B595" s="6" t="s">
        <v>21</v>
      </c>
      <c r="C595" s="2">
        <v>2.2333620489789814</v>
      </c>
      <c r="D595" s="2">
        <v>25.281821742475739</v>
      </c>
      <c r="E595">
        <v>6.1294681251269765</v>
      </c>
      <c r="F595">
        <v>6.1745284622269025E-2</v>
      </c>
      <c r="G595" s="2">
        <v>8.6294047903139344</v>
      </c>
      <c r="H595" s="2">
        <v>37.627777535710813</v>
      </c>
      <c r="I595" s="2">
        <v>32.346884551854629</v>
      </c>
      <c r="J595" s="2">
        <v>1.5984884998414373</v>
      </c>
      <c r="K595">
        <v>46.762748780519317</v>
      </c>
      <c r="L595" s="2">
        <v>-1.9176165908490458E-6</v>
      </c>
      <c r="M595" s="2">
        <v>-0.49340456724166898</v>
      </c>
      <c r="N595" s="8">
        <v>60.060818513472</v>
      </c>
      <c r="O595" s="8">
        <v>47.233361198703001</v>
      </c>
      <c r="P595" s="2">
        <v>0.71599999999999997</v>
      </c>
    </row>
    <row r="596" spans="1:16" x14ac:dyDescent="0.2">
      <c r="A596" s="3" t="s">
        <v>49</v>
      </c>
      <c r="B596" s="6" t="s">
        <v>0</v>
      </c>
      <c r="C596" s="2">
        <v>2.1763394774304206E-2</v>
      </c>
      <c r="D596" s="2">
        <v>25.426260433614438</v>
      </c>
      <c r="E596">
        <v>7.4603176976878238</v>
      </c>
      <c r="F596">
        <v>-4.8071649141836481E-2</v>
      </c>
      <c r="G596" s="2" t="s">
        <v>101</v>
      </c>
      <c r="H596" s="2">
        <v>29.228219646313441</v>
      </c>
      <c r="I596" s="2">
        <v>32.638353341454597</v>
      </c>
      <c r="J596" s="2">
        <v>9.3815171581921106</v>
      </c>
      <c r="K596">
        <v>13.514397116837371</v>
      </c>
      <c r="L596" s="2">
        <v>1.1549536076296751E-3</v>
      </c>
      <c r="M596" s="2">
        <v>-0.69339108467102095</v>
      </c>
      <c r="N596" s="2" t="s">
        <v>101</v>
      </c>
      <c r="O596" s="2" t="s">
        <v>101</v>
      </c>
      <c r="P596" s="2">
        <v>0.66900000000000004</v>
      </c>
    </row>
    <row r="597" spans="1:16" x14ac:dyDescent="0.2">
      <c r="A597" s="3" t="s">
        <v>49</v>
      </c>
      <c r="B597" s="6" t="s">
        <v>1</v>
      </c>
      <c r="C597" s="2">
        <v>3.0742623173911122E-2</v>
      </c>
      <c r="D597" s="2">
        <v>25.426260433614438</v>
      </c>
      <c r="E597">
        <v>7.4603176976878238</v>
      </c>
      <c r="F597">
        <v>1.6032163344244843E-2</v>
      </c>
      <c r="G597" s="2" t="s">
        <v>101</v>
      </c>
      <c r="H597" s="2">
        <v>34.885414134593425</v>
      </c>
      <c r="I597" s="2">
        <v>31.844273494272375</v>
      </c>
      <c r="J597" s="2">
        <v>31.707847145118706</v>
      </c>
      <c r="K597">
        <v>19.172004522732948</v>
      </c>
      <c r="L597" s="2">
        <v>1.3733803162934129E-3</v>
      </c>
      <c r="M597" s="2" t="s">
        <v>101</v>
      </c>
      <c r="N597" s="2" t="s">
        <v>101</v>
      </c>
      <c r="O597" s="2" t="s">
        <v>101</v>
      </c>
      <c r="P597" s="2">
        <v>0.67700000000000005</v>
      </c>
    </row>
    <row r="598" spans="1:16" x14ac:dyDescent="0.2">
      <c r="A598" s="3" t="s">
        <v>49</v>
      </c>
      <c r="B598" s="6" t="s">
        <v>2</v>
      </c>
      <c r="C598" s="2">
        <v>3.5586634045693184E-2</v>
      </c>
      <c r="D598" s="2">
        <v>25.426260433614438</v>
      </c>
      <c r="E598">
        <v>7.4603176976878238</v>
      </c>
      <c r="F598">
        <v>-5.4560385362534269E-2</v>
      </c>
      <c r="G598" s="2" t="s">
        <v>101</v>
      </c>
      <c r="H598" s="2">
        <v>41.257247463803104</v>
      </c>
      <c r="I598" s="2">
        <v>31.305453924536973</v>
      </c>
      <c r="J598" s="2">
        <v>24.929260518676898</v>
      </c>
      <c r="K598">
        <v>24.35007222276392</v>
      </c>
      <c r="L598" s="2">
        <v>1.7408390615422939E-3</v>
      </c>
      <c r="M598" s="2">
        <v>-0.72754836082458496</v>
      </c>
      <c r="N598" s="2" t="s">
        <v>101</v>
      </c>
      <c r="O598" s="2" t="s">
        <v>101</v>
      </c>
      <c r="P598" s="2">
        <v>0.68500000000000005</v>
      </c>
    </row>
    <row r="599" spans="1:16" x14ac:dyDescent="0.2">
      <c r="A599" s="3" t="s">
        <v>49</v>
      </c>
      <c r="B599" s="6" t="s">
        <v>3</v>
      </c>
      <c r="C599" s="2">
        <v>0.32166045066495702</v>
      </c>
      <c r="D599" s="2">
        <v>25.426260433614438</v>
      </c>
      <c r="E599">
        <v>7.4603176976878238</v>
      </c>
      <c r="F599">
        <v>0.12936987630968755</v>
      </c>
      <c r="G599" s="2" t="s">
        <v>101</v>
      </c>
      <c r="H599" s="2">
        <v>40.535566479522963</v>
      </c>
      <c r="I599" s="2">
        <v>35.799397540384561</v>
      </c>
      <c r="J599" s="2">
        <v>14.805418951895149</v>
      </c>
      <c r="K599">
        <v>5.8175541473913315</v>
      </c>
      <c r="L599" s="2">
        <v>1.439602270091746E-3</v>
      </c>
      <c r="M599" s="2" t="s">
        <v>101</v>
      </c>
      <c r="N599" s="2" t="s">
        <v>101</v>
      </c>
      <c r="O599" s="2" t="s">
        <v>101</v>
      </c>
      <c r="P599" s="2">
        <v>0.69299999999999995</v>
      </c>
    </row>
    <row r="600" spans="1:16" x14ac:dyDescent="0.2">
      <c r="A600" s="3" t="s">
        <v>49</v>
      </c>
      <c r="B600" s="6" t="s">
        <v>4</v>
      </c>
      <c r="C600" s="2">
        <v>2.7361149814526411</v>
      </c>
      <c r="D600" s="2">
        <v>25.426260433614438</v>
      </c>
      <c r="E600">
        <v>7.4603176976878238</v>
      </c>
      <c r="F600">
        <v>3.9489460632857742E-3</v>
      </c>
      <c r="G600" s="2" t="s">
        <v>101</v>
      </c>
      <c r="H600" s="2">
        <v>48.172686552065684</v>
      </c>
      <c r="I600" s="2">
        <v>33.245783260748532</v>
      </c>
      <c r="J600" s="2">
        <v>28.279694087729666</v>
      </c>
      <c r="K600">
        <v>9.1431562135195517</v>
      </c>
      <c r="L600" s="2">
        <v>1.546613329397564E-3</v>
      </c>
      <c r="M600" s="2">
        <v>-0.77344059944152799</v>
      </c>
      <c r="N600" s="2" t="s">
        <v>101</v>
      </c>
      <c r="O600" s="2" t="s">
        <v>101</v>
      </c>
      <c r="P600" s="2">
        <v>0.70099999999999996</v>
      </c>
    </row>
    <row r="601" spans="1:16" x14ac:dyDescent="0.2">
      <c r="A601" s="3" t="s">
        <v>49</v>
      </c>
      <c r="B601" s="6" t="s">
        <v>5</v>
      </c>
      <c r="C601" s="2">
        <v>1.8740344256310684</v>
      </c>
      <c r="D601" s="2">
        <v>25.426260433614438</v>
      </c>
      <c r="E601">
        <v>7.4603176976878238</v>
      </c>
      <c r="F601">
        <v>0.16779775351702764</v>
      </c>
      <c r="G601" s="2" t="s">
        <v>101</v>
      </c>
      <c r="H601" s="2">
        <v>50.679105775326128</v>
      </c>
      <c r="I601" s="2">
        <v>32.658082700269667</v>
      </c>
      <c r="J601" s="2">
        <v>13.136394614170285</v>
      </c>
      <c r="K601">
        <v>17.938854796191876</v>
      </c>
      <c r="L601" s="2">
        <v>1.30348128094069E-3</v>
      </c>
      <c r="M601" s="2">
        <v>-0.77973318099975597</v>
      </c>
      <c r="N601" s="2" t="s">
        <v>101</v>
      </c>
      <c r="O601" s="2" t="s">
        <v>101</v>
      </c>
      <c r="P601" s="2">
        <v>0.70399999999999996</v>
      </c>
    </row>
    <row r="602" spans="1:16" x14ac:dyDescent="0.2">
      <c r="A602" s="3" t="s">
        <v>49</v>
      </c>
      <c r="B602" s="6" t="s">
        <v>6</v>
      </c>
      <c r="C602" s="2">
        <v>1.5982135118448291</v>
      </c>
      <c r="D602" s="2">
        <v>25.426260433614438</v>
      </c>
      <c r="E602">
        <v>7.4603176976878238</v>
      </c>
      <c r="F602">
        <v>0.19710194181353291</v>
      </c>
      <c r="G602" s="2">
        <v>-6.4616758620593551</v>
      </c>
      <c r="H602" s="2">
        <v>51.313857326588838</v>
      </c>
      <c r="I602" s="2">
        <v>31.238175486480579</v>
      </c>
      <c r="J602" s="2">
        <v>24.70824239696303</v>
      </c>
      <c r="K602">
        <v>22.416149356615612</v>
      </c>
      <c r="L602" s="2">
        <v>1.110264704170275E-3</v>
      </c>
      <c r="M602" s="2">
        <v>-0.76182430982589699</v>
      </c>
      <c r="N602" s="8" t="s">
        <v>101</v>
      </c>
      <c r="O602" s="8">
        <v>62.942663673188001</v>
      </c>
      <c r="P602" s="2">
        <v>0.71199999999999997</v>
      </c>
    </row>
    <row r="603" spans="1:16" x14ac:dyDescent="0.2">
      <c r="A603" s="3" t="s">
        <v>49</v>
      </c>
      <c r="B603" s="6" t="s">
        <v>7</v>
      </c>
      <c r="C603" s="2">
        <v>1.275850911277489</v>
      </c>
      <c r="D603" s="2">
        <v>25.426260433614438</v>
      </c>
      <c r="E603">
        <v>7.4603176976878238</v>
      </c>
      <c r="F603">
        <v>0.15918056666249303</v>
      </c>
      <c r="G603" s="2">
        <v>-3.467024745682648</v>
      </c>
      <c r="H603" s="2">
        <v>54.440495263553643</v>
      </c>
      <c r="I603" s="2">
        <v>28.55716877170773</v>
      </c>
      <c r="J603" s="2">
        <v>20.166191598670324</v>
      </c>
      <c r="K603">
        <v>16.09179770830233</v>
      </c>
      <c r="L603" s="2">
        <v>1.02900812648196E-3</v>
      </c>
      <c r="M603" s="2">
        <v>-0.78273886442184404</v>
      </c>
      <c r="N603" s="8">
        <v>65.836672553496001</v>
      </c>
      <c r="O603" s="8">
        <v>62.942663673188001</v>
      </c>
      <c r="P603" s="2">
        <v>0.71699999999999997</v>
      </c>
    </row>
    <row r="604" spans="1:16" x14ac:dyDescent="0.2">
      <c r="A604" s="3" t="s">
        <v>49</v>
      </c>
      <c r="B604" s="6" t="s">
        <v>8</v>
      </c>
      <c r="C604" s="2">
        <v>0.87027712037703786</v>
      </c>
      <c r="D604" s="2">
        <v>25.426260433614438</v>
      </c>
      <c r="E604">
        <v>7.4603176976878238</v>
      </c>
      <c r="F604">
        <v>0.14662982720075313</v>
      </c>
      <c r="G604" s="2">
        <v>-0.50844811437645521</v>
      </c>
      <c r="H604" s="2">
        <v>53.16735871438452</v>
      </c>
      <c r="I604" s="2">
        <v>27.247096146128602</v>
      </c>
      <c r="J604" s="2">
        <v>14.582593033683409</v>
      </c>
      <c r="K604">
        <v>13.636773719229076</v>
      </c>
      <c r="L604" s="2">
        <v>1.001296616228519E-3</v>
      </c>
      <c r="M604" s="2">
        <v>-1.0408400297164899</v>
      </c>
      <c r="N604" s="8">
        <v>65.899500989564999</v>
      </c>
      <c r="O604" s="8">
        <v>62.942663673188001</v>
      </c>
      <c r="P604" s="2">
        <v>0.72699999999999998</v>
      </c>
    </row>
    <row r="605" spans="1:16" x14ac:dyDescent="0.2">
      <c r="A605" s="3" t="s">
        <v>49</v>
      </c>
      <c r="B605" s="6" t="s">
        <v>9</v>
      </c>
      <c r="C605" s="2">
        <v>0.57670701791359713</v>
      </c>
      <c r="D605" s="2">
        <v>25.426260433614438</v>
      </c>
      <c r="E605">
        <v>7.4603176976878238</v>
      </c>
      <c r="F605">
        <v>0.25843903896703502</v>
      </c>
      <c r="G605" s="2">
        <v>-8.8979541834011115</v>
      </c>
      <c r="H605" s="2">
        <v>49.887306922593396</v>
      </c>
      <c r="I605" s="2">
        <v>28.342124002129232</v>
      </c>
      <c r="J605" s="2">
        <v>22.939061352663373</v>
      </c>
      <c r="K605">
        <v>12.542817289350294</v>
      </c>
      <c r="L605" s="2">
        <v>7.6148398980732646E-4</v>
      </c>
      <c r="M605" s="2">
        <v>-0.93164044618606601</v>
      </c>
      <c r="N605" s="8">
        <v>66.112713811332</v>
      </c>
      <c r="O605" s="8">
        <v>62.942663673188001</v>
      </c>
      <c r="P605" s="2">
        <v>0.73299999999999998</v>
      </c>
    </row>
    <row r="606" spans="1:16" x14ac:dyDescent="0.2">
      <c r="A606" s="3" t="s">
        <v>49</v>
      </c>
      <c r="B606" s="6" t="s">
        <v>10</v>
      </c>
      <c r="C606" s="2">
        <v>0.48018780361919922</v>
      </c>
      <c r="D606" s="2">
        <v>25.426260433614438</v>
      </c>
      <c r="E606">
        <v>7.4603176976878238</v>
      </c>
      <c r="F606">
        <v>0.15052530321183966</v>
      </c>
      <c r="G606" s="2">
        <v>-6.2149202451051266</v>
      </c>
      <c r="H606" s="2">
        <v>48.22940277414385</v>
      </c>
      <c r="I606" s="2">
        <v>31.922693049538459</v>
      </c>
      <c r="J606" s="2">
        <v>19.42198086594307</v>
      </c>
      <c r="K606">
        <v>11.813833773285829</v>
      </c>
      <c r="L606" s="2">
        <v>6.6378285890646496E-4</v>
      </c>
      <c r="M606" s="2">
        <v>-0.939874708652496</v>
      </c>
      <c r="N606" s="8">
        <v>65.963229474452007</v>
      </c>
      <c r="O606" s="8">
        <v>62.942663673188001</v>
      </c>
      <c r="P606" s="2">
        <v>0.73499999999999999</v>
      </c>
    </row>
    <row r="607" spans="1:16" x14ac:dyDescent="0.2">
      <c r="A607" s="3" t="s">
        <v>49</v>
      </c>
      <c r="B607" s="6" t="s">
        <v>11</v>
      </c>
      <c r="C607" s="2">
        <v>0.71648492319901613</v>
      </c>
      <c r="D607" s="2">
        <v>25.426260433614438</v>
      </c>
      <c r="E607">
        <v>7.4603176976878238</v>
      </c>
      <c r="F607">
        <v>-3.8044779481989366E-3</v>
      </c>
      <c r="G607" s="2">
        <v>7.076087979720973</v>
      </c>
      <c r="H607" s="2">
        <v>43.699580224358463</v>
      </c>
      <c r="I607" s="2">
        <v>30.854896389134328</v>
      </c>
      <c r="J607" s="2">
        <v>4.5985169174387153</v>
      </c>
      <c r="K607">
        <v>14.213247536130719</v>
      </c>
      <c r="L607" s="2">
        <v>6.6549779145439326E-4</v>
      </c>
      <c r="M607" s="2">
        <v>-1.56424200534821</v>
      </c>
      <c r="N607" s="8">
        <v>66.006723340213995</v>
      </c>
      <c r="O607" s="8">
        <v>62.942663673188001</v>
      </c>
      <c r="P607" s="2">
        <v>0.73799999999999999</v>
      </c>
    </row>
    <row r="608" spans="1:16" x14ac:dyDescent="0.2">
      <c r="A608" s="3" t="s">
        <v>49</v>
      </c>
      <c r="B608" s="6" t="s">
        <v>12</v>
      </c>
      <c r="C608" s="2">
        <v>0.74957175997653513</v>
      </c>
      <c r="D608" s="2">
        <v>25.426260433614438</v>
      </c>
      <c r="E608">
        <v>7.4603176976878238</v>
      </c>
      <c r="F608">
        <v>0.14218556793179893</v>
      </c>
      <c r="G608" s="2">
        <v>-3.3504815238066028</v>
      </c>
      <c r="H608" s="2">
        <v>43.770643737139928</v>
      </c>
      <c r="I608" s="2">
        <v>27.352833318813346</v>
      </c>
      <c r="J608" s="2">
        <v>15.882625972510894</v>
      </c>
      <c r="K608">
        <v>17.797897418254788</v>
      </c>
      <c r="L608" s="2">
        <v>5.8111489351569251E-4</v>
      </c>
      <c r="M608" s="2">
        <v>-1.63059186935425</v>
      </c>
      <c r="N608" s="8">
        <v>66.108847244190997</v>
      </c>
      <c r="O608" s="8">
        <v>62.942663673188001</v>
      </c>
      <c r="P608" s="2">
        <v>0.745</v>
      </c>
    </row>
    <row r="609" spans="1:16" x14ac:dyDescent="0.2">
      <c r="A609" s="3" t="s">
        <v>49</v>
      </c>
      <c r="B609" s="6" t="s">
        <v>13</v>
      </c>
      <c r="C609" s="2">
        <v>0.68303665637171829</v>
      </c>
      <c r="D609" s="2">
        <v>25.426260433614438</v>
      </c>
      <c r="E609">
        <v>7.4603176976878238</v>
      </c>
      <c r="F609">
        <v>0.23891848653396686</v>
      </c>
      <c r="G609" s="2">
        <v>-16.797550089526194</v>
      </c>
      <c r="H609" s="2">
        <v>41.219414791857808</v>
      </c>
      <c r="I609" s="2">
        <v>29.053728731246114</v>
      </c>
      <c r="J609" s="2">
        <v>33.409533156098746</v>
      </c>
      <c r="K609">
        <v>17.103335938545893</v>
      </c>
      <c r="L609" s="2">
        <v>4.0378713062865542E-4</v>
      </c>
      <c r="M609" s="2">
        <v>-1.4217677116394001</v>
      </c>
      <c r="N609" s="8">
        <v>66.081108230628004</v>
      </c>
      <c r="O609" s="8">
        <v>63.352499738761999</v>
      </c>
      <c r="P609" s="2">
        <v>0.754</v>
      </c>
    </row>
    <row r="610" spans="1:16" x14ac:dyDescent="0.2">
      <c r="A610" s="3" t="s">
        <v>49</v>
      </c>
      <c r="B610" s="6" t="s">
        <v>14</v>
      </c>
      <c r="C610" s="2">
        <v>0.72383188882829563</v>
      </c>
      <c r="D610" s="2">
        <v>25.426260433614438</v>
      </c>
      <c r="E610">
        <v>7.4603176976878238</v>
      </c>
      <c r="F610">
        <v>1.5416619437685242E-2</v>
      </c>
      <c r="G610" s="2">
        <v>-6.6865274740791296</v>
      </c>
      <c r="H610" s="2">
        <v>44.089346680745187</v>
      </c>
      <c r="I610" s="2">
        <v>30.053965428295282</v>
      </c>
      <c r="J610" s="2">
        <v>18.953884144828194</v>
      </c>
      <c r="K610">
        <v>14.12899576557759</v>
      </c>
      <c r="L610" s="2">
        <v>4.0566085662424502E-4</v>
      </c>
      <c r="M610" s="2">
        <v>-1.3239260911941499</v>
      </c>
      <c r="N610" s="8">
        <v>65.914896328290993</v>
      </c>
      <c r="O610" s="8">
        <v>63.352499738761999</v>
      </c>
      <c r="P610" s="2">
        <v>0.76800000000000002</v>
      </c>
    </row>
    <row r="611" spans="1:16" x14ac:dyDescent="0.2">
      <c r="A611" s="3" t="s">
        <v>49</v>
      </c>
      <c r="B611" s="6" t="s">
        <v>15</v>
      </c>
      <c r="C611" s="2">
        <v>0.61893186525586996</v>
      </c>
      <c r="D611" s="2">
        <v>25.426260433614438</v>
      </c>
      <c r="E611">
        <v>7.4603176976878238</v>
      </c>
      <c r="F611">
        <v>-0.28226509576495751</v>
      </c>
      <c r="G611" s="2">
        <v>-18.845193058696541</v>
      </c>
      <c r="H611" s="2">
        <v>47.08671791947549</v>
      </c>
      <c r="I611" s="2">
        <v>27.44560636927109</v>
      </c>
      <c r="J611" s="2">
        <v>36.775631886208004</v>
      </c>
      <c r="K611">
        <v>70.169191433874659</v>
      </c>
      <c r="L611" s="2">
        <v>7.2991341569709448E-4</v>
      </c>
      <c r="M611" s="2">
        <v>-1.2496865987777701</v>
      </c>
      <c r="N611" s="8">
        <v>65.924323349906004</v>
      </c>
      <c r="O611" s="8">
        <v>63.352499738761999</v>
      </c>
      <c r="P611" s="2">
        <v>0.76900000000000002</v>
      </c>
    </row>
    <row r="612" spans="1:16" x14ac:dyDescent="0.2">
      <c r="A612" s="3" t="s">
        <v>49</v>
      </c>
      <c r="B612" s="6" t="s">
        <v>16</v>
      </c>
      <c r="C612" s="2">
        <v>0.45733551239990949</v>
      </c>
      <c r="D612" s="2">
        <v>25.426260433614438</v>
      </c>
      <c r="E612">
        <v>7.4603176976878238</v>
      </c>
      <c r="F612">
        <v>-8.6967670914754436E-2</v>
      </c>
      <c r="G612" s="2">
        <v>3.8641388896871232</v>
      </c>
      <c r="H612" s="2">
        <v>45.351420141316119</v>
      </c>
      <c r="I612" s="2">
        <v>28.570813396253254</v>
      </c>
      <c r="J612" s="2">
        <v>9.7587687325632686</v>
      </c>
      <c r="K612">
        <v>25.335102021796889</v>
      </c>
      <c r="L612" s="2">
        <v>8.5682463643733161E-4</v>
      </c>
      <c r="M612" s="2">
        <v>-0.87498766183853105</v>
      </c>
      <c r="N612" s="8">
        <v>65.928005158906004</v>
      </c>
      <c r="O612" s="8">
        <v>63.352499738761999</v>
      </c>
      <c r="P612" s="2">
        <v>0.77300000000000002</v>
      </c>
    </row>
    <row r="613" spans="1:16" x14ac:dyDescent="0.2">
      <c r="A613" s="3" t="s">
        <v>49</v>
      </c>
      <c r="B613" s="6" t="s">
        <v>17</v>
      </c>
      <c r="C613" s="2">
        <v>0.50218890910481284</v>
      </c>
      <c r="D613" s="2">
        <v>25.426260433614438</v>
      </c>
      <c r="E613">
        <v>7.4603176976878238</v>
      </c>
      <c r="F613">
        <v>-0.1428872525742424</v>
      </c>
      <c r="G613" s="2">
        <v>13.985446756374255</v>
      </c>
      <c r="H613" s="2">
        <v>39.422588661179958</v>
      </c>
      <c r="I613" s="2">
        <v>25.365013904534628</v>
      </c>
      <c r="J613" s="2">
        <v>0.19700167873683938</v>
      </c>
      <c r="K613">
        <v>21.907204805356859</v>
      </c>
      <c r="L613" s="2">
        <v>9.8174809128083853E-4</v>
      </c>
      <c r="M613" s="2">
        <v>-0.92570173740386996</v>
      </c>
      <c r="N613" s="8">
        <v>61.946007454354003</v>
      </c>
      <c r="O613" s="8">
        <v>57.218240479503002</v>
      </c>
      <c r="P613" s="2">
        <v>0.77600000000000002</v>
      </c>
    </row>
    <row r="614" spans="1:16" x14ac:dyDescent="0.2">
      <c r="A614" s="3" t="s">
        <v>49</v>
      </c>
      <c r="B614" s="6" t="s">
        <v>18</v>
      </c>
      <c r="C614" s="2">
        <v>0.73631750742672086</v>
      </c>
      <c r="D614" s="2">
        <v>25.426260433614438</v>
      </c>
      <c r="E614">
        <v>7.4603176976878238</v>
      </c>
      <c r="F614">
        <v>9.66231080148372E-2</v>
      </c>
      <c r="G614" s="2">
        <v>7.8612726862394053</v>
      </c>
      <c r="H614" s="2">
        <v>40.387846920842641</v>
      </c>
      <c r="I614" s="2">
        <v>22.120708542500982</v>
      </c>
      <c r="J614" s="2">
        <v>9.3997846133833605</v>
      </c>
      <c r="K614">
        <v>22.056334160782392</v>
      </c>
      <c r="L614" s="2">
        <v>8.3262807157540573E-4</v>
      </c>
      <c r="M614" s="2">
        <v>-0.81307542324066195</v>
      </c>
      <c r="N614" s="8">
        <v>64.852946011349999</v>
      </c>
      <c r="O614" s="8">
        <v>57.218240479503002</v>
      </c>
      <c r="P614" s="2">
        <v>0.78600000000000003</v>
      </c>
    </row>
    <row r="615" spans="1:16" x14ac:dyDescent="0.2">
      <c r="A615" s="3" t="s">
        <v>49</v>
      </c>
      <c r="B615" s="6" t="s">
        <v>19</v>
      </c>
      <c r="C615" s="2">
        <v>1.0313787661286047</v>
      </c>
      <c r="D615" s="2">
        <v>25.426260433614438</v>
      </c>
      <c r="E615">
        <v>7.4603176976878238</v>
      </c>
      <c r="F615">
        <v>4.6446042950261557E-2</v>
      </c>
      <c r="G615" s="2" t="s">
        <v>101</v>
      </c>
      <c r="H615" s="2">
        <v>44.744870765908722</v>
      </c>
      <c r="I615" s="2">
        <v>22.005800717428965</v>
      </c>
      <c r="J615" s="2">
        <v>13.035331167157935</v>
      </c>
      <c r="K615">
        <v>21.850064320320463</v>
      </c>
      <c r="L615" s="2">
        <v>8.1662122314204804E-4</v>
      </c>
      <c r="M615" s="2">
        <v>-0.93401604890823398</v>
      </c>
      <c r="N615" s="8">
        <v>64.691351584892004</v>
      </c>
      <c r="O615" s="8">
        <v>58.207700130379997</v>
      </c>
      <c r="P615" s="2">
        <v>0.78900000000000003</v>
      </c>
    </row>
    <row r="616" spans="1:16" x14ac:dyDescent="0.2">
      <c r="A616" s="3" t="s">
        <v>49</v>
      </c>
      <c r="B616" s="6" t="s">
        <v>20</v>
      </c>
      <c r="C616" s="2">
        <v>0.71544423297288684</v>
      </c>
      <c r="D616" s="2">
        <v>25.426260433614438</v>
      </c>
      <c r="E616">
        <v>7.4603176976878238</v>
      </c>
      <c r="F616">
        <v>-0.39640641595276627</v>
      </c>
      <c r="G616" s="2" t="s">
        <v>101</v>
      </c>
      <c r="H616" s="2">
        <v>58.384900374786696</v>
      </c>
      <c r="I616" s="2">
        <v>22.063750303417173</v>
      </c>
      <c r="J616" s="2">
        <v>31.482986606798903</v>
      </c>
      <c r="K616">
        <v>43.278858762595263</v>
      </c>
      <c r="L616" s="2">
        <v>1.4768073173771329E-3</v>
      </c>
      <c r="M616" s="2">
        <v>-1.3479346036911</v>
      </c>
      <c r="N616" s="8">
        <v>64.807425822051002</v>
      </c>
      <c r="O616" s="8">
        <v>58.207700130379997</v>
      </c>
      <c r="P616" s="2">
        <v>0.78700000000000003</v>
      </c>
    </row>
    <row r="617" spans="1:16" x14ac:dyDescent="0.2">
      <c r="A617" s="3" t="s">
        <v>49</v>
      </c>
      <c r="B617" s="6" t="s">
        <v>21</v>
      </c>
      <c r="C617" s="2">
        <v>0.53145995310626259</v>
      </c>
      <c r="D617" s="2">
        <v>25.426260433614438</v>
      </c>
      <c r="E617">
        <v>7.4603176976878238</v>
      </c>
      <c r="F617">
        <v>-0.16709083388536072</v>
      </c>
      <c r="G617" s="2" t="s">
        <v>101</v>
      </c>
      <c r="H617" s="2">
        <v>50.754334222606602</v>
      </c>
      <c r="I617" s="2">
        <v>23.220310387633308</v>
      </c>
      <c r="J617" s="2">
        <v>30.691923157569931</v>
      </c>
      <c r="K617">
        <v>113.01318632011296</v>
      </c>
      <c r="L617" s="2">
        <v>1.757521330235241E-3</v>
      </c>
      <c r="M617" s="2">
        <v>-1.7069220542907699</v>
      </c>
      <c r="N617" s="8">
        <v>68.991076697823004</v>
      </c>
      <c r="O617" s="8">
        <v>58.207700130379997</v>
      </c>
      <c r="P617" s="2">
        <v>0.78300000000000003</v>
      </c>
    </row>
    <row r="618" spans="1:16" x14ac:dyDescent="0.2">
      <c r="A618" s="3" t="s">
        <v>50</v>
      </c>
      <c r="B618" s="6" t="s">
        <v>0</v>
      </c>
      <c r="C618" s="2">
        <v>3.5833801024650017E-2</v>
      </c>
      <c r="D618" s="2">
        <v>23.749401461070903</v>
      </c>
      <c r="E618">
        <v>6.7960738219017598</v>
      </c>
      <c r="F618">
        <v>-3.8977902250342034E-2</v>
      </c>
      <c r="G618" s="2" t="s">
        <v>101</v>
      </c>
      <c r="H618" s="2">
        <v>132.24316052096108</v>
      </c>
      <c r="I618" s="2">
        <v>2.4060946472867983</v>
      </c>
      <c r="J618" s="2">
        <v>-15.860765536264736</v>
      </c>
      <c r="K618" t="s">
        <v>101</v>
      </c>
      <c r="L618" s="2">
        <v>3.1119649243369451E-3</v>
      </c>
      <c r="M618" s="2">
        <v>-1.5338000059127801</v>
      </c>
      <c r="N618" s="2" t="s">
        <v>101</v>
      </c>
      <c r="O618" s="2" t="s">
        <v>101</v>
      </c>
      <c r="P618" s="2">
        <v>0.57099999999999995</v>
      </c>
    </row>
    <row r="619" spans="1:16" x14ac:dyDescent="0.2">
      <c r="A619" s="3" t="s">
        <v>50</v>
      </c>
      <c r="B619" s="6" t="s">
        <v>1</v>
      </c>
      <c r="C619" s="2" t="s">
        <v>101</v>
      </c>
      <c r="D619" s="2">
        <v>23.749401461070903</v>
      </c>
      <c r="E619">
        <v>6.7960738219017598</v>
      </c>
      <c r="F619">
        <v>0.54883790382495512</v>
      </c>
      <c r="G619" s="2" t="s">
        <v>101</v>
      </c>
      <c r="H619" s="2">
        <v>138.31460240355182</v>
      </c>
      <c r="I619" s="2">
        <v>2.18921345217939</v>
      </c>
      <c r="J619" s="2">
        <v>71.148044920433904</v>
      </c>
      <c r="K619" t="s">
        <v>101</v>
      </c>
      <c r="L619" s="2">
        <v>5.9102191485716773E-4</v>
      </c>
      <c r="M619" s="2" t="s">
        <v>101</v>
      </c>
      <c r="N619" s="2" t="s">
        <v>101</v>
      </c>
      <c r="O619" s="2" t="s">
        <v>101</v>
      </c>
      <c r="P619" s="2">
        <v>0.58199999999999996</v>
      </c>
    </row>
    <row r="620" spans="1:16" x14ac:dyDescent="0.2">
      <c r="A620" s="3" t="s">
        <v>50</v>
      </c>
      <c r="B620" s="6" t="s">
        <v>2</v>
      </c>
      <c r="C620" s="2">
        <v>-6.6164572748402483E-5</v>
      </c>
      <c r="D620" s="2">
        <v>23.749401461070903</v>
      </c>
      <c r="E620">
        <v>6.7960738219017598</v>
      </c>
      <c r="F620">
        <v>0.23768563236727225</v>
      </c>
      <c r="G620" s="2" t="s">
        <v>101</v>
      </c>
      <c r="H620" s="2">
        <v>125.33659564090397</v>
      </c>
      <c r="I620" s="2">
        <v>2.9180283526568016</v>
      </c>
      <c r="J620" s="2">
        <v>24.612436744787175</v>
      </c>
      <c r="K620" t="s">
        <v>101</v>
      </c>
      <c r="L620" s="2">
        <v>5.5420684876311254E-4</v>
      </c>
      <c r="M620" s="2">
        <v>-1.73264276981354</v>
      </c>
      <c r="N620" s="2" t="s">
        <v>101</v>
      </c>
      <c r="O620" s="2" t="s">
        <v>101</v>
      </c>
      <c r="P620" s="2">
        <v>0.58899999999999997</v>
      </c>
    </row>
    <row r="621" spans="1:16" x14ac:dyDescent="0.2">
      <c r="A621" s="3" t="s">
        <v>50</v>
      </c>
      <c r="B621" s="6" t="s">
        <v>3</v>
      </c>
      <c r="C621" s="2">
        <v>-1.8398719487526537E-2</v>
      </c>
      <c r="D621" s="2">
        <v>23.749401461070903</v>
      </c>
      <c r="E621">
        <v>6.7960738219017598</v>
      </c>
      <c r="F621">
        <v>-0.32219329204370784</v>
      </c>
      <c r="G621" s="2" t="s">
        <v>101</v>
      </c>
      <c r="H621" s="2">
        <v>126.78025670291098</v>
      </c>
      <c r="I621" s="2">
        <v>6.1272333027028951</v>
      </c>
      <c r="J621" s="2">
        <v>-19.146731032873191</v>
      </c>
      <c r="K621" t="s">
        <v>101</v>
      </c>
      <c r="L621" s="2">
        <v>1.4443873294002691E-3</v>
      </c>
      <c r="M621" s="2" t="s">
        <v>101</v>
      </c>
      <c r="N621" s="2" t="s">
        <v>101</v>
      </c>
      <c r="O621" s="2" t="s">
        <v>101</v>
      </c>
      <c r="P621" s="2">
        <v>0.59599999999999997</v>
      </c>
    </row>
    <row r="622" spans="1:16" x14ac:dyDescent="0.2">
      <c r="A622" s="3" t="s">
        <v>50</v>
      </c>
      <c r="B622" s="6" t="s">
        <v>4</v>
      </c>
      <c r="C622" s="2">
        <v>-9.9002520234574959E-4</v>
      </c>
      <c r="D622" s="2">
        <v>23.749401461070903</v>
      </c>
      <c r="E622">
        <v>6.7960738219017598</v>
      </c>
      <c r="F622">
        <v>-0.12618113061559466</v>
      </c>
      <c r="G622" s="2">
        <v>6.3222927793403727</v>
      </c>
      <c r="H622" s="2">
        <v>119.76204799075359</v>
      </c>
      <c r="I622" s="2">
        <v>5.3606120756755162</v>
      </c>
      <c r="J622" s="2">
        <v>8.1617006121841342</v>
      </c>
      <c r="K622" t="s">
        <v>101</v>
      </c>
      <c r="L622" s="2">
        <v>1.552855350331239E-3</v>
      </c>
      <c r="M622" s="2">
        <v>-1.6012867689132699</v>
      </c>
      <c r="N622" s="2" t="s">
        <v>101</v>
      </c>
      <c r="O622" s="2" t="s">
        <v>101</v>
      </c>
      <c r="P622" s="2">
        <v>0.59799999999999998</v>
      </c>
    </row>
    <row r="623" spans="1:16" x14ac:dyDescent="0.2">
      <c r="A623" s="3" t="s">
        <v>50</v>
      </c>
      <c r="B623" s="6" t="s">
        <v>5</v>
      </c>
      <c r="C623" s="2">
        <v>4.5617171752521743</v>
      </c>
      <c r="D623" s="2">
        <v>23.749401461070903</v>
      </c>
      <c r="E623">
        <v>6.7960738219017598</v>
      </c>
      <c r="F623">
        <v>-0.43737921943887326</v>
      </c>
      <c r="G623" s="2">
        <v>1.0024862015209783</v>
      </c>
      <c r="H623" s="2">
        <v>154.23452326026558</v>
      </c>
      <c r="I623" s="2">
        <v>10.650958277988913</v>
      </c>
      <c r="J623" s="2">
        <v>13.858583412046983</v>
      </c>
      <c r="K623" t="s">
        <v>101</v>
      </c>
      <c r="L623" s="2">
        <v>2.6239203086535312E-3</v>
      </c>
      <c r="M623" s="2">
        <v>-2.3932452201843302</v>
      </c>
      <c r="N623" s="2" t="s">
        <v>101</v>
      </c>
      <c r="O623" s="2" t="s">
        <v>101</v>
      </c>
      <c r="P623" s="2">
        <v>0.57899999999999996</v>
      </c>
    </row>
    <row r="624" spans="1:16" x14ac:dyDescent="0.2">
      <c r="A624" s="3" t="s">
        <v>50</v>
      </c>
      <c r="B624" s="6" t="s">
        <v>6</v>
      </c>
      <c r="C624" s="2">
        <v>0.81904773565468614</v>
      </c>
      <c r="D624" s="2">
        <v>23.749401461070903</v>
      </c>
      <c r="E624">
        <v>6.7960738219017598</v>
      </c>
      <c r="F624">
        <v>0.48456764877440861</v>
      </c>
      <c r="G624" s="2">
        <v>-3.447817826702765</v>
      </c>
      <c r="H624" s="2">
        <v>120.23397712167572</v>
      </c>
      <c r="I624" s="2">
        <v>5.3682553659584897</v>
      </c>
      <c r="J624" s="2">
        <v>17.312211335318324</v>
      </c>
      <c r="K624" t="s">
        <v>101</v>
      </c>
      <c r="L624" s="2">
        <v>1.403557587453698E-3</v>
      </c>
      <c r="M624" s="2">
        <v>-3.1803517341613801</v>
      </c>
      <c r="N624" s="8" t="s">
        <v>101</v>
      </c>
      <c r="O624" s="8" t="s">
        <v>101</v>
      </c>
      <c r="P624" s="2">
        <v>0.60199999999999998</v>
      </c>
    </row>
    <row r="625" spans="1:16" x14ac:dyDescent="0.2">
      <c r="A625" s="3" t="s">
        <v>50</v>
      </c>
      <c r="B625" s="6" t="s">
        <v>7</v>
      </c>
      <c r="C625" s="2">
        <v>1.0315306396551085</v>
      </c>
      <c r="D625" s="2">
        <v>23.749401461070903</v>
      </c>
      <c r="E625">
        <v>6.7960738219017598</v>
      </c>
      <c r="F625">
        <v>0.28061305142856074</v>
      </c>
      <c r="G625" s="2">
        <v>-16.518135717564572</v>
      </c>
      <c r="H625" s="2">
        <v>115.74254030864199</v>
      </c>
      <c r="I625" s="2">
        <v>13.847221125935757</v>
      </c>
      <c r="J625" s="2">
        <v>35.857850853636904</v>
      </c>
      <c r="K625" t="s">
        <v>101</v>
      </c>
      <c r="L625" s="2">
        <v>7.9992912321962993E-4</v>
      </c>
      <c r="M625" s="2">
        <v>-2.68864846229553</v>
      </c>
      <c r="N625" s="8">
        <v>63.853335047603998</v>
      </c>
      <c r="O625" s="8">
        <v>45.672556811546002</v>
      </c>
      <c r="P625" s="2">
        <v>0.60599999999999998</v>
      </c>
    </row>
    <row r="626" spans="1:16" x14ac:dyDescent="0.2">
      <c r="A626" s="3" t="s">
        <v>50</v>
      </c>
      <c r="B626" s="6" t="s">
        <v>8</v>
      </c>
      <c r="C626" s="2">
        <v>0.58796305578032937</v>
      </c>
      <c r="D626" s="2">
        <v>23.749401461070903</v>
      </c>
      <c r="E626">
        <v>6.7960738219017598</v>
      </c>
      <c r="F626">
        <v>0.25823633219197006</v>
      </c>
      <c r="G626" s="2">
        <v>-7.046009193847163</v>
      </c>
      <c r="H626" s="2">
        <v>89.650520485871937</v>
      </c>
      <c r="I626" s="2">
        <v>17.691715483800685</v>
      </c>
      <c r="J626" s="2">
        <v>23.044743972874443</v>
      </c>
      <c r="K626" t="s">
        <v>101</v>
      </c>
      <c r="L626" s="2">
        <v>4.8140725123985481E-4</v>
      </c>
      <c r="M626" s="2">
        <v>-2.8264021873474099</v>
      </c>
      <c r="N626" s="8">
        <v>63.853335047603998</v>
      </c>
      <c r="O626" s="8">
        <v>45.672556811546002</v>
      </c>
      <c r="P626" s="2">
        <v>0.60399999999999998</v>
      </c>
    </row>
    <row r="627" spans="1:16" x14ac:dyDescent="0.2">
      <c r="A627" s="3" t="s">
        <v>50</v>
      </c>
      <c r="B627" s="6" t="s">
        <v>9</v>
      </c>
      <c r="C627" s="2">
        <v>1.0939128923893351</v>
      </c>
      <c r="D627" s="2">
        <v>23.749401461070903</v>
      </c>
      <c r="E627">
        <v>6.7960738219017598</v>
      </c>
      <c r="F627">
        <v>0.31876501080488584</v>
      </c>
      <c r="G627" s="2">
        <v>3.793137664011113</v>
      </c>
      <c r="H627" s="2">
        <v>74.092853105498037</v>
      </c>
      <c r="I627" s="2">
        <v>6.7564034304557863</v>
      </c>
      <c r="J627" s="2">
        <v>14.442376448669435</v>
      </c>
      <c r="K627" t="s">
        <v>101</v>
      </c>
      <c r="L627" s="2">
        <v>1.3411814445586431E-4</v>
      </c>
      <c r="M627" s="2">
        <v>-2.7710506916046098</v>
      </c>
      <c r="N627" s="8">
        <v>66.228058494883996</v>
      </c>
      <c r="O627" s="8">
        <v>45.672556811546002</v>
      </c>
      <c r="P627" s="2">
        <v>0.60699999999999998</v>
      </c>
    </row>
    <row r="628" spans="1:16" x14ac:dyDescent="0.2">
      <c r="A628" s="3" t="s">
        <v>50</v>
      </c>
      <c r="B628" s="6" t="s">
        <v>10</v>
      </c>
      <c r="C628" s="2">
        <v>1.4099517413547611</v>
      </c>
      <c r="D628" s="2">
        <v>23.749401461070903</v>
      </c>
      <c r="E628">
        <v>6.7960738219017598</v>
      </c>
      <c r="F628">
        <v>0.37380821379571394</v>
      </c>
      <c r="G628" s="2">
        <v>-8.4197228819977035</v>
      </c>
      <c r="H628" s="2">
        <v>81.05554326658347</v>
      </c>
      <c r="I628" s="2">
        <v>14.800434312109118</v>
      </c>
      <c r="J628" s="2">
        <v>30.175408670569993</v>
      </c>
      <c r="K628" t="s">
        <v>101</v>
      </c>
      <c r="L628" s="2">
        <v>5.3635503644800212E-5</v>
      </c>
      <c r="M628" s="2">
        <v>-2.46689653396606</v>
      </c>
      <c r="N628" s="8">
        <v>67.000100766871</v>
      </c>
      <c r="O628" s="8">
        <v>45.672556811546002</v>
      </c>
      <c r="P628" s="2">
        <v>0.623</v>
      </c>
    </row>
    <row r="629" spans="1:16" x14ac:dyDescent="0.2">
      <c r="A629" s="3" t="s">
        <v>50</v>
      </c>
      <c r="B629" s="6" t="s">
        <v>11</v>
      </c>
      <c r="C629" s="2">
        <v>1.4314298914633756</v>
      </c>
      <c r="D629" s="2">
        <v>23.749401461070903</v>
      </c>
      <c r="E629">
        <v>6.7960738219017598</v>
      </c>
      <c r="F629">
        <v>-0.20042774331826685</v>
      </c>
      <c r="G629" s="2">
        <v>44.330971727595454</v>
      </c>
      <c r="H629" s="2">
        <v>78.687378818989799</v>
      </c>
      <c r="I629" s="2">
        <v>10.311475957994061</v>
      </c>
      <c r="J629" s="2">
        <v>-19.52120051366299</v>
      </c>
      <c r="K629" t="s">
        <v>101</v>
      </c>
      <c r="L629" s="2">
        <v>2.2060615102301661E-4</v>
      </c>
      <c r="M629" s="2">
        <v>-2.1747078895568799</v>
      </c>
      <c r="N629" s="8">
        <v>66.418833366841</v>
      </c>
      <c r="O629" s="8">
        <v>45.672556811546002</v>
      </c>
      <c r="P629" s="2">
        <v>0.63300000000000001</v>
      </c>
    </row>
    <row r="630" spans="1:16" x14ac:dyDescent="0.2">
      <c r="A630" s="3" t="s">
        <v>50</v>
      </c>
      <c r="B630" s="6" t="s">
        <v>12</v>
      </c>
      <c r="C630" s="2">
        <v>1.0079649397511266</v>
      </c>
      <c r="D630" s="2">
        <v>23.749401461070903</v>
      </c>
      <c r="E630">
        <v>6.7960738219017598</v>
      </c>
      <c r="F630">
        <v>0.18384484586962202</v>
      </c>
      <c r="G630" s="2">
        <v>-1.9220945730813517</v>
      </c>
      <c r="H630" s="2">
        <v>73.497479620244306</v>
      </c>
      <c r="I630" s="2">
        <v>16.198961641618077</v>
      </c>
      <c r="J630" s="2">
        <v>16.586740750225815</v>
      </c>
      <c r="K630" t="s">
        <v>101</v>
      </c>
      <c r="L630" s="2">
        <v>2.6001738348046128E-4</v>
      </c>
      <c r="M630" s="2">
        <v>-2.2392671108245898</v>
      </c>
      <c r="N630" s="8">
        <v>63.736722277970998</v>
      </c>
      <c r="O630" s="8">
        <v>47.622313092010998</v>
      </c>
      <c r="P630" s="2">
        <v>0.64</v>
      </c>
    </row>
    <row r="631" spans="1:16" x14ac:dyDescent="0.2">
      <c r="A631" s="3" t="s">
        <v>50</v>
      </c>
      <c r="B631" s="6" t="s">
        <v>13</v>
      </c>
      <c r="C631" s="2">
        <v>1.1208633976416693</v>
      </c>
      <c r="D631" s="2">
        <v>23.749401461070903</v>
      </c>
      <c r="E631">
        <v>6.7960738219017598</v>
      </c>
      <c r="F631">
        <v>0.25842301673261936</v>
      </c>
      <c r="G631" s="2">
        <v>-8.4679218291473521</v>
      </c>
      <c r="H631" s="2">
        <v>72.171328223365478</v>
      </c>
      <c r="I631" s="2">
        <v>17.14248620234477</v>
      </c>
      <c r="J631" s="2">
        <v>24.689437423564328</v>
      </c>
      <c r="K631" t="s">
        <v>101</v>
      </c>
      <c r="L631" s="2">
        <v>1.3550428957985889E-4</v>
      </c>
      <c r="M631" s="2">
        <v>-1.8469835519790601</v>
      </c>
      <c r="N631" s="8">
        <v>66.693583804656996</v>
      </c>
      <c r="O631" s="8">
        <v>47.322350587324003</v>
      </c>
      <c r="P631" s="2">
        <v>0.64900000000000002</v>
      </c>
    </row>
    <row r="632" spans="1:16" x14ac:dyDescent="0.2">
      <c r="A632" s="3" t="s">
        <v>50</v>
      </c>
      <c r="B632" s="6" t="s">
        <v>14</v>
      </c>
      <c r="C632" s="2">
        <v>1.5596152726788697</v>
      </c>
      <c r="D632" s="2">
        <v>23.749401461070903</v>
      </c>
      <c r="E632">
        <v>6.7960738219017598</v>
      </c>
      <c r="F632">
        <v>0.11522193055919061</v>
      </c>
      <c r="G632" s="2">
        <v>10.906550861612363</v>
      </c>
      <c r="H632" s="2">
        <v>73.608684591281232</v>
      </c>
      <c r="I632" s="2">
        <v>15.002378752415169</v>
      </c>
      <c r="J632" s="2">
        <v>2.6697693827682656</v>
      </c>
      <c r="K632" t="s">
        <v>101</v>
      </c>
      <c r="L632" s="2">
        <v>1.4334194353846389E-4</v>
      </c>
      <c r="M632" s="2">
        <v>-1.9340502023696899</v>
      </c>
      <c r="N632" s="8">
        <v>65.619061967091994</v>
      </c>
      <c r="O632" s="8">
        <v>47.322350587324003</v>
      </c>
      <c r="P632" s="2">
        <v>0.66</v>
      </c>
    </row>
    <row r="633" spans="1:16" x14ac:dyDescent="0.2">
      <c r="A633" s="3" t="s">
        <v>50</v>
      </c>
      <c r="B633" s="6" t="s">
        <v>15</v>
      </c>
      <c r="C633" s="2">
        <v>-0.99527921026306787</v>
      </c>
      <c r="D633" s="2">
        <v>23.749401461070903</v>
      </c>
      <c r="E633">
        <v>6.7960738219017598</v>
      </c>
      <c r="F633">
        <v>2.6881883557811292E-2</v>
      </c>
      <c r="G633" s="2">
        <v>13.58817381757196</v>
      </c>
      <c r="H633" s="2">
        <v>67.410018409567186</v>
      </c>
      <c r="I633" s="2">
        <v>20.116661150796343</v>
      </c>
      <c r="J633" s="2">
        <v>-1.1597877780062049E-2</v>
      </c>
      <c r="K633" t="s">
        <v>101</v>
      </c>
      <c r="L633" s="2">
        <v>1.499126964860809E-4</v>
      </c>
      <c r="M633" s="2">
        <v>-2.0113904476165798</v>
      </c>
      <c r="N633" s="8">
        <v>64.253890495822006</v>
      </c>
      <c r="O633" s="8">
        <v>47.322350587324003</v>
      </c>
      <c r="P633" s="2">
        <v>0.66700000000000004</v>
      </c>
    </row>
    <row r="634" spans="1:16" x14ac:dyDescent="0.2">
      <c r="A634" s="3" t="s">
        <v>50</v>
      </c>
      <c r="B634" s="6" t="s">
        <v>16</v>
      </c>
      <c r="C634" s="2">
        <v>-4.4552112453295631</v>
      </c>
      <c r="D634" s="2">
        <v>23.749401461070903</v>
      </c>
      <c r="E634">
        <v>6.7960738219017598</v>
      </c>
      <c r="F634">
        <v>-6.1898261268170884E-2</v>
      </c>
      <c r="G634" s="2">
        <v>15.898527021252123</v>
      </c>
      <c r="H634" s="2">
        <v>68.982486856903634</v>
      </c>
      <c r="I634" s="2">
        <v>20.965286017606331</v>
      </c>
      <c r="J634" s="2">
        <v>-2.8431713263401406</v>
      </c>
      <c r="K634" t="s">
        <v>101</v>
      </c>
      <c r="L634" s="2">
        <v>1.2771497016537099E-4</v>
      </c>
      <c r="M634" s="2">
        <v>-2.4803378582000701</v>
      </c>
      <c r="N634" s="8">
        <v>62.653221359377</v>
      </c>
      <c r="O634" s="8">
        <v>47.322350587324003</v>
      </c>
      <c r="P634" s="2">
        <v>0.67</v>
      </c>
    </row>
    <row r="635" spans="1:16" x14ac:dyDescent="0.2">
      <c r="A635" s="3" t="s">
        <v>50</v>
      </c>
      <c r="B635" s="6" t="s">
        <v>17</v>
      </c>
      <c r="C635" s="2">
        <v>-4.5415922260462027</v>
      </c>
      <c r="D635" s="2">
        <v>23.749401461070903</v>
      </c>
      <c r="E635">
        <v>6.7960738219017598</v>
      </c>
      <c r="F635">
        <v>-0.34167652721603758</v>
      </c>
      <c r="G635" s="2">
        <v>60.876709554526812</v>
      </c>
      <c r="H635" s="2">
        <v>69.591768598311461</v>
      </c>
      <c r="I635" s="2">
        <v>26.017217929256297</v>
      </c>
      <c r="J635" s="2">
        <v>-30.199653939378905</v>
      </c>
      <c r="K635" t="s">
        <v>101</v>
      </c>
      <c r="L635" s="2">
        <v>2.968835969387035E-4</v>
      </c>
      <c r="M635" s="2">
        <v>-2.2603518962860099</v>
      </c>
      <c r="N635" s="8">
        <v>55.712252248513998</v>
      </c>
      <c r="O635" s="8">
        <v>48.016795031769</v>
      </c>
      <c r="P635" s="2">
        <v>0.67500000000000004</v>
      </c>
    </row>
    <row r="636" spans="1:16" x14ac:dyDescent="0.2">
      <c r="A636" s="3" t="s">
        <v>50</v>
      </c>
      <c r="B636" s="6" t="s">
        <v>18</v>
      </c>
      <c r="C636" s="2">
        <v>-3.754985923089591</v>
      </c>
      <c r="D636" s="2">
        <v>23.749401461070903</v>
      </c>
      <c r="E636">
        <v>6.7960738219017598</v>
      </c>
      <c r="F636">
        <v>-2.5623617010436917E-2</v>
      </c>
      <c r="G636" s="2">
        <v>26.399708277368873</v>
      </c>
      <c r="H636" s="2">
        <v>54.588320188676995</v>
      </c>
      <c r="I636" s="2">
        <v>14.57576960966386</v>
      </c>
      <c r="J636" s="2">
        <v>-11.104170920330262</v>
      </c>
      <c r="K636" t="s">
        <v>101</v>
      </c>
      <c r="L636" s="2">
        <v>3.4013678514875617E-4</v>
      </c>
      <c r="M636" s="2">
        <v>-2.31358766555786</v>
      </c>
      <c r="N636" s="8">
        <v>55.765727955197001</v>
      </c>
      <c r="O636" s="8">
        <v>48.016795031769</v>
      </c>
      <c r="P636" s="2">
        <v>0.67900000000000005</v>
      </c>
    </row>
    <row r="637" spans="1:16" x14ac:dyDescent="0.2">
      <c r="A637" s="3" t="s">
        <v>50</v>
      </c>
      <c r="B637" s="6" t="s">
        <v>19</v>
      </c>
      <c r="C637" s="2">
        <v>-2.6879942835723085</v>
      </c>
      <c r="D637" s="2">
        <v>23.749401461070903</v>
      </c>
      <c r="E637">
        <v>6.7960738219017598</v>
      </c>
      <c r="F637">
        <v>9.3084306093713209E-2</v>
      </c>
      <c r="G637" s="2" t="s">
        <v>101</v>
      </c>
      <c r="H637" s="2">
        <v>59.780912392315685</v>
      </c>
      <c r="I637" s="2">
        <v>14.585149761289534</v>
      </c>
      <c r="J637" s="2">
        <v>14.650359788845108</v>
      </c>
      <c r="K637" t="s">
        <v>101</v>
      </c>
      <c r="L637" s="2">
        <v>3.3539286613133712E-4</v>
      </c>
      <c r="M637" s="2">
        <v>-2.3071026802063002</v>
      </c>
      <c r="N637" s="8">
        <v>58.136727017359</v>
      </c>
      <c r="O637" s="8">
        <v>48.016795031769</v>
      </c>
      <c r="P637" s="2">
        <v>0.68500000000000005</v>
      </c>
    </row>
    <row r="638" spans="1:16" x14ac:dyDescent="0.2">
      <c r="A638" s="3" t="s">
        <v>50</v>
      </c>
      <c r="B638" s="6" t="s">
        <v>20</v>
      </c>
      <c r="C638" s="2">
        <v>-2.1485483480791312</v>
      </c>
      <c r="D638" s="2">
        <v>23.749401461070903</v>
      </c>
      <c r="E638">
        <v>6.7960738219017598</v>
      </c>
      <c r="F638">
        <v>0.17012001060574278</v>
      </c>
      <c r="G638" s="2" t="s">
        <v>101</v>
      </c>
      <c r="H638" s="2">
        <v>65.801791770108338</v>
      </c>
      <c r="I638" s="2">
        <v>3.4981487019018238</v>
      </c>
      <c r="J638" s="2">
        <v>18.203992099393702</v>
      </c>
      <c r="K638" t="s">
        <v>101</v>
      </c>
      <c r="L638" s="2">
        <v>2.3446025221229659E-4</v>
      </c>
      <c r="M638" s="2">
        <v>-2.5284221172332799</v>
      </c>
      <c r="N638" s="8">
        <v>58.120829675395001</v>
      </c>
      <c r="O638" s="8">
        <v>48.016795031769</v>
      </c>
      <c r="P638" s="2">
        <v>0.69199999999999995</v>
      </c>
    </row>
    <row r="639" spans="1:16" x14ac:dyDescent="0.2">
      <c r="A639" s="3" t="s">
        <v>50</v>
      </c>
      <c r="B639" s="6" t="s">
        <v>21</v>
      </c>
      <c r="C639" s="2">
        <v>-1.3164061670933904</v>
      </c>
      <c r="D639" s="2">
        <v>23.749401461070903</v>
      </c>
      <c r="E639">
        <v>6.7960738219017598</v>
      </c>
      <c r="F639">
        <v>3.5133691873614481E-3</v>
      </c>
      <c r="G639" s="2" t="s">
        <v>101</v>
      </c>
      <c r="H639" s="2">
        <v>68.989938420280581</v>
      </c>
      <c r="I639" s="2">
        <v>19.764061214093758</v>
      </c>
      <c r="J639" s="2">
        <v>-2.6744400358069385</v>
      </c>
      <c r="K639" t="s">
        <v>101</v>
      </c>
      <c r="L639" s="2">
        <v>2.4793225621895911E-4</v>
      </c>
      <c r="M639" s="2">
        <v>-2.60378122329712</v>
      </c>
      <c r="N639" s="8">
        <v>57.740093827392002</v>
      </c>
      <c r="O639" s="8">
        <v>48.016795031769</v>
      </c>
      <c r="P639" s="2">
        <v>0.69599999999999995</v>
      </c>
    </row>
    <row r="640" spans="1:16" x14ac:dyDescent="0.2">
      <c r="A640" s="3" t="s">
        <v>51</v>
      </c>
      <c r="B640" s="6" t="s">
        <v>0</v>
      </c>
      <c r="C640" s="2">
        <v>3.6655608209931128</v>
      </c>
      <c r="D640" s="2">
        <v>22.896561455922562</v>
      </c>
      <c r="E640">
        <v>8.1345930052408946</v>
      </c>
      <c r="F640">
        <v>3.663620499774467E-2</v>
      </c>
      <c r="G640" s="2">
        <v>19.002861211397473</v>
      </c>
      <c r="H640" s="2">
        <v>84.474985366096661</v>
      </c>
      <c r="I640" s="2">
        <v>22.473316478397866</v>
      </c>
      <c r="J640" s="2">
        <v>10.575072448255753</v>
      </c>
      <c r="K640">
        <v>24.277370069620019</v>
      </c>
      <c r="L640" s="2">
        <v>-2.3945055405942751E-4</v>
      </c>
      <c r="M640" s="2">
        <v>8.3308145403862E-2</v>
      </c>
      <c r="N640" s="2" t="s">
        <v>101</v>
      </c>
      <c r="O640" s="2" t="s">
        <v>101</v>
      </c>
      <c r="P640" s="2">
        <v>0.66600000000000004</v>
      </c>
    </row>
    <row r="641" spans="1:16" x14ac:dyDescent="0.2">
      <c r="A641" s="3" t="s">
        <v>51</v>
      </c>
      <c r="B641" s="6" t="s">
        <v>1</v>
      </c>
      <c r="C641" s="2">
        <v>5.3414728862015908</v>
      </c>
      <c r="D641" s="2">
        <v>22.896561455922562</v>
      </c>
      <c r="E641">
        <v>8.1345930052408946</v>
      </c>
      <c r="F641">
        <v>3.6825852132409409E-3</v>
      </c>
      <c r="G641" s="2">
        <v>18.789449438125502</v>
      </c>
      <c r="H641" s="2">
        <v>84.231746891769603</v>
      </c>
      <c r="I641" s="2">
        <v>21.103688375765888</v>
      </c>
      <c r="J641" s="2">
        <v>6.9160608124156511</v>
      </c>
      <c r="K641">
        <v>28.41546551406125</v>
      </c>
      <c r="L641" s="2">
        <v>-2.239605741530929E-4</v>
      </c>
      <c r="M641" s="2" t="s">
        <v>101</v>
      </c>
      <c r="N641" s="2" t="s">
        <v>101</v>
      </c>
      <c r="O641" s="2" t="s">
        <v>101</v>
      </c>
      <c r="P641" s="2">
        <v>0.66700000000000004</v>
      </c>
    </row>
    <row r="642" spans="1:16" x14ac:dyDescent="0.2">
      <c r="A642" s="3" t="s">
        <v>51</v>
      </c>
      <c r="B642" s="6" t="s">
        <v>2</v>
      </c>
      <c r="C642" s="2">
        <v>4.6596001746368412</v>
      </c>
      <c r="D642" s="2">
        <v>22.896561455922562</v>
      </c>
      <c r="E642">
        <v>8.1345930052408946</v>
      </c>
      <c r="F642">
        <v>7.0721347788289535E-3</v>
      </c>
      <c r="G642" s="2">
        <v>11.539551503671474</v>
      </c>
      <c r="H642" s="2">
        <v>89.51300605287156</v>
      </c>
      <c r="I642" s="2">
        <v>23.204999367070624</v>
      </c>
      <c r="J642" s="2">
        <v>10.587080251325133</v>
      </c>
      <c r="K642">
        <v>39.429812078359241</v>
      </c>
      <c r="L642" s="2">
        <v>-1.5890859492675381E-4</v>
      </c>
      <c r="M642" s="2">
        <v>0.186396479606628</v>
      </c>
      <c r="N642" s="2" t="s">
        <v>101</v>
      </c>
      <c r="O642" s="2" t="s">
        <v>101</v>
      </c>
      <c r="P642" s="2">
        <v>0.66400000000000003</v>
      </c>
    </row>
    <row r="643" spans="1:16" x14ac:dyDescent="0.2">
      <c r="A643" s="3" t="s">
        <v>51</v>
      </c>
      <c r="B643" s="6" t="s">
        <v>3</v>
      </c>
      <c r="C643" s="2">
        <v>6.2699042024198253</v>
      </c>
      <c r="D643" s="2">
        <v>22.896561455922562</v>
      </c>
      <c r="E643">
        <v>8.1345930052408946</v>
      </c>
      <c r="F643">
        <v>1.5801554799997675E-2</v>
      </c>
      <c r="G643" s="2">
        <v>11.873149924883778</v>
      </c>
      <c r="H643" s="2">
        <v>84.827734599442451</v>
      </c>
      <c r="I643" s="2">
        <v>25.737545605228373</v>
      </c>
      <c r="J643" s="2">
        <v>7.8073694009517283</v>
      </c>
      <c r="K643">
        <v>51.317507335850735</v>
      </c>
      <c r="L643" s="2">
        <v>-1.936899219885156E-4</v>
      </c>
      <c r="M643" s="2" t="s">
        <v>101</v>
      </c>
      <c r="N643" s="2" t="s">
        <v>101</v>
      </c>
      <c r="O643" s="2" t="s">
        <v>101</v>
      </c>
      <c r="P643" s="2">
        <v>0.67300000000000004</v>
      </c>
    </row>
    <row r="644" spans="1:16" x14ac:dyDescent="0.2">
      <c r="A644" s="3" t="s">
        <v>51</v>
      </c>
      <c r="B644" s="6" t="s">
        <v>4</v>
      </c>
      <c r="C644" s="2">
        <v>4.5663049845395332</v>
      </c>
      <c r="D644" s="2">
        <v>22.896561455922562</v>
      </c>
      <c r="E644">
        <v>8.1345930052408946</v>
      </c>
      <c r="F644">
        <v>5.0577031558310281E-2</v>
      </c>
      <c r="G644" s="2">
        <v>8.6335588387394218</v>
      </c>
      <c r="H644" s="2">
        <v>81.846755427102039</v>
      </c>
      <c r="I644" s="2">
        <v>27.173231609482418</v>
      </c>
      <c r="J644" s="2">
        <v>9.0838484289886452</v>
      </c>
      <c r="K644">
        <v>62.115638082052051</v>
      </c>
      <c r="L644" s="2">
        <v>-2.1153832765420931E-4</v>
      </c>
      <c r="M644" s="2">
        <v>-0.20822952687740301</v>
      </c>
      <c r="N644" s="2" t="s">
        <v>101</v>
      </c>
      <c r="O644" s="2" t="s">
        <v>101</v>
      </c>
      <c r="P644" s="2">
        <v>0.67700000000000005</v>
      </c>
    </row>
    <row r="645" spans="1:16" x14ac:dyDescent="0.2">
      <c r="A645" s="3" t="s">
        <v>51</v>
      </c>
      <c r="B645" s="6" t="s">
        <v>5</v>
      </c>
      <c r="C645" s="2">
        <v>7.2479670070338482</v>
      </c>
      <c r="D645" s="2">
        <v>22.896561455922562</v>
      </c>
      <c r="E645">
        <v>8.1345930052408946</v>
      </c>
      <c r="F645">
        <v>-3.4997598250750883E-2</v>
      </c>
      <c r="G645" s="2">
        <v>6.5063140275664564</v>
      </c>
      <c r="H645" s="2">
        <v>88.150630842408773</v>
      </c>
      <c r="I645" s="2">
        <v>26.082900222218143</v>
      </c>
      <c r="J645" s="2">
        <v>11.62405511085089</v>
      </c>
      <c r="K645" t="s">
        <v>101</v>
      </c>
      <c r="L645" s="2">
        <v>-7.5304656988373273E-5</v>
      </c>
      <c r="M645" s="2">
        <v>-0.38452479243278498</v>
      </c>
      <c r="N645" s="2" t="s">
        <v>101</v>
      </c>
      <c r="O645" s="2" t="s">
        <v>101</v>
      </c>
      <c r="P645" s="2">
        <v>0.67100000000000004</v>
      </c>
    </row>
    <row r="646" spans="1:16" x14ac:dyDescent="0.2">
      <c r="A646" s="3" t="s">
        <v>51</v>
      </c>
      <c r="B646" s="6" t="s">
        <v>6</v>
      </c>
      <c r="C646" s="2">
        <v>5.4976345270941804</v>
      </c>
      <c r="D646" s="2">
        <v>22.896561455922562</v>
      </c>
      <c r="E646">
        <v>8.1345930052408946</v>
      </c>
      <c r="F646">
        <v>7.1089596594257287E-2</v>
      </c>
      <c r="G646" s="2">
        <v>4.6774463688131593</v>
      </c>
      <c r="H646" s="2">
        <v>89.318104072681606</v>
      </c>
      <c r="I646" s="2">
        <v>26.36635344111804</v>
      </c>
      <c r="J646" s="2">
        <v>12.85859953419444</v>
      </c>
      <c r="K646" t="s">
        <v>101</v>
      </c>
      <c r="L646" s="2">
        <v>-3.6528446586625319E-5</v>
      </c>
      <c r="M646" s="2">
        <v>-0.34566855430603</v>
      </c>
      <c r="N646" s="8" t="s">
        <v>101</v>
      </c>
      <c r="O646" s="8">
        <v>55.589702158131999</v>
      </c>
      <c r="P646" s="2">
        <v>0.68700000000000006</v>
      </c>
    </row>
    <row r="647" spans="1:16" x14ac:dyDescent="0.2">
      <c r="A647" s="3" t="s">
        <v>51</v>
      </c>
      <c r="B647" s="6" t="s">
        <v>7</v>
      </c>
      <c r="C647" s="2">
        <v>5.6733320625531842</v>
      </c>
      <c r="D647" s="2">
        <v>22.896561455922562</v>
      </c>
      <c r="E647">
        <v>8.1345930052408946</v>
      </c>
      <c r="F647">
        <v>9.5114339090645927E-2</v>
      </c>
      <c r="G647" s="2">
        <v>5.2858669261501019</v>
      </c>
      <c r="H647" s="2">
        <v>90.487893344909722</v>
      </c>
      <c r="I647" s="2">
        <v>26.735315789774315</v>
      </c>
      <c r="J647" s="2">
        <v>11.468743868208691</v>
      </c>
      <c r="K647" t="s">
        <v>101</v>
      </c>
      <c r="L647" s="2">
        <v>-2.792775378622958E-5</v>
      </c>
      <c r="M647" s="2">
        <v>-0.29873734712600702</v>
      </c>
      <c r="N647" s="8">
        <v>42.751423392287997</v>
      </c>
      <c r="O647" s="8">
        <v>55.589702158131999</v>
      </c>
      <c r="P647" s="2">
        <v>0.69</v>
      </c>
    </row>
    <row r="648" spans="1:16" x14ac:dyDescent="0.2">
      <c r="A648" s="3" t="s">
        <v>51</v>
      </c>
      <c r="B648" s="6" t="s">
        <v>8</v>
      </c>
      <c r="C648" s="2">
        <v>7.0606092340645947</v>
      </c>
      <c r="D648" s="2">
        <v>22.896561455922562</v>
      </c>
      <c r="E648">
        <v>8.1345930052408946</v>
      </c>
      <c r="F648">
        <v>5.4478447263338836E-2</v>
      </c>
      <c r="G648" s="2">
        <v>8.079424040398262</v>
      </c>
      <c r="H648" s="2">
        <v>100.74559882499337</v>
      </c>
      <c r="I648" s="2">
        <v>28.065650435527633</v>
      </c>
      <c r="J648" s="2">
        <v>8.8481929326596145</v>
      </c>
      <c r="K648" t="s">
        <v>101</v>
      </c>
      <c r="L648" s="2">
        <v>1.6312101365937749E-4</v>
      </c>
      <c r="M648" s="2">
        <v>-0.32016366720199602</v>
      </c>
      <c r="N648" s="8">
        <v>42.959978879902003</v>
      </c>
      <c r="O648" s="8">
        <v>55.589702158131999</v>
      </c>
      <c r="P648" s="2">
        <v>0.69399999999999995</v>
      </c>
    </row>
    <row r="649" spans="1:16" x14ac:dyDescent="0.2">
      <c r="A649" s="3" t="s">
        <v>51</v>
      </c>
      <c r="B649" s="6" t="s">
        <v>9</v>
      </c>
      <c r="C649" s="2">
        <v>6.3431893904663417</v>
      </c>
      <c r="D649" s="2">
        <v>22.896561455922562</v>
      </c>
      <c r="E649">
        <v>8.1345930052408946</v>
      </c>
      <c r="F649">
        <v>6.6053664611205321E-2</v>
      </c>
      <c r="G649" s="2">
        <v>5.2790575277150209</v>
      </c>
      <c r="H649" s="2">
        <v>101.24442206243678</v>
      </c>
      <c r="I649" s="2">
        <v>26.127330539095244</v>
      </c>
      <c r="J649" s="2">
        <v>11.320810379735221</v>
      </c>
      <c r="K649" t="s">
        <v>101</v>
      </c>
      <c r="L649" s="2">
        <v>1.8677456241584091E-4</v>
      </c>
      <c r="M649" s="2">
        <v>-0.25603708624839799</v>
      </c>
      <c r="N649" s="8">
        <v>43.455382355137999</v>
      </c>
      <c r="O649" s="8">
        <v>55.589702158131999</v>
      </c>
      <c r="P649" s="2">
        <v>0.69699999999999995</v>
      </c>
    </row>
    <row r="650" spans="1:16" x14ac:dyDescent="0.2">
      <c r="A650" s="3" t="s">
        <v>51</v>
      </c>
      <c r="B650" s="6" t="s">
        <v>10</v>
      </c>
      <c r="C650" s="2">
        <v>10.041303198305249</v>
      </c>
      <c r="D650" s="2">
        <v>22.896561455922562</v>
      </c>
      <c r="E650">
        <v>8.1345930052408946</v>
      </c>
      <c r="F650">
        <v>6.4917250473115473E-2</v>
      </c>
      <c r="G650" s="2">
        <v>2.8878167704986963</v>
      </c>
      <c r="H650" s="2">
        <v>113.57740384422583</v>
      </c>
      <c r="I650" s="2">
        <v>23.967861854901127</v>
      </c>
      <c r="J650" s="2">
        <v>13.546809525489991</v>
      </c>
      <c r="K650" t="s">
        <v>101</v>
      </c>
      <c r="L650" s="2">
        <v>5.3115641137133051E-5</v>
      </c>
      <c r="M650" s="2">
        <v>-0.30729973316192599</v>
      </c>
      <c r="N650" s="8">
        <v>43.581375170389002</v>
      </c>
      <c r="O650" s="8">
        <v>55.589702158131999</v>
      </c>
      <c r="P650" s="2">
        <v>0.7</v>
      </c>
    </row>
    <row r="651" spans="1:16" x14ac:dyDescent="0.2">
      <c r="A651" s="3" t="s">
        <v>51</v>
      </c>
      <c r="B651" s="6" t="s">
        <v>11</v>
      </c>
      <c r="C651" s="2">
        <v>4.0028563702222284</v>
      </c>
      <c r="D651" s="2">
        <v>22.896561455922562</v>
      </c>
      <c r="E651">
        <v>8.1345930052408946</v>
      </c>
      <c r="F651">
        <v>-0.12724593819157448</v>
      </c>
      <c r="G651" s="2">
        <v>4.2769622924015112</v>
      </c>
      <c r="H651" s="2">
        <v>86.885124333883709</v>
      </c>
      <c r="I651" s="2">
        <v>20.857359828107501</v>
      </c>
      <c r="J651" s="2">
        <v>11.656504980206364</v>
      </c>
      <c r="K651" t="s">
        <v>101</v>
      </c>
      <c r="L651" s="2">
        <v>-2.8475105437584859E-5</v>
      </c>
      <c r="M651" s="2">
        <v>-0.36381769180297902</v>
      </c>
      <c r="N651" s="8">
        <v>51.859599898863998</v>
      </c>
      <c r="O651" s="8">
        <v>52.089019098023002</v>
      </c>
      <c r="P651" s="2">
        <v>0.7</v>
      </c>
    </row>
    <row r="652" spans="1:16" x14ac:dyDescent="0.2">
      <c r="A652" s="3" t="s">
        <v>51</v>
      </c>
      <c r="B652" s="6" t="s">
        <v>12</v>
      </c>
      <c r="C652" s="2">
        <v>1.4052027629934576</v>
      </c>
      <c r="D652" s="2">
        <v>22.896561455922562</v>
      </c>
      <c r="E652">
        <v>8.1345930052408946</v>
      </c>
      <c r="F652">
        <v>8.266446552033635E-2</v>
      </c>
      <c r="G652" s="2">
        <v>9.6932844323442602</v>
      </c>
      <c r="H652" s="2">
        <v>80.920400318881036</v>
      </c>
      <c r="I652" s="2">
        <v>19.900397386841039</v>
      </c>
      <c r="J652" s="2">
        <v>9.8102351682039597</v>
      </c>
      <c r="K652">
        <v>29.38113753045895</v>
      </c>
      <c r="L652" s="2">
        <v>-1.161296328131656E-5</v>
      </c>
      <c r="M652" s="2">
        <v>-0.42954146862030002</v>
      </c>
      <c r="N652" s="8">
        <v>55.722480301771</v>
      </c>
      <c r="O652" s="8">
        <v>52.089019098023002</v>
      </c>
      <c r="P652" s="2">
        <v>0.70399999999999996</v>
      </c>
    </row>
    <row r="653" spans="1:16" x14ac:dyDescent="0.2">
      <c r="A653" s="3" t="s">
        <v>51</v>
      </c>
      <c r="B653" s="6" t="s">
        <v>13</v>
      </c>
      <c r="C653" s="2">
        <v>1.1959936864070133</v>
      </c>
      <c r="D653" s="2">
        <v>22.896561455922562</v>
      </c>
      <c r="E653">
        <v>8.1345930052408946</v>
      </c>
      <c r="F653">
        <v>8.4072361460798106E-2</v>
      </c>
      <c r="G653" s="2">
        <v>12.96180043847488</v>
      </c>
      <c r="H653" s="2">
        <v>83.82182022758083</v>
      </c>
      <c r="I653" s="2">
        <v>20.942498682197659</v>
      </c>
      <c r="J653" s="2">
        <v>5.7961884720497494</v>
      </c>
      <c r="K653">
        <v>34.676216884473469</v>
      </c>
      <c r="L653" s="2">
        <v>-6.9990753399237615E-7</v>
      </c>
      <c r="M653" s="2">
        <v>-6.2983334064483601E-2</v>
      </c>
      <c r="N653" s="8">
        <v>62.987897946880999</v>
      </c>
      <c r="O653" s="8">
        <v>52.089019098023002</v>
      </c>
      <c r="P653" s="2">
        <v>0.70899999999999996</v>
      </c>
    </row>
    <row r="654" spans="1:16" x14ac:dyDescent="0.2">
      <c r="A654" s="3" t="s">
        <v>51</v>
      </c>
      <c r="B654" s="6" t="s">
        <v>14</v>
      </c>
      <c r="C654" s="2">
        <v>2.791456896040998</v>
      </c>
      <c r="D654" s="2">
        <v>22.896561455922562</v>
      </c>
      <c r="E654">
        <v>8.1345930052408946</v>
      </c>
      <c r="F654">
        <v>1.982391566295405E-2</v>
      </c>
      <c r="G654" s="2">
        <v>10.374562390372867</v>
      </c>
      <c r="H654" s="2">
        <v>82.040078348651505</v>
      </c>
      <c r="I654" s="2">
        <v>19.639897544071118</v>
      </c>
      <c r="J654" s="2">
        <v>6.5719036138820712</v>
      </c>
      <c r="K654" t="s">
        <v>101</v>
      </c>
      <c r="L654" s="2">
        <v>-2.9750715966905769E-5</v>
      </c>
      <c r="M654" s="2">
        <v>0.12050811201334</v>
      </c>
      <c r="N654" s="8">
        <v>63.091136281141999</v>
      </c>
      <c r="O654" s="8">
        <v>52.089019098023002</v>
      </c>
      <c r="P654" s="2">
        <v>0.71299999999999997</v>
      </c>
    </row>
    <row r="655" spans="1:16" x14ac:dyDescent="0.2">
      <c r="A655" s="3" t="s">
        <v>51</v>
      </c>
      <c r="B655" s="6" t="s">
        <v>15</v>
      </c>
      <c r="C655" s="2">
        <v>3.8189835898943238</v>
      </c>
      <c r="D655" s="2">
        <v>22.896561455922562</v>
      </c>
      <c r="E655">
        <v>8.1345930052408946</v>
      </c>
      <c r="F655">
        <v>-4.2164728734007895E-2</v>
      </c>
      <c r="G655" s="2">
        <v>8.5786763223902991</v>
      </c>
      <c r="H655" s="2">
        <v>83.25957198400107</v>
      </c>
      <c r="I655" s="2">
        <v>20.987000871449961</v>
      </c>
      <c r="J655" s="2">
        <v>8.4158156566074922</v>
      </c>
      <c r="K655">
        <v>23.409019497924724</v>
      </c>
      <c r="L655" s="2">
        <v>1.5503206777522419E-5</v>
      </c>
      <c r="M655" s="2">
        <v>0.182374373078346</v>
      </c>
      <c r="N655" s="8">
        <v>63.153554446808997</v>
      </c>
      <c r="O655" s="8">
        <v>54.957871557038999</v>
      </c>
      <c r="P655" s="2">
        <v>0.71399999999999997</v>
      </c>
    </row>
    <row r="656" spans="1:16" x14ac:dyDescent="0.2">
      <c r="A656" s="3" t="s">
        <v>51</v>
      </c>
      <c r="B656" s="6" t="s">
        <v>16</v>
      </c>
      <c r="C656" s="2">
        <v>4.1883528142212949</v>
      </c>
      <c r="D656" s="2">
        <v>22.896561455922562</v>
      </c>
      <c r="E656">
        <v>8.1345930052408946</v>
      </c>
      <c r="F656">
        <v>-3.0027216341306229E-2</v>
      </c>
      <c r="G656" s="2">
        <v>9.6203048140858556</v>
      </c>
      <c r="H656" s="2">
        <v>84.74094366445641</v>
      </c>
      <c r="I656" s="2">
        <v>22.018361713829133</v>
      </c>
      <c r="J656" s="2">
        <v>6.9300152408138445</v>
      </c>
      <c r="K656">
        <v>21.130596791693907</v>
      </c>
      <c r="L656" s="2">
        <v>-1.9411071540104709E-6</v>
      </c>
      <c r="M656" s="2">
        <v>2.4492532014846798E-2</v>
      </c>
      <c r="N656" s="8">
        <v>58.810804395021002</v>
      </c>
      <c r="O656" s="8">
        <v>54.957871557038999</v>
      </c>
      <c r="P656" s="2">
        <v>0.71399999999999997</v>
      </c>
    </row>
    <row r="657" spans="1:16" x14ac:dyDescent="0.2">
      <c r="A657" s="3" t="s">
        <v>51</v>
      </c>
      <c r="B657" s="6" t="s">
        <v>17</v>
      </c>
      <c r="C657" s="2">
        <v>6.5190079589335994</v>
      </c>
      <c r="D657" s="2">
        <v>22.896561455922562</v>
      </c>
      <c r="E657">
        <v>8.1345930052408946</v>
      </c>
      <c r="F657">
        <v>1.7079392498683177E-2</v>
      </c>
      <c r="G657" s="2">
        <v>9.6771219332465233</v>
      </c>
      <c r="H657" s="2">
        <v>76.117521662347556</v>
      </c>
      <c r="I657" s="2">
        <v>21.214670083395745</v>
      </c>
      <c r="J657" s="2">
        <v>6.6553386526920804</v>
      </c>
      <c r="K657">
        <v>41.578100160573413</v>
      </c>
      <c r="L657" s="2">
        <v>-6.4314247218198408E-5</v>
      </c>
      <c r="M657" s="2">
        <v>9.6484482288360596E-2</v>
      </c>
      <c r="N657" s="8">
        <v>52.780939928586001</v>
      </c>
      <c r="O657" s="8">
        <v>51.948612297780002</v>
      </c>
      <c r="P657" s="2">
        <v>0.71299999999999997</v>
      </c>
    </row>
    <row r="658" spans="1:16" x14ac:dyDescent="0.2">
      <c r="A658" s="3" t="s">
        <v>51</v>
      </c>
      <c r="B658" s="6" t="s">
        <v>18</v>
      </c>
      <c r="C658" s="2">
        <v>6.5920970905403999</v>
      </c>
      <c r="D658" s="2">
        <v>22.896561455922562</v>
      </c>
      <c r="E658">
        <v>8.1345930052408946</v>
      </c>
      <c r="F658">
        <v>-1.0860407407180972E-2</v>
      </c>
      <c r="G658" s="2">
        <v>11.29742470113532</v>
      </c>
      <c r="H658" s="2">
        <v>76.455158957305486</v>
      </c>
      <c r="I658" s="2">
        <v>21.192054860486458</v>
      </c>
      <c r="J658" s="2">
        <v>4.6641711910864387</v>
      </c>
      <c r="K658">
        <v>45.954249680290928</v>
      </c>
      <c r="L658" s="2">
        <v>-3.9684491862027048E-5</v>
      </c>
      <c r="M658" s="2">
        <v>0.30768394470214799</v>
      </c>
      <c r="N658" s="8">
        <v>52.837896629337997</v>
      </c>
      <c r="O658" s="8">
        <v>51.948612297780002</v>
      </c>
      <c r="P658" s="2">
        <v>0.71199999999999997</v>
      </c>
    </row>
    <row r="659" spans="1:16" x14ac:dyDescent="0.2">
      <c r="A659" s="3" t="s">
        <v>51</v>
      </c>
      <c r="B659" s="6" t="s">
        <v>19</v>
      </c>
      <c r="C659" s="2">
        <v>6.0019976303557971</v>
      </c>
      <c r="D659" s="2">
        <v>22.896561455922562</v>
      </c>
      <c r="E659">
        <v>8.1345930052408946</v>
      </c>
      <c r="F659">
        <v>4.8659471146022426E-2</v>
      </c>
      <c r="G659" s="2">
        <v>7.8417394409681052</v>
      </c>
      <c r="H659" s="2">
        <v>83.523172517512961</v>
      </c>
      <c r="I659" s="2">
        <v>22.133481088639993</v>
      </c>
      <c r="J659" s="2">
        <v>6.5497668460249088</v>
      </c>
      <c r="K659">
        <v>63.507977277608475</v>
      </c>
      <c r="L659" s="2">
        <v>-6.6197979646534158E-5</v>
      </c>
      <c r="M659" s="2">
        <v>0.30924743413925199</v>
      </c>
      <c r="N659" s="8">
        <v>52.863363543749998</v>
      </c>
      <c r="O659" s="8">
        <v>51.948612297780002</v>
      </c>
      <c r="P659" s="2">
        <v>0.71499999999999997</v>
      </c>
    </row>
    <row r="660" spans="1:16" x14ac:dyDescent="0.2">
      <c r="A660" s="3" t="s">
        <v>51</v>
      </c>
      <c r="B660" s="6" t="s">
        <v>20</v>
      </c>
      <c r="C660" s="2">
        <v>4.9242308453278572</v>
      </c>
      <c r="D660" s="2">
        <v>22.896561455922562</v>
      </c>
      <c r="E660">
        <v>8.1345930052408946</v>
      </c>
      <c r="F660">
        <v>5.9154840099843398E-2</v>
      </c>
      <c r="G660" s="2">
        <v>8.6680175635335495</v>
      </c>
      <c r="H660" s="2">
        <v>89.977906041235144</v>
      </c>
      <c r="I660" s="2">
        <v>23.280886283938202</v>
      </c>
      <c r="J660" s="2">
        <v>4.9932411497648559</v>
      </c>
      <c r="K660">
        <v>76.646672207585539</v>
      </c>
      <c r="L660" s="2">
        <v>9.723433675450194E-7</v>
      </c>
      <c r="M660" s="2">
        <v>0.43292704224586498</v>
      </c>
      <c r="N660" s="8">
        <v>52.737251754961001</v>
      </c>
      <c r="O660" s="8">
        <v>51.873621671607999</v>
      </c>
      <c r="P660" s="2">
        <v>0.71599999999999997</v>
      </c>
    </row>
    <row r="661" spans="1:16" x14ac:dyDescent="0.2">
      <c r="A661" s="3" t="s">
        <v>51</v>
      </c>
      <c r="B661" s="6" t="s">
        <v>21</v>
      </c>
      <c r="C661" s="2">
        <v>4.2033054359011492</v>
      </c>
      <c r="D661" s="2">
        <v>22.896561455922562</v>
      </c>
      <c r="E661">
        <v>8.1345930052408946</v>
      </c>
      <c r="F661">
        <v>5.6462474729102041E-3</v>
      </c>
      <c r="G661" s="2">
        <v>9.5131944649356956</v>
      </c>
      <c r="H661" s="2">
        <v>90.110607633599358</v>
      </c>
      <c r="I661" s="2">
        <v>24.093302180168713</v>
      </c>
      <c r="J661" s="2">
        <v>3.1825030946580881</v>
      </c>
      <c r="K661">
        <v>99.600028579206253</v>
      </c>
      <c r="L661" s="2">
        <v>-3.6206630149650083E-5</v>
      </c>
      <c r="M661" s="2">
        <v>0.39730954170227101</v>
      </c>
      <c r="N661" s="8">
        <v>52.775452491846998</v>
      </c>
      <c r="O661" s="8">
        <v>51.873621671607999</v>
      </c>
      <c r="P661" s="2">
        <v>0.71899999999999997</v>
      </c>
    </row>
    <row r="662" spans="1:16" x14ac:dyDescent="0.2">
      <c r="A662" s="3" t="s">
        <v>52</v>
      </c>
      <c r="B662" s="6" t="s">
        <v>0</v>
      </c>
      <c r="C662" s="2">
        <v>3.9181432493137081</v>
      </c>
      <c r="D662" s="2">
        <v>22.791680657671641</v>
      </c>
      <c r="E662">
        <v>7.3983460817710638</v>
      </c>
      <c r="F662">
        <v>6.4863144621546631E-2</v>
      </c>
      <c r="G662" s="2">
        <v>6.2350127049323669</v>
      </c>
      <c r="H662" s="2">
        <v>109.05240293771614</v>
      </c>
      <c r="I662" s="2">
        <v>21.168312595814466</v>
      </c>
      <c r="J662" s="2">
        <v>6.0044025023459113</v>
      </c>
      <c r="K662" t="s">
        <v>101</v>
      </c>
      <c r="L662" s="2">
        <v>3.3966961756695142E-4</v>
      </c>
      <c r="M662" s="2">
        <v>7.5212620198726696E-2</v>
      </c>
      <c r="N662" s="2" t="s">
        <v>101</v>
      </c>
      <c r="O662" s="2" t="s">
        <v>101</v>
      </c>
      <c r="P662" s="2">
        <v>0.66600000000000004</v>
      </c>
    </row>
    <row r="663" spans="1:16" x14ac:dyDescent="0.2">
      <c r="A663" s="3" t="s">
        <v>52</v>
      </c>
      <c r="B663" s="6" t="s">
        <v>1</v>
      </c>
      <c r="C663" s="2">
        <v>1.9382863471955412</v>
      </c>
      <c r="D663" s="2">
        <v>22.791680657671641</v>
      </c>
      <c r="E663">
        <v>7.3983460817710638</v>
      </c>
      <c r="F663">
        <v>7.8743414551905033E-3</v>
      </c>
      <c r="G663" s="2">
        <v>12.75881168717074</v>
      </c>
      <c r="H663" s="2">
        <v>104.47037363930566</v>
      </c>
      <c r="I663" s="2">
        <v>23.409999480816158</v>
      </c>
      <c r="J663" s="2">
        <v>-0.37320831159354384</v>
      </c>
      <c r="K663" t="s">
        <v>101</v>
      </c>
      <c r="L663" s="2">
        <v>3.048808588475753E-4</v>
      </c>
      <c r="M663" s="2" t="s">
        <v>101</v>
      </c>
      <c r="N663" s="2" t="s">
        <v>101</v>
      </c>
      <c r="O663" s="2" t="s">
        <v>101</v>
      </c>
      <c r="P663" s="2">
        <v>0.67100000000000004</v>
      </c>
    </row>
    <row r="664" spans="1:16" x14ac:dyDescent="0.2">
      <c r="A664" s="3" t="s">
        <v>52</v>
      </c>
      <c r="B664" s="6" t="s">
        <v>2</v>
      </c>
      <c r="C664" s="2">
        <v>10.794005367829691</v>
      </c>
      <c r="D664" s="2">
        <v>22.791680657671641</v>
      </c>
      <c r="E664">
        <v>7.3983460817710638</v>
      </c>
      <c r="F664">
        <v>1.6367316482316596E-2</v>
      </c>
      <c r="G664" s="2">
        <v>12.257299133002446</v>
      </c>
      <c r="H664" s="2">
        <v>110.32890459599581</v>
      </c>
      <c r="I664" s="2">
        <v>21.114574824545318</v>
      </c>
      <c r="J664" s="2">
        <v>-0.41386989392090356</v>
      </c>
      <c r="K664" t="s">
        <v>101</v>
      </c>
      <c r="L664" s="2">
        <v>5.3621824605869727E-4</v>
      </c>
      <c r="M664" s="2">
        <v>2.0970062178093899E-4</v>
      </c>
      <c r="N664" s="2" t="s">
        <v>101</v>
      </c>
      <c r="O664" s="2" t="s">
        <v>101</v>
      </c>
      <c r="P664" s="2">
        <v>0.67800000000000005</v>
      </c>
    </row>
    <row r="665" spans="1:16" x14ac:dyDescent="0.2">
      <c r="A665" s="3" t="s">
        <v>52</v>
      </c>
      <c r="B665" s="6" t="s">
        <v>3</v>
      </c>
      <c r="C665" s="2">
        <v>3.0485782393512082</v>
      </c>
      <c r="D665" s="2">
        <v>22.791680657671641</v>
      </c>
      <c r="E665">
        <v>7.3983460817710638</v>
      </c>
      <c r="F665">
        <v>3.8099414218653038E-2</v>
      </c>
      <c r="G665" s="2">
        <v>10.078019990549508</v>
      </c>
      <c r="H665" s="2">
        <v>109.2854785737857</v>
      </c>
      <c r="I665" s="2">
        <v>19.41952009051338</v>
      </c>
      <c r="J665" s="2">
        <v>0.77390991719599356</v>
      </c>
      <c r="K665" t="s">
        <v>101</v>
      </c>
      <c r="L665" s="2">
        <v>4.2188574962008513E-4</v>
      </c>
      <c r="M665" s="2" t="s">
        <v>101</v>
      </c>
      <c r="N665" s="2" t="s">
        <v>101</v>
      </c>
      <c r="O665" s="2" t="s">
        <v>101</v>
      </c>
      <c r="P665" s="2">
        <v>0.68500000000000005</v>
      </c>
    </row>
    <row r="666" spans="1:16" x14ac:dyDescent="0.2">
      <c r="A666" s="3" t="s">
        <v>52</v>
      </c>
      <c r="B666" s="6" t="s">
        <v>4</v>
      </c>
      <c r="C666" s="2">
        <v>2.4860173410015141</v>
      </c>
      <c r="D666" s="2">
        <v>22.791680657671641</v>
      </c>
      <c r="E666">
        <v>7.3983460817710638</v>
      </c>
      <c r="F666">
        <v>4.3928219885946085E-2</v>
      </c>
      <c r="G666" s="2">
        <v>9.1716359398630427</v>
      </c>
      <c r="H666" s="2">
        <v>114.03885781571977</v>
      </c>
      <c r="I666" s="2">
        <v>18.947600824256696</v>
      </c>
      <c r="J666" s="2">
        <v>0.92450925873035317</v>
      </c>
      <c r="K666" t="s">
        <v>101</v>
      </c>
      <c r="L666" s="2">
        <v>4.1132085492463831E-4</v>
      </c>
      <c r="M666" s="2">
        <v>-0.45677444338798501</v>
      </c>
      <c r="N666" s="2" t="s">
        <v>101</v>
      </c>
      <c r="O666" s="2" t="s">
        <v>101</v>
      </c>
      <c r="P666" s="2">
        <v>0.69199999999999995</v>
      </c>
    </row>
    <row r="667" spans="1:16" x14ac:dyDescent="0.2">
      <c r="A667" s="3" t="s">
        <v>52</v>
      </c>
      <c r="B667" s="6" t="s">
        <v>5</v>
      </c>
      <c r="C667" s="2">
        <v>5.3647267143469834</v>
      </c>
      <c r="D667" s="2">
        <v>22.791680657671641</v>
      </c>
      <c r="E667">
        <v>7.3983460817710638</v>
      </c>
      <c r="F667">
        <v>3.941925042177985E-2</v>
      </c>
      <c r="G667" s="2">
        <v>6.9981231902039891</v>
      </c>
      <c r="H667" s="2">
        <v>115.7068352539184</v>
      </c>
      <c r="I667" s="2">
        <v>20.623348596566466</v>
      </c>
      <c r="J667" s="2">
        <v>2.1472633361104556</v>
      </c>
      <c r="K667" t="s">
        <v>101</v>
      </c>
      <c r="L667" s="2">
        <v>4.4162714879411309E-4</v>
      </c>
      <c r="M667" s="2">
        <v>-7.3701381683349595E-2</v>
      </c>
      <c r="N667" s="2" t="s">
        <v>101</v>
      </c>
      <c r="O667" s="2" t="s">
        <v>101</v>
      </c>
      <c r="P667" s="2">
        <v>0.69799999999999995</v>
      </c>
    </row>
    <row r="668" spans="1:16" x14ac:dyDescent="0.2">
      <c r="A668" s="3" t="s">
        <v>52</v>
      </c>
      <c r="B668" s="6" t="s">
        <v>6</v>
      </c>
      <c r="C668" s="2">
        <v>8.2092227069918078</v>
      </c>
      <c r="D668" s="2">
        <v>22.791680657671641</v>
      </c>
      <c r="E668">
        <v>7.3983460817710638</v>
      </c>
      <c r="F668">
        <v>8.773450544731265E-2</v>
      </c>
      <c r="G668" s="2">
        <v>5.0098797918390501</v>
      </c>
      <c r="H668" s="2">
        <v>134.62161193439545</v>
      </c>
      <c r="I668" s="2">
        <v>24.785870545921963</v>
      </c>
      <c r="J668" s="2">
        <v>3.0950791456834281</v>
      </c>
      <c r="K668" t="s">
        <v>101</v>
      </c>
      <c r="L668" s="2">
        <v>4.9817196707544625E-4</v>
      </c>
      <c r="M668" s="2">
        <v>-0.23475888371467599</v>
      </c>
      <c r="N668" s="8" t="s">
        <v>101</v>
      </c>
      <c r="O668" s="8">
        <v>54.042509542864998</v>
      </c>
      <c r="P668" s="2">
        <v>0.70899999999999996</v>
      </c>
    </row>
    <row r="669" spans="1:16" x14ac:dyDescent="0.2">
      <c r="A669" s="3" t="s">
        <v>52</v>
      </c>
      <c r="B669" s="6" t="s">
        <v>7</v>
      </c>
      <c r="C669" s="2">
        <v>15.763646141435894</v>
      </c>
      <c r="D669" s="2">
        <v>22.791680657671641</v>
      </c>
      <c r="E669">
        <v>7.3983460817710638</v>
      </c>
      <c r="F669">
        <v>7.2116353218380169E-2</v>
      </c>
      <c r="G669" s="2">
        <v>5.4899059155364007</v>
      </c>
      <c r="H669" s="2">
        <v>146.90889127901764</v>
      </c>
      <c r="I669" s="2">
        <v>30.627632876221206</v>
      </c>
      <c r="J669" s="2">
        <v>2.0064743691192746</v>
      </c>
      <c r="K669" t="s">
        <v>101</v>
      </c>
      <c r="L669" s="2">
        <v>5.5164906086231983E-4</v>
      </c>
      <c r="M669" s="2">
        <v>-0.13292938470840501</v>
      </c>
      <c r="N669" s="8">
        <v>57.870310130042</v>
      </c>
      <c r="O669" s="8">
        <v>54.042509542864998</v>
      </c>
      <c r="P669" s="2">
        <v>0.71599999999999997</v>
      </c>
    </row>
    <row r="670" spans="1:16" x14ac:dyDescent="0.2">
      <c r="A670" s="3" t="s">
        <v>52</v>
      </c>
      <c r="B670" s="6" t="s">
        <v>8</v>
      </c>
      <c r="C670" s="2">
        <v>23.537291342713136</v>
      </c>
      <c r="D670" s="2">
        <v>22.791680657671641</v>
      </c>
      <c r="E670">
        <v>7.3983460817710638</v>
      </c>
      <c r="F670">
        <v>0.11143938675054343</v>
      </c>
      <c r="G670" s="2">
        <v>-2.235537157364579</v>
      </c>
      <c r="H670" s="2">
        <v>141.74738183112575</v>
      </c>
      <c r="I670" s="2">
        <v>25.451973696535962</v>
      </c>
      <c r="J670" s="2">
        <v>10.649451726003207</v>
      </c>
      <c r="K670" t="s">
        <v>101</v>
      </c>
      <c r="L670" s="2">
        <v>5.0226430723489832E-4</v>
      </c>
      <c r="M670" s="2">
        <v>-0.76231753826141402</v>
      </c>
      <c r="N670" s="8">
        <v>57.876356389477998</v>
      </c>
      <c r="O670" s="8">
        <v>54.042509542864998</v>
      </c>
      <c r="P670" s="2">
        <v>0.72199999999999998</v>
      </c>
    </row>
    <row r="671" spans="1:16" x14ac:dyDescent="0.2">
      <c r="A671" s="3" t="s">
        <v>52</v>
      </c>
      <c r="B671" s="6" t="s">
        <v>9</v>
      </c>
      <c r="C671" s="2">
        <v>15.324826260995916</v>
      </c>
      <c r="D671" s="2">
        <v>22.791680657671641</v>
      </c>
      <c r="E671">
        <v>7.3983460817710638</v>
      </c>
      <c r="F671">
        <v>6.4408773265393293E-2</v>
      </c>
      <c r="G671" s="2">
        <v>3.4521250361183418</v>
      </c>
      <c r="H671" s="2">
        <v>145.99424628852637</v>
      </c>
      <c r="I671" s="2">
        <v>27.483451897158588</v>
      </c>
      <c r="J671" s="2">
        <v>5.0489183148770991</v>
      </c>
      <c r="K671">
        <v>238.67572428346509</v>
      </c>
      <c r="L671" s="2">
        <v>5.1749240719524024E-4</v>
      </c>
      <c r="M671" s="2">
        <v>-0.30074179172515902</v>
      </c>
      <c r="N671" s="8">
        <v>57.882901220529</v>
      </c>
      <c r="O671" s="8">
        <v>54.042509542864998</v>
      </c>
      <c r="P671" s="2">
        <v>0.72899999999999998</v>
      </c>
    </row>
    <row r="672" spans="1:16" x14ac:dyDescent="0.2">
      <c r="A672" s="3" t="s">
        <v>52</v>
      </c>
      <c r="B672" s="6" t="s">
        <v>10</v>
      </c>
      <c r="C672" s="2">
        <v>12.475887613906618</v>
      </c>
      <c r="D672" s="2">
        <v>22.791680657671641</v>
      </c>
      <c r="E672">
        <v>7.3983460817710638</v>
      </c>
      <c r="F672">
        <v>0.25648168269923932</v>
      </c>
      <c r="G672" s="2">
        <v>-11.797072352347781</v>
      </c>
      <c r="H672" s="2">
        <v>140.91292594602402</v>
      </c>
      <c r="I672" s="2">
        <v>29.394017201839311</v>
      </c>
      <c r="J672" s="2">
        <v>23.624684816234648</v>
      </c>
      <c r="K672">
        <v>158.4219032586162</v>
      </c>
      <c r="L672" s="2">
        <v>2.4811370700693992E-4</v>
      </c>
      <c r="M672" s="2">
        <v>-0.37071400880813599</v>
      </c>
      <c r="N672" s="8">
        <v>57.885969143484999</v>
      </c>
      <c r="O672" s="8">
        <v>54.042509542864998</v>
      </c>
      <c r="P672" s="2">
        <v>0.73399999999999999</v>
      </c>
    </row>
    <row r="673" spans="1:16" x14ac:dyDescent="0.2">
      <c r="A673" s="3" t="s">
        <v>52</v>
      </c>
      <c r="B673" s="6" t="s">
        <v>11</v>
      </c>
      <c r="C673" s="2">
        <v>9.8341787177732822</v>
      </c>
      <c r="D673" s="2">
        <v>22.791680657671641</v>
      </c>
      <c r="E673">
        <v>7.3983460817710638</v>
      </c>
      <c r="F673">
        <v>5.7708028203569128E-2</v>
      </c>
      <c r="G673" s="2">
        <v>5.8985808610265664</v>
      </c>
      <c r="H673" s="2">
        <v>112.15199787928083</v>
      </c>
      <c r="I673" s="2">
        <v>29.893423663201524</v>
      </c>
      <c r="J673" s="2">
        <v>3.1615966310993855</v>
      </c>
      <c r="K673">
        <v>129.70417586090767</v>
      </c>
      <c r="L673" s="2">
        <v>1.6684492840295239E-4</v>
      </c>
      <c r="M673" s="2">
        <v>-0.35645705461502097</v>
      </c>
      <c r="N673" s="8">
        <v>57.889057744672002</v>
      </c>
      <c r="O673" s="8">
        <v>54.042509542864998</v>
      </c>
      <c r="P673" s="2">
        <v>0.73099999999999998</v>
      </c>
    </row>
    <row r="674" spans="1:16" x14ac:dyDescent="0.2">
      <c r="A674" s="3" t="s">
        <v>52</v>
      </c>
      <c r="B674" s="6" t="s">
        <v>12</v>
      </c>
      <c r="C674" s="2">
        <v>6.2224756653785409</v>
      </c>
      <c r="D674" s="2">
        <v>22.791680657671641</v>
      </c>
      <c r="E674">
        <v>7.3983460817710638</v>
      </c>
      <c r="F674">
        <v>7.8570938487187547E-2</v>
      </c>
      <c r="G674" s="2">
        <v>0.87595563748754024</v>
      </c>
      <c r="H674" s="2">
        <v>114.2226776140804</v>
      </c>
      <c r="I674" s="2">
        <v>28.896442808899081</v>
      </c>
      <c r="J674" s="2">
        <v>8.0774559586446912</v>
      </c>
      <c r="K674">
        <v>113.74895949729419</v>
      </c>
      <c r="L674" s="2">
        <v>1.445589093613332E-4</v>
      </c>
      <c r="M674" s="2">
        <v>-0.31249251961708102</v>
      </c>
      <c r="N674" s="8">
        <v>63.450385876509998</v>
      </c>
      <c r="O674" s="8">
        <v>54.042509542864998</v>
      </c>
      <c r="P674" s="2">
        <v>0.72499999999999998</v>
      </c>
    </row>
    <row r="675" spans="1:16" x14ac:dyDescent="0.2">
      <c r="A675" s="3" t="s">
        <v>52</v>
      </c>
      <c r="B675" s="6" t="s">
        <v>13</v>
      </c>
      <c r="C675" s="2">
        <v>5.0333587251852361</v>
      </c>
      <c r="D675" s="2">
        <v>22.791680657671641</v>
      </c>
      <c r="E675">
        <v>7.3983460817710638</v>
      </c>
      <c r="F675">
        <v>5.8970100025835137E-2</v>
      </c>
      <c r="G675" s="2">
        <v>2.646406244255612</v>
      </c>
      <c r="H675" s="2">
        <v>118.69967946171829</v>
      </c>
      <c r="I675" s="2">
        <v>26.900871814348903</v>
      </c>
      <c r="J675" s="2">
        <v>5.9105109760054972</v>
      </c>
      <c r="K675">
        <v>92.070460178805931</v>
      </c>
      <c r="L675" s="2">
        <v>1.4166535643168931E-4</v>
      </c>
      <c r="M675" s="2">
        <v>-0.51356226205825795</v>
      </c>
      <c r="N675" s="8">
        <v>63.452985881857003</v>
      </c>
      <c r="O675" s="8">
        <v>54.042509542864998</v>
      </c>
      <c r="P675" s="2">
        <v>0.72099999999999997</v>
      </c>
    </row>
    <row r="676" spans="1:16" x14ac:dyDescent="0.2">
      <c r="A676" s="3" t="s">
        <v>52</v>
      </c>
      <c r="B676" s="6" t="s">
        <v>14</v>
      </c>
      <c r="C676" s="2">
        <v>4.8948068898721884</v>
      </c>
      <c r="D676" s="2">
        <v>22.791680657671641</v>
      </c>
      <c r="E676">
        <v>7.3983460817710638</v>
      </c>
      <c r="F676">
        <v>5.4813824267435862E-2</v>
      </c>
      <c r="G676" s="2">
        <v>3.9901970998534675</v>
      </c>
      <c r="H676" s="2">
        <v>117.85558775860186</v>
      </c>
      <c r="I676" s="2">
        <v>21.184709972157432</v>
      </c>
      <c r="J676" s="2">
        <v>4.606814784863559</v>
      </c>
      <c r="K676">
        <v>85.246890034208064</v>
      </c>
      <c r="L676" s="2">
        <v>1.92464423264191E-4</v>
      </c>
      <c r="M676" s="2">
        <v>-0.52397763729095503</v>
      </c>
      <c r="N676" s="8">
        <v>63.456449194704</v>
      </c>
      <c r="O676" s="8">
        <v>54.042509542864998</v>
      </c>
      <c r="P676" s="2">
        <v>0.72099999999999997</v>
      </c>
    </row>
    <row r="677" spans="1:16" x14ac:dyDescent="0.2">
      <c r="A677" s="3" t="s">
        <v>52</v>
      </c>
      <c r="B677" s="6" t="s">
        <v>15</v>
      </c>
      <c r="C677" s="2">
        <v>5.6497716806174347</v>
      </c>
      <c r="D677" s="2">
        <v>22.791680657671641</v>
      </c>
      <c r="E677">
        <v>7.3983460817710638</v>
      </c>
      <c r="F677">
        <v>2.0568343760293928E-2</v>
      </c>
      <c r="G677" s="2">
        <v>2.7004694257858719</v>
      </c>
      <c r="H677" s="2">
        <v>111.45152786884279</v>
      </c>
      <c r="I677" s="2">
        <v>20.366147923832216</v>
      </c>
      <c r="J677" s="2">
        <v>6.1436240384410468</v>
      </c>
      <c r="K677">
        <v>74.778257504423138</v>
      </c>
      <c r="L677" s="2">
        <v>1.347102852824784E-4</v>
      </c>
      <c r="M677" s="2">
        <v>-0.60631525516509999</v>
      </c>
      <c r="N677" s="8">
        <v>63.456616356074001</v>
      </c>
      <c r="O677" s="8">
        <v>54.042509542864998</v>
      </c>
      <c r="P677" s="2">
        <v>0.71899999999999997</v>
      </c>
    </row>
    <row r="678" spans="1:16" x14ac:dyDescent="0.2">
      <c r="A678" s="3" t="s">
        <v>52</v>
      </c>
      <c r="B678" s="6" t="s">
        <v>16</v>
      </c>
      <c r="C678" s="2">
        <v>5.9120488914515743</v>
      </c>
      <c r="D678" s="2">
        <v>22.791680657671641</v>
      </c>
      <c r="E678">
        <v>7.3983460817710638</v>
      </c>
      <c r="F678">
        <v>-5.0786362877808244E-2</v>
      </c>
      <c r="G678" s="2">
        <v>5.3600068575924835</v>
      </c>
      <c r="H678" s="2">
        <v>109.93918757407353</v>
      </c>
      <c r="I678" s="2">
        <v>20.555139405618426</v>
      </c>
      <c r="J678" s="2">
        <v>3.4453236185891569</v>
      </c>
      <c r="K678">
        <v>69.352765908891342</v>
      </c>
      <c r="L678" s="2">
        <v>1.6777105858317189E-4</v>
      </c>
      <c r="M678" s="2">
        <v>-0.54002553224563599</v>
      </c>
      <c r="N678" s="8">
        <v>60.124441966905998</v>
      </c>
      <c r="O678" s="8">
        <v>54.042509542864998</v>
      </c>
      <c r="P678" s="2">
        <v>0.71899999999999997</v>
      </c>
    </row>
    <row r="679" spans="1:16" x14ac:dyDescent="0.2">
      <c r="A679" s="3" t="s">
        <v>52</v>
      </c>
      <c r="B679" s="6" t="s">
        <v>17</v>
      </c>
      <c r="C679" s="2">
        <v>4.147202285622023</v>
      </c>
      <c r="D679" s="2">
        <v>22.791680657671641</v>
      </c>
      <c r="E679">
        <v>7.3983460817710638</v>
      </c>
      <c r="F679">
        <v>-4.607495217937263E-2</v>
      </c>
      <c r="G679" s="2">
        <v>6.1729762664922081</v>
      </c>
      <c r="H679" s="2">
        <v>95.619621647380839</v>
      </c>
      <c r="I679" s="2">
        <v>20.424295994918605</v>
      </c>
      <c r="J679" s="2">
        <v>2.1697521819979926</v>
      </c>
      <c r="K679">
        <v>65.961070214643399</v>
      </c>
      <c r="L679" s="2">
        <v>1.1955236540087959E-4</v>
      </c>
      <c r="M679" s="2">
        <v>-0.60577857494354204</v>
      </c>
      <c r="N679" s="8">
        <v>66.405779473538004</v>
      </c>
      <c r="O679" s="8">
        <v>52.422139172493999</v>
      </c>
      <c r="P679" s="2">
        <v>0.71799999999999997</v>
      </c>
    </row>
    <row r="680" spans="1:16" x14ac:dyDescent="0.2">
      <c r="A680" s="3" t="s">
        <v>52</v>
      </c>
      <c r="B680" s="6" t="s">
        <v>18</v>
      </c>
      <c r="C680" s="2">
        <v>3.8928514265360814</v>
      </c>
      <c r="D680" s="2">
        <v>22.791680657671641</v>
      </c>
      <c r="E680">
        <v>7.3983460817710638</v>
      </c>
      <c r="F680">
        <v>-1.5084780098643336E-2</v>
      </c>
      <c r="G680" s="2">
        <v>6.6622530294973314</v>
      </c>
      <c r="H680" s="2">
        <v>88.890187162977625</v>
      </c>
      <c r="I680" s="2">
        <v>18.465094286943359</v>
      </c>
      <c r="J680" s="2">
        <v>1.3620065787224007</v>
      </c>
      <c r="K680">
        <v>61.600350289670899</v>
      </c>
      <c r="L680" s="2">
        <v>8.4980357768250209E-5</v>
      </c>
      <c r="M680" s="2">
        <v>-0.492398381233215</v>
      </c>
      <c r="N680" s="8">
        <v>66.406326571985005</v>
      </c>
      <c r="O680" s="8">
        <v>52.422139172493999</v>
      </c>
      <c r="P680" s="2">
        <v>0.71799999999999997</v>
      </c>
    </row>
    <row r="681" spans="1:16" x14ac:dyDescent="0.2">
      <c r="A681" s="3" t="s">
        <v>52</v>
      </c>
      <c r="B681" s="6" t="s">
        <v>19</v>
      </c>
      <c r="C681" s="2">
        <v>4.8781413309414559</v>
      </c>
      <c r="D681" s="2">
        <v>22.791680657671641</v>
      </c>
      <c r="E681">
        <v>7.3983460817710638</v>
      </c>
      <c r="F681">
        <v>1.726322140304859E-2</v>
      </c>
      <c r="G681" s="2">
        <v>6.6033810600242617</v>
      </c>
      <c r="H681" s="2">
        <v>89.731600493554851</v>
      </c>
      <c r="I681" s="2">
        <v>19.944239226301004</v>
      </c>
      <c r="J681" s="2">
        <v>1.783549701130994</v>
      </c>
      <c r="K681">
        <v>57.605049238218584</v>
      </c>
      <c r="L681" s="2">
        <v>1.132016206299299E-4</v>
      </c>
      <c r="M681" s="2">
        <v>-0.45162528753280601</v>
      </c>
      <c r="N681" s="8">
        <v>66.405015863437995</v>
      </c>
      <c r="O681" s="8">
        <v>52.422139172493999</v>
      </c>
      <c r="P681" s="2">
        <v>0.71799999999999997</v>
      </c>
    </row>
    <row r="682" spans="1:16" x14ac:dyDescent="0.2">
      <c r="A682" s="3" t="s">
        <v>52</v>
      </c>
      <c r="B682" s="6" t="s">
        <v>20</v>
      </c>
      <c r="C682" s="2">
        <v>2.2017768736291856</v>
      </c>
      <c r="D682" s="2">
        <v>22.791680657671641</v>
      </c>
      <c r="E682">
        <v>7.3983460817710638</v>
      </c>
      <c r="F682">
        <v>1.7833839818203856E-2</v>
      </c>
      <c r="G682" s="2">
        <v>6.8336068415629878</v>
      </c>
      <c r="H682" s="2">
        <v>87.635915504066659</v>
      </c>
      <c r="I682" s="2">
        <v>16.064569040529022</v>
      </c>
      <c r="J682" s="2">
        <v>2.273046288021078</v>
      </c>
      <c r="K682">
        <v>52.431608946837549</v>
      </c>
      <c r="L682" s="2">
        <v>6.680169733860205E-5</v>
      </c>
      <c r="M682" s="2">
        <v>-0.38883262872695901</v>
      </c>
      <c r="N682" s="8">
        <v>66.402098868337006</v>
      </c>
      <c r="O682" s="8">
        <v>53.706292177959</v>
      </c>
      <c r="P682" s="2">
        <v>0.72299999999999998</v>
      </c>
    </row>
    <row r="683" spans="1:16" x14ac:dyDescent="0.2">
      <c r="A683" s="3" t="s">
        <v>52</v>
      </c>
      <c r="B683" s="6" t="s">
        <v>21</v>
      </c>
      <c r="C683" s="2">
        <v>1.6218127609958117</v>
      </c>
      <c r="D683" s="2">
        <v>22.791680657671641</v>
      </c>
      <c r="E683">
        <v>7.3983460817710638</v>
      </c>
      <c r="F683">
        <v>1.416608063721192E-2</v>
      </c>
      <c r="G683" s="2">
        <v>6.8794444737714455</v>
      </c>
      <c r="H683" s="2">
        <v>84.752785799431578</v>
      </c>
      <c r="I683" s="2">
        <v>14.53199109021652</v>
      </c>
      <c r="J683" s="2">
        <v>1.7807540193157934</v>
      </c>
      <c r="K683">
        <v>46.753775102436059</v>
      </c>
      <c r="L683" s="2">
        <v>2.6528576919700161E-5</v>
      </c>
      <c r="M683" s="2">
        <v>-0.26196804642677302</v>
      </c>
      <c r="N683" s="8">
        <v>66.402297576535005</v>
      </c>
      <c r="O683" s="8">
        <v>55.558144029810002</v>
      </c>
      <c r="P683" s="2">
        <v>0.72699999999999998</v>
      </c>
    </row>
    <row r="684" spans="1:16" x14ac:dyDescent="0.2">
      <c r="A684" s="3" t="s">
        <v>53</v>
      </c>
      <c r="B684" s="6" t="s">
        <v>0</v>
      </c>
      <c r="C684" s="2">
        <v>0.18836560343447561</v>
      </c>
      <c r="D684" s="2">
        <v>23.369014929811602</v>
      </c>
      <c r="E684">
        <v>6.1814827261393113</v>
      </c>
      <c r="F684">
        <v>4.5041882166717784E-2</v>
      </c>
      <c r="G684" s="2">
        <v>21.096326025913257</v>
      </c>
      <c r="H684" s="2">
        <v>48.897241940075332</v>
      </c>
      <c r="I684" s="2">
        <v>15.675213285438479</v>
      </c>
      <c r="J684" s="2">
        <v>6.9314026688890493</v>
      </c>
      <c r="K684">
        <v>14.818860304707925</v>
      </c>
      <c r="L684" s="2">
        <v>-1.0714506294122511E-3</v>
      </c>
      <c r="M684" s="2">
        <v>-0.90769386291503895</v>
      </c>
      <c r="N684" s="2" t="s">
        <v>101</v>
      </c>
      <c r="O684" s="2" t="s">
        <v>101</v>
      </c>
      <c r="P684" s="2">
        <v>0.47899999999999998</v>
      </c>
    </row>
    <row r="685" spans="1:16" x14ac:dyDescent="0.2">
      <c r="A685" s="3" t="s">
        <v>53</v>
      </c>
      <c r="B685" s="6" t="s">
        <v>1</v>
      </c>
      <c r="C685" s="2">
        <v>0.40286446385022645</v>
      </c>
      <c r="D685" s="2">
        <v>23.369014929811602</v>
      </c>
      <c r="E685">
        <v>6.1814827261393113</v>
      </c>
      <c r="F685">
        <v>-0.11684354753054116</v>
      </c>
      <c r="G685" s="2">
        <v>17.454048783367263</v>
      </c>
      <c r="H685" s="2">
        <v>48.192274988909531</v>
      </c>
      <c r="I685" s="2">
        <v>15.591431479488612</v>
      </c>
      <c r="J685" s="2">
        <v>4.1939390490643547</v>
      </c>
      <c r="K685" t="s">
        <v>101</v>
      </c>
      <c r="L685" s="2">
        <v>-9.9061282058366036E-4</v>
      </c>
      <c r="M685" s="2" t="s">
        <v>101</v>
      </c>
      <c r="N685" s="2" t="s">
        <v>101</v>
      </c>
      <c r="O685" s="2" t="s">
        <v>101</v>
      </c>
      <c r="P685" s="2">
        <v>0.48</v>
      </c>
    </row>
    <row r="686" spans="1:16" x14ac:dyDescent="0.2">
      <c r="A686" s="3" t="s">
        <v>53</v>
      </c>
      <c r="B686" s="6" t="s">
        <v>2</v>
      </c>
      <c r="C686" s="2">
        <v>0.8728959721527747</v>
      </c>
      <c r="D686" s="2">
        <v>23.369014929811602</v>
      </c>
      <c r="E686">
        <v>6.1814827261393113</v>
      </c>
      <c r="F686">
        <v>-4.4048983311720136E-2</v>
      </c>
      <c r="G686" s="2">
        <v>15.327433446586705</v>
      </c>
      <c r="H686" s="2">
        <v>53.309044386227335</v>
      </c>
      <c r="I686" s="2">
        <v>16.708806513510492</v>
      </c>
      <c r="J686" s="2">
        <v>6.0798484892386426</v>
      </c>
      <c r="K686">
        <v>9.8807927224889021</v>
      </c>
      <c r="L686" s="2">
        <v>-8.035757278805713E-4</v>
      </c>
      <c r="M686" s="2">
        <v>-1.06835269927979</v>
      </c>
      <c r="N686" s="2" t="s">
        <v>101</v>
      </c>
      <c r="O686" s="2" t="s">
        <v>101</v>
      </c>
      <c r="P686" s="2">
        <v>0.48099999999999998</v>
      </c>
    </row>
    <row r="687" spans="1:16" x14ac:dyDescent="0.2">
      <c r="A687" s="3" t="s">
        <v>53</v>
      </c>
      <c r="B687" s="6" t="s">
        <v>3</v>
      </c>
      <c r="C687" s="2">
        <v>4.0833358287157472E-2</v>
      </c>
      <c r="D687" s="2">
        <v>23.369014929811602</v>
      </c>
      <c r="E687">
        <v>6.1814827261393113</v>
      </c>
      <c r="F687">
        <v>-8.439566283050759E-3</v>
      </c>
      <c r="G687" s="2">
        <v>17.812500968169118</v>
      </c>
      <c r="H687" s="2">
        <v>55.946836028664379</v>
      </c>
      <c r="I687" s="2">
        <v>18.151557358650724</v>
      </c>
      <c r="J687" s="2">
        <v>1.5731202970259659</v>
      </c>
      <c r="K687">
        <v>8.0494332531872992</v>
      </c>
      <c r="L687" s="2">
        <v>-8.7797186558229547E-4</v>
      </c>
      <c r="M687" s="2" t="s">
        <v>101</v>
      </c>
      <c r="N687" s="2" t="s">
        <v>101</v>
      </c>
      <c r="O687" s="2" t="s">
        <v>101</v>
      </c>
      <c r="P687" s="2">
        <v>0.48499999999999999</v>
      </c>
    </row>
    <row r="688" spans="1:16" x14ac:dyDescent="0.2">
      <c r="A688" s="3" t="s">
        <v>53</v>
      </c>
      <c r="B688" s="6" t="s">
        <v>4</v>
      </c>
      <c r="C688" s="2">
        <v>0.21006225285296892</v>
      </c>
      <c r="D688" s="2">
        <v>23.369014929811602</v>
      </c>
      <c r="E688">
        <v>6.1814827261393113</v>
      </c>
      <c r="F688">
        <v>-1.7958345518759522E-2</v>
      </c>
      <c r="G688" s="2">
        <v>17.358140644542736</v>
      </c>
      <c r="H688" s="2">
        <v>55.172672264005342</v>
      </c>
      <c r="I688" s="2">
        <v>17.236879849097861</v>
      </c>
      <c r="J688" s="2">
        <v>0.93320555589554033</v>
      </c>
      <c r="K688">
        <v>10.886202299944078</v>
      </c>
      <c r="L688" s="2">
        <v>-8.5575503899696292E-4</v>
      </c>
      <c r="M688" s="2">
        <v>-1.1880140304565401</v>
      </c>
      <c r="N688" s="2" t="s">
        <v>101</v>
      </c>
      <c r="O688" s="2" t="s">
        <v>101</v>
      </c>
      <c r="P688" s="2">
        <v>0.48499999999999999</v>
      </c>
    </row>
    <row r="689" spans="1:16" x14ac:dyDescent="0.2">
      <c r="A689" s="3" t="s">
        <v>53</v>
      </c>
      <c r="B689" s="6" t="s">
        <v>5</v>
      </c>
      <c r="C689" s="2">
        <v>0.54841253207182628</v>
      </c>
      <c r="D689" s="2">
        <v>23.369014929811602</v>
      </c>
      <c r="E689">
        <v>6.1814827261393113</v>
      </c>
      <c r="F689">
        <v>9.573975326491535E-2</v>
      </c>
      <c r="G689" s="2">
        <v>9.7705109271181296</v>
      </c>
      <c r="H689" s="2">
        <v>54.132265895729034</v>
      </c>
      <c r="I689" s="2">
        <v>15.838209125078858</v>
      </c>
      <c r="J689" s="2">
        <v>6.1973132390099579</v>
      </c>
      <c r="K689">
        <v>28.063705906261106</v>
      </c>
      <c r="L689" s="2">
        <v>-8.78687892905645E-4</v>
      </c>
      <c r="M689" s="2">
        <v>-1.2638689279556301</v>
      </c>
      <c r="N689" s="2" t="s">
        <v>101</v>
      </c>
      <c r="O689" s="2" t="s">
        <v>101</v>
      </c>
      <c r="P689" s="2">
        <v>0.495</v>
      </c>
    </row>
    <row r="690" spans="1:16" x14ac:dyDescent="0.2">
      <c r="A690" s="3" t="s">
        <v>53</v>
      </c>
      <c r="B690" s="6" t="s">
        <v>6</v>
      </c>
      <c r="C690" s="2">
        <v>0.28619426350520799</v>
      </c>
      <c r="D690" s="2">
        <v>23.369014929811602</v>
      </c>
      <c r="E690">
        <v>6.1814827261393113</v>
      </c>
      <c r="F690">
        <v>4.6970089206226362E-2</v>
      </c>
      <c r="G690" s="2">
        <v>5.0452575966548663</v>
      </c>
      <c r="H690" s="2">
        <v>59.477003348428859</v>
      </c>
      <c r="I690" s="2">
        <v>16.259223481534203</v>
      </c>
      <c r="J690" s="2">
        <v>7.1268415550539146</v>
      </c>
      <c r="K690">
        <v>24.174516987842228</v>
      </c>
      <c r="L690" s="2">
        <v>-7.229281991328766E-4</v>
      </c>
      <c r="M690" s="2">
        <v>-1.0873547792434699</v>
      </c>
      <c r="N690" s="8" t="s">
        <v>101</v>
      </c>
      <c r="O690" s="8">
        <v>60.020948969494</v>
      </c>
      <c r="P690" s="2">
        <v>0.50800000000000001</v>
      </c>
    </row>
    <row r="691" spans="1:16" x14ac:dyDescent="0.2">
      <c r="A691" s="3" t="s">
        <v>53</v>
      </c>
      <c r="B691" s="6" t="s">
        <v>7</v>
      </c>
      <c r="C691" s="2">
        <v>0.1132020554499792</v>
      </c>
      <c r="D691" s="2">
        <v>23.369014929811602</v>
      </c>
      <c r="E691">
        <v>6.1814827261393113</v>
      </c>
      <c r="F691">
        <v>0.12225267447113186</v>
      </c>
      <c r="G691" s="2">
        <v>7.6099875458816992</v>
      </c>
      <c r="H691" s="2">
        <v>64.478866163979589</v>
      </c>
      <c r="I691" s="2">
        <v>18.699111762524502</v>
      </c>
      <c r="J691" s="2">
        <v>4.8996497205896077</v>
      </c>
      <c r="K691">
        <v>34.069937230676864</v>
      </c>
      <c r="L691" s="2">
        <v>-6.1735812296066241E-4</v>
      </c>
      <c r="M691" s="2">
        <v>-1.25050592422485</v>
      </c>
      <c r="N691" s="8">
        <v>57.902453047152001</v>
      </c>
      <c r="O691" s="8">
        <v>60.020948969494</v>
      </c>
      <c r="P691" s="2">
        <v>0.51600000000000001</v>
      </c>
    </row>
    <row r="692" spans="1:16" x14ac:dyDescent="0.2">
      <c r="A692" s="3" t="s">
        <v>53</v>
      </c>
      <c r="B692" s="6" t="s">
        <v>8</v>
      </c>
      <c r="C692" s="2">
        <v>0.19621953681360749</v>
      </c>
      <c r="D692" s="2">
        <v>23.369014929811602</v>
      </c>
      <c r="E692">
        <v>6.1814827261393113</v>
      </c>
      <c r="F692">
        <v>0.29106813542305776</v>
      </c>
      <c r="G692" s="2">
        <v>-8.0098669713636408</v>
      </c>
      <c r="H692" s="2">
        <v>55.236485125730319</v>
      </c>
      <c r="I692" s="2">
        <v>19.42443802257845</v>
      </c>
      <c r="J692" s="2">
        <v>23.530133251010923</v>
      </c>
      <c r="K692">
        <v>44.057342799218716</v>
      </c>
      <c r="L692" s="2">
        <v>-5.3208106601465327E-4</v>
      </c>
      <c r="M692" s="2">
        <v>-1.1269832849502599</v>
      </c>
      <c r="N692" s="8">
        <v>54.243518939692002</v>
      </c>
      <c r="O692" s="8">
        <v>60.020948969494</v>
      </c>
      <c r="P692" s="2">
        <v>0.52500000000000002</v>
      </c>
    </row>
    <row r="693" spans="1:16" x14ac:dyDescent="0.2">
      <c r="A693" s="3" t="s">
        <v>53</v>
      </c>
      <c r="B693" s="6" t="s">
        <v>9</v>
      </c>
      <c r="C693" s="2">
        <v>2.2812431737348393</v>
      </c>
      <c r="D693" s="2">
        <v>23.369014929811602</v>
      </c>
      <c r="E693">
        <v>6.1814827261393113</v>
      </c>
      <c r="F693">
        <v>0.18340706315162514</v>
      </c>
      <c r="G693" s="2">
        <v>4.8190907881851031</v>
      </c>
      <c r="H693" s="2">
        <v>53.894788804605852</v>
      </c>
      <c r="I693" s="2">
        <v>19.964729107178798</v>
      </c>
      <c r="J693" s="2">
        <v>8.129485596133776</v>
      </c>
      <c r="K693">
        <v>41.756488199357705</v>
      </c>
      <c r="L693" s="2">
        <v>-4.9446756804478987E-4</v>
      </c>
      <c r="M693" s="2">
        <v>-1.30544221401215</v>
      </c>
      <c r="N693" s="8">
        <v>54.276077743146999</v>
      </c>
      <c r="O693" s="8">
        <v>60.020948969494</v>
      </c>
      <c r="P693" s="2">
        <v>0.53300000000000003</v>
      </c>
    </row>
    <row r="694" spans="1:16" x14ac:dyDescent="0.2">
      <c r="A694" s="3" t="s">
        <v>53</v>
      </c>
      <c r="B694" s="6" t="s">
        <v>10</v>
      </c>
      <c r="C694" s="2">
        <v>0.26629132730095545</v>
      </c>
      <c r="D694" s="2">
        <v>23.369014929811602</v>
      </c>
      <c r="E694">
        <v>6.1814827261393113</v>
      </c>
      <c r="F694">
        <v>8.638518187746147E-2</v>
      </c>
      <c r="G694" s="2">
        <v>-0.9849969722943327</v>
      </c>
      <c r="H694" s="2">
        <v>57.578598647313108</v>
      </c>
      <c r="I694" s="2">
        <v>18.864923815714331</v>
      </c>
      <c r="J694" s="2">
        <v>15.151174964262637</v>
      </c>
      <c r="K694">
        <v>30.238344159902823</v>
      </c>
      <c r="L694" s="2">
        <v>-3.9555590012880929E-4</v>
      </c>
      <c r="M694" s="2">
        <v>-1.39361536502838</v>
      </c>
      <c r="N694" s="8">
        <v>54.298462921907003</v>
      </c>
      <c r="O694" s="8">
        <v>60.020948969494</v>
      </c>
      <c r="P694" s="2">
        <v>0.53900000000000003</v>
      </c>
    </row>
    <row r="695" spans="1:16" x14ac:dyDescent="0.2">
      <c r="A695" s="3" t="s">
        <v>53</v>
      </c>
      <c r="B695" s="6" t="s">
        <v>11</v>
      </c>
      <c r="C695" s="2">
        <v>0.27453423085651124</v>
      </c>
      <c r="D695" s="2">
        <v>23.369014929811602</v>
      </c>
      <c r="E695">
        <v>6.1814827261393113</v>
      </c>
      <c r="F695">
        <v>0.1356935258607761</v>
      </c>
      <c r="G695" s="2">
        <v>-10.096003565548351</v>
      </c>
      <c r="H695" s="2">
        <v>45.945191812780514</v>
      </c>
      <c r="I695" s="2">
        <v>18.286491625153175</v>
      </c>
      <c r="J695" s="2">
        <v>27.696816376701292</v>
      </c>
      <c r="K695">
        <v>25.89733290756438</v>
      </c>
      <c r="L695" s="2">
        <v>-3.8785948048824191E-4</v>
      </c>
      <c r="M695" s="2">
        <v>-1.42558062076569</v>
      </c>
      <c r="N695" s="8">
        <v>54.402442614575001</v>
      </c>
      <c r="O695" s="8">
        <v>60.020948969494</v>
      </c>
      <c r="P695" s="2">
        <v>0.53900000000000003</v>
      </c>
    </row>
    <row r="696" spans="1:16" x14ac:dyDescent="0.2">
      <c r="A696" s="3" t="s">
        <v>53</v>
      </c>
      <c r="B696" s="6" t="s">
        <v>12</v>
      </c>
      <c r="C696" s="2">
        <v>0.39216452497091486</v>
      </c>
      <c r="D696" s="2">
        <v>23.369014929811602</v>
      </c>
      <c r="E696">
        <v>6.1814827261393113</v>
      </c>
      <c r="F696">
        <v>4.1557204528992919E-2</v>
      </c>
      <c r="G696" s="2">
        <v>12.526958492458025</v>
      </c>
      <c r="H696" s="2">
        <v>50.394287350283385</v>
      </c>
      <c r="I696" s="2">
        <v>20.847057646283805</v>
      </c>
      <c r="J696" s="2">
        <v>1.6391996480253255</v>
      </c>
      <c r="K696">
        <v>31.848216878444973</v>
      </c>
      <c r="L696" s="2">
        <v>-3.0347423349065588E-4</v>
      </c>
      <c r="M696" s="2">
        <v>-1.1655235290527299</v>
      </c>
      <c r="N696" s="8">
        <v>54.310074718243001</v>
      </c>
      <c r="O696" s="8">
        <v>55.146558268330999</v>
      </c>
      <c r="P696" s="2">
        <v>0.54500000000000004</v>
      </c>
    </row>
    <row r="697" spans="1:16" x14ac:dyDescent="0.2">
      <c r="A697" s="3" t="s">
        <v>53</v>
      </c>
      <c r="B697" s="6" t="s">
        <v>13</v>
      </c>
      <c r="C697" s="2">
        <v>3.0947120791963778</v>
      </c>
      <c r="D697" s="2">
        <v>23.369014929811602</v>
      </c>
      <c r="E697">
        <v>6.1814827261393113</v>
      </c>
      <c r="F697">
        <v>5.176711429628611E-3</v>
      </c>
      <c r="G697" s="2">
        <v>4.5261858322689834</v>
      </c>
      <c r="H697" s="2">
        <v>58.402205974562492</v>
      </c>
      <c r="I697" s="2">
        <v>20.708639058030794</v>
      </c>
      <c r="J697" s="2">
        <v>10.065012967231553</v>
      </c>
      <c r="K697">
        <v>21.768141949504553</v>
      </c>
      <c r="L697" s="2">
        <v>-2.4580975782442262E-4</v>
      </c>
      <c r="M697" s="2">
        <v>-1.24479079246521</v>
      </c>
      <c r="N697" s="8">
        <v>54.254720654590002</v>
      </c>
      <c r="O697" s="8">
        <v>55.146558268330999</v>
      </c>
      <c r="P697" s="2">
        <v>0.55000000000000004</v>
      </c>
    </row>
    <row r="698" spans="1:16" x14ac:dyDescent="0.2">
      <c r="A698" s="3" t="s">
        <v>53</v>
      </c>
      <c r="B698" s="6" t="s">
        <v>14</v>
      </c>
      <c r="C698" s="2">
        <v>2.4472593519862627</v>
      </c>
      <c r="D698" s="2">
        <v>23.369014929811602</v>
      </c>
      <c r="E698">
        <v>6.1814827261393113</v>
      </c>
      <c r="F698">
        <v>0.15978495479628574</v>
      </c>
      <c r="G698" s="2">
        <v>9.3135113445828832</v>
      </c>
      <c r="H698" s="2">
        <v>51.623692023248068</v>
      </c>
      <c r="I698" s="2">
        <v>21.585038233206934</v>
      </c>
      <c r="J698" s="2">
        <v>9.5229722115484776</v>
      </c>
      <c r="K698" t="s">
        <v>101</v>
      </c>
      <c r="L698" s="2">
        <v>-2.7812329060121558E-4</v>
      </c>
      <c r="M698" s="2">
        <v>-1.32344126701355</v>
      </c>
      <c r="N698" s="8">
        <v>54.082502169283003</v>
      </c>
      <c r="O698" s="8">
        <v>55.146558268330999</v>
      </c>
      <c r="P698" s="2">
        <v>0.55200000000000005</v>
      </c>
    </row>
    <row r="699" spans="1:16" x14ac:dyDescent="0.2">
      <c r="A699" s="3" t="s">
        <v>53</v>
      </c>
      <c r="B699" s="6" t="s">
        <v>15</v>
      </c>
      <c r="C699" s="2">
        <v>1.8141708148959605</v>
      </c>
      <c r="D699" s="2">
        <v>23.369014929811602</v>
      </c>
      <c r="E699">
        <v>6.1814827261393113</v>
      </c>
      <c r="F699">
        <v>6.5310635306589759E-2</v>
      </c>
      <c r="G699" s="2">
        <v>9.293946359699536</v>
      </c>
      <c r="H699" s="2">
        <v>47.464642512730357</v>
      </c>
      <c r="I699" s="2">
        <v>20.78578553512666</v>
      </c>
      <c r="J699" s="2">
        <v>7.3375622336044017</v>
      </c>
      <c r="K699" t="s">
        <v>101</v>
      </c>
      <c r="L699" s="2">
        <v>-2.7114475425314591E-4</v>
      </c>
      <c r="M699" s="2">
        <v>-1.16693091392517</v>
      </c>
      <c r="N699" s="8">
        <v>54.192483535789997</v>
      </c>
      <c r="O699" s="8">
        <v>50.979891601665003</v>
      </c>
      <c r="P699" s="2">
        <v>0.55400000000000005</v>
      </c>
    </row>
    <row r="700" spans="1:16" x14ac:dyDescent="0.2">
      <c r="A700" s="3" t="s">
        <v>53</v>
      </c>
      <c r="B700" s="6" t="s">
        <v>16</v>
      </c>
      <c r="C700" s="2">
        <v>1.2022089166436967</v>
      </c>
      <c r="D700" s="2">
        <v>23.369014929811602</v>
      </c>
      <c r="E700">
        <v>6.1814827261393113</v>
      </c>
      <c r="F700">
        <v>7.8938896412853232E-2</v>
      </c>
      <c r="G700" s="2">
        <v>8.2490789921732421</v>
      </c>
      <c r="H700" s="2">
        <v>46.170489362215982</v>
      </c>
      <c r="I700" s="2">
        <v>23.884733674393114</v>
      </c>
      <c r="J700" s="2">
        <v>7.6350319014900236</v>
      </c>
      <c r="K700" t="s">
        <v>101</v>
      </c>
      <c r="L700" s="2">
        <v>-2.9668329156568832E-4</v>
      </c>
      <c r="M700" s="2">
        <v>-1.2822471857070901</v>
      </c>
      <c r="N700" s="8">
        <v>54.250336493024001</v>
      </c>
      <c r="O700" s="8">
        <v>50.979891601665003</v>
      </c>
      <c r="P700" s="2">
        <v>0.55800000000000005</v>
      </c>
    </row>
    <row r="701" spans="1:16" x14ac:dyDescent="0.2">
      <c r="A701" s="3" t="s">
        <v>53</v>
      </c>
      <c r="B701" s="6" t="s">
        <v>17</v>
      </c>
      <c r="C701" s="2">
        <v>0.88380035940549651</v>
      </c>
      <c r="D701" s="2">
        <v>23.369014929811602</v>
      </c>
      <c r="E701">
        <v>6.1814827261393113</v>
      </c>
      <c r="F701">
        <v>4.5093552656796376E-3</v>
      </c>
      <c r="G701" s="2">
        <v>6.2688057827038435</v>
      </c>
      <c r="H701" s="2">
        <v>40.327384691901898</v>
      </c>
      <c r="I701" s="2">
        <v>22.091036772420562</v>
      </c>
      <c r="J701" s="2">
        <v>9.2386546839628494</v>
      </c>
      <c r="K701" t="s">
        <v>101</v>
      </c>
      <c r="L701" s="2">
        <v>-3.2542900499657679E-4</v>
      </c>
      <c r="M701" s="2">
        <v>-1.2444056272506701</v>
      </c>
      <c r="N701" s="8">
        <v>50.885746790907</v>
      </c>
      <c r="O701" s="8">
        <v>58.271558268330999</v>
      </c>
      <c r="P701" s="2">
        <v>0.56100000000000005</v>
      </c>
    </row>
    <row r="702" spans="1:16" x14ac:dyDescent="0.2">
      <c r="A702" s="3" t="s">
        <v>53</v>
      </c>
      <c r="B702" s="6" t="s">
        <v>18</v>
      </c>
      <c r="C702" s="2">
        <v>0.62759145802545402</v>
      </c>
      <c r="D702" s="2">
        <v>23.369014929811602</v>
      </c>
      <c r="E702">
        <v>6.1814827261393113</v>
      </c>
      <c r="F702">
        <v>4.2784610918943144E-2</v>
      </c>
      <c r="G702" s="2">
        <v>10.118128713498676</v>
      </c>
      <c r="H702" s="2">
        <v>34.865019573182423</v>
      </c>
      <c r="I702" s="2">
        <v>19.391738073316212</v>
      </c>
      <c r="J702" s="2">
        <v>5.8496289464880817</v>
      </c>
      <c r="K702" t="s">
        <v>101</v>
      </c>
      <c r="L702" s="2">
        <v>-3.2800927906878282E-4</v>
      </c>
      <c r="M702" s="2">
        <v>-1.3547910451889</v>
      </c>
      <c r="N702" s="8">
        <v>53.436266766903998</v>
      </c>
      <c r="O702" s="8">
        <v>58.271558268330999</v>
      </c>
      <c r="P702" s="2">
        <v>0.56899999999999995</v>
      </c>
    </row>
    <row r="703" spans="1:16" x14ac:dyDescent="0.2">
      <c r="A703" s="3" t="s">
        <v>53</v>
      </c>
      <c r="B703" s="6" t="s">
        <v>19</v>
      </c>
      <c r="C703" s="2">
        <v>1.6408511052141428</v>
      </c>
      <c r="D703" s="2">
        <v>23.369014929811602</v>
      </c>
      <c r="E703">
        <v>6.1814827261393113</v>
      </c>
      <c r="F703">
        <v>7.0378642502080702E-2</v>
      </c>
      <c r="G703" s="2">
        <v>5.656747615859067</v>
      </c>
      <c r="H703" s="2">
        <v>35.99505787540744</v>
      </c>
      <c r="I703" s="2">
        <v>19.895722184842015</v>
      </c>
      <c r="J703" s="2">
        <v>7.5819340282018146</v>
      </c>
      <c r="K703" t="s">
        <v>101</v>
      </c>
      <c r="L703" s="2">
        <v>-3.3314041211718662E-4</v>
      </c>
      <c r="M703" s="2">
        <v>-1.1319221258163501</v>
      </c>
      <c r="N703" s="8">
        <v>54.399083442864999</v>
      </c>
      <c r="O703" s="8">
        <v>58.271558268330999</v>
      </c>
      <c r="P703" s="2">
        <v>0.57199999999999995</v>
      </c>
    </row>
    <row r="704" spans="1:16" x14ac:dyDescent="0.2">
      <c r="A704" s="3" t="s">
        <v>53</v>
      </c>
      <c r="B704" s="6" t="s">
        <v>20</v>
      </c>
      <c r="C704" s="2">
        <v>0.83268643150835409</v>
      </c>
      <c r="D704" s="2">
        <v>23.369014929811602</v>
      </c>
      <c r="E704">
        <v>6.1814827261393113</v>
      </c>
      <c r="F704">
        <v>9.6509106280015189E-2</v>
      </c>
      <c r="G704" s="2">
        <v>8.4879604749469095</v>
      </c>
      <c r="H704" s="2">
        <v>34.414753176742479</v>
      </c>
      <c r="I704" s="2">
        <v>19.097995387089526</v>
      </c>
      <c r="J704" s="2">
        <v>4.215028414590563</v>
      </c>
      <c r="K704" t="s">
        <v>101</v>
      </c>
      <c r="L704" s="2">
        <v>-3.6359380874278932E-4</v>
      </c>
      <c r="M704" s="2">
        <v>-1.1840906143188501</v>
      </c>
      <c r="N704" s="8">
        <v>54.488648543609997</v>
      </c>
      <c r="O704" s="8">
        <v>58.271558268330999</v>
      </c>
      <c r="P704" s="2">
        <v>0.57699999999999996</v>
      </c>
    </row>
    <row r="705" spans="1:16" x14ac:dyDescent="0.2">
      <c r="A705" s="3" t="s">
        <v>53</v>
      </c>
      <c r="B705" s="6" t="s">
        <v>21</v>
      </c>
      <c r="C705" s="2">
        <v>0.46816258929889876</v>
      </c>
      <c r="D705" s="2">
        <v>23.369014929811602</v>
      </c>
      <c r="E705">
        <v>6.1814827261393113</v>
      </c>
      <c r="F705">
        <v>6.5183368288305843E-2</v>
      </c>
      <c r="G705" s="2">
        <v>7.8311007476740624</v>
      </c>
      <c r="H705" s="2">
        <v>31.759466725377617</v>
      </c>
      <c r="I705" s="2">
        <v>18.961570278246334</v>
      </c>
      <c r="J705" s="2">
        <v>4.275234239357502</v>
      </c>
      <c r="K705">
        <v>24.966717952139177</v>
      </c>
      <c r="L705" s="2">
        <v>-3.5577565584914898E-4</v>
      </c>
      <c r="M705" s="2">
        <v>-1.10175132751465</v>
      </c>
      <c r="N705" s="8">
        <v>55.135355604935</v>
      </c>
      <c r="O705" s="8">
        <v>58.271558268330999</v>
      </c>
      <c r="P705" s="2">
        <v>0.58099999999999996</v>
      </c>
    </row>
    <row r="706" spans="1:16" x14ac:dyDescent="0.2">
      <c r="A706" s="3" t="s">
        <v>54</v>
      </c>
      <c r="B706" s="6" t="s">
        <v>0</v>
      </c>
      <c r="C706" s="2">
        <v>6.5802246294112425</v>
      </c>
      <c r="D706" s="2">
        <v>23.570914431138554</v>
      </c>
      <c r="E706">
        <v>8.325383578050781</v>
      </c>
      <c r="F706">
        <v>7.349635723139869E-2</v>
      </c>
      <c r="G706" s="2" t="s">
        <v>101</v>
      </c>
      <c r="H706" s="2">
        <v>54.717197598378519</v>
      </c>
      <c r="I706" s="2">
        <v>28.406440016826647</v>
      </c>
      <c r="J706" s="2">
        <v>4.0179182658098682</v>
      </c>
      <c r="K706">
        <v>13.863136685915331</v>
      </c>
      <c r="L706" s="2">
        <v>-2.0921975775667031E-4</v>
      </c>
      <c r="M706" s="2">
        <v>-0.75231528282165505</v>
      </c>
      <c r="N706" s="2" t="s">
        <v>101</v>
      </c>
      <c r="O706" s="2" t="s">
        <v>101</v>
      </c>
      <c r="P706" s="2" t="s">
        <v>101</v>
      </c>
    </row>
    <row r="707" spans="1:16" x14ac:dyDescent="0.2">
      <c r="A707" s="3" t="s">
        <v>54</v>
      </c>
      <c r="B707" s="6" t="s">
        <v>1</v>
      </c>
      <c r="C707" s="2">
        <v>5.0122115850445503</v>
      </c>
      <c r="D707" s="2">
        <v>23.570914431138554</v>
      </c>
      <c r="E707">
        <v>8.325383578050781</v>
      </c>
      <c r="F707">
        <v>-8.5959155685486621E-3</v>
      </c>
      <c r="G707" s="2">
        <v>18.514983736757927</v>
      </c>
      <c r="H707" s="2">
        <v>50.81417076612135</v>
      </c>
      <c r="I707" s="2">
        <v>22.911184837737864</v>
      </c>
      <c r="J707" s="2">
        <v>0.81285046514889814</v>
      </c>
      <c r="K707">
        <v>10.875417570072074</v>
      </c>
      <c r="L707" s="2">
        <v>-1.7137051428792551E-4</v>
      </c>
      <c r="M707" s="2" t="s">
        <v>101</v>
      </c>
      <c r="N707" s="2" t="s">
        <v>101</v>
      </c>
      <c r="O707" s="2" t="s">
        <v>101</v>
      </c>
      <c r="P707" s="2" t="s">
        <v>101</v>
      </c>
    </row>
    <row r="708" spans="1:16" x14ac:dyDescent="0.2">
      <c r="A708" s="3" t="s">
        <v>54</v>
      </c>
      <c r="B708" s="6" t="s">
        <v>2</v>
      </c>
      <c r="C708" s="2">
        <v>5.7558169196771711</v>
      </c>
      <c r="D708" s="2">
        <v>23.570914431138554</v>
      </c>
      <c r="E708">
        <v>8.325383578050781</v>
      </c>
      <c r="F708">
        <v>-2.4023562360532935E-2</v>
      </c>
      <c r="G708" s="2">
        <v>20.670411182273973</v>
      </c>
      <c r="H708" s="2">
        <v>50.115295926210614</v>
      </c>
      <c r="I708" s="2">
        <v>21.026133743274407</v>
      </c>
      <c r="J708" s="2">
        <v>-2.0879831470324746</v>
      </c>
      <c r="K708">
        <v>9.0047922751729423</v>
      </c>
      <c r="L708" s="2">
        <v>-2.054107588511105E-4</v>
      </c>
      <c r="M708" s="2">
        <v>-0.43904453516006497</v>
      </c>
      <c r="N708" s="2" t="s">
        <v>101</v>
      </c>
      <c r="O708" s="2" t="s">
        <v>101</v>
      </c>
      <c r="P708" s="2" t="s">
        <v>101</v>
      </c>
    </row>
    <row r="709" spans="1:16" x14ac:dyDescent="0.2">
      <c r="A709" s="3" t="s">
        <v>54</v>
      </c>
      <c r="B709" s="6" t="s">
        <v>3</v>
      </c>
      <c r="C709" s="2">
        <v>8.2375495258738312</v>
      </c>
      <c r="D709" s="2">
        <v>23.570914431138554</v>
      </c>
      <c r="E709">
        <v>8.325383578050781</v>
      </c>
      <c r="F709">
        <v>6.565890169152766E-3</v>
      </c>
      <c r="G709" s="2">
        <v>19.004160460540795</v>
      </c>
      <c r="H709" s="2">
        <v>55.55680835870259</v>
      </c>
      <c r="I709" s="2">
        <v>20.772728981095202</v>
      </c>
      <c r="J709" s="2">
        <v>-1.5251515466771508</v>
      </c>
      <c r="K709">
        <v>6.9576051415041151</v>
      </c>
      <c r="L709" s="2">
        <v>-1.8788820064755501E-4</v>
      </c>
      <c r="M709" s="2" t="s">
        <v>101</v>
      </c>
      <c r="N709" s="2" t="s">
        <v>101</v>
      </c>
      <c r="O709" s="2" t="s">
        <v>101</v>
      </c>
      <c r="P709" s="2" t="s">
        <v>101</v>
      </c>
    </row>
    <row r="710" spans="1:16" x14ac:dyDescent="0.2">
      <c r="A710" s="3" t="s">
        <v>54</v>
      </c>
      <c r="B710" s="6" t="s">
        <v>4</v>
      </c>
      <c r="C710" s="2">
        <v>6.9755291458852868</v>
      </c>
      <c r="D710" s="2">
        <v>23.570914431138554</v>
      </c>
      <c r="E710">
        <v>8.325383578050781</v>
      </c>
      <c r="F710">
        <v>6.8690304518248979E-2</v>
      </c>
      <c r="G710" s="2">
        <v>11.114353840225023</v>
      </c>
      <c r="H710" s="2">
        <v>51.042532557495143</v>
      </c>
      <c r="I710" s="2">
        <v>19.399418121363258</v>
      </c>
      <c r="J710" s="2">
        <v>4.9211879210833587</v>
      </c>
      <c r="K710">
        <v>6.9258221633416452</v>
      </c>
      <c r="L710" s="2">
        <v>-2.7971936426810342E-4</v>
      </c>
      <c r="M710" s="2">
        <v>-0.35481521487236001</v>
      </c>
      <c r="N710" s="2" t="s">
        <v>101</v>
      </c>
      <c r="O710" s="2" t="s">
        <v>101</v>
      </c>
      <c r="P710" s="2" t="s">
        <v>101</v>
      </c>
    </row>
    <row r="711" spans="1:16" x14ac:dyDescent="0.2">
      <c r="A711" s="3" t="s">
        <v>54</v>
      </c>
      <c r="B711" s="6" t="s">
        <v>5</v>
      </c>
      <c r="C711" s="2">
        <v>14.241059032638137</v>
      </c>
      <c r="D711" s="2">
        <v>23.570914431138554</v>
      </c>
      <c r="E711">
        <v>8.325383578050781</v>
      </c>
      <c r="F711">
        <v>3.4459575137859133E-2</v>
      </c>
      <c r="G711" s="2">
        <v>11.665946114109703</v>
      </c>
      <c r="H711" s="2">
        <v>54.09083402146986</v>
      </c>
      <c r="I711" s="2">
        <v>19.788604459124688</v>
      </c>
      <c r="J711" s="2">
        <v>1.5812524892348421</v>
      </c>
      <c r="K711">
        <v>7.0594320396366639</v>
      </c>
      <c r="L711" s="2">
        <v>-2.4623406816617351E-4</v>
      </c>
      <c r="M711" s="2">
        <v>-0.45964258909225503</v>
      </c>
      <c r="N711" s="2" t="s">
        <v>101</v>
      </c>
      <c r="O711" s="2" t="s">
        <v>101</v>
      </c>
      <c r="P711" s="2" t="s">
        <v>101</v>
      </c>
    </row>
    <row r="712" spans="1:16" x14ac:dyDescent="0.2">
      <c r="A712" s="3" t="s">
        <v>54</v>
      </c>
      <c r="B712" s="6" t="s">
        <v>6</v>
      </c>
      <c r="C712" s="2">
        <v>8.9735160946134336</v>
      </c>
      <c r="D712" s="2">
        <v>23.570914431138554</v>
      </c>
      <c r="E712">
        <v>8.325383578050781</v>
      </c>
      <c r="F712">
        <v>3.6817560913284808E-2</v>
      </c>
      <c r="G712" s="2">
        <v>12.193543974946737</v>
      </c>
      <c r="H712" s="2">
        <v>90.972797026468626</v>
      </c>
      <c r="I712" s="2">
        <v>22.367272359640282</v>
      </c>
      <c r="J712" s="2">
        <v>-1.2346616325113757</v>
      </c>
      <c r="K712">
        <v>10.426786081767739</v>
      </c>
      <c r="L712" s="2">
        <v>-1.7681148427901169E-4</v>
      </c>
      <c r="M712" s="2">
        <v>-0.71336096525192305</v>
      </c>
      <c r="N712" s="8" t="s">
        <v>101</v>
      </c>
      <c r="O712" s="8">
        <v>55.401507188651003</v>
      </c>
      <c r="P712" s="2" t="s">
        <v>101</v>
      </c>
    </row>
    <row r="713" spans="1:16" x14ac:dyDescent="0.2">
      <c r="A713" s="3" t="s">
        <v>54</v>
      </c>
      <c r="B713" s="6" t="s">
        <v>7</v>
      </c>
      <c r="C713" s="2">
        <v>12.203849590985511</v>
      </c>
      <c r="D713" s="2">
        <v>23.570914431138554</v>
      </c>
      <c r="E713">
        <v>8.325383578050781</v>
      </c>
      <c r="F713">
        <v>1.0167061881585227E-3</v>
      </c>
      <c r="G713" s="2">
        <v>11.827843240929207</v>
      </c>
      <c r="H713" s="2">
        <v>92.762656272012507</v>
      </c>
      <c r="I713" s="2">
        <v>21.986580122881293</v>
      </c>
      <c r="J713" s="2">
        <v>-1.0622070555094609</v>
      </c>
      <c r="K713">
        <v>22.374120627595182</v>
      </c>
      <c r="L713" s="2">
        <v>-1.387425226531075E-4</v>
      </c>
      <c r="M713" s="2">
        <v>-0.99974083900451705</v>
      </c>
      <c r="N713" s="8">
        <v>63.042889484543998</v>
      </c>
      <c r="O713" s="8">
        <v>55.401507188651003</v>
      </c>
      <c r="P713" s="2">
        <v>0.73699999999999999</v>
      </c>
    </row>
    <row r="714" spans="1:16" x14ac:dyDescent="0.2">
      <c r="A714" s="3" t="s">
        <v>54</v>
      </c>
      <c r="B714" s="6" t="s">
        <v>8</v>
      </c>
      <c r="C714" s="2">
        <v>12.144438128769641</v>
      </c>
      <c r="D714" s="2">
        <v>23.570914431138554</v>
      </c>
      <c r="E714">
        <v>8.325383578050781</v>
      </c>
      <c r="F714">
        <v>7.7353432280631296E-3</v>
      </c>
      <c r="G714" s="2">
        <v>9.2973769219010727</v>
      </c>
      <c r="H714" s="2">
        <v>91.069397028087451</v>
      </c>
      <c r="I714" s="2">
        <v>21.916620138145895</v>
      </c>
      <c r="J714" s="2">
        <v>0.88073758511768574</v>
      </c>
      <c r="K714">
        <v>36.979826982689254</v>
      </c>
      <c r="L714" s="2">
        <v>-8.9428771556785108E-5</v>
      </c>
      <c r="M714" s="2">
        <v>-1.8038626909255999</v>
      </c>
      <c r="N714" s="8">
        <v>63.152344735530001</v>
      </c>
      <c r="O714" s="8">
        <v>55.401507188651003</v>
      </c>
      <c r="P714" s="2">
        <v>0.73399999999999999</v>
      </c>
    </row>
    <row r="715" spans="1:16" x14ac:dyDescent="0.2">
      <c r="A715" s="3" t="s">
        <v>54</v>
      </c>
      <c r="B715" s="6" t="s">
        <v>9</v>
      </c>
      <c r="C715" s="2">
        <v>13.597826896446497</v>
      </c>
      <c r="D715" s="2">
        <v>23.570914431138554</v>
      </c>
      <c r="E715">
        <v>8.325383578050781</v>
      </c>
      <c r="F715">
        <v>0.10103628486129246</v>
      </c>
      <c r="G715" s="2">
        <v>6.9065331938099748</v>
      </c>
      <c r="H715" s="2">
        <v>97.967707966829266</v>
      </c>
      <c r="I715" s="2">
        <v>24.485209386346785</v>
      </c>
      <c r="J715" s="2">
        <v>3.1329237226797062</v>
      </c>
      <c r="K715">
        <v>43.282540543101611</v>
      </c>
      <c r="L715" s="2">
        <v>-1.126726837372877E-4</v>
      </c>
      <c r="M715" s="2">
        <v>-2.1190953254699698</v>
      </c>
      <c r="N715" s="8">
        <v>63.247688655655999</v>
      </c>
      <c r="O715" s="8">
        <v>55.401507188651003</v>
      </c>
      <c r="P715" s="2">
        <v>0.752</v>
      </c>
    </row>
    <row r="716" spans="1:16" x14ac:dyDescent="0.2">
      <c r="A716" s="3" t="s">
        <v>54</v>
      </c>
      <c r="B716" s="6" t="s">
        <v>10</v>
      </c>
      <c r="C716" s="2">
        <v>14.88051771799889</v>
      </c>
      <c r="D716" s="2">
        <v>23.570914431138554</v>
      </c>
      <c r="E716">
        <v>8.325383578050781</v>
      </c>
      <c r="F716">
        <v>0.14335346958313089</v>
      </c>
      <c r="G716" s="2">
        <v>2.2605863709101781</v>
      </c>
      <c r="H716" s="2">
        <v>106.62567317684702</v>
      </c>
      <c r="I716" s="2">
        <v>27.318412867642738</v>
      </c>
      <c r="J716" s="2">
        <v>7.5332839064845274</v>
      </c>
      <c r="K716">
        <v>32.911836296527504</v>
      </c>
      <c r="L716" s="2">
        <v>3.4157720522205957E-5</v>
      </c>
      <c r="M716" s="2">
        <v>-1.87660884857178</v>
      </c>
      <c r="N716" s="8">
        <v>63.216476412993003</v>
      </c>
      <c r="O716" s="8">
        <v>55.401507188651003</v>
      </c>
      <c r="P716" s="2">
        <v>0.76</v>
      </c>
    </row>
    <row r="717" spans="1:16" x14ac:dyDescent="0.2">
      <c r="A717" s="3" t="s">
        <v>54</v>
      </c>
      <c r="B717" s="6" t="s">
        <v>11</v>
      </c>
      <c r="C717" s="2">
        <v>13.569658914178962</v>
      </c>
      <c r="D717" s="2">
        <v>23.570914431138554</v>
      </c>
      <c r="E717">
        <v>8.325383578050781</v>
      </c>
      <c r="F717">
        <v>0.18239923942798519</v>
      </c>
      <c r="G717" s="2">
        <v>-0.64941800744994205</v>
      </c>
      <c r="H717" s="2">
        <v>90.397838862078629</v>
      </c>
      <c r="I717" s="2">
        <v>28.042480770384454</v>
      </c>
      <c r="J717" s="2">
        <v>10.284541002034061</v>
      </c>
      <c r="K717">
        <v>36.299354220949972</v>
      </c>
      <c r="L717" s="2">
        <v>-2.575959617412427E-5</v>
      </c>
      <c r="M717" s="2">
        <v>-1.5616968870162999</v>
      </c>
      <c r="N717" s="8">
        <v>63.243299789859996</v>
      </c>
      <c r="O717" s="8">
        <v>55.401507188651003</v>
      </c>
      <c r="P717" s="2">
        <v>0.76700000000000002</v>
      </c>
    </row>
    <row r="718" spans="1:16" x14ac:dyDescent="0.2">
      <c r="A718" s="3" t="s">
        <v>54</v>
      </c>
      <c r="B718" s="6" t="s">
        <v>12</v>
      </c>
      <c r="C718" s="2">
        <v>11.132793630510994</v>
      </c>
      <c r="D718" s="2">
        <v>23.570914431138554</v>
      </c>
      <c r="E718">
        <v>8.325383578050781</v>
      </c>
      <c r="F718">
        <v>7.3519464352724384E-2</v>
      </c>
      <c r="G718" s="2">
        <v>7.7134295215962716</v>
      </c>
      <c r="H718" s="2">
        <v>95.096652940096689</v>
      </c>
      <c r="I718" s="2">
        <v>25.036190961988058</v>
      </c>
      <c r="J718" s="2">
        <v>0.57860672326420115</v>
      </c>
      <c r="K718">
        <v>33.028250708290066</v>
      </c>
      <c r="L718" s="2">
        <v>-2.106146303615042E-6</v>
      </c>
      <c r="M718" s="2">
        <v>-1.6250150203704801</v>
      </c>
      <c r="N718" s="8">
        <v>63.290509238862001</v>
      </c>
      <c r="O718" s="8">
        <v>55.401507188651003</v>
      </c>
      <c r="P718" s="2">
        <v>0.77</v>
      </c>
    </row>
    <row r="719" spans="1:16" x14ac:dyDescent="0.2">
      <c r="A719" s="3" t="s">
        <v>54</v>
      </c>
      <c r="B719" s="6" t="s">
        <v>13</v>
      </c>
      <c r="C719" s="2">
        <v>7.8569398945693258</v>
      </c>
      <c r="D719" s="2">
        <v>23.570914431138554</v>
      </c>
      <c r="E719">
        <v>8.325383578050781</v>
      </c>
      <c r="F719">
        <v>2.8044528192353368E-2</v>
      </c>
      <c r="G719" s="2">
        <v>4.4310356012194712</v>
      </c>
      <c r="H719" s="2">
        <v>102.13988241385002</v>
      </c>
      <c r="I719" s="2">
        <v>25.635426978921355</v>
      </c>
      <c r="J719" s="2">
        <v>2.9650806208651375</v>
      </c>
      <c r="K719">
        <v>22.659131560816814</v>
      </c>
      <c r="L719" s="2">
        <v>1.5488083905516549E-5</v>
      </c>
      <c r="M719" s="2">
        <v>-1.55828750133514</v>
      </c>
      <c r="N719" s="8">
        <v>63.290670989901002</v>
      </c>
      <c r="O719" s="8">
        <v>55.401507188651003</v>
      </c>
      <c r="P719" s="2">
        <v>0.77100000000000002</v>
      </c>
    </row>
    <row r="720" spans="1:16" x14ac:dyDescent="0.2">
      <c r="A720" s="3" t="s">
        <v>54</v>
      </c>
      <c r="B720" s="6" t="s">
        <v>14</v>
      </c>
      <c r="C720" s="2">
        <v>7.0684716615566394</v>
      </c>
      <c r="D720" s="2">
        <v>23.570914431138554</v>
      </c>
      <c r="E720">
        <v>8.325383578050781</v>
      </c>
      <c r="F720">
        <v>7.1440218259196442E-2</v>
      </c>
      <c r="G720" s="2">
        <v>-0.22038692945295418</v>
      </c>
      <c r="H720" s="2">
        <v>88.545501923528519</v>
      </c>
      <c r="I720" s="2">
        <v>25.29712805607155</v>
      </c>
      <c r="J720" s="2">
        <v>7.4860518759863623</v>
      </c>
      <c r="K720">
        <v>20.625306927953481</v>
      </c>
      <c r="L720" s="2">
        <v>1.5795376655799761E-5</v>
      </c>
      <c r="M720" s="2">
        <v>-1.66481232643127</v>
      </c>
      <c r="N720" s="8">
        <v>63.336982284165998</v>
      </c>
      <c r="O720" s="8">
        <v>55.401507188651003</v>
      </c>
      <c r="P720" s="2">
        <v>0.76200000000000001</v>
      </c>
    </row>
    <row r="721" spans="1:16" x14ac:dyDescent="0.2">
      <c r="A721" s="3" t="s">
        <v>54</v>
      </c>
      <c r="B721" s="6" t="s">
        <v>15</v>
      </c>
      <c r="C721" s="2">
        <v>5.6763679103291453</v>
      </c>
      <c r="D721" s="2">
        <v>23.570914431138554</v>
      </c>
      <c r="E721">
        <v>8.325383578050781</v>
      </c>
      <c r="F721">
        <v>-2.9242985422602175E-2</v>
      </c>
      <c r="G721" s="2">
        <v>4.6499846606451811</v>
      </c>
      <c r="H721" s="2">
        <v>86.174328591368592</v>
      </c>
      <c r="I721" s="2">
        <v>27.012568040009011</v>
      </c>
      <c r="J721" s="2">
        <v>2.5784510924089119</v>
      </c>
      <c r="K721">
        <v>22.756391942321311</v>
      </c>
      <c r="L721" s="2">
        <v>-4.7294523096417654E-6</v>
      </c>
      <c r="M721" s="2">
        <v>-1.6903533935546899</v>
      </c>
      <c r="N721" s="8">
        <v>63.33752049089</v>
      </c>
      <c r="O721" s="8">
        <v>55.401507188651003</v>
      </c>
      <c r="P721" s="2">
        <v>0.75900000000000001</v>
      </c>
    </row>
    <row r="722" spans="1:16" x14ac:dyDescent="0.2">
      <c r="A722" s="3" t="s">
        <v>54</v>
      </c>
      <c r="B722" s="6" t="s">
        <v>16</v>
      </c>
      <c r="C722" s="2">
        <v>5.9517552862736496</v>
      </c>
      <c r="D722" s="2">
        <v>23.570914431138554</v>
      </c>
      <c r="E722">
        <v>8.325383578050781</v>
      </c>
      <c r="F722">
        <v>-7.4130373660045379E-2</v>
      </c>
      <c r="G722" s="2">
        <v>7.1613486750799522</v>
      </c>
      <c r="H722" s="2">
        <v>79.817156592782908</v>
      </c>
      <c r="I722" s="2">
        <v>24.375424359472508</v>
      </c>
      <c r="J722" s="2">
        <v>0.10527862235925056</v>
      </c>
      <c r="K722">
        <v>23.553591132198665</v>
      </c>
      <c r="L722" s="2">
        <v>2.9864318917401558E-5</v>
      </c>
      <c r="M722" s="2">
        <v>-1.6979413032531701</v>
      </c>
      <c r="N722" s="8">
        <v>63.188375484506999</v>
      </c>
      <c r="O722" s="8">
        <v>55.401507188651003</v>
      </c>
      <c r="P722" s="2">
        <v>0.75</v>
      </c>
    </row>
    <row r="723" spans="1:16" x14ac:dyDescent="0.2">
      <c r="A723" s="3" t="s">
        <v>54</v>
      </c>
      <c r="B723" s="6" t="s">
        <v>17</v>
      </c>
      <c r="C723" s="2">
        <v>4.324691744852962</v>
      </c>
      <c r="D723" s="2">
        <v>23.570914431138554</v>
      </c>
      <c r="E723">
        <v>8.325383578050781</v>
      </c>
      <c r="F723">
        <v>1.7762364062994251E-2</v>
      </c>
      <c r="G723" s="2">
        <v>3.6338320772741688</v>
      </c>
      <c r="H723" s="2">
        <v>71.839042633735005</v>
      </c>
      <c r="I723" s="2">
        <v>21.719202028547276</v>
      </c>
      <c r="J723" s="2">
        <v>3.335784450662274</v>
      </c>
      <c r="K723">
        <v>22.794113627414571</v>
      </c>
      <c r="L723" s="2">
        <v>-3.4950575989787681E-6</v>
      </c>
      <c r="M723" s="2">
        <v>-1.7025865316391</v>
      </c>
      <c r="N723" s="8">
        <v>60.743153429042998</v>
      </c>
      <c r="O723" s="8">
        <v>49.845951633094998</v>
      </c>
      <c r="P723" s="2">
        <v>0.746</v>
      </c>
    </row>
    <row r="724" spans="1:16" x14ac:dyDescent="0.2">
      <c r="A724" s="3" t="s">
        <v>54</v>
      </c>
      <c r="B724" s="6" t="s">
        <v>18</v>
      </c>
      <c r="C724" s="2">
        <v>5.0217404056440795</v>
      </c>
      <c r="D724" s="2">
        <v>23.570914431138554</v>
      </c>
      <c r="E724">
        <v>8.325383578050781</v>
      </c>
      <c r="F724">
        <v>4.6273911925734268E-2</v>
      </c>
      <c r="G724" s="2">
        <v>7.4149321847953127</v>
      </c>
      <c r="H724" s="2">
        <v>67.723617790686021</v>
      </c>
      <c r="I724" s="2">
        <v>22.59222288264943</v>
      </c>
      <c r="J724" s="2">
        <v>0.87129520030595131</v>
      </c>
      <c r="K724">
        <v>23.701207923922716</v>
      </c>
      <c r="L724" s="2">
        <v>-3.4035828129686972E-5</v>
      </c>
      <c r="M724" s="2">
        <v>-1.6189726591110201</v>
      </c>
      <c r="N724" s="8">
        <v>59.664250785934001</v>
      </c>
      <c r="O724" s="8">
        <v>49.845951633094998</v>
      </c>
      <c r="P724" s="2">
        <v>0.74299999999999999</v>
      </c>
    </row>
    <row r="725" spans="1:16" x14ac:dyDescent="0.2">
      <c r="A725" s="3" t="s">
        <v>54</v>
      </c>
      <c r="B725" s="6" t="s">
        <v>19</v>
      </c>
      <c r="C725" s="2">
        <v>4.7567791402079553</v>
      </c>
      <c r="D725" s="2">
        <v>23.570914431138554</v>
      </c>
      <c r="E725">
        <v>8.325383578050781</v>
      </c>
      <c r="F725">
        <v>6.0259387996396185E-2</v>
      </c>
      <c r="G725" s="2">
        <v>5.3964734659239815</v>
      </c>
      <c r="H725" s="2">
        <v>68.455429258912829</v>
      </c>
      <c r="I725" s="2">
        <v>21.394056891296316</v>
      </c>
      <c r="J725" s="2">
        <v>2.8719120963622231</v>
      </c>
      <c r="K725">
        <v>21.671266499628743</v>
      </c>
      <c r="L725" s="2">
        <v>-1.7205358279448398E-5</v>
      </c>
      <c r="M725" s="2">
        <v>-1.6275620460510301</v>
      </c>
      <c r="N725" s="8">
        <v>59.582749486246001</v>
      </c>
      <c r="O725" s="8">
        <v>49.845951633094998</v>
      </c>
      <c r="P725" s="2">
        <v>0.75</v>
      </c>
    </row>
    <row r="726" spans="1:16" x14ac:dyDescent="0.2">
      <c r="A726" s="3" t="s">
        <v>54</v>
      </c>
      <c r="B726" s="6" t="s">
        <v>20</v>
      </c>
      <c r="C726" s="2">
        <v>4.8414030895577902</v>
      </c>
      <c r="D726" s="2">
        <v>23.570914431138554</v>
      </c>
      <c r="E726">
        <v>8.325383578050781</v>
      </c>
      <c r="F726">
        <v>6.0999090561805858E-2</v>
      </c>
      <c r="G726" s="2">
        <v>3.3855468257596906</v>
      </c>
      <c r="H726" s="2">
        <v>68.257307303806044</v>
      </c>
      <c r="I726" s="2">
        <v>21.781627647847486</v>
      </c>
      <c r="J726" s="2">
        <v>5.3265405515935242</v>
      </c>
      <c r="K726">
        <v>17.622791042584961</v>
      </c>
      <c r="L726" s="2">
        <v>-6.0503372201276059E-5</v>
      </c>
      <c r="M726" s="2">
        <v>-1.6290854215621899</v>
      </c>
      <c r="N726" s="8">
        <v>59.564267199010999</v>
      </c>
      <c r="O726" s="8">
        <v>49.845951633094998</v>
      </c>
      <c r="P726" s="2">
        <v>0.75</v>
      </c>
    </row>
    <row r="727" spans="1:16" x14ac:dyDescent="0.2">
      <c r="A727" s="3" t="s">
        <v>54</v>
      </c>
      <c r="B727" s="6" t="s">
        <v>21</v>
      </c>
      <c r="C727" s="2">
        <v>3.6694034273008103</v>
      </c>
      <c r="D727" s="2">
        <v>23.570914431138554</v>
      </c>
      <c r="E727">
        <v>8.325383578050781</v>
      </c>
      <c r="F727">
        <v>-2.6388566048373363E-2</v>
      </c>
      <c r="G727" s="2">
        <v>6.1660219036592956</v>
      </c>
      <c r="H727" s="2">
        <v>62.559313232408407</v>
      </c>
      <c r="I727" s="2">
        <v>13.468388174318857</v>
      </c>
      <c r="J727" s="2">
        <v>5.0698656385271761</v>
      </c>
      <c r="K727">
        <v>14.889783344676252</v>
      </c>
      <c r="L727" s="2">
        <v>-6.176219097606055E-5</v>
      </c>
      <c r="M727" s="2">
        <v>-1.6725209951400799</v>
      </c>
      <c r="N727" s="8">
        <v>59.435529649929002</v>
      </c>
      <c r="O727" s="8">
        <v>49.845951633094998</v>
      </c>
      <c r="P727" s="2">
        <v>0.745</v>
      </c>
    </row>
    <row r="728" spans="1:16" x14ac:dyDescent="0.2">
      <c r="A728" s="3" t="s">
        <v>55</v>
      </c>
      <c r="B728" s="6" t="s">
        <v>0</v>
      </c>
      <c r="C728" s="2">
        <v>-0.46933973702937176</v>
      </c>
      <c r="D728" s="2">
        <v>24.028311510024931</v>
      </c>
      <c r="E728">
        <v>8.6071779069887739</v>
      </c>
      <c r="F728">
        <v>-0.13508163541249374</v>
      </c>
      <c r="G728" s="2" t="s">
        <v>101</v>
      </c>
      <c r="H728" s="2">
        <v>40.25270758122744</v>
      </c>
      <c r="I728" s="2">
        <v>10.963741955736934</v>
      </c>
      <c r="J728" s="2" t="s">
        <v>101</v>
      </c>
      <c r="K728" t="s">
        <v>101</v>
      </c>
      <c r="L728" s="2">
        <v>3.029834344683627E-4</v>
      </c>
      <c r="M728" s="2">
        <v>-0.80974036455154397</v>
      </c>
      <c r="N728" s="2" t="s">
        <v>101</v>
      </c>
      <c r="O728" s="2" t="s">
        <v>101</v>
      </c>
      <c r="P728" s="2">
        <v>0.70599999999999996</v>
      </c>
    </row>
    <row r="729" spans="1:16" x14ac:dyDescent="0.2">
      <c r="A729" s="3" t="s">
        <v>55</v>
      </c>
      <c r="B729" s="6" t="s">
        <v>1</v>
      </c>
      <c r="C729" s="2">
        <v>-0.35597878983033471</v>
      </c>
      <c r="D729" s="2">
        <v>24.028311510024931</v>
      </c>
      <c r="E729">
        <v>8.6071779069887739</v>
      </c>
      <c r="F729">
        <v>0.26247851779946352</v>
      </c>
      <c r="G729" s="2" t="s">
        <v>101</v>
      </c>
      <c r="H729" s="2">
        <v>34.801630109073471</v>
      </c>
      <c r="I729" s="2">
        <v>9.2053218266810504</v>
      </c>
      <c r="J729" s="2" t="s">
        <v>101</v>
      </c>
      <c r="K729" t="s">
        <v>101</v>
      </c>
      <c r="L729" s="2">
        <v>9.0107176885979317E-5</v>
      </c>
      <c r="M729" s="2" t="s">
        <v>101</v>
      </c>
      <c r="N729" s="2" t="s">
        <v>101</v>
      </c>
      <c r="O729" s="2" t="s">
        <v>101</v>
      </c>
      <c r="P729" s="2">
        <v>0.70899999999999996</v>
      </c>
    </row>
    <row r="730" spans="1:16" x14ac:dyDescent="0.2">
      <c r="A730" s="3" t="s">
        <v>55</v>
      </c>
      <c r="B730" s="6" t="s">
        <v>2</v>
      </c>
      <c r="C730" s="2">
        <v>0.36843281297826752</v>
      </c>
      <c r="D730" s="2">
        <v>24.028311510024931</v>
      </c>
      <c r="E730">
        <v>8.6071779069887739</v>
      </c>
      <c r="F730">
        <v>4.2844181766856337E-2</v>
      </c>
      <c r="G730" s="2">
        <v>-5.5661785810932223</v>
      </c>
      <c r="H730" s="2">
        <v>45.281093765942245</v>
      </c>
      <c r="I730" s="2">
        <v>11.636567697173758</v>
      </c>
      <c r="J730" s="2">
        <v>13.306862300266204</v>
      </c>
      <c r="K730" t="s">
        <v>101</v>
      </c>
      <c r="L730" s="2">
        <v>9.853378329531339E-5</v>
      </c>
      <c r="M730" s="2">
        <v>-0.29428681731224099</v>
      </c>
      <c r="N730" s="2" t="s">
        <v>101</v>
      </c>
      <c r="O730" s="2" t="s">
        <v>101</v>
      </c>
      <c r="P730" s="2">
        <v>0.71199999999999997</v>
      </c>
    </row>
    <row r="731" spans="1:16" x14ac:dyDescent="0.2">
      <c r="A731" s="3" t="s">
        <v>55</v>
      </c>
      <c r="B731" s="6" t="s">
        <v>3</v>
      </c>
      <c r="C731" s="2">
        <v>-0.38991424418604648</v>
      </c>
      <c r="D731" s="2">
        <v>24.028311510024931</v>
      </c>
      <c r="E731">
        <v>8.6071779069887739</v>
      </c>
      <c r="F731">
        <v>-0.13830515518167097</v>
      </c>
      <c r="G731" s="2">
        <v>-0.17248203827286573</v>
      </c>
      <c r="H731" s="2">
        <v>43.173449612403104</v>
      </c>
      <c r="I731" s="2">
        <v>10.455426356589147</v>
      </c>
      <c r="J731" s="2">
        <v>7.1848746565277963</v>
      </c>
      <c r="K731" t="s">
        <v>101</v>
      </c>
      <c r="L731" s="2">
        <v>1.6141057976715319E-4</v>
      </c>
      <c r="M731" s="2" t="s">
        <v>101</v>
      </c>
      <c r="N731" s="2" t="s">
        <v>101</v>
      </c>
      <c r="O731" s="2" t="s">
        <v>101</v>
      </c>
      <c r="P731" s="2">
        <v>0.71599999999999997</v>
      </c>
    </row>
    <row r="732" spans="1:16" x14ac:dyDescent="0.2">
      <c r="A732" s="3" t="s">
        <v>55</v>
      </c>
      <c r="B732" s="6" t="s">
        <v>4</v>
      </c>
      <c r="C732" s="2">
        <v>0.70794248808242355</v>
      </c>
      <c r="D732" s="2">
        <v>24.028311510024931</v>
      </c>
      <c r="E732">
        <v>8.6071779069887739</v>
      </c>
      <c r="F732">
        <v>-0.53428386665079408</v>
      </c>
      <c r="G732" s="2">
        <v>-15.911773635880264</v>
      </c>
      <c r="H732" s="2">
        <v>78.859757035214514</v>
      </c>
      <c r="I732" s="2">
        <v>12.94018145471321</v>
      </c>
      <c r="J732" s="2">
        <v>27.247302775381968</v>
      </c>
      <c r="K732" t="s">
        <v>101</v>
      </c>
      <c r="L732" s="2">
        <v>9.355695564498798E-4</v>
      </c>
      <c r="M732" s="2">
        <v>-9.5380805432796506E-2</v>
      </c>
      <c r="N732" s="2" t="s">
        <v>101</v>
      </c>
      <c r="O732" s="2" t="s">
        <v>101</v>
      </c>
      <c r="P732" s="2">
        <v>0.71599999999999997</v>
      </c>
    </row>
    <row r="733" spans="1:16" x14ac:dyDescent="0.2">
      <c r="A733" s="3" t="s">
        <v>55</v>
      </c>
      <c r="B733" s="6" t="s">
        <v>5</v>
      </c>
      <c r="C733" s="2">
        <v>0.54443783462224871</v>
      </c>
      <c r="D733" s="2">
        <v>24.028311510024931</v>
      </c>
      <c r="E733">
        <v>8.6071779069887739</v>
      </c>
      <c r="F733">
        <v>0.22363364234021788</v>
      </c>
      <c r="G733" s="2">
        <v>-6.4379154624599781</v>
      </c>
      <c r="H733" s="2">
        <v>90.612730517549082</v>
      </c>
      <c r="I733" s="2">
        <v>8.9485261748958944</v>
      </c>
      <c r="J733" s="2">
        <v>14.36256527297472</v>
      </c>
      <c r="K733" t="s">
        <v>101</v>
      </c>
      <c r="L733" s="2">
        <v>7.123765917111752E-4</v>
      </c>
      <c r="M733" s="2">
        <v>0.120704226195812</v>
      </c>
      <c r="N733" s="2" t="s">
        <v>101</v>
      </c>
      <c r="O733" s="2" t="s">
        <v>101</v>
      </c>
      <c r="P733" s="2">
        <v>0.72399999999999998</v>
      </c>
    </row>
    <row r="734" spans="1:16" x14ac:dyDescent="0.2">
      <c r="A734" s="3" t="s">
        <v>55</v>
      </c>
      <c r="B734" s="6" t="s">
        <v>6</v>
      </c>
      <c r="C734" s="2">
        <v>1.0778234515432314</v>
      </c>
      <c r="D734" s="2">
        <v>24.028311510024931</v>
      </c>
      <c r="E734">
        <v>8.6071779069887739</v>
      </c>
      <c r="F734">
        <v>0.20613519457035601</v>
      </c>
      <c r="G734" s="2">
        <v>-13.475766084562997</v>
      </c>
      <c r="H734" s="2">
        <v>96.129332079240115</v>
      </c>
      <c r="I734" s="2">
        <v>13.961341415267423</v>
      </c>
      <c r="J734" s="2">
        <v>22.605342495158155</v>
      </c>
      <c r="K734" t="s">
        <v>101</v>
      </c>
      <c r="L734" s="2">
        <v>4.7805118136198398E-4</v>
      </c>
      <c r="M734" s="2">
        <v>0.35568061470985401</v>
      </c>
      <c r="N734" s="8" t="s">
        <v>101</v>
      </c>
      <c r="O734" s="8" t="s">
        <v>101</v>
      </c>
      <c r="P734" s="2">
        <v>0.73099999999999998</v>
      </c>
    </row>
    <row r="735" spans="1:16" x14ac:dyDescent="0.2">
      <c r="A735" s="3" t="s">
        <v>55</v>
      </c>
      <c r="B735" s="6" t="s">
        <v>7</v>
      </c>
      <c r="C735" s="2">
        <v>2.192919976748692</v>
      </c>
      <c r="D735" s="2">
        <v>24.028311510024931</v>
      </c>
      <c r="E735">
        <v>8.6071779069887739</v>
      </c>
      <c r="F735">
        <v>0.33092097527392106</v>
      </c>
      <c r="G735" s="2">
        <v>-17.456455741053031</v>
      </c>
      <c r="H735" s="2">
        <v>90.860889685461473</v>
      </c>
      <c r="I735" s="2">
        <v>15.167945004198153</v>
      </c>
      <c r="J735" s="2">
        <v>28.568503997206307</v>
      </c>
      <c r="K735" t="s">
        <v>101</v>
      </c>
      <c r="L735" s="2">
        <v>2.9471257826709662E-4</v>
      </c>
      <c r="M735" s="2">
        <v>0.448557078838348</v>
      </c>
      <c r="N735" s="8" t="s">
        <v>101</v>
      </c>
      <c r="O735" s="8" t="s">
        <v>101</v>
      </c>
      <c r="P735" s="2">
        <v>0.73499999999999999</v>
      </c>
    </row>
    <row r="736" spans="1:16" x14ac:dyDescent="0.2">
      <c r="A736" s="3" t="s">
        <v>55</v>
      </c>
      <c r="B736" s="6" t="s">
        <v>8</v>
      </c>
      <c r="C736" s="2">
        <v>3.4346790713229733</v>
      </c>
      <c r="D736" s="2">
        <v>24.028311510024931</v>
      </c>
      <c r="E736">
        <v>8.6071779069887739</v>
      </c>
      <c r="F736">
        <v>0.21573533354793639</v>
      </c>
      <c r="G736" s="2">
        <v>-11.151599276255505</v>
      </c>
      <c r="H736" s="2">
        <v>97.738101119738118</v>
      </c>
      <c r="I736" s="2">
        <v>20.984796948495088</v>
      </c>
      <c r="J736" s="2">
        <v>19.6795130437458</v>
      </c>
      <c r="K736" t="s">
        <v>101</v>
      </c>
      <c r="L736" s="2">
        <v>1.618175699034783E-4</v>
      </c>
      <c r="M736" s="2">
        <v>0.35812887549400302</v>
      </c>
      <c r="N736" s="8" t="s">
        <v>101</v>
      </c>
      <c r="O736" s="8" t="s">
        <v>101</v>
      </c>
      <c r="P736" s="2">
        <v>0.73899999999999999</v>
      </c>
    </row>
    <row r="737" spans="1:16" x14ac:dyDescent="0.2">
      <c r="A737" s="3" t="s">
        <v>55</v>
      </c>
      <c r="B737" s="6" t="s">
        <v>9</v>
      </c>
      <c r="C737" s="2">
        <v>6.8920000232824812</v>
      </c>
      <c r="D737" s="2">
        <v>24.028311510024931</v>
      </c>
      <c r="E737">
        <v>8.6071779069887739</v>
      </c>
      <c r="F737">
        <v>0.1036208754036263</v>
      </c>
      <c r="G737" s="2">
        <v>3.475825036549856</v>
      </c>
      <c r="H737" s="2">
        <v>102.73231550089346</v>
      </c>
      <c r="I737" s="2">
        <v>20.697775941048761</v>
      </c>
      <c r="J737" s="2">
        <v>2.4393861682751066</v>
      </c>
      <c r="K737" t="s">
        <v>101</v>
      </c>
      <c r="L737" s="2">
        <v>9.852989972260888E-5</v>
      </c>
      <c r="M737" s="2">
        <v>0.74705761671066295</v>
      </c>
      <c r="N737" s="8" t="s">
        <v>101</v>
      </c>
      <c r="O737" s="8" t="s">
        <v>101</v>
      </c>
      <c r="P737" s="2">
        <v>0.74099999999999999</v>
      </c>
    </row>
    <row r="738" spans="1:16" x14ac:dyDescent="0.2">
      <c r="A738" s="3" t="s">
        <v>55</v>
      </c>
      <c r="B738" s="6" t="s">
        <v>10</v>
      </c>
      <c r="C738" s="2">
        <v>4.7415422636103157</v>
      </c>
      <c r="D738" s="2">
        <v>24.028311510024931</v>
      </c>
      <c r="E738">
        <v>8.6071779069887739</v>
      </c>
      <c r="F738">
        <v>0.22123002312814855</v>
      </c>
      <c r="G738" s="2">
        <v>-14.315303102778477</v>
      </c>
      <c r="H738" s="2">
        <v>103.24215804554366</v>
      </c>
      <c r="I738" s="2">
        <v>22.058513044789624</v>
      </c>
      <c r="J738" s="2">
        <v>23.709371496227163</v>
      </c>
      <c r="K738" t="s">
        <v>101</v>
      </c>
      <c r="L738" s="2">
        <v>7.9181629459999911E-5</v>
      </c>
      <c r="M738" s="2">
        <v>0.80888116359710704</v>
      </c>
      <c r="N738" s="8" t="s">
        <v>101</v>
      </c>
      <c r="O738" s="8" t="s">
        <v>101</v>
      </c>
      <c r="P738" s="2">
        <v>0.74099999999999999</v>
      </c>
    </row>
    <row r="739" spans="1:16" x14ac:dyDescent="0.2">
      <c r="A739" s="3" t="s">
        <v>55</v>
      </c>
      <c r="B739" s="6" t="s">
        <v>11</v>
      </c>
      <c r="C739" s="2">
        <v>2.2545555561386204</v>
      </c>
      <c r="D739" s="2">
        <v>24.028311510024931</v>
      </c>
      <c r="E739">
        <v>8.6071779069887739</v>
      </c>
      <c r="F739">
        <v>-0.3757330326919508</v>
      </c>
      <c r="G739" s="2">
        <v>41.046102813249583</v>
      </c>
      <c r="H739" s="2">
        <v>107.62093050103903</v>
      </c>
      <c r="I739" s="2">
        <v>25.038044961272853</v>
      </c>
      <c r="J739" s="2">
        <v>-24.847267747377572</v>
      </c>
      <c r="K739" t="s">
        <v>101</v>
      </c>
      <c r="L739" s="2">
        <v>2.98956996728314E-4</v>
      </c>
      <c r="M739" s="2">
        <v>0.83189672231674205</v>
      </c>
      <c r="N739" s="8" t="s">
        <v>101</v>
      </c>
      <c r="O739" s="8" t="s">
        <v>101</v>
      </c>
      <c r="P739" s="2">
        <v>0.73799999999999999</v>
      </c>
    </row>
    <row r="740" spans="1:16" x14ac:dyDescent="0.2">
      <c r="A740" s="3" t="s">
        <v>55</v>
      </c>
      <c r="B740" s="6" t="s">
        <v>12</v>
      </c>
      <c r="C740" s="2">
        <v>2.3666701573750988</v>
      </c>
      <c r="D740" s="2">
        <v>24.028311510024931</v>
      </c>
      <c r="E740">
        <v>8.6071779069887739</v>
      </c>
      <c r="F740">
        <v>0.19427613128606325</v>
      </c>
      <c r="G740" s="2">
        <v>-11.132383703005161</v>
      </c>
      <c r="H740" s="2">
        <v>98.077213074238983</v>
      </c>
      <c r="I740" s="2">
        <v>21.798880739248268</v>
      </c>
      <c r="J740" s="2">
        <v>19.278545342938955</v>
      </c>
      <c r="K740" t="s">
        <v>101</v>
      </c>
      <c r="L740" s="2">
        <v>2.9535380947820158E-4</v>
      </c>
      <c r="M740" s="2">
        <v>2.8088446706533401E-2</v>
      </c>
      <c r="N740" s="8" t="s">
        <v>101</v>
      </c>
      <c r="O740" s="8" t="s">
        <v>101</v>
      </c>
      <c r="P740" s="2">
        <v>0.73899999999999999</v>
      </c>
    </row>
    <row r="741" spans="1:16" x14ac:dyDescent="0.2">
      <c r="A741" s="3" t="s">
        <v>55</v>
      </c>
      <c r="B741" s="6" t="s">
        <v>13</v>
      </c>
      <c r="C741" s="2">
        <v>0</v>
      </c>
      <c r="D741" s="2">
        <v>24.028311510024931</v>
      </c>
      <c r="E741">
        <v>8.6071779069887739</v>
      </c>
      <c r="F741">
        <v>-0.39992679608850246</v>
      </c>
      <c r="G741" s="2">
        <v>-14.751767076754145</v>
      </c>
      <c r="H741" s="2">
        <v>63.005435289528798</v>
      </c>
      <c r="I741" s="2">
        <v>17.394452782512104</v>
      </c>
      <c r="J741" s="2">
        <v>24.342753351190538</v>
      </c>
      <c r="K741" t="s">
        <v>101</v>
      </c>
      <c r="L741" s="2">
        <v>3.6327381231112771E-4</v>
      </c>
      <c r="M741" s="2">
        <v>-1.2873792648315401</v>
      </c>
      <c r="N741" s="8" t="s">
        <v>101</v>
      </c>
      <c r="O741" s="8" t="s">
        <v>101</v>
      </c>
      <c r="P741" s="2">
        <v>0.69</v>
      </c>
    </row>
    <row r="742" spans="1:16" x14ac:dyDescent="0.2">
      <c r="A742" s="3" t="s">
        <v>55</v>
      </c>
      <c r="B742" s="6" t="s">
        <v>14</v>
      </c>
      <c r="C742" s="2">
        <v>1.539907858493669</v>
      </c>
      <c r="D742" s="2">
        <v>24.028311510024931</v>
      </c>
      <c r="E742">
        <v>8.6071779069887739</v>
      </c>
      <c r="F742">
        <v>0.70573827762274099</v>
      </c>
      <c r="G742" s="2">
        <v>1.7049600995467491E-2</v>
      </c>
      <c r="H742" s="2">
        <v>98.224318916844823</v>
      </c>
      <c r="I742" s="2">
        <v>15.936163871073836</v>
      </c>
      <c r="J742" s="2">
        <v>5.9819305037218271</v>
      </c>
      <c r="K742" t="s">
        <v>101</v>
      </c>
      <c r="L742" s="2">
        <v>1.0655491957100551E-4</v>
      </c>
      <c r="M742" s="2">
        <v>-1.5869597196578999</v>
      </c>
      <c r="N742" s="8" t="s">
        <v>101</v>
      </c>
      <c r="O742" s="8" t="s">
        <v>101</v>
      </c>
      <c r="P742" s="2">
        <v>0.72599999999999998</v>
      </c>
    </row>
    <row r="743" spans="1:16" x14ac:dyDescent="0.2">
      <c r="A743" s="3" t="s">
        <v>55</v>
      </c>
      <c r="B743" s="6" t="s">
        <v>15</v>
      </c>
      <c r="C743" s="2">
        <v>0.93164446262603906</v>
      </c>
      <c r="D743" s="2">
        <v>24.028311510024931</v>
      </c>
      <c r="E743">
        <v>8.6071779069887739</v>
      </c>
      <c r="F743">
        <v>-0.22492786813014121</v>
      </c>
      <c r="G743" s="2">
        <v>5.9095613448815492</v>
      </c>
      <c r="H743" s="2">
        <v>106.3343609181056</v>
      </c>
      <c r="I743" s="2">
        <v>16.759476286585532</v>
      </c>
      <c r="J743" s="2">
        <v>8.5392342268278298E-2</v>
      </c>
      <c r="K743" t="s">
        <v>101</v>
      </c>
      <c r="L743" s="2">
        <v>2.6539154518125812E-4</v>
      </c>
      <c r="M743" s="2">
        <v>-1.84407651424408</v>
      </c>
      <c r="N743" s="8">
        <v>0</v>
      </c>
      <c r="O743" s="8">
        <v>51.423323621432999</v>
      </c>
      <c r="P743" s="2">
        <v>0.71599999999999997</v>
      </c>
    </row>
    <row r="744" spans="1:16" x14ac:dyDescent="0.2">
      <c r="A744" s="3" t="s">
        <v>55</v>
      </c>
      <c r="B744" s="6" t="s">
        <v>16</v>
      </c>
      <c r="C744" s="2">
        <v>0</v>
      </c>
      <c r="D744" s="2">
        <v>24.028311510024931</v>
      </c>
      <c r="E744">
        <v>8.6071779069887739</v>
      </c>
      <c r="F744">
        <v>-0.29121705935588693</v>
      </c>
      <c r="G744" s="2">
        <v>7.0778499384252305</v>
      </c>
      <c r="H744" s="2">
        <v>76.524882638111691</v>
      </c>
      <c r="I744" s="2">
        <v>23.202517236136092</v>
      </c>
      <c r="J744" s="2">
        <v>-1.0066040166524175</v>
      </c>
      <c r="K744" t="s">
        <v>101</v>
      </c>
      <c r="L744" s="2">
        <v>4.8049497939866751E-4</v>
      </c>
      <c r="M744" s="2">
        <v>-2.3534071445465101</v>
      </c>
      <c r="N744" s="8">
        <v>0</v>
      </c>
      <c r="O744" s="8">
        <v>51.423323621432999</v>
      </c>
      <c r="P744" s="2">
        <v>0.69899999999999995</v>
      </c>
    </row>
    <row r="745" spans="1:16" x14ac:dyDescent="0.2">
      <c r="A745" s="3" t="s">
        <v>55</v>
      </c>
      <c r="B745" s="6" t="s">
        <v>17</v>
      </c>
      <c r="C745" s="2">
        <v>0</v>
      </c>
      <c r="D745" s="2">
        <v>24.028311510024931</v>
      </c>
      <c r="E745">
        <v>8.6071779069887739</v>
      </c>
      <c r="F745">
        <v>-0.17889251477785173</v>
      </c>
      <c r="G745" s="2" t="s">
        <v>101</v>
      </c>
      <c r="H745" s="2">
        <v>56.904907332688346</v>
      </c>
      <c r="I745" s="2">
        <v>17.094447689150247</v>
      </c>
      <c r="J745" s="2">
        <v>-7.040707271953778</v>
      </c>
      <c r="K745" t="s">
        <v>101</v>
      </c>
      <c r="L745" s="2">
        <v>4.8345154955627899E-4</v>
      </c>
      <c r="M745" s="2">
        <v>-2.1966283321380602</v>
      </c>
      <c r="N745" s="8">
        <v>0</v>
      </c>
      <c r="O745" s="8">
        <v>48.414064362173001</v>
      </c>
      <c r="P745" s="2">
        <v>0.69899999999999995</v>
      </c>
    </row>
    <row r="746" spans="1:16" x14ac:dyDescent="0.2">
      <c r="A746" s="3" t="s">
        <v>55</v>
      </c>
      <c r="B746" s="6" t="s">
        <v>18</v>
      </c>
      <c r="C746" s="2">
        <v>0</v>
      </c>
      <c r="D746" s="2">
        <v>24.028311510024931</v>
      </c>
      <c r="E746">
        <v>8.6071779069887739</v>
      </c>
      <c r="F746">
        <v>9.7715466878263157E-3</v>
      </c>
      <c r="G746" s="2" t="s">
        <v>101</v>
      </c>
      <c r="H746" s="2">
        <v>41.110176061513457</v>
      </c>
      <c r="I746" s="2">
        <v>19.433484830581502</v>
      </c>
      <c r="J746" s="2">
        <v>4.6923143181040388</v>
      </c>
      <c r="K746" t="s">
        <v>101</v>
      </c>
      <c r="L746" s="2">
        <v>4.4568564537375658E-4</v>
      </c>
      <c r="M746" s="2">
        <v>-2.2833299636840798</v>
      </c>
      <c r="N746" s="8">
        <v>0</v>
      </c>
      <c r="O746" s="8">
        <v>48.414064362173001</v>
      </c>
      <c r="P746" s="2">
        <v>0.69599999999999995</v>
      </c>
    </row>
    <row r="747" spans="1:16" x14ac:dyDescent="0.2">
      <c r="A747" s="3" t="s">
        <v>55</v>
      </c>
      <c r="B747" s="6" t="s">
        <v>19</v>
      </c>
      <c r="C747" s="2">
        <v>0</v>
      </c>
      <c r="D747" s="2">
        <v>24.028311510024931</v>
      </c>
      <c r="E747">
        <v>8.6071779069887739</v>
      </c>
      <c r="F747">
        <v>0.28163771987814101</v>
      </c>
      <c r="G747" s="2" t="s">
        <v>101</v>
      </c>
      <c r="H747" s="2">
        <v>47.548966192121398</v>
      </c>
      <c r="I747" s="2">
        <v>16.183147553453111</v>
      </c>
      <c r="J747" s="2">
        <v>1.806663821783161</v>
      </c>
      <c r="K747" t="s">
        <v>101</v>
      </c>
      <c r="L747" s="2">
        <v>2.9569541772524882E-4</v>
      </c>
      <c r="M747" s="2">
        <v>-2.36222577095032</v>
      </c>
      <c r="N747" s="8">
        <v>0</v>
      </c>
      <c r="O747" s="8">
        <v>48.414064362173001</v>
      </c>
      <c r="P747" s="2">
        <v>0.71399999999999997</v>
      </c>
    </row>
    <row r="748" spans="1:16" x14ac:dyDescent="0.2">
      <c r="A748" s="3" t="s">
        <v>55</v>
      </c>
      <c r="B748" s="6" t="s">
        <v>20</v>
      </c>
      <c r="C748" s="2">
        <v>0</v>
      </c>
      <c r="D748" s="2">
        <v>24.028311510024931</v>
      </c>
      <c r="E748">
        <v>8.6071779069887739</v>
      </c>
      <c r="F748">
        <v>0.11715675412876969</v>
      </c>
      <c r="G748" s="2" t="s">
        <v>101</v>
      </c>
      <c r="H748" s="2">
        <v>63.781133596818307</v>
      </c>
      <c r="I748" s="2">
        <v>16.074303145292188</v>
      </c>
      <c r="J748" s="2">
        <v>3.5975738926426857</v>
      </c>
      <c r="K748" t="s">
        <v>101</v>
      </c>
      <c r="L748" s="2">
        <v>2.3362890627446511E-4</v>
      </c>
      <c r="M748" s="2">
        <v>-2.4442172050476101</v>
      </c>
      <c r="N748" s="8">
        <v>0</v>
      </c>
      <c r="O748" s="8">
        <v>48.414064362173001</v>
      </c>
      <c r="P748" s="2">
        <v>0.72199999999999998</v>
      </c>
    </row>
    <row r="749" spans="1:16" x14ac:dyDescent="0.2">
      <c r="A749" s="3" t="s">
        <v>55</v>
      </c>
      <c r="B749" s="6" t="s">
        <v>21</v>
      </c>
      <c r="C749" s="2">
        <v>0</v>
      </c>
      <c r="D749" s="2">
        <v>24.028311510024931</v>
      </c>
      <c r="E749">
        <v>8.6071779069887739</v>
      </c>
      <c r="F749">
        <v>-0.11593406911563697</v>
      </c>
      <c r="G749" s="2" t="s">
        <v>101</v>
      </c>
      <c r="H749" s="2">
        <v>78.20912785083982</v>
      </c>
      <c r="I749" s="2">
        <v>15.837993297912439</v>
      </c>
      <c r="J749" s="2">
        <v>4.1746792419080379</v>
      </c>
      <c r="K749" t="s">
        <v>101</v>
      </c>
      <c r="L749" s="2">
        <v>2.9178889876060968E-4</v>
      </c>
      <c r="M749" s="2">
        <v>-2.5680742263793901</v>
      </c>
      <c r="N749" s="8">
        <v>0</v>
      </c>
      <c r="O749" s="8">
        <v>48.414064362173001</v>
      </c>
      <c r="P749" s="2">
        <v>0.72199999999999998</v>
      </c>
    </row>
    <row r="750" spans="1:16" x14ac:dyDescent="0.2">
      <c r="A750" s="3" t="s">
        <v>61</v>
      </c>
      <c r="B750" s="6" t="s">
        <v>0</v>
      </c>
      <c r="C750" s="2">
        <v>2.9977508520145681</v>
      </c>
      <c r="D750" s="2">
        <v>25.002255628876139</v>
      </c>
      <c r="E750">
        <v>8.1043516400213207</v>
      </c>
      <c r="F750">
        <v>-0.35230884428144549</v>
      </c>
      <c r="G750" s="2">
        <v>3.3506816194453388</v>
      </c>
      <c r="H750" s="2">
        <v>209.49220280818946</v>
      </c>
      <c r="I750" s="2">
        <v>26.825729144233044</v>
      </c>
      <c r="J750" s="2">
        <v>8.4987199983485766</v>
      </c>
      <c r="K750">
        <v>132.41615872731188</v>
      </c>
      <c r="L750" s="2">
        <v>1.0451889242296059E-4</v>
      </c>
      <c r="M750" s="2">
        <v>-3.8123466074466698E-2</v>
      </c>
      <c r="N750" s="2" t="s">
        <v>101</v>
      </c>
      <c r="O750" s="2" t="s">
        <v>101</v>
      </c>
      <c r="P750" s="2">
        <v>0.70299999999999996</v>
      </c>
    </row>
    <row r="751" spans="1:16" x14ac:dyDescent="0.2">
      <c r="A751" s="3" t="s">
        <v>61</v>
      </c>
      <c r="B751" s="6" t="s">
        <v>1</v>
      </c>
      <c r="C751" s="2">
        <v>4.9214666648934093</v>
      </c>
      <c r="D751" s="2">
        <v>25.002255628876139</v>
      </c>
      <c r="E751">
        <v>8.1043516400213207</v>
      </c>
      <c r="F751">
        <v>6.7067827763960253E-2</v>
      </c>
      <c r="G751" s="2">
        <v>8.514010654777584</v>
      </c>
      <c r="H751" s="2">
        <v>217.57091939194854</v>
      </c>
      <c r="I751" s="2">
        <v>21.891250282613612</v>
      </c>
      <c r="J751" s="2">
        <v>4.5452820569551022E-2</v>
      </c>
      <c r="K751">
        <v>176.7664953252384</v>
      </c>
      <c r="L751" s="2">
        <v>1.043668520245541E-4</v>
      </c>
      <c r="M751" s="2" t="s">
        <v>101</v>
      </c>
      <c r="N751" s="2" t="s">
        <v>101</v>
      </c>
      <c r="O751" s="2" t="s">
        <v>101</v>
      </c>
      <c r="P751" s="2">
        <v>0.70899999999999996</v>
      </c>
    </row>
    <row r="752" spans="1:16" x14ac:dyDescent="0.2">
      <c r="A752" s="3" t="s">
        <v>61</v>
      </c>
      <c r="B752" s="6" t="s">
        <v>2</v>
      </c>
      <c r="C752" s="2">
        <v>4.0384286239376443</v>
      </c>
      <c r="D752" s="2">
        <v>25.002255628876139</v>
      </c>
      <c r="E752">
        <v>8.1043516400213207</v>
      </c>
      <c r="F752">
        <v>0.14428466069596801</v>
      </c>
      <c r="G752" s="2">
        <v>-1.085738977239779</v>
      </c>
      <c r="H752" s="2">
        <v>220.40678898207355</v>
      </c>
      <c r="I752" s="2">
        <v>25.292016576833397</v>
      </c>
      <c r="J752" s="2">
        <v>8.8552168514483895</v>
      </c>
      <c r="K752">
        <v>120.64837135698272</v>
      </c>
      <c r="L752" s="2">
        <v>9.095519226291815E-5</v>
      </c>
      <c r="M752" s="2">
        <v>9.2691197991371196E-2</v>
      </c>
      <c r="N752" s="2" t="s">
        <v>101</v>
      </c>
      <c r="O752" s="2" t="s">
        <v>101</v>
      </c>
      <c r="P752" s="2">
        <v>0.72099999999999997</v>
      </c>
    </row>
    <row r="753" spans="1:16" x14ac:dyDescent="0.2">
      <c r="A753" s="3" t="s">
        <v>61</v>
      </c>
      <c r="B753" s="6" t="s">
        <v>3</v>
      </c>
      <c r="C753" s="2">
        <v>0.59702931825208017</v>
      </c>
      <c r="D753" s="2">
        <v>25.002255628876139</v>
      </c>
      <c r="E753">
        <v>8.1043516400213207</v>
      </c>
      <c r="F753">
        <v>-3.6483226113778855E-2</v>
      </c>
      <c r="G753" s="2">
        <v>8.8485128955628127</v>
      </c>
      <c r="H753" s="2">
        <v>203.3646360106529</v>
      </c>
      <c r="I753" s="2">
        <v>25.123447511054259</v>
      </c>
      <c r="J753" s="2">
        <v>-1.5818739118174392</v>
      </c>
      <c r="K753">
        <v>128.23424026955661</v>
      </c>
      <c r="L753" s="2">
        <v>1.406163712006653E-4</v>
      </c>
      <c r="M753" s="2" t="s">
        <v>101</v>
      </c>
      <c r="N753" s="2" t="s">
        <v>101</v>
      </c>
      <c r="O753" s="2" t="s">
        <v>101</v>
      </c>
      <c r="P753" s="2">
        <v>0.72199999999999998</v>
      </c>
    </row>
    <row r="754" spans="1:16" x14ac:dyDescent="0.2">
      <c r="A754" s="3" t="s">
        <v>61</v>
      </c>
      <c r="B754" s="6" t="s">
        <v>4</v>
      </c>
      <c r="C754" s="2">
        <v>3.1661243225047118</v>
      </c>
      <c r="D754" s="2">
        <v>25.002255628876139</v>
      </c>
      <c r="E754">
        <v>8.1043516400213207</v>
      </c>
      <c r="F754">
        <v>5.8152785530889872E-2</v>
      </c>
      <c r="G754" s="2">
        <v>3.2963123707561519</v>
      </c>
      <c r="H754" s="2">
        <v>199.35623269565491</v>
      </c>
      <c r="I754" s="2">
        <v>23.484328558791066</v>
      </c>
      <c r="J754" s="2">
        <v>3.1288831986340853</v>
      </c>
      <c r="K754">
        <v>124.72358923105426</v>
      </c>
      <c r="L754" s="2">
        <v>1.2779195073207541E-4</v>
      </c>
      <c r="M754" s="2">
        <v>0.53959411382675204</v>
      </c>
      <c r="N754" s="2" t="s">
        <v>101</v>
      </c>
      <c r="O754" s="2" t="s">
        <v>101</v>
      </c>
      <c r="P754" s="2">
        <v>0.72399999999999998</v>
      </c>
    </row>
    <row r="755" spans="1:16" x14ac:dyDescent="0.2">
      <c r="A755" s="3" t="s">
        <v>61</v>
      </c>
      <c r="B755" s="6" t="s">
        <v>5</v>
      </c>
      <c r="C755" s="2">
        <v>2.9209420945676468</v>
      </c>
      <c r="D755" s="2">
        <v>25.002255628876139</v>
      </c>
      <c r="E755">
        <v>8.1043516400213207</v>
      </c>
      <c r="F755">
        <v>6.4302420513804748E-2</v>
      </c>
      <c r="G755" s="2">
        <v>2.9060323982562624</v>
      </c>
      <c r="H755" s="2">
        <v>194.19512905683087</v>
      </c>
      <c r="I755" s="2">
        <v>22.414266576561303</v>
      </c>
      <c r="J755" s="2">
        <v>3.2989328768782542</v>
      </c>
      <c r="K755">
        <v>145.92626483813271</v>
      </c>
      <c r="L755" s="2">
        <v>1.7699728284905651E-4</v>
      </c>
      <c r="M755" s="2">
        <v>0.48553487658500699</v>
      </c>
      <c r="N755" s="2" t="s">
        <v>101</v>
      </c>
      <c r="O755" s="2" t="s">
        <v>101</v>
      </c>
      <c r="P755" s="2">
        <v>0.73199999999999998</v>
      </c>
    </row>
    <row r="756" spans="1:16" x14ac:dyDescent="0.2">
      <c r="A756" s="3" t="s">
        <v>61</v>
      </c>
      <c r="B756" s="6" t="s">
        <v>6</v>
      </c>
      <c r="C756" s="2">
        <v>3.5078726204941288</v>
      </c>
      <c r="D756" s="2">
        <v>25.002255628876139</v>
      </c>
      <c r="E756">
        <v>8.1043516400213207</v>
      </c>
      <c r="F756">
        <v>0.10026904251077795</v>
      </c>
      <c r="G756" s="2">
        <v>3.4478790546183184E-2</v>
      </c>
      <c r="H756" s="2">
        <v>210.37426589712433</v>
      </c>
      <c r="I756" s="2">
        <v>20.95484001620089</v>
      </c>
      <c r="J756" s="2">
        <v>6.0092826148210605</v>
      </c>
      <c r="K756">
        <v>145.5908266673417</v>
      </c>
      <c r="L756" s="2">
        <v>2.6395120398902891E-4</v>
      </c>
      <c r="M756" s="2">
        <v>0.34800398349762002</v>
      </c>
      <c r="N756" s="8" t="s">
        <v>101</v>
      </c>
      <c r="O756" s="8">
        <v>67.236530116113002</v>
      </c>
      <c r="P756" s="2">
        <v>0.73499999999999999</v>
      </c>
    </row>
    <row r="757" spans="1:16" x14ac:dyDescent="0.2">
      <c r="A757" s="3" t="s">
        <v>61</v>
      </c>
      <c r="B757" s="6" t="s">
        <v>7</v>
      </c>
      <c r="C757" s="2">
        <v>2.7343931256266543</v>
      </c>
      <c r="D757" s="2">
        <v>25.002255628876139</v>
      </c>
      <c r="E757">
        <v>8.1043516400213207</v>
      </c>
      <c r="F757">
        <v>0.11723150195262555</v>
      </c>
      <c r="G757" s="2">
        <v>-2.6731741041822072</v>
      </c>
      <c r="H757" s="2">
        <v>203.8546445956238</v>
      </c>
      <c r="I757" s="2">
        <v>22.303514858953086</v>
      </c>
      <c r="J757" s="2">
        <v>8.8625864706771011</v>
      </c>
      <c r="K757">
        <v>125.76630690241328</v>
      </c>
      <c r="L757" s="2">
        <v>2.7020048180558909E-4</v>
      </c>
      <c r="M757" s="2">
        <v>0.56644916534423795</v>
      </c>
      <c r="N757" s="8">
        <v>50.838219280559002</v>
      </c>
      <c r="O757" s="8">
        <v>67.236530116113002</v>
      </c>
      <c r="P757" s="2">
        <v>0.73199999999999998</v>
      </c>
    </row>
    <row r="758" spans="1:16" x14ac:dyDescent="0.2">
      <c r="A758" s="3" t="s">
        <v>61</v>
      </c>
      <c r="B758" s="6" t="s">
        <v>8</v>
      </c>
      <c r="C758" s="2">
        <v>4.7271944883504604</v>
      </c>
      <c r="D758" s="2">
        <v>25.002255628876139</v>
      </c>
      <c r="E758">
        <v>8.1043516400213207</v>
      </c>
      <c r="F758">
        <v>0.10293290898238361</v>
      </c>
      <c r="G758" s="2">
        <v>2.4090009769156602</v>
      </c>
      <c r="H758" s="2">
        <v>202.57714684039786</v>
      </c>
      <c r="I758" s="2">
        <v>21.955012198718464</v>
      </c>
      <c r="J758" s="2">
        <v>3.9809316735124156</v>
      </c>
      <c r="K758">
        <v>144.8024506990804</v>
      </c>
      <c r="L758" s="2">
        <v>2.8659011031018539E-4</v>
      </c>
      <c r="M758" s="2">
        <v>0.28837969899177601</v>
      </c>
      <c r="N758" s="8">
        <v>50.564834377813</v>
      </c>
      <c r="O758" s="8">
        <v>67.236530116113002</v>
      </c>
      <c r="P758" s="2">
        <v>0.73599999999999999</v>
      </c>
    </row>
    <row r="759" spans="1:16" x14ac:dyDescent="0.2">
      <c r="A759" s="3" t="s">
        <v>61</v>
      </c>
      <c r="B759" s="6" t="s">
        <v>9</v>
      </c>
      <c r="C759" s="2">
        <v>4.6868880488533895</v>
      </c>
      <c r="D759" s="2">
        <v>25.002255628876139</v>
      </c>
      <c r="E759">
        <v>8.1043516400213207</v>
      </c>
      <c r="F759">
        <v>0.15190957633032376</v>
      </c>
      <c r="G759" s="2">
        <v>1.4567353466571291</v>
      </c>
      <c r="H759" s="2">
        <v>192.46550635765172</v>
      </c>
      <c r="I759" s="2">
        <v>22.404184326810352</v>
      </c>
      <c r="J759" s="2">
        <v>4.8813233572794275</v>
      </c>
      <c r="K759">
        <v>168.0671232416509</v>
      </c>
      <c r="L759" s="2">
        <v>2.9815434274757052E-4</v>
      </c>
      <c r="M759" s="2">
        <v>0.19330716133117701</v>
      </c>
      <c r="N759" s="8">
        <v>50.490649893555997</v>
      </c>
      <c r="O759" s="8">
        <v>67.236530116113002</v>
      </c>
      <c r="P759" s="2">
        <v>0.747</v>
      </c>
    </row>
    <row r="760" spans="1:16" x14ac:dyDescent="0.2">
      <c r="A760" s="3" t="s">
        <v>61</v>
      </c>
      <c r="B760" s="6" t="s">
        <v>10</v>
      </c>
      <c r="C760" s="2">
        <v>3.2807870354773625</v>
      </c>
      <c r="D760" s="2">
        <v>25.002255628876139</v>
      </c>
      <c r="E760">
        <v>8.1043516400213207</v>
      </c>
      <c r="F760">
        <v>0.15520526031068727</v>
      </c>
      <c r="G760" s="2">
        <v>-3.9033819375843146</v>
      </c>
      <c r="H760" s="2">
        <v>176.66832478514812</v>
      </c>
      <c r="I760" s="2">
        <v>20.570323488958358</v>
      </c>
      <c r="J760" s="2">
        <v>10.388900399283571</v>
      </c>
      <c r="K760">
        <v>81.987788375333949</v>
      </c>
      <c r="L760" s="2">
        <v>2.9120172298064789E-4</v>
      </c>
      <c r="M760" s="2">
        <v>0.108542367815971</v>
      </c>
      <c r="N760" s="8">
        <v>50.390905361552001</v>
      </c>
      <c r="O760" s="8">
        <v>67.236530116113002</v>
      </c>
      <c r="P760" s="2">
        <v>0.75600000000000001</v>
      </c>
    </row>
    <row r="761" spans="1:16" x14ac:dyDescent="0.2">
      <c r="A761" s="3" t="s">
        <v>61</v>
      </c>
      <c r="B761" s="6" t="s">
        <v>11</v>
      </c>
      <c r="C761" s="2">
        <v>5.6692267820159709E-2</v>
      </c>
      <c r="D761" s="2">
        <v>25.002255628876139</v>
      </c>
      <c r="E761">
        <v>8.1043516400213207</v>
      </c>
      <c r="F761">
        <v>-0.15185872530762978</v>
      </c>
      <c r="G761" s="2">
        <v>11.782392956305893</v>
      </c>
      <c r="H761" s="2">
        <v>162.5589704526995</v>
      </c>
      <c r="I761" s="2">
        <v>21.976357109490401</v>
      </c>
      <c r="J761" s="2">
        <v>-5.9922015556219606</v>
      </c>
      <c r="K761">
        <v>142.99554329339546</v>
      </c>
      <c r="L761" s="2">
        <v>2.5296659949290598E-4</v>
      </c>
      <c r="M761" s="2">
        <v>-4.1660919785499601E-2</v>
      </c>
      <c r="N761" s="8">
        <v>50.245601897195002</v>
      </c>
      <c r="O761" s="8">
        <v>67.236530116113002</v>
      </c>
      <c r="P761" s="2">
        <v>0.76200000000000001</v>
      </c>
    </row>
    <row r="762" spans="1:16" x14ac:dyDescent="0.2">
      <c r="A762" s="3" t="s">
        <v>61</v>
      </c>
      <c r="B762" s="6" t="s">
        <v>12</v>
      </c>
      <c r="C762" s="2">
        <v>4.2686638663911225</v>
      </c>
      <c r="D762" s="2">
        <v>25.002255628876139</v>
      </c>
      <c r="E762">
        <v>8.1043516400213207</v>
      </c>
      <c r="F762">
        <v>0.21420354619388249</v>
      </c>
      <c r="G762" s="2">
        <v>-2.1132773264270206</v>
      </c>
      <c r="H762" s="2">
        <v>157.9447648867712</v>
      </c>
      <c r="I762" s="2">
        <v>22.435399557359446</v>
      </c>
      <c r="J762" s="2">
        <v>7.2668459338943876</v>
      </c>
      <c r="K762">
        <v>160.25980473562086</v>
      </c>
      <c r="L762" s="2">
        <v>2.5513139129403712E-4</v>
      </c>
      <c r="M762" s="2">
        <v>0.143352136015892</v>
      </c>
      <c r="N762" s="8">
        <v>50.159551536052</v>
      </c>
      <c r="O762" s="8">
        <v>67.646366181686005</v>
      </c>
      <c r="P762" s="2">
        <v>0.76900000000000002</v>
      </c>
    </row>
    <row r="763" spans="1:16" x14ac:dyDescent="0.2">
      <c r="A763" s="3" t="s">
        <v>61</v>
      </c>
      <c r="B763" s="6" t="s">
        <v>13</v>
      </c>
      <c r="C763" s="2">
        <v>5.0744553464775501</v>
      </c>
      <c r="D763" s="2">
        <v>25.002255628876139</v>
      </c>
      <c r="E763">
        <v>8.1043516400213207</v>
      </c>
      <c r="F763">
        <v>0.1394931565123656</v>
      </c>
      <c r="G763" s="2">
        <v>-0.47186863396064449</v>
      </c>
      <c r="H763" s="2">
        <v>154.937684607226</v>
      </c>
      <c r="I763" s="2">
        <v>22.183139142709543</v>
      </c>
      <c r="J763" s="2">
        <v>5.4124080900796798</v>
      </c>
      <c r="K763">
        <v>132.78107617032617</v>
      </c>
      <c r="L763" s="2">
        <v>2.0132558295892739E-4</v>
      </c>
      <c r="M763" s="2">
        <v>7.7409766614437103E-2</v>
      </c>
      <c r="N763" s="8">
        <v>64.749666512402996</v>
      </c>
      <c r="O763" s="8">
        <v>67.646366181686005</v>
      </c>
      <c r="P763" s="2">
        <v>0.77300000000000002</v>
      </c>
    </row>
    <row r="764" spans="1:16" x14ac:dyDescent="0.2">
      <c r="A764" s="3" t="s">
        <v>61</v>
      </c>
      <c r="B764" s="6" t="s">
        <v>14</v>
      </c>
      <c r="C764" s="2">
        <v>2.82905646583735</v>
      </c>
      <c r="D764" s="2">
        <v>25.002255628876139</v>
      </c>
      <c r="E764">
        <v>8.1043516400213207</v>
      </c>
      <c r="F764">
        <v>3.768971364058693E-2</v>
      </c>
      <c r="G764" s="2">
        <v>3.7484193736755027</v>
      </c>
      <c r="H764" s="2">
        <v>147.84175476601337</v>
      </c>
      <c r="I764" s="2">
        <v>25.363448415035439</v>
      </c>
      <c r="J764" s="2">
        <v>0.99993230347088513</v>
      </c>
      <c r="K764">
        <v>148.38535068303594</v>
      </c>
      <c r="L764" s="2">
        <v>1.8729418188735689E-4</v>
      </c>
      <c r="M764" s="2">
        <v>-5.2124024368822601E-3</v>
      </c>
      <c r="N764" s="8">
        <v>64.665345836124004</v>
      </c>
      <c r="O764" s="8">
        <v>73.059617547806994</v>
      </c>
      <c r="P764" s="2">
        <v>0.78</v>
      </c>
    </row>
    <row r="765" spans="1:16" x14ac:dyDescent="0.2">
      <c r="A765" s="3" t="s">
        <v>61</v>
      </c>
      <c r="B765" s="6" t="s">
        <v>15</v>
      </c>
      <c r="C765" s="2">
        <v>3.494301778732019</v>
      </c>
      <c r="D765" s="2">
        <v>25.002255628876139</v>
      </c>
      <c r="E765">
        <v>8.1043516400213207</v>
      </c>
      <c r="F765">
        <v>1.1832339438841544E-2</v>
      </c>
      <c r="G765" s="2">
        <v>4.4675308174569262</v>
      </c>
      <c r="H765" s="2">
        <v>142.72099146487284</v>
      </c>
      <c r="I765" s="2">
        <v>26.477056078161109</v>
      </c>
      <c r="J765" s="2">
        <v>0.17447448132143961</v>
      </c>
      <c r="K765">
        <v>154.78588456166909</v>
      </c>
      <c r="L765" s="2">
        <v>2.321514582684393E-4</v>
      </c>
      <c r="M765" s="2">
        <v>5.1791593432426501E-2</v>
      </c>
      <c r="N765" s="8">
        <v>70.040201704202005</v>
      </c>
      <c r="O765" s="8">
        <v>73.059617547806994</v>
      </c>
      <c r="P765" s="2">
        <v>0.78500000000000003</v>
      </c>
    </row>
    <row r="766" spans="1:16" x14ac:dyDescent="0.2">
      <c r="A766" s="3" t="s">
        <v>61</v>
      </c>
      <c r="B766" s="6" t="s">
        <v>16</v>
      </c>
      <c r="C766" s="2">
        <v>3.1412677949003274</v>
      </c>
      <c r="D766" s="2">
        <v>25.002255628876139</v>
      </c>
      <c r="E766">
        <v>8.1043516400213207</v>
      </c>
      <c r="F766">
        <v>2.9188987228545571E-2</v>
      </c>
      <c r="G766" s="2">
        <v>2.0685182164317268</v>
      </c>
      <c r="H766" s="2">
        <v>138.31223117684328</v>
      </c>
      <c r="I766" s="2">
        <v>25.974496652787355</v>
      </c>
      <c r="J766" s="2">
        <v>2.4674667836637809</v>
      </c>
      <c r="K766">
        <v>135.77521865771666</v>
      </c>
      <c r="L766" s="2">
        <v>2.342785459535721E-4</v>
      </c>
      <c r="M766" s="2">
        <v>0.26661914587020902</v>
      </c>
      <c r="N766" s="8">
        <v>70.471699485268999</v>
      </c>
      <c r="O766" s="8">
        <v>69.160104986877002</v>
      </c>
      <c r="P766" s="2">
        <v>0.79200000000000004</v>
      </c>
    </row>
    <row r="767" spans="1:16" x14ac:dyDescent="0.2">
      <c r="A767" s="3" t="s">
        <v>61</v>
      </c>
      <c r="B767" s="6" t="s">
        <v>17</v>
      </c>
      <c r="C767" s="2">
        <v>3.270949574169467</v>
      </c>
      <c r="D767" s="2">
        <v>25.002255628876139</v>
      </c>
      <c r="E767">
        <v>8.1043516400213207</v>
      </c>
      <c r="F767">
        <v>-0.12993513708237536</v>
      </c>
      <c r="G767" s="2">
        <v>3.3070377040812859</v>
      </c>
      <c r="H767" s="2">
        <v>131.37005168483381</v>
      </c>
      <c r="I767" s="2">
        <v>25.865612634787983</v>
      </c>
      <c r="J767" s="2">
        <v>1.2180396513764293</v>
      </c>
      <c r="K767">
        <v>127.08498612717204</v>
      </c>
      <c r="L767" s="2">
        <v>2.8191623191420692E-4</v>
      </c>
      <c r="M767" s="2">
        <v>0.25895756483077997</v>
      </c>
      <c r="N767" s="8">
        <v>75.755422272247998</v>
      </c>
      <c r="O767" s="8">
        <v>68.234179060951007</v>
      </c>
      <c r="P767" s="2">
        <v>0.79700000000000004</v>
      </c>
    </row>
    <row r="768" spans="1:16" x14ac:dyDescent="0.2">
      <c r="A768" s="3" t="s">
        <v>61</v>
      </c>
      <c r="B768" s="6" t="s">
        <v>18</v>
      </c>
      <c r="C768" s="2">
        <v>4.4713181919538698</v>
      </c>
      <c r="D768" s="2">
        <v>25.002255628876139</v>
      </c>
      <c r="E768">
        <v>8.1043516400213207</v>
      </c>
      <c r="F768">
        <v>-1.4950271812145033E-2</v>
      </c>
      <c r="G768" s="2">
        <v>2.8259451826062718</v>
      </c>
      <c r="H768" s="2">
        <v>126.89897879327646</v>
      </c>
      <c r="I768" s="2">
        <v>25.51776509204624</v>
      </c>
      <c r="J768" s="2">
        <v>1.658301010512119</v>
      </c>
      <c r="K768">
        <v>119.42963984680846</v>
      </c>
      <c r="L768" s="2">
        <v>2.715325975488213E-4</v>
      </c>
      <c r="M768" s="2">
        <v>0.13682462275028201</v>
      </c>
      <c r="N768" s="8">
        <v>75.725161381283002</v>
      </c>
      <c r="O768" s="8">
        <v>68.234179060951007</v>
      </c>
      <c r="P768" s="2">
        <v>0.80300000000000005</v>
      </c>
    </row>
    <row r="769" spans="1:16" x14ac:dyDescent="0.2">
      <c r="A769" s="3" t="s">
        <v>61</v>
      </c>
      <c r="B769" s="6" t="s">
        <v>19</v>
      </c>
      <c r="C769" s="2">
        <v>2.9357920313466597</v>
      </c>
      <c r="D769" s="2">
        <v>25.002255628876139</v>
      </c>
      <c r="E769">
        <v>8.1043516400213207</v>
      </c>
      <c r="F769">
        <v>4.3430405987235687E-2</v>
      </c>
      <c r="G769" s="2">
        <v>0.79892604032727521</v>
      </c>
      <c r="H769" s="2">
        <v>133.15519088252654</v>
      </c>
      <c r="I769" s="2">
        <v>25.062995970298257</v>
      </c>
      <c r="J769" s="2">
        <v>3.7789482365912335</v>
      </c>
      <c r="K769">
        <v>142.82516457622546</v>
      </c>
      <c r="L769" s="2">
        <v>2.292759527279303E-4</v>
      </c>
      <c r="M769" s="2">
        <v>0.116410344839096</v>
      </c>
      <c r="N769" s="8">
        <v>75.692409776759007</v>
      </c>
      <c r="O769" s="8">
        <v>68.234179060951007</v>
      </c>
      <c r="P769" s="2">
        <v>0.80500000000000005</v>
      </c>
    </row>
    <row r="770" spans="1:16" x14ac:dyDescent="0.2">
      <c r="A770" s="3" t="s">
        <v>61</v>
      </c>
      <c r="B770" s="6" t="s">
        <v>20</v>
      </c>
      <c r="C770" s="2">
        <v>2.3145694203903053</v>
      </c>
      <c r="D770" s="2">
        <v>25.002255628876139</v>
      </c>
      <c r="E770">
        <v>8.1043516400213207</v>
      </c>
      <c r="F770">
        <v>0.1040426719283829</v>
      </c>
      <c r="G770" s="2">
        <v>4.2770480738912404</v>
      </c>
      <c r="H770" s="2">
        <v>130.402552909322</v>
      </c>
      <c r="I770" s="2">
        <v>24.200489031331159</v>
      </c>
      <c r="J770" s="2">
        <v>0.62468772483457258</v>
      </c>
      <c r="K770">
        <v>110.93311435389843</v>
      </c>
      <c r="L770" s="2">
        <v>2.124962792148931E-4</v>
      </c>
      <c r="M770" s="2">
        <v>0.251568764448166</v>
      </c>
      <c r="N770" s="8">
        <v>75.465294506522</v>
      </c>
      <c r="O770" s="8">
        <v>68.234179060951007</v>
      </c>
      <c r="P770" s="2">
        <v>0.80700000000000005</v>
      </c>
    </row>
    <row r="771" spans="1:16" x14ac:dyDescent="0.2">
      <c r="A771" s="3" t="s">
        <v>61</v>
      </c>
      <c r="B771" s="6" t="s">
        <v>21</v>
      </c>
      <c r="C771" s="2">
        <v>2.5069948054636999</v>
      </c>
      <c r="D771" s="2">
        <v>25.002255628876139</v>
      </c>
      <c r="E771">
        <v>8.1043516400213207</v>
      </c>
      <c r="F771">
        <v>5.2201874790167579E-3</v>
      </c>
      <c r="G771" s="2">
        <v>4.7988934517893691</v>
      </c>
      <c r="H771" s="2">
        <v>123.02850857187431</v>
      </c>
      <c r="I771" s="2">
        <v>22.936754414842493</v>
      </c>
      <c r="J771" s="2">
        <v>7.1815282879612141E-2</v>
      </c>
      <c r="K771">
        <v>110.62017657056278</v>
      </c>
      <c r="L771" s="2">
        <v>2.1357503061718289E-4</v>
      </c>
      <c r="M771" s="2">
        <v>0.14387680590152699</v>
      </c>
      <c r="N771" s="8">
        <v>78.951319943271997</v>
      </c>
      <c r="O771" s="8">
        <v>68.234179060951007</v>
      </c>
      <c r="P771" s="2">
        <v>0.81</v>
      </c>
    </row>
    <row r="772" spans="1:16" x14ac:dyDescent="0.2">
      <c r="A772" s="3" t="s">
        <v>57</v>
      </c>
      <c r="B772" s="6" t="s">
        <v>0</v>
      </c>
      <c r="C772" s="2">
        <v>2.1325760872879878</v>
      </c>
      <c r="D772" s="2">
        <v>20.107258195703938</v>
      </c>
      <c r="E772">
        <v>7.5871196131779675</v>
      </c>
      <c r="F772">
        <v>4.3302888729064293E-2</v>
      </c>
      <c r="G772" s="2">
        <v>12.265707473283758</v>
      </c>
      <c r="H772" s="2" t="s">
        <v>101</v>
      </c>
      <c r="I772" s="2" t="s">
        <v>101</v>
      </c>
      <c r="J772" s="2">
        <v>-1.1379829556989876</v>
      </c>
      <c r="K772" t="s">
        <v>101</v>
      </c>
      <c r="L772" s="2">
        <v>-8.5893002041606277E-4</v>
      </c>
      <c r="M772" s="2">
        <v>1.1159193515777599</v>
      </c>
      <c r="N772" s="2" t="s">
        <v>101</v>
      </c>
      <c r="O772" s="2" t="s">
        <v>101</v>
      </c>
      <c r="P772" s="2">
        <v>0.60599999999999998</v>
      </c>
    </row>
    <row r="773" spans="1:16" x14ac:dyDescent="0.2">
      <c r="A773" s="3" t="s">
        <v>57</v>
      </c>
      <c r="B773" s="6" t="s">
        <v>1</v>
      </c>
      <c r="C773" s="2">
        <v>2.0912115865382401</v>
      </c>
      <c r="D773" s="2">
        <v>20.107258195703938</v>
      </c>
      <c r="E773">
        <v>7.5871196131779675</v>
      </c>
      <c r="F773">
        <v>7.1448504028603033E-2</v>
      </c>
      <c r="G773" s="2">
        <v>6.2318959004281371</v>
      </c>
      <c r="H773" s="2" t="s">
        <v>101</v>
      </c>
      <c r="I773" s="2" t="s">
        <v>101</v>
      </c>
      <c r="J773" s="2">
        <v>2.7533066119794114</v>
      </c>
      <c r="K773" t="s">
        <v>101</v>
      </c>
      <c r="L773" s="2">
        <v>-6.8478734912083897E-4</v>
      </c>
      <c r="M773" s="2" t="s">
        <v>101</v>
      </c>
      <c r="N773" s="2" t="s">
        <v>101</v>
      </c>
      <c r="O773" s="2" t="s">
        <v>101</v>
      </c>
      <c r="P773" s="2">
        <v>0.61899999999999999</v>
      </c>
    </row>
    <row r="774" spans="1:16" x14ac:dyDescent="0.2">
      <c r="A774" s="3" t="s">
        <v>57</v>
      </c>
      <c r="B774" s="6" t="s">
        <v>2</v>
      </c>
      <c r="C774" s="2">
        <v>3.5737818890630852</v>
      </c>
      <c r="D774" s="2">
        <v>20.107258195703938</v>
      </c>
      <c r="E774">
        <v>7.5871196131779675</v>
      </c>
      <c r="F774">
        <v>4.2174352127076098E-2</v>
      </c>
      <c r="G774" s="2">
        <v>7.341436423292965</v>
      </c>
      <c r="H774" s="2" t="s">
        <v>101</v>
      </c>
      <c r="I774" s="2" t="s">
        <v>101</v>
      </c>
      <c r="J774" s="2">
        <v>2.032412451572867</v>
      </c>
      <c r="K774" t="s">
        <v>101</v>
      </c>
      <c r="L774" s="2">
        <v>-5.8551874700756034E-4</v>
      </c>
      <c r="M774" s="2">
        <v>1.18071973323822</v>
      </c>
      <c r="N774" s="2" t="s">
        <v>101</v>
      </c>
      <c r="O774" s="2" t="s">
        <v>101</v>
      </c>
      <c r="P774" s="2">
        <v>0.628</v>
      </c>
    </row>
    <row r="775" spans="1:16" x14ac:dyDescent="0.2">
      <c r="A775" s="3" t="s">
        <v>57</v>
      </c>
      <c r="B775" s="6" t="s">
        <v>3</v>
      </c>
      <c r="C775" s="2">
        <v>2.3609579201236337</v>
      </c>
      <c r="D775" s="2">
        <v>20.107258195703938</v>
      </c>
      <c r="E775">
        <v>7.5871196131779675</v>
      </c>
      <c r="F775">
        <v>0.31493054322683367</v>
      </c>
      <c r="G775" s="2">
        <v>-27.416657950451807</v>
      </c>
      <c r="H775" s="2" t="s">
        <v>101</v>
      </c>
      <c r="I775" s="2" t="s">
        <v>101</v>
      </c>
      <c r="J775" s="2">
        <v>50.892827541741553</v>
      </c>
      <c r="K775" t="s">
        <v>101</v>
      </c>
      <c r="L775" s="2">
        <v>-7.4300438940518119E-4</v>
      </c>
      <c r="M775" s="2" t="s">
        <v>101</v>
      </c>
      <c r="N775" s="2" t="s">
        <v>101</v>
      </c>
      <c r="O775" s="2" t="s">
        <v>101</v>
      </c>
      <c r="P775" s="2">
        <v>0.63300000000000001</v>
      </c>
    </row>
    <row r="776" spans="1:16" x14ac:dyDescent="0.2">
      <c r="A776" s="3" t="s">
        <v>57</v>
      </c>
      <c r="B776" s="6" t="s">
        <v>4</v>
      </c>
      <c r="C776" s="2">
        <v>2.7556007406706398</v>
      </c>
      <c r="D776" s="2">
        <v>20.107258195703938</v>
      </c>
      <c r="E776">
        <v>7.5871196131779675</v>
      </c>
      <c r="F776">
        <v>1.3447033887247883E-2</v>
      </c>
      <c r="G776" s="2">
        <v>9.3756687203758098</v>
      </c>
      <c r="H776" s="2" t="s">
        <v>101</v>
      </c>
      <c r="I776" s="2" t="s">
        <v>101</v>
      </c>
      <c r="J776" s="2">
        <v>0.49753521643978615</v>
      </c>
      <c r="K776" t="s">
        <v>101</v>
      </c>
      <c r="L776" s="2">
        <v>-5.8787915430434103E-4</v>
      </c>
      <c r="M776" s="2">
        <v>1.0771962404251101</v>
      </c>
      <c r="N776" s="2" t="s">
        <v>101</v>
      </c>
      <c r="O776" s="2" t="s">
        <v>101</v>
      </c>
      <c r="P776" s="2">
        <v>0.63600000000000001</v>
      </c>
    </row>
    <row r="777" spans="1:16" x14ac:dyDescent="0.2">
      <c r="A777" s="3" t="s">
        <v>57</v>
      </c>
      <c r="B777" s="6" t="s">
        <v>5</v>
      </c>
      <c r="C777" s="2">
        <v>3.0200360906042523</v>
      </c>
      <c r="D777" s="2">
        <v>20.107258195703938</v>
      </c>
      <c r="E777">
        <v>7.5871196131779675</v>
      </c>
      <c r="F777">
        <v>0.14270589801414069</v>
      </c>
      <c r="G777" s="2">
        <v>6.9286573817927879</v>
      </c>
      <c r="H777" s="2" t="s">
        <v>101</v>
      </c>
      <c r="I777" s="2" t="s">
        <v>101</v>
      </c>
      <c r="J777" s="2">
        <v>3.1113666809901446</v>
      </c>
      <c r="K777" t="s">
        <v>101</v>
      </c>
      <c r="L777" s="2">
        <v>-6.8014617232222069E-4</v>
      </c>
      <c r="M777" s="2">
        <v>1.03226470947266</v>
      </c>
      <c r="N777" s="2" t="s">
        <v>101</v>
      </c>
      <c r="O777" s="2" t="s">
        <v>101</v>
      </c>
      <c r="P777" s="2">
        <v>0.65</v>
      </c>
    </row>
    <row r="778" spans="1:16" x14ac:dyDescent="0.2">
      <c r="A778" s="3" t="s">
        <v>57</v>
      </c>
      <c r="B778" s="6" t="s">
        <v>6</v>
      </c>
      <c r="C778" s="2">
        <v>4.3146744540640221</v>
      </c>
      <c r="D778" s="2">
        <v>20.107258195703938</v>
      </c>
      <c r="E778">
        <v>7.5871196131779675</v>
      </c>
      <c r="F778">
        <v>0.13724392635609206</v>
      </c>
      <c r="G778" s="2">
        <v>0.25967066513415221</v>
      </c>
      <c r="H778" s="2" t="s">
        <v>101</v>
      </c>
      <c r="I778" s="2" t="s">
        <v>101</v>
      </c>
      <c r="J778" s="2">
        <v>9.9700400655135866</v>
      </c>
      <c r="K778" t="s">
        <v>101</v>
      </c>
      <c r="L778" s="2">
        <v>-4.4995493488558992E-4</v>
      </c>
      <c r="M778" s="2">
        <v>0.50193244218826305</v>
      </c>
      <c r="N778" s="8" t="s">
        <v>101</v>
      </c>
      <c r="O778" s="8">
        <v>57.376818676353999</v>
      </c>
      <c r="P778" s="2">
        <v>0.65</v>
      </c>
    </row>
    <row r="779" spans="1:16" x14ac:dyDescent="0.2">
      <c r="A779" s="3" t="s">
        <v>57</v>
      </c>
      <c r="B779" s="6" t="s">
        <v>7</v>
      </c>
      <c r="C779" s="2">
        <v>4.5549967361799579</v>
      </c>
      <c r="D779" s="2">
        <v>20.107258195703938</v>
      </c>
      <c r="E779">
        <v>7.5871196131779675</v>
      </c>
      <c r="F779">
        <v>-6.9151225502331215E-2</v>
      </c>
      <c r="G779" s="2">
        <v>1.0053565288563233</v>
      </c>
      <c r="H779" s="2" t="s">
        <v>101</v>
      </c>
      <c r="I779" s="2" t="s">
        <v>101</v>
      </c>
      <c r="J779" s="2">
        <v>9.158171199069983</v>
      </c>
      <c r="K779" t="s">
        <v>101</v>
      </c>
      <c r="L779" s="2">
        <v>-3.6284082429871031E-4</v>
      </c>
      <c r="M779" s="2">
        <v>0.811711966991425</v>
      </c>
      <c r="N779" s="8">
        <v>0</v>
      </c>
      <c r="O779" s="8">
        <v>57.376818676353999</v>
      </c>
      <c r="P779" s="2">
        <v>0.64900000000000002</v>
      </c>
    </row>
    <row r="780" spans="1:16" x14ac:dyDescent="0.2">
      <c r="A780" s="3" t="s">
        <v>57</v>
      </c>
      <c r="B780" s="6" t="s">
        <v>8</v>
      </c>
      <c r="C780" s="2">
        <v>4.0519805145974672</v>
      </c>
      <c r="D780" s="2">
        <v>20.107258195703938</v>
      </c>
      <c r="E780">
        <v>7.5871196131779675</v>
      </c>
      <c r="F780">
        <v>0.27930516776420511</v>
      </c>
      <c r="G780" s="2">
        <v>2.6915129475985125</v>
      </c>
      <c r="H780" s="2" t="s">
        <v>101</v>
      </c>
      <c r="I780" s="2" t="s">
        <v>101</v>
      </c>
      <c r="J780" s="2">
        <v>7.3658346588595833</v>
      </c>
      <c r="K780" t="s">
        <v>101</v>
      </c>
      <c r="L780" s="2">
        <v>-2.8433566526734532E-4</v>
      </c>
      <c r="M780" s="2">
        <v>0.75835877656936601</v>
      </c>
      <c r="N780" s="8">
        <v>0</v>
      </c>
      <c r="O780" s="8">
        <v>57.376818676353999</v>
      </c>
      <c r="P780" s="2">
        <v>0.66400000000000003</v>
      </c>
    </row>
    <row r="781" spans="1:16" x14ac:dyDescent="0.2">
      <c r="A781" s="3" t="s">
        <v>57</v>
      </c>
      <c r="B781" s="6" t="s">
        <v>9</v>
      </c>
      <c r="C781" s="2">
        <v>7.0880567910364327</v>
      </c>
      <c r="D781" s="2">
        <v>20.107258195703938</v>
      </c>
      <c r="E781">
        <v>7.5871196131779675</v>
      </c>
      <c r="F781">
        <v>0.13714754299454412</v>
      </c>
      <c r="G781" s="2">
        <v>0.12489469015322183</v>
      </c>
      <c r="H781" s="2" t="s">
        <v>101</v>
      </c>
      <c r="I781" s="2" t="s">
        <v>101</v>
      </c>
      <c r="J781" s="2">
        <v>10.118068379694463</v>
      </c>
      <c r="K781" t="s">
        <v>101</v>
      </c>
      <c r="L781" s="2">
        <v>-2.6419005323883758E-4</v>
      </c>
      <c r="M781" s="2">
        <v>8.3186484873294803E-2</v>
      </c>
      <c r="N781" s="8">
        <v>0</v>
      </c>
      <c r="O781" s="8">
        <v>57.376818676353999</v>
      </c>
      <c r="P781" s="2">
        <v>0.66500000000000004</v>
      </c>
    </row>
    <row r="782" spans="1:16" x14ac:dyDescent="0.2">
      <c r="A782" s="3" t="s">
        <v>57</v>
      </c>
      <c r="B782" s="6" t="s">
        <v>10</v>
      </c>
      <c r="C782" s="2">
        <v>7.9790344451431876</v>
      </c>
      <c r="D782" s="2">
        <v>20.107258195703938</v>
      </c>
      <c r="E782">
        <v>7.5871196131779675</v>
      </c>
      <c r="F782">
        <v>0.15990827422711362</v>
      </c>
      <c r="G782" s="2">
        <v>-0.71539250707621271</v>
      </c>
      <c r="H782" s="2" t="s">
        <v>101</v>
      </c>
      <c r="I782" s="2" t="s">
        <v>101</v>
      </c>
      <c r="J782" s="2">
        <v>11.0500436916751</v>
      </c>
      <c r="K782" t="s">
        <v>101</v>
      </c>
      <c r="L782" s="2">
        <v>-2.4022505080092811E-4</v>
      </c>
      <c r="M782" s="2">
        <v>-0.16443873941898299</v>
      </c>
      <c r="N782" s="8">
        <v>0</v>
      </c>
      <c r="O782" s="8">
        <v>57.376818676353999</v>
      </c>
      <c r="P782" s="2">
        <v>0.67700000000000005</v>
      </c>
    </row>
    <row r="783" spans="1:16" x14ac:dyDescent="0.2">
      <c r="A783" s="3" t="s">
        <v>57</v>
      </c>
      <c r="B783" s="6" t="s">
        <v>11</v>
      </c>
      <c r="C783" s="2">
        <v>6.7353401253735301</v>
      </c>
      <c r="D783" s="2">
        <v>20.107258195703938</v>
      </c>
      <c r="E783">
        <v>7.5871196131779675</v>
      </c>
      <c r="F783">
        <v>-3.5358658506972063E-3</v>
      </c>
      <c r="G783" s="2">
        <v>-0.92664437419048551</v>
      </c>
      <c r="H783" s="2" t="s">
        <v>101</v>
      </c>
      <c r="I783" s="2" t="s">
        <v>101</v>
      </c>
      <c r="J783" s="2">
        <v>11.286833178866715</v>
      </c>
      <c r="K783" t="s">
        <v>101</v>
      </c>
      <c r="L783" s="2">
        <v>-2.7883296186051177E-4</v>
      </c>
      <c r="M783" s="2">
        <v>-0.22970762848854101</v>
      </c>
      <c r="N783" s="8">
        <v>0</v>
      </c>
      <c r="O783" s="8">
        <v>57.376818676353999</v>
      </c>
      <c r="P783" s="2">
        <v>0.68</v>
      </c>
    </row>
    <row r="784" spans="1:16" x14ac:dyDescent="0.2">
      <c r="A784" s="3" t="s">
        <v>57</v>
      </c>
      <c r="B784" s="6" t="s">
        <v>12</v>
      </c>
      <c r="C784" s="2">
        <v>8.3637643306073617</v>
      </c>
      <c r="D784" s="2">
        <v>20.107258195703938</v>
      </c>
      <c r="E784">
        <v>7.5871196131779675</v>
      </c>
      <c r="F784">
        <v>6.3250706192146566E-2</v>
      </c>
      <c r="G784" s="2">
        <v>7.2845162610711238</v>
      </c>
      <c r="H784" s="2" t="s">
        <v>101</v>
      </c>
      <c r="I784" s="2" t="s">
        <v>101</v>
      </c>
      <c r="J784" s="2">
        <v>2.8816215486359624</v>
      </c>
      <c r="K784" t="s">
        <v>101</v>
      </c>
      <c r="L784" s="2">
        <v>-1.8505775222113889E-4</v>
      </c>
      <c r="M784" s="2">
        <v>-0.166243851184845</v>
      </c>
      <c r="N784" s="8">
        <v>0</v>
      </c>
      <c r="O784" s="8">
        <v>57.376818676353999</v>
      </c>
      <c r="P784" s="2">
        <v>0.68799999999999994</v>
      </c>
    </row>
    <row r="785" spans="1:16" x14ac:dyDescent="0.2">
      <c r="A785" s="3" t="s">
        <v>57</v>
      </c>
      <c r="B785" s="6" t="s">
        <v>13</v>
      </c>
      <c r="C785" s="2">
        <v>15.265932390229086</v>
      </c>
      <c r="D785" s="2">
        <v>20.107258195703938</v>
      </c>
      <c r="E785">
        <v>7.5871196131779675</v>
      </c>
      <c r="F785">
        <v>3.45016307393049E-2</v>
      </c>
      <c r="G785" s="2">
        <v>-2.1643052234033182</v>
      </c>
      <c r="H785" s="2" t="s">
        <v>101</v>
      </c>
      <c r="I785" s="2" t="s">
        <v>101</v>
      </c>
      <c r="J785" s="2">
        <v>12.634986850490918</v>
      </c>
      <c r="K785" t="s">
        <v>101</v>
      </c>
      <c r="L785" s="2">
        <v>-1.4229561761171E-4</v>
      </c>
      <c r="M785" s="2">
        <v>-0.24263018369674699</v>
      </c>
      <c r="N785" s="8">
        <v>38.742690058480001</v>
      </c>
      <c r="O785" s="8">
        <v>57.376818676353999</v>
      </c>
      <c r="P785" s="2">
        <v>0.7</v>
      </c>
    </row>
    <row r="786" spans="1:16" x14ac:dyDescent="0.2">
      <c r="A786" s="3" t="s">
        <v>57</v>
      </c>
      <c r="B786" s="6" t="s">
        <v>14</v>
      </c>
      <c r="C786" s="2">
        <v>7.8989394789964109</v>
      </c>
      <c r="D786" s="2">
        <v>20.107258195703938</v>
      </c>
      <c r="E786">
        <v>7.5871196131779675</v>
      </c>
      <c r="F786">
        <v>5.128529448763075E-3</v>
      </c>
      <c r="G786" s="2">
        <v>3.4715843002276139</v>
      </c>
      <c r="H786" s="2" t="s">
        <v>101</v>
      </c>
      <c r="I786" s="2" t="s">
        <v>101</v>
      </c>
      <c r="J786" s="2">
        <v>6.7769525821339585</v>
      </c>
      <c r="K786" t="s">
        <v>101</v>
      </c>
      <c r="L786" s="2">
        <v>-9.8596540341512829E-5</v>
      </c>
      <c r="M786" s="2">
        <v>-0.36517146229744002</v>
      </c>
      <c r="N786" s="8">
        <v>38.742690058480001</v>
      </c>
      <c r="O786" s="8">
        <v>57.376818676353999</v>
      </c>
      <c r="P786" s="2">
        <v>0.70899999999999996</v>
      </c>
    </row>
    <row r="787" spans="1:16" x14ac:dyDescent="0.2">
      <c r="A787" s="3" t="s">
        <v>57</v>
      </c>
      <c r="B787" s="6" t="s">
        <v>15</v>
      </c>
      <c r="C787" s="2">
        <v>10.950382089991797</v>
      </c>
      <c r="D787" s="2">
        <v>20.107258195703938</v>
      </c>
      <c r="E787">
        <v>7.5871196131779675</v>
      </c>
      <c r="F787">
        <v>9.9012656417095002E-2</v>
      </c>
      <c r="G787" s="2">
        <v>4.426887087344519</v>
      </c>
      <c r="H787" s="2" t="s">
        <v>101</v>
      </c>
      <c r="I787" s="2" t="s">
        <v>101</v>
      </c>
      <c r="J787" s="2">
        <v>6.4303556981172107</v>
      </c>
      <c r="K787" t="s">
        <v>101</v>
      </c>
      <c r="L787" s="2">
        <v>-1.5022586867400949E-4</v>
      </c>
      <c r="M787" s="2">
        <v>0.125037372112274</v>
      </c>
      <c r="N787" s="8">
        <v>38.742690058480001</v>
      </c>
      <c r="O787" s="8">
        <v>54.781190261052998</v>
      </c>
      <c r="P787" s="2">
        <v>0.71799999999999997</v>
      </c>
    </row>
    <row r="788" spans="1:16" x14ac:dyDescent="0.2">
      <c r="A788" s="3" t="s">
        <v>57</v>
      </c>
      <c r="B788" s="6" t="s">
        <v>16</v>
      </c>
      <c r="C788" s="2">
        <v>9.0165949681247728</v>
      </c>
      <c r="D788" s="2">
        <v>20.107258195703938</v>
      </c>
      <c r="E788">
        <v>7.5871196131779675</v>
      </c>
      <c r="F788">
        <v>7.6032322456519807E-2</v>
      </c>
      <c r="G788" s="2">
        <v>6.4760589582154067</v>
      </c>
      <c r="H788" s="2">
        <v>165.97925116042992</v>
      </c>
      <c r="I788" s="2">
        <v>26.730912062992733</v>
      </c>
      <c r="J788" s="2">
        <v>4.6408438197045285</v>
      </c>
      <c r="K788" t="s">
        <v>101</v>
      </c>
      <c r="L788" s="2">
        <v>-1.3524440559343611E-4</v>
      </c>
      <c r="M788" s="2">
        <v>0.67909616231918302</v>
      </c>
      <c r="N788" s="8">
        <v>38.742690058480001</v>
      </c>
      <c r="O788" s="8">
        <v>54.781190261052998</v>
      </c>
      <c r="P788" s="2">
        <v>0.72799999999999998</v>
      </c>
    </row>
    <row r="789" spans="1:16" x14ac:dyDescent="0.2">
      <c r="A789" s="3" t="s">
        <v>57</v>
      </c>
      <c r="B789" s="6" t="s">
        <v>17</v>
      </c>
      <c r="C789" s="2">
        <v>7.2510389632275212</v>
      </c>
      <c r="D789" s="2">
        <v>20.107258195703938</v>
      </c>
      <c r="E789">
        <v>7.5871196131779675</v>
      </c>
      <c r="F789">
        <v>6.1440947677379398E-2</v>
      </c>
      <c r="G789" s="2">
        <v>2.9383312625828681</v>
      </c>
      <c r="H789" s="2">
        <v>149.52378530053016</v>
      </c>
      <c r="I789" s="2">
        <v>33.043625400752234</v>
      </c>
      <c r="J789" s="2">
        <v>7.9299081047868896</v>
      </c>
      <c r="K789" t="s">
        <v>101</v>
      </c>
      <c r="L789" s="2">
        <v>-2.0583681128902889E-4</v>
      </c>
      <c r="M789" s="2">
        <v>0.42067152261733998</v>
      </c>
      <c r="N789" s="8">
        <v>36.140350877193001</v>
      </c>
      <c r="O789" s="8">
        <v>52.466375446238999</v>
      </c>
      <c r="P789" s="2">
        <v>0.73599999999999999</v>
      </c>
    </row>
    <row r="790" spans="1:16" x14ac:dyDescent="0.2">
      <c r="A790" s="3" t="s">
        <v>57</v>
      </c>
      <c r="B790" s="6" t="s">
        <v>18</v>
      </c>
      <c r="C790" s="2">
        <v>10.427605106276697</v>
      </c>
      <c r="D790" s="2">
        <v>20.107258195703938</v>
      </c>
      <c r="E790">
        <v>7.5871196131779675</v>
      </c>
      <c r="F790">
        <v>2.1599440571449691E-2</v>
      </c>
      <c r="G790" s="2">
        <v>10.515833308062849</v>
      </c>
      <c r="H790" s="2">
        <v>149.05249456106603</v>
      </c>
      <c r="I790" s="2">
        <v>39.244695695417839</v>
      </c>
      <c r="J790" s="2">
        <v>0.22523273702039148</v>
      </c>
      <c r="K790" t="s">
        <v>101</v>
      </c>
      <c r="L790" s="2">
        <v>-1.4879931722589019E-4</v>
      </c>
      <c r="M790" s="2">
        <v>0.420992821455002</v>
      </c>
      <c r="N790" s="8">
        <v>36.140350877193001</v>
      </c>
      <c r="O790" s="8">
        <v>52.466375446238999</v>
      </c>
      <c r="P790" s="2">
        <v>0.74099999999999999</v>
      </c>
    </row>
    <row r="791" spans="1:16" x14ac:dyDescent="0.2">
      <c r="A791" s="3" t="s">
        <v>57</v>
      </c>
      <c r="B791" s="6" t="s">
        <v>19</v>
      </c>
      <c r="C791" s="2">
        <v>9.6296040819309692</v>
      </c>
      <c r="D791" s="2">
        <v>20.107258195703938</v>
      </c>
      <c r="E791">
        <v>7.5871196131779675</v>
      </c>
      <c r="F791">
        <v>4.2908934138491617E-2</v>
      </c>
      <c r="G791" s="2">
        <v>8.6480198130005057</v>
      </c>
      <c r="H791" s="2">
        <v>151.56364551572472</v>
      </c>
      <c r="I791" s="2">
        <v>40.152034522082751</v>
      </c>
      <c r="J791" s="2">
        <v>1.3857996402620358</v>
      </c>
      <c r="K791" t="s">
        <v>101</v>
      </c>
      <c r="L791" s="2">
        <v>-1.310912090239714E-4</v>
      </c>
      <c r="M791" s="2">
        <v>0.232041090726852</v>
      </c>
      <c r="N791" s="8">
        <v>36.140350877193001</v>
      </c>
      <c r="O791" s="8">
        <v>52.466375446238999</v>
      </c>
      <c r="P791" s="2">
        <v>0.746</v>
      </c>
    </row>
    <row r="792" spans="1:16" x14ac:dyDescent="0.2">
      <c r="A792" s="3" t="s">
        <v>57</v>
      </c>
      <c r="B792" s="6" t="s">
        <v>20</v>
      </c>
      <c r="C792" s="2">
        <v>10.859499776316257</v>
      </c>
      <c r="D792" s="2">
        <v>20.107258195703938</v>
      </c>
      <c r="E792">
        <v>7.5871196131779675</v>
      </c>
      <c r="F792">
        <v>7.2868672250983479E-2</v>
      </c>
      <c r="G792" s="2">
        <v>7.2971419077218966</v>
      </c>
      <c r="H792" s="2">
        <v>153.83255423716946</v>
      </c>
      <c r="I792" s="2">
        <v>46.489885297936347</v>
      </c>
      <c r="J792" s="2">
        <v>3.1497399811989624</v>
      </c>
      <c r="K792" t="s">
        <v>101</v>
      </c>
      <c r="L792" s="2">
        <v>-1.1294814303430429E-4</v>
      </c>
      <c r="M792" s="2">
        <v>8.9795142412185697E-2</v>
      </c>
      <c r="N792" s="8">
        <v>31.116427432217002</v>
      </c>
      <c r="O792" s="8">
        <v>52.466375446238999</v>
      </c>
      <c r="P792" s="2">
        <v>0.75</v>
      </c>
    </row>
    <row r="793" spans="1:16" x14ac:dyDescent="0.2">
      <c r="A793" s="3" t="s">
        <v>57</v>
      </c>
      <c r="B793" s="6" t="s">
        <v>21</v>
      </c>
      <c r="C793" s="2">
        <v>17.13262456038256</v>
      </c>
      <c r="D793" s="2">
        <v>20.107258195703938</v>
      </c>
      <c r="E793">
        <v>7.5871196131779675</v>
      </c>
      <c r="F793">
        <v>2.6883147257398932E-2</v>
      </c>
      <c r="G793" s="2">
        <v>12.742580310019635</v>
      </c>
      <c r="H793" s="2">
        <v>147.85099368691587</v>
      </c>
      <c r="I793" s="2">
        <v>40.873921551201377</v>
      </c>
      <c r="J793" s="2">
        <v>-1.2506744603150111</v>
      </c>
      <c r="K793" t="s">
        <v>101</v>
      </c>
      <c r="L793" s="2">
        <v>-1.4121582559157241E-4</v>
      </c>
      <c r="M793" s="2">
        <v>3.2002180814743E-2</v>
      </c>
      <c r="N793" s="8">
        <v>31.116427432217002</v>
      </c>
      <c r="O793" s="8">
        <v>52.466375446238999</v>
      </c>
      <c r="P793" s="2">
        <v>0.755</v>
      </c>
    </row>
    <row r="794" spans="1:16" x14ac:dyDescent="0.2">
      <c r="A794" s="3" t="s">
        <v>60</v>
      </c>
      <c r="B794" s="6" t="s">
        <v>0</v>
      </c>
      <c r="C794" s="2">
        <v>0.29187946599049031</v>
      </c>
      <c r="D794" s="2">
        <v>22.151101362414764</v>
      </c>
      <c r="E794">
        <v>8.1868079341412727</v>
      </c>
      <c r="F794">
        <v>-1.4750969934024027E-2</v>
      </c>
      <c r="G794" s="2">
        <v>12.109810899530142</v>
      </c>
      <c r="H794" s="2">
        <v>132.1991316757919</v>
      </c>
      <c r="I794" s="2">
        <v>22.860034602658409</v>
      </c>
      <c r="J794" s="2">
        <v>6.9635794624010714</v>
      </c>
      <c r="K794">
        <v>40.822710978567322</v>
      </c>
      <c r="L794" s="2">
        <v>-8.8832094819925214E-4</v>
      </c>
      <c r="M794" s="2">
        <v>0.96795606613159202</v>
      </c>
      <c r="N794" s="2" t="s">
        <v>101</v>
      </c>
      <c r="O794" s="2" t="s">
        <v>101</v>
      </c>
      <c r="P794" s="2">
        <v>0.66700000000000004</v>
      </c>
    </row>
    <row r="795" spans="1:16" x14ac:dyDescent="0.2">
      <c r="A795" s="3" t="s">
        <v>60</v>
      </c>
      <c r="B795" s="6" t="s">
        <v>1</v>
      </c>
      <c r="C795" s="2">
        <v>1.1361989371938723</v>
      </c>
      <c r="D795" s="2">
        <v>22.151101362414764</v>
      </c>
      <c r="E795">
        <v>8.1868079341412727</v>
      </c>
      <c r="F795">
        <v>2.8180887289449785E-2</v>
      </c>
      <c r="G795" s="2">
        <v>14.124816995326375</v>
      </c>
      <c r="H795" s="2">
        <v>130.69125743723689</v>
      </c>
      <c r="I795" s="2">
        <v>26.926228197430934</v>
      </c>
      <c r="J795" s="2">
        <v>6.5719124044516519</v>
      </c>
      <c r="K795">
        <v>35.03502497637114</v>
      </c>
      <c r="L795" s="2">
        <v>-8.0497594381010687E-4</v>
      </c>
      <c r="M795" s="2" t="s">
        <v>101</v>
      </c>
      <c r="N795" s="2" t="s">
        <v>101</v>
      </c>
      <c r="O795" s="2" t="s">
        <v>101</v>
      </c>
      <c r="P795" s="2">
        <v>0.67400000000000004</v>
      </c>
    </row>
    <row r="796" spans="1:16" x14ac:dyDescent="0.2">
      <c r="A796" s="3" t="s">
        <v>60</v>
      </c>
      <c r="B796" s="6" t="s">
        <v>2</v>
      </c>
      <c r="C796" s="2">
        <v>5.696405197817529</v>
      </c>
      <c r="D796" s="2">
        <v>22.151101362414764</v>
      </c>
      <c r="E796">
        <v>8.1868079341412727</v>
      </c>
      <c r="F796">
        <v>6.1170612764627208E-2</v>
      </c>
      <c r="G796" s="2">
        <v>16.78843043229028</v>
      </c>
      <c r="H796" s="2">
        <v>122.31260244230859</v>
      </c>
      <c r="I796" s="2">
        <v>22.543250207753253</v>
      </c>
      <c r="J796" s="2">
        <v>3.4099292937684709</v>
      </c>
      <c r="K796">
        <v>26.648004000113808</v>
      </c>
      <c r="L796" s="2">
        <v>-7.0892484248614627E-4</v>
      </c>
      <c r="M796" s="2">
        <v>0.75474840402603105</v>
      </c>
      <c r="N796" s="2" t="s">
        <v>101</v>
      </c>
      <c r="O796" s="2" t="s">
        <v>101</v>
      </c>
      <c r="P796" s="2">
        <v>0.68100000000000005</v>
      </c>
    </row>
    <row r="797" spans="1:16" x14ac:dyDescent="0.2">
      <c r="A797" s="3" t="s">
        <v>60</v>
      </c>
      <c r="B797" s="6" t="s">
        <v>3</v>
      </c>
      <c r="C797" s="2">
        <v>-0.59986522495026917</v>
      </c>
      <c r="D797" s="2">
        <v>22.151101362414764</v>
      </c>
      <c r="E797">
        <v>8.1868079341412727</v>
      </c>
      <c r="F797">
        <v>-1.8611647711345825E-2</v>
      </c>
      <c r="G797" s="2">
        <v>13.999691604618672</v>
      </c>
      <c r="H797" s="2">
        <v>129.7787219290833</v>
      </c>
      <c r="I797" s="2">
        <v>22.308752688653939</v>
      </c>
      <c r="J797" s="2">
        <v>6.2320125274444536</v>
      </c>
      <c r="K797">
        <v>21.200440173333302</v>
      </c>
      <c r="L797" s="2">
        <v>-6.9261251786866581E-4</v>
      </c>
      <c r="M797" s="2" t="s">
        <v>101</v>
      </c>
      <c r="N797" s="2" t="s">
        <v>101</v>
      </c>
      <c r="O797" s="2" t="s">
        <v>101</v>
      </c>
      <c r="P797" s="2">
        <v>0.69</v>
      </c>
    </row>
    <row r="798" spans="1:16" x14ac:dyDescent="0.2">
      <c r="A798" s="3" t="s">
        <v>60</v>
      </c>
      <c r="B798" s="6" t="s">
        <v>4</v>
      </c>
      <c r="C798" s="2">
        <v>0.66248834503944476</v>
      </c>
      <c r="D798" s="2">
        <v>22.151101362414764</v>
      </c>
      <c r="E798">
        <v>8.1868079341412727</v>
      </c>
      <c r="F798">
        <v>4.1227892611562567E-2</v>
      </c>
      <c r="G798" s="2">
        <v>13.915284695607188</v>
      </c>
      <c r="H798" s="2">
        <v>119.82234029811025</v>
      </c>
      <c r="I798" s="2">
        <v>21.423015214054438</v>
      </c>
      <c r="J798" s="2">
        <v>6.2192842016979881</v>
      </c>
      <c r="K798">
        <v>24.590243985051735</v>
      </c>
      <c r="L798" s="2">
        <v>-6.8944285770840979E-4</v>
      </c>
      <c r="M798" s="2">
        <v>1.11665415763855</v>
      </c>
      <c r="N798" s="2" t="s">
        <v>101</v>
      </c>
      <c r="O798" s="2" t="s">
        <v>101</v>
      </c>
      <c r="P798" s="2">
        <v>0.69399999999999995</v>
      </c>
    </row>
    <row r="799" spans="1:16" x14ac:dyDescent="0.2">
      <c r="A799" s="3" t="s">
        <v>60</v>
      </c>
      <c r="B799" s="6" t="s">
        <v>5</v>
      </c>
      <c r="C799" s="2">
        <v>1.0767658503794206</v>
      </c>
      <c r="D799" s="2">
        <v>22.151101362414764</v>
      </c>
      <c r="E799">
        <v>8.1868079341412727</v>
      </c>
      <c r="F799">
        <v>0.17628594798005182</v>
      </c>
      <c r="G799" s="2">
        <v>14.558173267757994</v>
      </c>
      <c r="H799" s="2">
        <v>110.11853167573256</v>
      </c>
      <c r="I799" s="2">
        <v>22.495622151853269</v>
      </c>
      <c r="J799" s="2">
        <v>5.6231926090383411</v>
      </c>
      <c r="K799">
        <v>32.587852814985929</v>
      </c>
      <c r="L799" s="2">
        <v>-6.4921821691494934E-4</v>
      </c>
      <c r="M799" s="2">
        <v>1.0094144344329801</v>
      </c>
      <c r="N799" s="2" t="s">
        <v>101</v>
      </c>
      <c r="O799" s="2" t="s">
        <v>101</v>
      </c>
      <c r="P799" s="2">
        <v>0.70299999999999996</v>
      </c>
    </row>
    <row r="800" spans="1:16" x14ac:dyDescent="0.2">
      <c r="A800" s="3" t="s">
        <v>60</v>
      </c>
      <c r="B800" s="6" t="s">
        <v>6</v>
      </c>
      <c r="C800" s="2">
        <v>0.21120329617796657</v>
      </c>
      <c r="D800" s="2">
        <v>22.151101362414764</v>
      </c>
      <c r="E800">
        <v>8.1868079341412727</v>
      </c>
      <c r="F800">
        <v>0.11688011967365419</v>
      </c>
      <c r="G800" s="2">
        <v>13.247686529230529</v>
      </c>
      <c r="H800" s="2">
        <v>108.46873263069097</v>
      </c>
      <c r="I800" s="2">
        <v>21.707488290572602</v>
      </c>
      <c r="J800" s="2">
        <v>6.8454497467977262</v>
      </c>
      <c r="K800">
        <v>32.208543681020949</v>
      </c>
      <c r="L800" s="2">
        <v>-5.740183261579388E-4</v>
      </c>
      <c r="M800" s="2">
        <v>0.97453272342681896</v>
      </c>
      <c r="N800" s="8" t="s">
        <v>101</v>
      </c>
      <c r="O800" s="8" t="s">
        <v>101</v>
      </c>
      <c r="P800" s="2">
        <v>0.71</v>
      </c>
    </row>
    <row r="801" spans="1:16" x14ac:dyDescent="0.2">
      <c r="A801" s="3" t="s">
        <v>60</v>
      </c>
      <c r="B801" s="6" t="s">
        <v>7</v>
      </c>
      <c r="C801" s="2">
        <v>0.64383730093899649</v>
      </c>
      <c r="D801" s="2">
        <v>22.151101362414764</v>
      </c>
      <c r="E801">
        <v>8.1868079341412727</v>
      </c>
      <c r="F801">
        <v>-1.9710138583544534E-2</v>
      </c>
      <c r="G801" s="2">
        <v>16.444328531054779</v>
      </c>
      <c r="H801" s="2">
        <v>123.24609942004969</v>
      </c>
      <c r="I801" s="2">
        <v>21.479842450078095</v>
      </c>
      <c r="J801" s="2">
        <v>3.9480996572415705</v>
      </c>
      <c r="K801">
        <v>35.851586788448877</v>
      </c>
      <c r="L801" s="2">
        <v>-4.5796191727143128E-4</v>
      </c>
      <c r="M801" s="2">
        <v>1.02774882316589</v>
      </c>
      <c r="N801" s="8">
        <v>19.444444444443999</v>
      </c>
      <c r="O801" s="8">
        <v>60.045977859324999</v>
      </c>
      <c r="P801" s="2">
        <v>0.71899999999999997</v>
      </c>
    </row>
    <row r="802" spans="1:16" x14ac:dyDescent="0.2">
      <c r="A802" s="3" t="s">
        <v>60</v>
      </c>
      <c r="B802" s="6" t="s">
        <v>8</v>
      </c>
      <c r="C802" s="2">
        <v>1.5188653538078316</v>
      </c>
      <c r="D802" s="2">
        <v>22.151101362414764</v>
      </c>
      <c r="E802">
        <v>8.1868079341412727</v>
      </c>
      <c r="F802">
        <v>7.5282459913214694E-2</v>
      </c>
      <c r="G802" s="2">
        <v>9.0417250102534688</v>
      </c>
      <c r="H802" s="2">
        <v>127.0628617579755</v>
      </c>
      <c r="I802" s="2">
        <v>23.195136178041011</v>
      </c>
      <c r="J802" s="2">
        <v>11.043119798359371</v>
      </c>
      <c r="K802">
        <v>70.545578557455016</v>
      </c>
      <c r="L802" s="2">
        <v>-3.3382997432668759E-4</v>
      </c>
      <c r="M802" s="2">
        <v>0.78088998794555697</v>
      </c>
      <c r="N802" s="8">
        <v>19.444444444443999</v>
      </c>
      <c r="O802" s="8">
        <v>60.045977859324999</v>
      </c>
      <c r="P802" s="2">
        <v>0.72599999999999998</v>
      </c>
    </row>
    <row r="803" spans="1:16" x14ac:dyDescent="0.2">
      <c r="A803" s="3" t="s">
        <v>60</v>
      </c>
      <c r="B803" s="6" t="s">
        <v>9</v>
      </c>
      <c r="C803" s="2">
        <v>4.1810803947212669</v>
      </c>
      <c r="D803" s="2">
        <v>22.151101362414764</v>
      </c>
      <c r="E803">
        <v>8.1868079341412727</v>
      </c>
      <c r="F803">
        <v>0.14346321543523821</v>
      </c>
      <c r="G803" s="2">
        <v>12.525216861150446</v>
      </c>
      <c r="H803" s="2">
        <v>120.87645125014204</v>
      </c>
      <c r="I803" s="2">
        <v>23.995439068065245</v>
      </c>
      <c r="J803" s="2">
        <v>8.3083152792865889</v>
      </c>
      <c r="K803">
        <v>97.164971492608089</v>
      </c>
      <c r="L803" s="2">
        <v>-2.8744658947555052E-4</v>
      </c>
      <c r="M803" s="2">
        <v>0.87928807735443104</v>
      </c>
      <c r="N803" s="8">
        <v>19.444444444443999</v>
      </c>
      <c r="O803" s="8">
        <v>60.045977859324999</v>
      </c>
      <c r="P803" s="2">
        <v>0.73399999999999999</v>
      </c>
    </row>
    <row r="804" spans="1:16" x14ac:dyDescent="0.2">
      <c r="A804" s="3" t="s">
        <v>60</v>
      </c>
      <c r="B804" s="6" t="s">
        <v>10</v>
      </c>
      <c r="C804" s="2">
        <v>3.780888369959909</v>
      </c>
      <c r="D804" s="2">
        <v>22.151101362414764</v>
      </c>
      <c r="E804">
        <v>8.1868079341412727</v>
      </c>
      <c r="F804">
        <v>0.1999703696440438</v>
      </c>
      <c r="G804" s="2">
        <v>5.5399347995886039</v>
      </c>
      <c r="H804" s="2">
        <v>115.48931589353184</v>
      </c>
      <c r="I804" s="2">
        <v>23.756569828392916</v>
      </c>
      <c r="J804" s="2">
        <v>5.6866928220934199</v>
      </c>
      <c r="K804">
        <v>46.664838163051357</v>
      </c>
      <c r="L804" s="2">
        <v>-2.5716647674064471E-4</v>
      </c>
      <c r="M804" s="2">
        <v>0.89055144786834695</v>
      </c>
      <c r="N804" s="8">
        <v>28.809799767718999</v>
      </c>
      <c r="O804" s="8">
        <v>60.045977859324999</v>
      </c>
      <c r="P804" s="2">
        <v>0.74099999999999999</v>
      </c>
    </row>
    <row r="805" spans="1:16" x14ac:dyDescent="0.2">
      <c r="A805" s="3" t="s">
        <v>60</v>
      </c>
      <c r="B805" s="6" t="s">
        <v>11</v>
      </c>
      <c r="C805" s="2">
        <v>2.8117551014046258</v>
      </c>
      <c r="D805" s="2">
        <v>22.151101362414764</v>
      </c>
      <c r="E805">
        <v>8.1868079341412727</v>
      </c>
      <c r="F805">
        <v>-9.283803392063561E-2</v>
      </c>
      <c r="G805" s="2">
        <v>9.9694208671691609</v>
      </c>
      <c r="H805" s="2">
        <v>104.42972895158968</v>
      </c>
      <c r="I805" s="2">
        <v>25.511043474684325</v>
      </c>
      <c r="J805" s="2">
        <v>-0.65420084184034977</v>
      </c>
      <c r="K805">
        <v>72.101688256625408</v>
      </c>
      <c r="L805" s="2">
        <v>-2.8756528345219627E-4</v>
      </c>
      <c r="M805" s="2">
        <v>0.70776665210723899</v>
      </c>
      <c r="N805" s="8">
        <v>34.369631903837998</v>
      </c>
      <c r="O805" s="8">
        <v>60.045977859324999</v>
      </c>
      <c r="P805" s="2">
        <v>0.749</v>
      </c>
    </row>
    <row r="806" spans="1:16" x14ac:dyDescent="0.2">
      <c r="A806" s="3" t="s">
        <v>60</v>
      </c>
      <c r="B806" s="6" t="s">
        <v>12</v>
      </c>
      <c r="C806" s="2">
        <v>4.2978402828969209</v>
      </c>
      <c r="D806" s="2">
        <v>22.151101362414764</v>
      </c>
      <c r="E806">
        <v>8.1868079341412727</v>
      </c>
      <c r="F806">
        <v>8.913425429507349E-2</v>
      </c>
      <c r="G806" s="2">
        <v>7.6622718169874728</v>
      </c>
      <c r="H806" s="2">
        <v>113.45707355247647</v>
      </c>
      <c r="I806" s="2">
        <v>24.157593430251627</v>
      </c>
      <c r="J806" s="2">
        <v>1.126418920244987</v>
      </c>
      <c r="K806">
        <v>77.499252424202083</v>
      </c>
      <c r="L806" s="2">
        <v>-1.8218770111297781E-4</v>
      </c>
      <c r="M806" s="2">
        <v>0.6402587890625</v>
      </c>
      <c r="N806" s="8">
        <v>64.148854094133</v>
      </c>
      <c r="O806" s="8">
        <v>61.907316657138999</v>
      </c>
      <c r="P806" s="2">
        <v>0.755</v>
      </c>
    </row>
    <row r="807" spans="1:16" x14ac:dyDescent="0.2">
      <c r="A807" s="3" t="s">
        <v>60</v>
      </c>
      <c r="B807" s="6" t="s">
        <v>13</v>
      </c>
      <c r="C807" s="2">
        <v>3.7620785913680086</v>
      </c>
      <c r="D807" s="2">
        <v>22.151101362414764</v>
      </c>
      <c r="E807">
        <v>8.1868079341412727</v>
      </c>
      <c r="F807">
        <v>0.13939168200905527</v>
      </c>
      <c r="G807" s="2">
        <v>5.5788301800402724</v>
      </c>
      <c r="H807" s="2">
        <v>117.53894636878606</v>
      </c>
      <c r="I807" s="2">
        <v>23.459157349076204</v>
      </c>
      <c r="J807" s="2">
        <v>3.1614637980007956</v>
      </c>
      <c r="K807">
        <v>68.109759320362798</v>
      </c>
      <c r="L807" s="2">
        <v>-1.7893706936750699E-4</v>
      </c>
      <c r="M807" s="2">
        <v>0.94649940729141202</v>
      </c>
      <c r="N807" s="8">
        <v>64.180722937862001</v>
      </c>
      <c r="O807" s="8">
        <v>63.956496985008002</v>
      </c>
      <c r="P807" s="2">
        <v>0.76200000000000001</v>
      </c>
    </row>
    <row r="808" spans="1:16" x14ac:dyDescent="0.2">
      <c r="A808" s="3" t="s">
        <v>60</v>
      </c>
      <c r="B808" s="6" t="s">
        <v>14</v>
      </c>
      <c r="C808" s="2">
        <v>5.0478548042462155</v>
      </c>
      <c r="D808" s="2">
        <v>22.151101362414764</v>
      </c>
      <c r="E808">
        <v>8.1868079341412727</v>
      </c>
      <c r="F808">
        <v>1.0190411628368423E-2</v>
      </c>
      <c r="G808" s="2">
        <v>6.0519312943121299</v>
      </c>
      <c r="H808" s="2">
        <v>119.50011977960553</v>
      </c>
      <c r="I808" s="2">
        <v>22.582733484673913</v>
      </c>
      <c r="J808" s="2">
        <v>2.4655235524320744</v>
      </c>
      <c r="K808">
        <v>61.53306630086356</v>
      </c>
      <c r="L808" s="2">
        <v>-1.6230685998364601E-4</v>
      </c>
      <c r="M808" s="2">
        <v>0.97131240367889404</v>
      </c>
      <c r="N808" s="8">
        <v>64.836579070143998</v>
      </c>
      <c r="O808" s="8">
        <v>63.956496985008002</v>
      </c>
      <c r="P808" s="2">
        <v>0.77500000000000002</v>
      </c>
    </row>
    <row r="809" spans="1:16" x14ac:dyDescent="0.2">
      <c r="A809" s="3" t="s">
        <v>60</v>
      </c>
      <c r="B809" s="6" t="s">
        <v>15</v>
      </c>
      <c r="C809" s="2">
        <v>2.3864815384730975</v>
      </c>
      <c r="D809" s="2">
        <v>22.151101362414764</v>
      </c>
      <c r="E809">
        <v>8.1868079341412727</v>
      </c>
      <c r="F809">
        <v>4.991373345099781E-2</v>
      </c>
      <c r="G809" s="2">
        <v>5.5952015397181132</v>
      </c>
      <c r="H809" s="2">
        <v>113.30565351831292</v>
      </c>
      <c r="I809" s="2">
        <v>20.565908253866475</v>
      </c>
      <c r="J809" s="2">
        <v>4.1343318950499537</v>
      </c>
      <c r="K809">
        <v>72.743683753255723</v>
      </c>
      <c r="L809" s="2">
        <v>-1.6672308357457261E-4</v>
      </c>
      <c r="M809" s="2">
        <v>0.94480174779892001</v>
      </c>
      <c r="N809" s="8">
        <v>65.978716200864</v>
      </c>
      <c r="O809" s="8">
        <v>63.956496985008002</v>
      </c>
      <c r="P809" s="2">
        <v>0.78200000000000003</v>
      </c>
    </row>
    <row r="810" spans="1:16" x14ac:dyDescent="0.2">
      <c r="A810" s="3" t="s">
        <v>60</v>
      </c>
      <c r="B810" s="6" t="s">
        <v>16</v>
      </c>
      <c r="C810" s="2">
        <v>3.4844528893790043</v>
      </c>
      <c r="D810" s="2">
        <v>22.151101362414764</v>
      </c>
      <c r="E810">
        <v>8.1868079341412727</v>
      </c>
      <c r="F810">
        <v>5.9798882197618752E-2</v>
      </c>
      <c r="G810" s="2">
        <v>6.9169496932099994</v>
      </c>
      <c r="H810" s="2">
        <v>110.589707531641</v>
      </c>
      <c r="I810" s="2">
        <v>18.481282674453166</v>
      </c>
      <c r="J810" s="2">
        <v>2.1683040492601435</v>
      </c>
      <c r="K810">
        <v>66.933824077372108</v>
      </c>
      <c r="L810" s="2">
        <v>-1.8317842374380791E-4</v>
      </c>
      <c r="M810" s="2">
        <v>0.667965948581696</v>
      </c>
      <c r="N810" s="8">
        <v>65.991907841937007</v>
      </c>
      <c r="O810" s="8">
        <v>64.905470320307998</v>
      </c>
      <c r="P810" s="2">
        <v>0.79300000000000004</v>
      </c>
    </row>
    <row r="811" spans="1:16" x14ac:dyDescent="0.2">
      <c r="A811" s="3" t="s">
        <v>60</v>
      </c>
      <c r="B811" s="6" t="s">
        <v>17</v>
      </c>
      <c r="C811" s="2">
        <v>1.8026979398058072</v>
      </c>
      <c r="D811" s="2">
        <v>22.151101362414764</v>
      </c>
      <c r="E811">
        <v>8.1868079341412727</v>
      </c>
      <c r="F811">
        <v>-8.6446298443405567E-2</v>
      </c>
      <c r="G811" s="2">
        <v>7.4674573202170169</v>
      </c>
      <c r="H811" s="2">
        <v>107.14597943630386</v>
      </c>
      <c r="I811" s="2">
        <v>16.898768458863106</v>
      </c>
      <c r="J811" s="2">
        <v>1.399530742658655</v>
      </c>
      <c r="K811">
        <v>60.284621839186947</v>
      </c>
      <c r="L811" s="2">
        <v>-1.9486365423121771E-4</v>
      </c>
      <c r="M811" s="2">
        <v>0.99861538410186801</v>
      </c>
      <c r="N811" s="8">
        <v>62.795838153639998</v>
      </c>
      <c r="O811" s="8">
        <v>69.576842512171993</v>
      </c>
      <c r="P811" s="2">
        <v>0.79500000000000004</v>
      </c>
    </row>
    <row r="812" spans="1:16" x14ac:dyDescent="0.2">
      <c r="A812" s="3" t="s">
        <v>60</v>
      </c>
      <c r="B812" s="6" t="s">
        <v>18</v>
      </c>
      <c r="C812" s="2">
        <v>3.0074633786001526</v>
      </c>
      <c r="D812" s="2">
        <v>22.151101362414764</v>
      </c>
      <c r="E812">
        <v>8.1868079341412727</v>
      </c>
      <c r="F812">
        <v>4.7031092206879066E-2</v>
      </c>
      <c r="G812" s="2">
        <v>6.2188751741571444</v>
      </c>
      <c r="H812" s="2">
        <v>101.36611411465081</v>
      </c>
      <c r="I812" s="2">
        <v>16.750815423796972</v>
      </c>
      <c r="J812" s="2">
        <v>2.3846320408733419</v>
      </c>
      <c r="K812">
        <v>60.093754998774507</v>
      </c>
      <c r="L812" s="2">
        <v>-2.10146325471749E-4</v>
      </c>
      <c r="M812" s="2">
        <v>1.0131869316101101</v>
      </c>
      <c r="N812" s="8">
        <v>62.810100974097999</v>
      </c>
      <c r="O812" s="8">
        <v>69.576842512171993</v>
      </c>
      <c r="P812" s="2">
        <v>0.80100000000000005</v>
      </c>
    </row>
    <row r="813" spans="1:16" x14ac:dyDescent="0.2">
      <c r="A813" s="3" t="s">
        <v>60</v>
      </c>
      <c r="B813" s="6" t="s">
        <v>19</v>
      </c>
      <c r="C813" s="2">
        <v>3.5001681869814152</v>
      </c>
      <c r="D813" s="2">
        <v>22.151101362414764</v>
      </c>
      <c r="E813">
        <v>8.1868079341412727</v>
      </c>
      <c r="F813">
        <v>8.424718404277165E-2</v>
      </c>
      <c r="G813" s="2">
        <v>7.1109083992045363</v>
      </c>
      <c r="H813" s="2">
        <v>101.25026170481388</v>
      </c>
      <c r="I813" s="2">
        <v>16.810436893717181</v>
      </c>
      <c r="J813" s="2">
        <v>1.6365056759451733</v>
      </c>
      <c r="K813">
        <v>71.046147110461646</v>
      </c>
      <c r="L813" s="2">
        <v>-1.9422570122422939E-4</v>
      </c>
      <c r="M813" s="2">
        <v>0.97113037109375</v>
      </c>
      <c r="N813" s="8">
        <v>65.320405690380994</v>
      </c>
      <c r="O813" s="8">
        <v>69.576842512171993</v>
      </c>
      <c r="P813" s="2">
        <v>0.80500000000000005</v>
      </c>
    </row>
    <row r="814" spans="1:16" x14ac:dyDescent="0.2">
      <c r="A814" s="3" t="s">
        <v>60</v>
      </c>
      <c r="B814" s="6" t="s">
        <v>20</v>
      </c>
      <c r="C814" s="2">
        <v>3.1251416315727525</v>
      </c>
      <c r="D814" s="2">
        <v>22.151101362414764</v>
      </c>
      <c r="E814">
        <v>8.1868079341412727</v>
      </c>
      <c r="F814">
        <v>7.1345944033227582E-2</v>
      </c>
      <c r="G814" s="2">
        <v>6.9521119446472222</v>
      </c>
      <c r="H814" s="2">
        <v>98.08717980509833</v>
      </c>
      <c r="I814" s="2">
        <v>18.046703609860675</v>
      </c>
      <c r="J814" s="2">
        <v>1.6753891691159168</v>
      </c>
      <c r="K814">
        <v>66.827722600475553</v>
      </c>
      <c r="L814" s="2">
        <v>-2.0351359129754909E-4</v>
      </c>
      <c r="M814" s="2">
        <v>0.86869996786117598</v>
      </c>
      <c r="N814" s="8">
        <v>79.976961317500994</v>
      </c>
      <c r="O814" s="8">
        <v>69.576842512171993</v>
      </c>
      <c r="P814" s="2">
        <v>0.81100000000000005</v>
      </c>
    </row>
    <row r="815" spans="1:16" x14ac:dyDescent="0.2">
      <c r="A815" s="3" t="s">
        <v>60</v>
      </c>
      <c r="B815" s="6" t="s">
        <v>21</v>
      </c>
      <c r="C815" s="2">
        <v>3.0761074716035588</v>
      </c>
      <c r="D815" s="2">
        <v>22.151101362414764</v>
      </c>
      <c r="E815">
        <v>8.1868079341412727</v>
      </c>
      <c r="F815">
        <v>-2.0845643856274521E-2</v>
      </c>
      <c r="G815" s="2">
        <v>7.9056843608921721</v>
      </c>
      <c r="H815" s="2">
        <v>96.288868754247147</v>
      </c>
      <c r="I815" s="2">
        <v>19.086794191850156</v>
      </c>
      <c r="J815" s="2">
        <v>-0.46601696490343159</v>
      </c>
      <c r="K815">
        <v>59.681066707608551</v>
      </c>
      <c r="L815" s="2">
        <v>-2.0751033726436349E-4</v>
      </c>
      <c r="M815" s="2">
        <v>0.80927550792694103</v>
      </c>
      <c r="N815" s="8">
        <v>81.240751212516003</v>
      </c>
      <c r="O815" s="8">
        <v>70.369192238948003</v>
      </c>
      <c r="P815" s="2">
        <v>0.81699999999999995</v>
      </c>
    </row>
    <row r="816" spans="1:16" x14ac:dyDescent="0.2">
      <c r="A816" s="3" t="s">
        <v>58</v>
      </c>
      <c r="B816" s="6" t="s">
        <v>0</v>
      </c>
      <c r="C816" s="2">
        <v>2.422927438691223</v>
      </c>
      <c r="D816" s="2">
        <v>26.989521212915459</v>
      </c>
      <c r="E816">
        <v>8.6225864107380445</v>
      </c>
      <c r="F816">
        <v>3.3962719251258378E-2</v>
      </c>
      <c r="G816" s="2">
        <v>9.4677967975819914</v>
      </c>
      <c r="H816" s="2">
        <v>50.996121626777693</v>
      </c>
      <c r="I816" s="2">
        <v>21.088367808033396</v>
      </c>
      <c r="J816" s="2">
        <v>15.429685286334731</v>
      </c>
      <c r="K816">
        <v>17.425532563056748</v>
      </c>
      <c r="L816" s="2">
        <v>-4.7993189350942032E-4</v>
      </c>
      <c r="M816" s="2">
        <v>-0.42306226491928101</v>
      </c>
      <c r="N816" s="2" t="s">
        <v>101</v>
      </c>
      <c r="O816" s="2" t="s">
        <v>101</v>
      </c>
      <c r="P816" s="2">
        <v>0.69599999999999995</v>
      </c>
    </row>
    <row r="817" spans="1:16" x14ac:dyDescent="0.2">
      <c r="A817" s="3" t="s">
        <v>58</v>
      </c>
      <c r="B817" s="6" t="s">
        <v>1</v>
      </c>
      <c r="C817" s="2">
        <v>2.3226057476823523</v>
      </c>
      <c r="D817" s="2">
        <v>26.989521212915459</v>
      </c>
      <c r="E817">
        <v>8.6225864107380445</v>
      </c>
      <c r="F817">
        <v>0.11465684351814964</v>
      </c>
      <c r="G817" s="2">
        <v>6.5800994454959838</v>
      </c>
      <c r="H817" s="2">
        <v>50.617971444279455</v>
      </c>
      <c r="I817" s="2">
        <v>21.116722902589167</v>
      </c>
      <c r="J817" s="2">
        <v>16.102819047640963</v>
      </c>
      <c r="K817">
        <v>25.664019193487754</v>
      </c>
      <c r="L817" s="2">
        <v>-5.413518435276166E-4</v>
      </c>
      <c r="M817" s="2" t="s">
        <v>101</v>
      </c>
      <c r="N817" s="2" t="s">
        <v>101</v>
      </c>
      <c r="O817" s="2" t="s">
        <v>101</v>
      </c>
      <c r="P817" s="2">
        <v>0.70199999999999996</v>
      </c>
    </row>
    <row r="818" spans="1:16" x14ac:dyDescent="0.2">
      <c r="A818" s="3" t="s">
        <v>58</v>
      </c>
      <c r="B818" s="6" t="s">
        <v>2</v>
      </c>
      <c r="C818" s="2">
        <v>2.5967099426415654</v>
      </c>
      <c r="D818" s="2">
        <v>26.989521212915459</v>
      </c>
      <c r="E818">
        <v>8.6225864107380445</v>
      </c>
      <c r="F818">
        <v>0.14914915712059518</v>
      </c>
      <c r="G818" s="2">
        <v>5.1965925100879895</v>
      </c>
      <c r="H818" s="2">
        <v>52.432681748738695</v>
      </c>
      <c r="I818" s="2">
        <v>21.488889629095905</v>
      </c>
      <c r="J818" s="2">
        <v>11.152206115535805</v>
      </c>
      <c r="K818">
        <v>17.686486385326162</v>
      </c>
      <c r="L818" s="2">
        <v>-5.068107488253018E-4</v>
      </c>
      <c r="M818" s="2">
        <v>-0.200209870934486</v>
      </c>
      <c r="N818" s="2" t="s">
        <v>101</v>
      </c>
      <c r="O818" s="2" t="s">
        <v>101</v>
      </c>
      <c r="P818" s="2">
        <v>0.70899999999999996</v>
      </c>
    </row>
    <row r="819" spans="1:16" x14ac:dyDescent="0.2">
      <c r="A819" s="3" t="s">
        <v>58</v>
      </c>
      <c r="B819" s="6" t="s">
        <v>3</v>
      </c>
      <c r="C819" s="2">
        <v>3.9724818333837946</v>
      </c>
      <c r="D819" s="2">
        <v>26.989521212915459</v>
      </c>
      <c r="E819">
        <v>8.6225864107380445</v>
      </c>
      <c r="F819">
        <v>5.1243420452374622E-2</v>
      </c>
      <c r="G819" s="2">
        <v>6.3687429117869092</v>
      </c>
      <c r="H819" s="2">
        <v>47.166073017583884</v>
      </c>
      <c r="I819" s="2">
        <v>19.933700505438239</v>
      </c>
      <c r="J819" s="2">
        <v>6.0414901147628228</v>
      </c>
      <c r="K819">
        <v>16.685255547838302</v>
      </c>
      <c r="L819" s="2">
        <v>-5.4041953910876803E-4</v>
      </c>
      <c r="M819" s="2" t="s">
        <v>101</v>
      </c>
      <c r="N819" s="2" t="s">
        <v>101</v>
      </c>
      <c r="O819" s="2" t="s">
        <v>101</v>
      </c>
      <c r="P819" s="2">
        <v>0.71199999999999997</v>
      </c>
    </row>
    <row r="820" spans="1:16" x14ac:dyDescent="0.2">
      <c r="A820" s="3" t="s">
        <v>58</v>
      </c>
      <c r="B820" s="6" t="s">
        <v>4</v>
      </c>
      <c r="C820" s="2">
        <v>2.6110535633441958</v>
      </c>
      <c r="D820" s="2">
        <v>26.989521212915459</v>
      </c>
      <c r="E820">
        <v>8.6225864107380445</v>
      </c>
      <c r="F820">
        <v>4.9425847786590538E-3</v>
      </c>
      <c r="G820" s="2">
        <v>2.5662379953773109</v>
      </c>
      <c r="H820" s="2">
        <v>46.697914708391075</v>
      </c>
      <c r="I820" s="2">
        <v>19.26942390032087</v>
      </c>
      <c r="J820" s="2">
        <v>5.5033658719260359</v>
      </c>
      <c r="K820">
        <v>13.462024513166154</v>
      </c>
      <c r="L820" s="2">
        <v>-5.5640733453017448E-4</v>
      </c>
      <c r="M820" s="2">
        <v>-5.8308262377977399E-2</v>
      </c>
      <c r="N820" s="2" t="s">
        <v>101</v>
      </c>
      <c r="O820" s="2" t="s">
        <v>101</v>
      </c>
      <c r="P820" s="2">
        <v>0.71899999999999997</v>
      </c>
    </row>
    <row r="821" spans="1:16" x14ac:dyDescent="0.2">
      <c r="A821" s="3" t="s">
        <v>58</v>
      </c>
      <c r="B821" s="6" t="s">
        <v>5</v>
      </c>
      <c r="C821" s="2">
        <v>2.4896510075119238</v>
      </c>
      <c r="D821" s="2">
        <v>26.989521212915459</v>
      </c>
      <c r="E821">
        <v>8.6225864107380445</v>
      </c>
      <c r="F821">
        <v>-7.1861372904310272E-2</v>
      </c>
      <c r="G821" s="2">
        <v>2.867224183624411</v>
      </c>
      <c r="H821" s="2">
        <v>50.2056894551963</v>
      </c>
      <c r="I821" s="2">
        <v>19.777902076771738</v>
      </c>
      <c r="J821" s="2">
        <v>4.0394555694029037</v>
      </c>
      <c r="K821">
        <v>16.800611280978096</v>
      </c>
      <c r="L821" s="2">
        <v>-4.7265949114756332E-4</v>
      </c>
      <c r="M821" s="2">
        <v>-0.11687808483839</v>
      </c>
      <c r="N821" s="2" t="s">
        <v>101</v>
      </c>
      <c r="O821" s="2" t="s">
        <v>101</v>
      </c>
      <c r="P821" s="2">
        <v>0.72499999999999998</v>
      </c>
    </row>
    <row r="822" spans="1:16" x14ac:dyDescent="0.2">
      <c r="A822" s="3" t="s">
        <v>58</v>
      </c>
      <c r="B822" s="6" t="s">
        <v>6</v>
      </c>
      <c r="C822" s="2">
        <v>3.2140124003036368</v>
      </c>
      <c r="D822" s="2">
        <v>26.989521212915459</v>
      </c>
      <c r="E822">
        <v>8.6225864107380445</v>
      </c>
      <c r="F822">
        <v>5.5330869161439367E-2</v>
      </c>
      <c r="G822" s="2">
        <v>-0.48478079778108157</v>
      </c>
      <c r="H822" s="2">
        <v>53.486145239205953</v>
      </c>
      <c r="I822" s="2">
        <v>20.476459589096891</v>
      </c>
      <c r="J822" s="2">
        <v>7.9617109771062502</v>
      </c>
      <c r="K822">
        <v>21.911671366214684</v>
      </c>
      <c r="L822" s="2">
        <v>-3.9082062360514111E-4</v>
      </c>
      <c r="M822" s="2">
        <v>-0.21408244967460599</v>
      </c>
      <c r="N822" s="8" t="s">
        <v>101</v>
      </c>
      <c r="O822" s="8" t="s">
        <v>101</v>
      </c>
      <c r="P822" s="2">
        <v>0.73</v>
      </c>
    </row>
    <row r="823" spans="1:16" x14ac:dyDescent="0.2">
      <c r="A823" s="3" t="s">
        <v>58</v>
      </c>
      <c r="B823" s="6" t="s">
        <v>7</v>
      </c>
      <c r="C823" s="2">
        <v>2.8674841559089161</v>
      </c>
      <c r="D823" s="2">
        <v>26.989521212915459</v>
      </c>
      <c r="E823">
        <v>8.6225864107380445</v>
      </c>
      <c r="F823">
        <v>0.10059237172689173</v>
      </c>
      <c r="G823" s="2">
        <v>3.6090838405117562</v>
      </c>
      <c r="H823" s="2">
        <v>53.938132105771444</v>
      </c>
      <c r="I823" s="2">
        <v>20.703707148948816</v>
      </c>
      <c r="J823" s="2">
        <v>5.8739214110381113</v>
      </c>
      <c r="K823">
        <v>27.251786905786773</v>
      </c>
      <c r="L823" s="2">
        <v>-3.362632890894858E-4</v>
      </c>
      <c r="M823" s="2">
        <v>-0.44582086801528897</v>
      </c>
      <c r="N823" s="8" t="s">
        <v>101</v>
      </c>
      <c r="O823" s="8" t="s">
        <v>101</v>
      </c>
      <c r="P823" s="2">
        <v>0.73299999999999998</v>
      </c>
    </row>
    <row r="824" spans="1:16" x14ac:dyDescent="0.2">
      <c r="A824" s="3" t="s">
        <v>58</v>
      </c>
      <c r="B824" s="6" t="s">
        <v>8</v>
      </c>
      <c r="C824" s="2">
        <v>2.268269833340375</v>
      </c>
      <c r="D824" s="2">
        <v>26.989521212915459</v>
      </c>
      <c r="E824">
        <v>8.6225864107380445</v>
      </c>
      <c r="F824">
        <v>9.2179207789694573E-2</v>
      </c>
      <c r="G824" s="2">
        <v>1.0551936998860192</v>
      </c>
      <c r="H824" s="2">
        <v>56.092724631803392</v>
      </c>
      <c r="I824" s="2">
        <v>21.543338102357463</v>
      </c>
      <c r="J824" s="2">
        <v>6.3892224084119391</v>
      </c>
      <c r="K824">
        <v>35.713525294015724</v>
      </c>
      <c r="L824" s="2">
        <v>-2.9035095134927977E-4</v>
      </c>
      <c r="M824" s="2">
        <v>-0.63688844442367598</v>
      </c>
      <c r="N824" s="8" t="s">
        <v>101</v>
      </c>
      <c r="O824" s="8" t="s">
        <v>101</v>
      </c>
      <c r="P824" s="2">
        <v>0.74099999999999999</v>
      </c>
    </row>
    <row r="825" spans="1:16" x14ac:dyDescent="0.2">
      <c r="A825" s="3" t="s">
        <v>58</v>
      </c>
      <c r="B825" s="6" t="s">
        <v>9</v>
      </c>
      <c r="C825" s="2">
        <v>2.9466603564752125</v>
      </c>
      <c r="D825" s="2">
        <v>26.989521212915459</v>
      </c>
      <c r="E825">
        <v>8.6225864107380445</v>
      </c>
      <c r="F825">
        <v>6.3113221092422123E-2</v>
      </c>
      <c r="G825" s="2">
        <v>1.6748159225407038</v>
      </c>
      <c r="H825" s="2">
        <v>56.795279361514673</v>
      </c>
      <c r="I825" s="2">
        <v>21.941905026327159</v>
      </c>
      <c r="J825" s="2">
        <v>5.7890612905331409</v>
      </c>
      <c r="K825">
        <v>37.781518439393224</v>
      </c>
      <c r="L825" s="2">
        <v>-2.3106161134144409E-4</v>
      </c>
      <c r="M825" s="2">
        <v>-0.72985160350799605</v>
      </c>
      <c r="N825" s="8" t="s">
        <v>101</v>
      </c>
      <c r="O825" s="8" t="s">
        <v>101</v>
      </c>
      <c r="P825" s="2">
        <v>0.74299999999999999</v>
      </c>
    </row>
    <row r="826" spans="1:16" x14ac:dyDescent="0.2">
      <c r="A826" s="3" t="s">
        <v>58</v>
      </c>
      <c r="B826" s="6" t="s">
        <v>10</v>
      </c>
      <c r="C826" s="2">
        <v>2.6804155077765985</v>
      </c>
      <c r="D826" s="2">
        <v>26.989521212915459</v>
      </c>
      <c r="E826">
        <v>8.6225864107380445</v>
      </c>
      <c r="F826">
        <v>4.032004457019589E-2</v>
      </c>
      <c r="G826" s="2">
        <v>2.3859808310584447</v>
      </c>
      <c r="H826" s="2">
        <v>57.777030929613758</v>
      </c>
      <c r="I826" s="2">
        <v>23.164391198918725</v>
      </c>
      <c r="J826" s="2">
        <v>6.1725120707704519</v>
      </c>
      <c r="K826">
        <v>21.086236583603526</v>
      </c>
      <c r="L826" s="2">
        <v>-1.762242038270112E-4</v>
      </c>
      <c r="M826" s="2">
        <v>-0.80401235818862904</v>
      </c>
      <c r="N826" s="8" t="s">
        <v>101</v>
      </c>
      <c r="O826" s="8" t="s">
        <v>101</v>
      </c>
      <c r="P826" s="2">
        <v>0.745</v>
      </c>
    </row>
    <row r="827" spans="1:16" x14ac:dyDescent="0.2">
      <c r="A827" s="3" t="s">
        <v>58</v>
      </c>
      <c r="B827" s="6" t="s">
        <v>11</v>
      </c>
      <c r="C827" s="2">
        <v>2.1834099353795913</v>
      </c>
      <c r="D827" s="2">
        <v>26.989521212915459</v>
      </c>
      <c r="E827">
        <v>8.6225864107380445</v>
      </c>
      <c r="F827">
        <v>-0.22202772689104577</v>
      </c>
      <c r="G827" s="2">
        <v>2.9989487191523407</v>
      </c>
      <c r="H827" s="2">
        <v>55.967769759144083</v>
      </c>
      <c r="I827" s="2">
        <v>22.126474050960049</v>
      </c>
      <c r="J827" s="2">
        <v>3.9476628950209829</v>
      </c>
      <c r="K827">
        <v>39.114189051253007</v>
      </c>
      <c r="L827" s="2">
        <v>-1.7048587629363941E-4</v>
      </c>
      <c r="M827" s="2">
        <v>-0.68662780523300204</v>
      </c>
      <c r="N827" s="8" t="s">
        <v>101</v>
      </c>
      <c r="O827" s="8" t="s">
        <v>101</v>
      </c>
      <c r="P827" s="2">
        <v>0.745</v>
      </c>
    </row>
    <row r="828" spans="1:16" x14ac:dyDescent="0.2">
      <c r="A828" s="3" t="s">
        <v>58</v>
      </c>
      <c r="B828" s="6" t="s">
        <v>12</v>
      </c>
      <c r="C828" s="2">
        <v>2.8856760135793116</v>
      </c>
      <c r="D828" s="2">
        <v>26.989521212915459</v>
      </c>
      <c r="E828">
        <v>8.6225864107380445</v>
      </c>
      <c r="F828">
        <v>0.1482368421845095</v>
      </c>
      <c r="G828" s="2">
        <v>0.70369786289752689</v>
      </c>
      <c r="H828" s="2">
        <v>60.76031846999269</v>
      </c>
      <c r="I828" s="2">
        <v>21.58270056346295</v>
      </c>
      <c r="J828" s="2">
        <v>4.5451513376076065</v>
      </c>
      <c r="K828">
        <v>42.951849453837319</v>
      </c>
      <c r="L828" s="2">
        <v>-1.102999388149104E-4</v>
      </c>
      <c r="M828" s="2">
        <v>-0.72646343708038297</v>
      </c>
      <c r="N828" s="8" t="s">
        <v>101</v>
      </c>
      <c r="O828" s="8" t="s">
        <v>101</v>
      </c>
      <c r="P828" s="2">
        <v>0.746</v>
      </c>
    </row>
    <row r="829" spans="1:16" x14ac:dyDescent="0.2">
      <c r="A829" s="3" t="s">
        <v>58</v>
      </c>
      <c r="B829" s="6" t="s">
        <v>13</v>
      </c>
      <c r="C829" s="2">
        <v>2.0241274498627888</v>
      </c>
      <c r="D829" s="2">
        <v>26.989521212915459</v>
      </c>
      <c r="E829">
        <v>8.6225864107380445</v>
      </c>
      <c r="F829">
        <v>9.5460367242479194E-2</v>
      </c>
      <c r="G829" s="2">
        <v>-0.88058820902746127</v>
      </c>
      <c r="H829" s="2">
        <v>63.469677920752112</v>
      </c>
      <c r="I829" s="2">
        <v>22.27391475020908</v>
      </c>
      <c r="J829" s="2">
        <v>5.8428731947824701</v>
      </c>
      <c r="K829">
        <v>34.620366780212848</v>
      </c>
      <c r="L829" s="2">
        <v>-9.1524480640079982E-5</v>
      </c>
      <c r="M829" s="2">
        <v>-0.66776859760284402</v>
      </c>
      <c r="N829" s="8" t="s">
        <v>101</v>
      </c>
      <c r="O829" s="8" t="s">
        <v>101</v>
      </c>
      <c r="P829" s="2">
        <v>0.752</v>
      </c>
    </row>
    <row r="830" spans="1:16" x14ac:dyDescent="0.2">
      <c r="A830" s="3" t="s">
        <v>58</v>
      </c>
      <c r="B830" s="6" t="s">
        <v>14</v>
      </c>
      <c r="C830" s="2">
        <v>1.5156902715704506</v>
      </c>
      <c r="D830" s="2">
        <v>26.989521212915459</v>
      </c>
      <c r="E830">
        <v>8.6225864107380445</v>
      </c>
      <c r="F830">
        <v>3.3340430763679763E-3</v>
      </c>
      <c r="G830" s="2">
        <v>0.59088155244629803</v>
      </c>
      <c r="H830" s="2">
        <v>65.767245823391136</v>
      </c>
      <c r="I830" s="2">
        <v>22.840437160748909</v>
      </c>
      <c r="J830" s="2">
        <v>4.0659269684942672</v>
      </c>
      <c r="K830">
        <v>43.715016000149625</v>
      </c>
      <c r="L830" s="2">
        <v>-8.1036710803620757E-5</v>
      </c>
      <c r="M830" s="2">
        <v>-0.66245418787002597</v>
      </c>
      <c r="N830" s="8" t="s">
        <v>101</v>
      </c>
      <c r="O830" s="8" t="s">
        <v>101</v>
      </c>
      <c r="P830" s="2">
        <v>0.76</v>
      </c>
    </row>
    <row r="831" spans="1:16" x14ac:dyDescent="0.2">
      <c r="A831" s="3" t="s">
        <v>58</v>
      </c>
      <c r="B831" s="6" t="s">
        <v>15</v>
      </c>
      <c r="C831" s="2">
        <v>3.9885651285325854</v>
      </c>
      <c r="D831" s="2">
        <v>26.989521212915459</v>
      </c>
      <c r="E831">
        <v>8.6225864107380445</v>
      </c>
      <c r="F831">
        <v>4.6108211926902953E-2</v>
      </c>
      <c r="G831" s="2">
        <v>2.6998027972376475</v>
      </c>
      <c r="H831" s="2">
        <v>63.764876610825915</v>
      </c>
      <c r="I831" s="2">
        <v>21.25246523507457</v>
      </c>
      <c r="J831" s="2">
        <v>1.5297308206106379</v>
      </c>
      <c r="K831">
        <v>41.27415702655599</v>
      </c>
      <c r="L831" s="2">
        <v>-1.065614966671202E-4</v>
      </c>
      <c r="M831" s="2">
        <v>-0.71422380208969105</v>
      </c>
      <c r="N831" s="8" t="s">
        <v>101</v>
      </c>
      <c r="O831" s="8" t="s">
        <v>101</v>
      </c>
      <c r="P831" s="2">
        <v>0.76</v>
      </c>
    </row>
    <row r="832" spans="1:16" x14ac:dyDescent="0.2">
      <c r="A832" s="3" t="s">
        <v>58</v>
      </c>
      <c r="B832" s="6" t="s">
        <v>16</v>
      </c>
      <c r="C832" s="2">
        <v>2.1623005112436031</v>
      </c>
      <c r="D832" s="2">
        <v>26.989521212915459</v>
      </c>
      <c r="E832">
        <v>8.6225864107380445</v>
      </c>
      <c r="F832">
        <v>1.9179735648210183E-2</v>
      </c>
      <c r="G832" s="2">
        <v>-0.85030149764395602</v>
      </c>
      <c r="H832" s="2">
        <v>64.925357901861574</v>
      </c>
      <c r="I832" s="2">
        <v>20.997857407217531</v>
      </c>
      <c r="J832" s="2">
        <v>4.439719162843474</v>
      </c>
      <c r="K832">
        <v>36.510806088542878</v>
      </c>
      <c r="L832" s="2">
        <v>-1.3623147427438629E-4</v>
      </c>
      <c r="M832" s="2">
        <v>-0.85391879081726096</v>
      </c>
      <c r="N832" s="8">
        <v>59.71916574934</v>
      </c>
      <c r="O832" s="8">
        <v>63.836221740212999</v>
      </c>
      <c r="P832" s="2">
        <v>0.76400000000000001</v>
      </c>
    </row>
    <row r="833" spans="1:16" x14ac:dyDescent="0.2">
      <c r="A833" s="3" t="s">
        <v>58</v>
      </c>
      <c r="B833" s="6" t="s">
        <v>17</v>
      </c>
      <c r="C833" s="2">
        <v>3.0931108292809948</v>
      </c>
      <c r="D833" s="2">
        <v>26.989521212915459</v>
      </c>
      <c r="E833">
        <v>8.6225864107380445</v>
      </c>
      <c r="F833">
        <v>-0.12717505570219068</v>
      </c>
      <c r="G833" s="2">
        <v>0.58742640324670303</v>
      </c>
      <c r="H833" s="2">
        <v>71.08909011346141</v>
      </c>
      <c r="I833" s="2">
        <v>22.430708779022126</v>
      </c>
      <c r="J833" s="2">
        <v>2.8350862184181693</v>
      </c>
      <c r="K833">
        <v>34.325829742716927</v>
      </c>
      <c r="L833" s="2">
        <v>-1.2660162830722279E-4</v>
      </c>
      <c r="M833" s="2">
        <v>-0.79869908094406095</v>
      </c>
      <c r="N833" s="8">
        <v>56.884882701686998</v>
      </c>
      <c r="O833" s="8">
        <v>65.686916184656994</v>
      </c>
      <c r="P833" s="2">
        <v>0.76800000000000002</v>
      </c>
    </row>
    <row r="834" spans="1:16" x14ac:dyDescent="0.2">
      <c r="A834" s="3" t="s">
        <v>58</v>
      </c>
      <c r="B834" s="6" t="s">
        <v>18</v>
      </c>
      <c r="C834" s="2">
        <v>3.6059686206265886</v>
      </c>
      <c r="D834" s="2">
        <v>26.989521212915459</v>
      </c>
      <c r="E834">
        <v>8.6225864107380445</v>
      </c>
      <c r="F834">
        <v>-9.4368546496461647E-2</v>
      </c>
      <c r="G834" s="2">
        <v>-0.80593590231203838</v>
      </c>
      <c r="H834" s="2">
        <v>76.062209137811095</v>
      </c>
      <c r="I834" s="2">
        <v>22.802257286089585</v>
      </c>
      <c r="J834" s="2">
        <v>5.6052775128792263</v>
      </c>
      <c r="K834">
        <v>32.527825168897024</v>
      </c>
      <c r="L834" s="2">
        <v>-1.045656203576947E-4</v>
      </c>
      <c r="M834" s="2">
        <v>-0.62906938791275002</v>
      </c>
      <c r="N834" s="8">
        <v>56.887840681862997</v>
      </c>
      <c r="O834" s="8">
        <v>65.686916184656994</v>
      </c>
      <c r="P834" s="2">
        <v>0.77200000000000002</v>
      </c>
    </row>
    <row r="835" spans="1:16" x14ac:dyDescent="0.2">
      <c r="A835" s="3" t="s">
        <v>58</v>
      </c>
      <c r="B835" s="6" t="s">
        <v>19</v>
      </c>
      <c r="C835" s="2">
        <v>2.8567851652690592</v>
      </c>
      <c r="D835" s="2">
        <v>26.989521212915459</v>
      </c>
      <c r="E835">
        <v>8.6225864107380445</v>
      </c>
      <c r="F835">
        <v>6.1115801471737896E-2</v>
      </c>
      <c r="G835" s="2">
        <v>0.58080578295775731</v>
      </c>
      <c r="H835" s="2">
        <v>77.115744504443413</v>
      </c>
      <c r="I835" s="2">
        <v>22.092168982905953</v>
      </c>
      <c r="J835" s="2">
        <v>6.7127064299043866</v>
      </c>
      <c r="K835">
        <v>35.98376298472094</v>
      </c>
      <c r="L835" s="2">
        <v>-1.069865212861566E-4</v>
      </c>
      <c r="M835" s="2">
        <v>-0.797446548938751</v>
      </c>
      <c r="N835" s="8">
        <v>61.054464793896997</v>
      </c>
      <c r="O835" s="8">
        <v>67.006588315805004</v>
      </c>
      <c r="P835" s="2">
        <v>0.77500000000000002</v>
      </c>
    </row>
    <row r="836" spans="1:16" x14ac:dyDescent="0.2">
      <c r="A836" s="3" t="s">
        <v>58</v>
      </c>
      <c r="B836" s="6" t="s">
        <v>20</v>
      </c>
      <c r="C836" s="2">
        <v>3.0960832187552749</v>
      </c>
      <c r="D836" s="2">
        <v>26.989521212915459</v>
      </c>
      <c r="E836">
        <v>8.6225864107380445</v>
      </c>
      <c r="F836">
        <v>4.3823635905972935E-2</v>
      </c>
      <c r="G836" s="2">
        <v>2.947779580464911</v>
      </c>
      <c r="H836" s="2">
        <v>80.559384228778413</v>
      </c>
      <c r="I836" s="2">
        <v>22.015572466327509</v>
      </c>
      <c r="J836" s="2">
        <v>4.9464111225001801</v>
      </c>
      <c r="K836">
        <v>31.499414763592469</v>
      </c>
      <c r="L836" s="2">
        <v>-1.316607303276645E-4</v>
      </c>
      <c r="M836" s="2">
        <v>-0.64820802211761497</v>
      </c>
      <c r="N836" s="8">
        <v>60.806953724543</v>
      </c>
      <c r="O836" s="8">
        <v>67.006588315805004</v>
      </c>
      <c r="P836" s="2">
        <v>0.77700000000000002</v>
      </c>
    </row>
    <row r="837" spans="1:16" x14ac:dyDescent="0.2">
      <c r="A837" s="3" t="s">
        <v>58</v>
      </c>
      <c r="B837" s="6" t="s">
        <v>21</v>
      </c>
      <c r="C837" s="2">
        <v>2.3560193276541161</v>
      </c>
      <c r="D837" s="2">
        <v>26.989521212915459</v>
      </c>
      <c r="E837">
        <v>8.6225864107380445</v>
      </c>
      <c r="F837">
        <v>2.881296076236417E-2</v>
      </c>
      <c r="G837" s="2">
        <v>4.1163538889175255</v>
      </c>
      <c r="H837" s="2">
        <v>77.897346950567155</v>
      </c>
      <c r="I837" s="2">
        <v>20.608033895030161</v>
      </c>
      <c r="J837" s="2">
        <v>4.123807808682173</v>
      </c>
      <c r="K837">
        <v>32.593773406989932</v>
      </c>
      <c r="L837" s="2">
        <v>-1.5919892828863139E-4</v>
      </c>
      <c r="M837" s="2">
        <v>-0.83690351247787498</v>
      </c>
      <c r="N837" s="8">
        <v>60.421563611658001</v>
      </c>
      <c r="O837" s="8">
        <v>67.006588315805004</v>
      </c>
      <c r="P837" s="2">
        <v>0.77900000000000003</v>
      </c>
    </row>
    <row r="838" spans="1:16" x14ac:dyDescent="0.2">
      <c r="A838" s="3" t="s">
        <v>59</v>
      </c>
      <c r="B838" s="6" t="s">
        <v>0</v>
      </c>
      <c r="C838" s="2">
        <v>1.6808363109710025</v>
      </c>
      <c r="D838" s="2">
        <v>20.84055119231677</v>
      </c>
      <c r="E838">
        <v>6.1474291942266452</v>
      </c>
      <c r="F838">
        <v>-5.8787578714228239E-2</v>
      </c>
      <c r="G838" s="2">
        <v>50.979109900042708</v>
      </c>
      <c r="H838" s="2">
        <v>107.35121077942765</v>
      </c>
      <c r="I838" s="2">
        <v>29.015998925468317</v>
      </c>
      <c r="J838" s="2">
        <v>-1.9317969896455764</v>
      </c>
      <c r="K838" t="s">
        <v>101</v>
      </c>
      <c r="L838" s="2">
        <v>6.2014601124277284E-3</v>
      </c>
      <c r="M838" s="2">
        <v>0.35268867015838601</v>
      </c>
      <c r="N838" s="2" t="s">
        <v>101</v>
      </c>
      <c r="O838" s="2" t="s">
        <v>101</v>
      </c>
      <c r="P838" s="2">
        <v>0.58299999999999996</v>
      </c>
    </row>
    <row r="839" spans="1:16" x14ac:dyDescent="0.2">
      <c r="A839" s="3" t="s">
        <v>59</v>
      </c>
      <c r="B839" s="6" t="s">
        <v>1</v>
      </c>
      <c r="C839" s="2">
        <v>2.8749530054292571</v>
      </c>
      <c r="D839" s="2">
        <v>20.84055119231677</v>
      </c>
      <c r="E839">
        <v>6.1474291942266452</v>
      </c>
      <c r="F839">
        <v>-7.1121569474096091E-2</v>
      </c>
      <c r="G839" s="2">
        <v>29.875587522224066</v>
      </c>
      <c r="H839" s="2">
        <v>112.24133854774536</v>
      </c>
      <c r="I839" s="2">
        <v>29.93417203653409</v>
      </c>
      <c r="J839" s="2">
        <v>10.881756980457055</v>
      </c>
      <c r="K839" t="s">
        <v>101</v>
      </c>
      <c r="L839" s="2">
        <v>6.771754174660906E-3</v>
      </c>
      <c r="M839" s="2" t="s">
        <v>101</v>
      </c>
      <c r="N839" s="2" t="s">
        <v>101</v>
      </c>
      <c r="O839" s="2" t="s">
        <v>101</v>
      </c>
      <c r="P839" s="2">
        <v>0.59099999999999997</v>
      </c>
    </row>
    <row r="840" spans="1:16" x14ac:dyDescent="0.2">
      <c r="A840" s="3" t="s">
        <v>59</v>
      </c>
      <c r="B840" s="6" t="s">
        <v>2</v>
      </c>
      <c r="C840" s="2">
        <v>4.7231227976531844</v>
      </c>
      <c r="D840" s="2">
        <v>20.84055119231677</v>
      </c>
      <c r="E840">
        <v>6.1474291942266452</v>
      </c>
      <c r="F840">
        <v>6.3261968187644513E-2</v>
      </c>
      <c r="G840" s="2">
        <v>22.279527069679517</v>
      </c>
      <c r="H840" s="2">
        <v>121.88660975420764</v>
      </c>
      <c r="I840" s="2">
        <v>25.20263292195482</v>
      </c>
      <c r="J840" s="2">
        <v>11.999691388141983</v>
      </c>
      <c r="K840" t="s">
        <v>101</v>
      </c>
      <c r="L840" s="2">
        <v>6.6605771192198996E-3</v>
      </c>
      <c r="M840" s="2">
        <v>0.82186812162399303</v>
      </c>
      <c r="N840" s="2" t="s">
        <v>101</v>
      </c>
      <c r="O840" s="2" t="s">
        <v>101</v>
      </c>
      <c r="P840" s="2">
        <v>0.59799999999999998</v>
      </c>
    </row>
    <row r="841" spans="1:16" x14ac:dyDescent="0.2">
      <c r="A841" s="3" t="s">
        <v>59</v>
      </c>
      <c r="B841" s="6" t="s">
        <v>3</v>
      </c>
      <c r="C841" s="2">
        <v>4.9684623527528045</v>
      </c>
      <c r="D841" s="2">
        <v>20.84055119231677</v>
      </c>
      <c r="E841">
        <v>6.1474291942266452</v>
      </c>
      <c r="F841">
        <v>0.10035427994137702</v>
      </c>
      <c r="G841" s="2">
        <v>24.356550305899862</v>
      </c>
      <c r="H841" s="2">
        <v>115.8183268788801</v>
      </c>
      <c r="I841" s="2">
        <v>21.537532362858663</v>
      </c>
      <c r="J841" s="2">
        <v>10.448544658192958</v>
      </c>
      <c r="K841" t="s">
        <v>101</v>
      </c>
      <c r="L841" s="2">
        <v>5.7897593283500609E-3</v>
      </c>
      <c r="M841" s="2" t="s">
        <v>101</v>
      </c>
      <c r="N841" s="2" t="s">
        <v>101</v>
      </c>
      <c r="O841" s="2" t="s">
        <v>101</v>
      </c>
      <c r="P841" s="2">
        <v>0.60899999999999999</v>
      </c>
    </row>
    <row r="842" spans="1:16" x14ac:dyDescent="0.2">
      <c r="A842" s="3" t="s">
        <v>59</v>
      </c>
      <c r="B842" s="6" t="s">
        <v>4</v>
      </c>
      <c r="C842" s="2">
        <v>5.5673396261942694</v>
      </c>
      <c r="D842" s="2">
        <v>20.84055119231677</v>
      </c>
      <c r="E842">
        <v>6.1474291942266452</v>
      </c>
      <c r="F842">
        <v>8.7705201032458824E-2</v>
      </c>
      <c r="G842" s="2">
        <v>27.401584080924</v>
      </c>
      <c r="H842" s="2">
        <v>118.51725311394307</v>
      </c>
      <c r="I842" s="2">
        <v>22.146583716966521</v>
      </c>
      <c r="J842" s="2">
        <v>6.3696873506597029</v>
      </c>
      <c r="K842" t="s">
        <v>101</v>
      </c>
      <c r="L842" s="2">
        <v>5.6223760369282097E-3</v>
      </c>
      <c r="M842" s="2">
        <v>1.1709785461425799</v>
      </c>
      <c r="N842" s="2" t="s">
        <v>101</v>
      </c>
      <c r="O842" s="2" t="s">
        <v>101</v>
      </c>
      <c r="P842" s="2">
        <v>0.61699999999999999</v>
      </c>
    </row>
    <row r="843" spans="1:16" x14ac:dyDescent="0.2">
      <c r="A843" s="3" t="s">
        <v>59</v>
      </c>
      <c r="B843" s="6" t="s">
        <v>5</v>
      </c>
      <c r="C843" s="2">
        <v>8.2454847381977654</v>
      </c>
      <c r="D843" s="2">
        <v>20.84055119231677</v>
      </c>
      <c r="E843">
        <v>6.1474291942266452</v>
      </c>
      <c r="F843">
        <v>0.12433558617635043</v>
      </c>
      <c r="G843" s="2">
        <v>19.657806153557626</v>
      </c>
      <c r="H843" s="2">
        <v>120.29939351488059</v>
      </c>
      <c r="I843" s="2">
        <v>29.120342815146184</v>
      </c>
      <c r="J843" s="2">
        <v>10.236574534376828</v>
      </c>
      <c r="K843" t="s">
        <v>101</v>
      </c>
      <c r="L843" s="2">
        <v>4.6514511437282299E-3</v>
      </c>
      <c r="M843" s="2">
        <v>0.96329414844512895</v>
      </c>
      <c r="N843" s="2" t="s">
        <v>101</v>
      </c>
      <c r="O843" s="2" t="s">
        <v>101</v>
      </c>
      <c r="P843" s="2">
        <v>0.63100000000000001</v>
      </c>
    </row>
    <row r="844" spans="1:16" x14ac:dyDescent="0.2">
      <c r="A844" s="3" t="s">
        <v>59</v>
      </c>
      <c r="B844" s="6" t="s">
        <v>6</v>
      </c>
      <c r="C844" s="2">
        <v>4.664502195526925</v>
      </c>
      <c r="D844" s="2">
        <v>20.84055119231677</v>
      </c>
      <c r="E844">
        <v>6.1474291942266452</v>
      </c>
      <c r="F844">
        <v>0.21360704116491291</v>
      </c>
      <c r="G844" s="2">
        <v>12.667472557145462</v>
      </c>
      <c r="H844" s="2">
        <v>131.32931823355432</v>
      </c>
      <c r="I844" s="2">
        <v>27.8191823685973</v>
      </c>
      <c r="J844" s="2">
        <v>16.691473012895912</v>
      </c>
      <c r="K844" t="s">
        <v>101</v>
      </c>
      <c r="L844" s="2">
        <v>3.7164113797303511E-3</v>
      </c>
      <c r="M844" s="2">
        <v>0.77529317140579201</v>
      </c>
      <c r="N844" s="8" t="s">
        <v>101</v>
      </c>
      <c r="O844" s="8">
        <v>71.805049727390994</v>
      </c>
      <c r="P844" s="2">
        <v>0.64700000000000002</v>
      </c>
    </row>
    <row r="845" spans="1:16" x14ac:dyDescent="0.2">
      <c r="A845" s="3" t="s">
        <v>59</v>
      </c>
      <c r="B845" s="6" t="s">
        <v>7</v>
      </c>
      <c r="C845" s="2">
        <v>7.4349957041320263</v>
      </c>
      <c r="D845" s="2">
        <v>20.84055119231677</v>
      </c>
      <c r="E845">
        <v>6.1474291942266452</v>
      </c>
      <c r="F845">
        <v>0.22810292279535371</v>
      </c>
      <c r="G845" s="2">
        <v>8.7198423787435164</v>
      </c>
      <c r="H845" s="2">
        <v>122.38145988977291</v>
      </c>
      <c r="I845" s="2">
        <v>27.938027869896469</v>
      </c>
      <c r="J845" s="2">
        <v>20.098438772996246</v>
      </c>
      <c r="K845" t="s">
        <v>101</v>
      </c>
      <c r="L845" s="2">
        <v>3.401305632367901E-3</v>
      </c>
      <c r="M845" s="2">
        <v>0.87871235609054599</v>
      </c>
      <c r="N845" s="8">
        <v>82.064303725184004</v>
      </c>
      <c r="O845" s="8">
        <v>71.805049727390994</v>
      </c>
      <c r="P845" s="2">
        <v>0.65800000000000003</v>
      </c>
    </row>
    <row r="846" spans="1:16" x14ac:dyDescent="0.2">
      <c r="A846" s="3" t="s">
        <v>59</v>
      </c>
      <c r="B846" s="6" t="s">
        <v>8</v>
      </c>
      <c r="C846" s="2">
        <v>7.1896896593105417</v>
      </c>
      <c r="D846" s="2">
        <v>20.84055119231677</v>
      </c>
      <c r="E846">
        <v>6.1474291942266452</v>
      </c>
      <c r="F846">
        <v>0.29371087667849771</v>
      </c>
      <c r="G846" s="2">
        <v>4.0559955565403278</v>
      </c>
      <c r="H846" s="2">
        <v>112.9299830969827</v>
      </c>
      <c r="I846" s="2">
        <v>33.302254748230027</v>
      </c>
      <c r="J846" s="2">
        <v>21.986771576011193</v>
      </c>
      <c r="K846" t="s">
        <v>101</v>
      </c>
      <c r="L846" s="2">
        <v>2.7946847169003212E-3</v>
      </c>
      <c r="M846" s="2">
        <v>0.64690697193145796</v>
      </c>
      <c r="N846" s="8">
        <v>82.245340537521002</v>
      </c>
      <c r="O846" s="8">
        <v>71.805049727390994</v>
      </c>
      <c r="P846" s="2">
        <v>0.66900000000000004</v>
      </c>
    </row>
    <row r="847" spans="1:16" x14ac:dyDescent="0.2">
      <c r="A847" s="3" t="s">
        <v>59</v>
      </c>
      <c r="B847" s="6" t="s">
        <v>9</v>
      </c>
      <c r="C847" s="2">
        <v>8.8018870260258737</v>
      </c>
      <c r="D847" s="2">
        <v>20.84055119231677</v>
      </c>
      <c r="E847">
        <v>6.1474291942266452</v>
      </c>
      <c r="F847">
        <v>0.20607358687475053</v>
      </c>
      <c r="G847" s="2">
        <v>9.1372360102971353</v>
      </c>
      <c r="H847" s="2">
        <v>117.88042642537721</v>
      </c>
      <c r="I847" s="2">
        <v>35.108822655371938</v>
      </c>
      <c r="J847" s="2">
        <v>11.628567652051174</v>
      </c>
      <c r="K847" t="s">
        <v>101</v>
      </c>
      <c r="L847" s="2">
        <v>2.316476790483146E-3</v>
      </c>
      <c r="M847" s="2">
        <v>0.66837775707244895</v>
      </c>
      <c r="N847" s="8">
        <v>82.352438534468007</v>
      </c>
      <c r="O847" s="8">
        <v>71.805049727390994</v>
      </c>
      <c r="P847" s="2">
        <v>0.68</v>
      </c>
    </row>
    <row r="848" spans="1:16" x14ac:dyDescent="0.2">
      <c r="A848" s="3" t="s">
        <v>59</v>
      </c>
      <c r="B848" s="6" t="s">
        <v>10</v>
      </c>
      <c r="C848" s="2">
        <v>15.02161542526145</v>
      </c>
      <c r="D848" s="2">
        <v>20.84055119231677</v>
      </c>
      <c r="E848">
        <v>6.1474291942266452</v>
      </c>
      <c r="F848">
        <v>0.27273931156354703</v>
      </c>
      <c r="G848" s="2">
        <v>-0.7125807339925655</v>
      </c>
      <c r="H848" s="2">
        <v>121.19801340118339</v>
      </c>
      <c r="I848" s="2">
        <v>36.215045480317556</v>
      </c>
      <c r="J848" s="2">
        <v>21.448753754260224</v>
      </c>
      <c r="K848" t="s">
        <v>101</v>
      </c>
      <c r="L848" s="2">
        <v>1.65159596648721E-3</v>
      </c>
      <c r="M848" s="2">
        <v>0.53978484869003296</v>
      </c>
      <c r="N848" s="8">
        <v>82.434238694344998</v>
      </c>
      <c r="O848" s="8">
        <v>71.805049727390994</v>
      </c>
      <c r="P848" s="2">
        <v>0.69099999999999995</v>
      </c>
    </row>
    <row r="849" spans="1:16" x14ac:dyDescent="0.2">
      <c r="A849" s="3" t="s">
        <v>59</v>
      </c>
      <c r="B849" s="6" t="s">
        <v>11</v>
      </c>
      <c r="C849" s="2">
        <v>13.604484618785072</v>
      </c>
      <c r="D849" s="2">
        <v>20.84055119231677</v>
      </c>
      <c r="E849">
        <v>6.1474291942266452</v>
      </c>
      <c r="F849">
        <v>-0.21675041142433393</v>
      </c>
      <c r="G849" s="2">
        <v>19.48433852631797</v>
      </c>
      <c r="H849" s="2">
        <v>107.81375716617652</v>
      </c>
      <c r="I849" s="2">
        <v>28.888994389192955</v>
      </c>
      <c r="J849" s="2">
        <v>1.8267036885983856</v>
      </c>
      <c r="K849" t="s">
        <v>101</v>
      </c>
      <c r="L849" s="2">
        <v>2.306878739153838E-3</v>
      </c>
      <c r="M849" s="2">
        <v>0.60998743772506703</v>
      </c>
      <c r="N849" s="8">
        <v>82.532310420477998</v>
      </c>
      <c r="O849" s="8">
        <v>71.805049727390994</v>
      </c>
      <c r="P849" s="2">
        <v>0.69499999999999995</v>
      </c>
    </row>
    <row r="850" spans="1:16" x14ac:dyDescent="0.2">
      <c r="A850" s="3" t="s">
        <v>59</v>
      </c>
      <c r="B850" s="6" t="s">
        <v>12</v>
      </c>
      <c r="C850" s="2">
        <v>23.526337126558882</v>
      </c>
      <c r="D850" s="2">
        <v>20.84055119231677</v>
      </c>
      <c r="E850">
        <v>6.1474291942266452</v>
      </c>
      <c r="F850">
        <v>0.4367417203414421</v>
      </c>
      <c r="G850" s="2">
        <v>-13.73017430427843</v>
      </c>
      <c r="H850" s="2">
        <v>103.35003165655732</v>
      </c>
      <c r="I850" s="2">
        <v>34.486319008804351</v>
      </c>
      <c r="J850" s="2">
        <v>39.178187962221699</v>
      </c>
      <c r="K850" t="s">
        <v>101</v>
      </c>
      <c r="L850" s="2">
        <v>1.406126561526853E-3</v>
      </c>
      <c r="M850" s="2">
        <v>0.59704226255416903</v>
      </c>
      <c r="N850" s="8">
        <v>82.604975940136001</v>
      </c>
      <c r="O850" s="8">
        <v>71.805049727390994</v>
      </c>
      <c r="P850" s="2">
        <v>0.70099999999999996</v>
      </c>
    </row>
    <row r="851" spans="1:16" x14ac:dyDescent="0.2">
      <c r="A851" s="3" t="s">
        <v>59</v>
      </c>
      <c r="B851" s="6" t="s">
        <v>13</v>
      </c>
      <c r="C851" s="2">
        <v>43.912111616439752</v>
      </c>
      <c r="D851" s="2">
        <v>20.84055119231677</v>
      </c>
      <c r="E851">
        <v>6.1474291942266452</v>
      </c>
      <c r="F851">
        <v>0.35491890037237273</v>
      </c>
      <c r="G851" s="2">
        <v>1.2944583599115391</v>
      </c>
      <c r="H851" s="2">
        <v>126.9992286334822</v>
      </c>
      <c r="I851" s="2">
        <v>48.412329919330418</v>
      </c>
      <c r="J851" s="2">
        <v>15.119265491352223</v>
      </c>
      <c r="K851" t="s">
        <v>101</v>
      </c>
      <c r="L851" s="2">
        <v>9.8478743932143729E-4</v>
      </c>
      <c r="M851" s="2">
        <v>0.60653889179229703</v>
      </c>
      <c r="N851" s="8">
        <v>82.513321780341997</v>
      </c>
      <c r="O851" s="8">
        <v>71.805049727390994</v>
      </c>
      <c r="P851" s="2">
        <v>0.70899999999999996</v>
      </c>
    </row>
    <row r="852" spans="1:16" x14ac:dyDescent="0.2">
      <c r="A852" s="3" t="s">
        <v>59</v>
      </c>
      <c r="B852" s="6" t="s">
        <v>14</v>
      </c>
      <c r="C852" s="2">
        <v>34.755982610572218</v>
      </c>
      <c r="D852" s="2">
        <v>20.84055119231677</v>
      </c>
      <c r="E852">
        <v>6.1474291942266452</v>
      </c>
      <c r="F852">
        <v>0.14877482945922971</v>
      </c>
      <c r="G852" s="2">
        <v>4.7253313214346004</v>
      </c>
      <c r="H852" s="2">
        <v>109.58856434169886</v>
      </c>
      <c r="I852" s="2">
        <v>45.116278242303245</v>
      </c>
      <c r="J852" s="2">
        <v>12.784378855195385</v>
      </c>
      <c r="K852" t="s">
        <v>101</v>
      </c>
      <c r="L852" s="2">
        <v>8.911301786062619E-4</v>
      </c>
      <c r="M852" s="2">
        <v>0.47113481163978599</v>
      </c>
      <c r="N852" s="8">
        <v>82.665584873102006</v>
      </c>
      <c r="O852" s="8">
        <v>71.805049727390994</v>
      </c>
      <c r="P852" s="2">
        <v>0.71799999999999997</v>
      </c>
    </row>
    <row r="853" spans="1:16" x14ac:dyDescent="0.2">
      <c r="A853" s="3" t="s">
        <v>59</v>
      </c>
      <c r="B853" s="6" t="s">
        <v>15</v>
      </c>
      <c r="C853" s="2">
        <v>16.370075524725259</v>
      </c>
      <c r="D853" s="2">
        <v>20.84055119231677</v>
      </c>
      <c r="E853">
        <v>6.1474291942266452</v>
      </c>
      <c r="F853">
        <v>4.5319618872188272E-3</v>
      </c>
      <c r="G853" s="2">
        <v>15.134097836227484</v>
      </c>
      <c r="H853" s="2">
        <v>100.31198966346611</v>
      </c>
      <c r="I853" s="2">
        <v>39.263645190191887</v>
      </c>
      <c r="J853" s="2">
        <v>2.907848338280445</v>
      </c>
      <c r="K853" t="s">
        <v>101</v>
      </c>
      <c r="L853" s="2">
        <v>9.5288363917761477E-4</v>
      </c>
      <c r="M853" s="2">
        <v>0.49132078886032099</v>
      </c>
      <c r="N853" s="8">
        <v>82.653423256836007</v>
      </c>
      <c r="O853" s="8">
        <v>71.805049727390994</v>
      </c>
      <c r="P853" s="2">
        <v>0.72599999999999998</v>
      </c>
    </row>
    <row r="854" spans="1:16" x14ac:dyDescent="0.2">
      <c r="A854" s="3" t="s">
        <v>59</v>
      </c>
      <c r="B854" s="6" t="s">
        <v>16</v>
      </c>
      <c r="C854" s="2">
        <v>2.7625883234984787</v>
      </c>
      <c r="D854" s="2">
        <v>20.84055119231677</v>
      </c>
      <c r="E854">
        <v>6.1474291942266452</v>
      </c>
      <c r="F854">
        <v>-4.8736901263373156E-2</v>
      </c>
      <c r="G854" s="2">
        <v>10.774052459519359</v>
      </c>
      <c r="H854" s="2">
        <v>109.32231187521954</v>
      </c>
      <c r="I854" s="2">
        <v>28.573758448442689</v>
      </c>
      <c r="J854" s="2">
        <v>7.4488365981159461</v>
      </c>
      <c r="K854" t="s">
        <v>101</v>
      </c>
      <c r="L854" s="2">
        <v>9.5773602614722332E-4</v>
      </c>
      <c r="M854" s="2">
        <v>0.79190117120742798</v>
      </c>
      <c r="N854" s="8">
        <v>82.719146897277994</v>
      </c>
      <c r="O854" s="8">
        <v>70.165705465095996</v>
      </c>
      <c r="P854" s="2">
        <v>0.72899999999999998</v>
      </c>
    </row>
    <row r="855" spans="1:16" x14ac:dyDescent="0.2">
      <c r="A855" s="3" t="s">
        <v>59</v>
      </c>
      <c r="B855" s="6" t="s">
        <v>17</v>
      </c>
      <c r="C855" s="2">
        <v>0.81170947422888329</v>
      </c>
      <c r="D855" s="2">
        <v>20.84055119231677</v>
      </c>
      <c r="E855">
        <v>6.1474291942266452</v>
      </c>
      <c r="F855">
        <v>-7.1997102977476857E-2</v>
      </c>
      <c r="G855" s="2">
        <v>18.838078996826308</v>
      </c>
      <c r="H855" s="2">
        <v>89.653663477813978</v>
      </c>
      <c r="I855" s="2">
        <v>18.276900812992366</v>
      </c>
      <c r="J855" s="2">
        <v>0.60976921636266468</v>
      </c>
      <c r="K855" t="s">
        <v>101</v>
      </c>
      <c r="L855" s="2">
        <v>9.1887740414005521E-4</v>
      </c>
      <c r="M855" s="2">
        <v>0.71638435125350997</v>
      </c>
      <c r="N855" s="8">
        <v>74.569865704471994</v>
      </c>
      <c r="O855" s="8">
        <v>59.401816576206997</v>
      </c>
      <c r="P855" s="2">
        <v>0.73199999999999998</v>
      </c>
    </row>
    <row r="856" spans="1:16" x14ac:dyDescent="0.2">
      <c r="A856" s="3" t="s">
        <v>59</v>
      </c>
      <c r="B856" s="6" t="s">
        <v>18</v>
      </c>
      <c r="C856" s="2">
        <v>-37.172653858750174</v>
      </c>
      <c r="D856" s="2">
        <v>20.84055119231677</v>
      </c>
      <c r="E856">
        <v>6.1474291942266452</v>
      </c>
      <c r="F856">
        <v>-6.0094607579131321E-2</v>
      </c>
      <c r="G856" s="2">
        <v>16.261675776966968</v>
      </c>
      <c r="H856" s="2">
        <v>101.0552372228902</v>
      </c>
      <c r="I856" s="2">
        <v>18.664659838542384</v>
      </c>
      <c r="J856" s="2">
        <v>2.9931267640712349</v>
      </c>
      <c r="K856" t="s">
        <v>101</v>
      </c>
      <c r="L856" s="2">
        <v>1.0451334950475259E-3</v>
      </c>
      <c r="M856" s="2">
        <v>0.79779285192489602</v>
      </c>
      <c r="N856" s="8">
        <v>74.545716555547003</v>
      </c>
      <c r="O856" s="8">
        <v>59.401816576206997</v>
      </c>
      <c r="P856" s="2">
        <v>0.73299999999999998</v>
      </c>
    </row>
    <row r="857" spans="1:16" x14ac:dyDescent="0.2">
      <c r="A857" s="3" t="s">
        <v>59</v>
      </c>
      <c r="B857" s="6" t="s">
        <v>19</v>
      </c>
      <c r="C857" s="2">
        <v>13.016028054884169</v>
      </c>
      <c r="D857" s="2">
        <v>20.84055119231677</v>
      </c>
      <c r="E857">
        <v>6.1474291942266452</v>
      </c>
      <c r="F857">
        <v>4.7280789717518701E-3</v>
      </c>
      <c r="G857" s="2">
        <v>8.3090602253481762</v>
      </c>
      <c r="H857" s="2">
        <v>115.93290187063296</v>
      </c>
      <c r="I857" s="2">
        <v>22.348959772072664</v>
      </c>
      <c r="J857" s="2">
        <v>10.800446405899393</v>
      </c>
      <c r="K857" t="s">
        <v>101</v>
      </c>
      <c r="L857" s="2">
        <v>1.150458439836918E-3</v>
      </c>
      <c r="M857" s="2">
        <v>0.78898578882217396</v>
      </c>
      <c r="N857" s="8">
        <v>74.130217923947001</v>
      </c>
      <c r="O857" s="8">
        <v>59.401816576206997</v>
      </c>
      <c r="P857" s="2">
        <v>0.73199999999999998</v>
      </c>
    </row>
    <row r="858" spans="1:16" x14ac:dyDescent="0.2">
      <c r="A858" s="3" t="s">
        <v>59</v>
      </c>
      <c r="B858" s="6" t="s">
        <v>20</v>
      </c>
      <c r="C858" s="2">
        <v>14.808880007825302</v>
      </c>
      <c r="D858" s="2">
        <v>20.84055119231677</v>
      </c>
      <c r="E858">
        <v>6.1474291942266452</v>
      </c>
      <c r="F858">
        <v>0.11616214705811423</v>
      </c>
      <c r="G858" s="2">
        <v>9.0344557112846804</v>
      </c>
      <c r="H858" s="2">
        <v>126.35587324065629</v>
      </c>
      <c r="I858" s="2">
        <v>26.845427103868236</v>
      </c>
      <c r="J858" s="2">
        <v>7.9606158669235185</v>
      </c>
      <c r="K858" t="s">
        <v>101</v>
      </c>
      <c r="L858" s="2">
        <v>1.0992976122123461E-3</v>
      </c>
      <c r="M858" s="2">
        <v>0.83368456363678001</v>
      </c>
      <c r="N858" s="8">
        <v>74.133999645068002</v>
      </c>
      <c r="O858" s="8">
        <v>59.401816576206997</v>
      </c>
      <c r="P858" s="2">
        <v>0.74299999999999999</v>
      </c>
    </row>
    <row r="859" spans="1:16" x14ac:dyDescent="0.2">
      <c r="A859" s="3" t="s">
        <v>59</v>
      </c>
      <c r="B859" s="6" t="s">
        <v>21</v>
      </c>
      <c r="C859" s="2">
        <v>17.198939532972432</v>
      </c>
      <c r="D859" s="2">
        <v>20.84055119231677</v>
      </c>
      <c r="E859">
        <v>6.1474291942266452</v>
      </c>
      <c r="F859">
        <v>5.3733770353106891E-2</v>
      </c>
      <c r="G859" s="2">
        <v>6.3874408658244191</v>
      </c>
      <c r="H859" s="2">
        <v>124.39651462281502</v>
      </c>
      <c r="I859" s="2">
        <v>27.983455092822894</v>
      </c>
      <c r="J859" s="2">
        <v>9.9722132573739231</v>
      </c>
      <c r="K859" t="s">
        <v>101</v>
      </c>
      <c r="L859" s="2">
        <v>1.0758456308933701E-3</v>
      </c>
      <c r="M859" s="2">
        <v>0.63437873125076305</v>
      </c>
      <c r="N859" s="8">
        <v>74.144130547697003</v>
      </c>
      <c r="O859" s="8">
        <v>62.288955683818003</v>
      </c>
      <c r="P859" s="2">
        <v>0.746</v>
      </c>
    </row>
    <row r="860" spans="1:16" x14ac:dyDescent="0.2">
      <c r="A860" s="3" t="s">
        <v>62</v>
      </c>
      <c r="B860" s="6" t="s">
        <v>0</v>
      </c>
      <c r="C860" s="2">
        <v>2.4846356603963278</v>
      </c>
      <c r="D860" s="2">
        <v>22.077320709916378</v>
      </c>
      <c r="E860">
        <v>7.710253609813166</v>
      </c>
      <c r="F860">
        <v>-9.5158397680305207E-2</v>
      </c>
      <c r="G860" s="2">
        <v>11.498718961805723</v>
      </c>
      <c r="H860" s="2">
        <v>92.130500929650395</v>
      </c>
      <c r="I860" s="2">
        <v>20.356008693266922</v>
      </c>
      <c r="J860" s="2">
        <v>8.2695548349927464</v>
      </c>
      <c r="K860">
        <v>11.038190295953493</v>
      </c>
      <c r="L860" s="2">
        <v>-9.0128270996551563E-4</v>
      </c>
      <c r="M860" s="2">
        <v>0.50556892156600997</v>
      </c>
      <c r="N860" s="2" t="s">
        <v>101</v>
      </c>
      <c r="O860" s="2" t="s">
        <v>101</v>
      </c>
      <c r="P860" s="2">
        <v>0.55700000000000005</v>
      </c>
    </row>
    <row r="861" spans="1:16" x14ac:dyDescent="0.2">
      <c r="A861" s="3" t="s">
        <v>62</v>
      </c>
      <c r="B861" s="6" t="s">
        <v>1</v>
      </c>
      <c r="C861" s="2">
        <v>1.3209873133763268</v>
      </c>
      <c r="D861" s="2">
        <v>22.077320709916378</v>
      </c>
      <c r="E861">
        <v>7.710253609813166</v>
      </c>
      <c r="F861">
        <v>-2.5265660562563852E-2</v>
      </c>
      <c r="G861" s="2">
        <v>10.955548505222442</v>
      </c>
      <c r="H861" s="2">
        <v>91.100205146594746</v>
      </c>
      <c r="I861" s="2">
        <v>20.311759138407066</v>
      </c>
      <c r="J861" s="2">
        <v>6.7852561344328848</v>
      </c>
      <c r="K861">
        <v>17.241381096864696</v>
      </c>
      <c r="L861" s="2">
        <v>-9.0663309929695293E-4</v>
      </c>
      <c r="M861" s="2" t="s">
        <v>101</v>
      </c>
      <c r="N861" s="2" t="s">
        <v>101</v>
      </c>
      <c r="O861" s="2" t="s">
        <v>101</v>
      </c>
      <c r="P861" s="2">
        <v>0.54800000000000004</v>
      </c>
    </row>
    <row r="862" spans="1:16" x14ac:dyDescent="0.2">
      <c r="A862" s="3" t="s">
        <v>62</v>
      </c>
      <c r="B862" s="6" t="s">
        <v>2</v>
      </c>
      <c r="C862" s="2">
        <v>5.0060772233276101</v>
      </c>
      <c r="D862" s="2">
        <v>22.077320709916378</v>
      </c>
      <c r="E862">
        <v>7.710253609813166</v>
      </c>
      <c r="F862">
        <v>-8.9321256854804076E-3</v>
      </c>
      <c r="G862" s="2">
        <v>3.5919897661209643</v>
      </c>
      <c r="H862" s="2">
        <v>85.13224429472676</v>
      </c>
      <c r="I862" s="2">
        <v>16.525324974636124</v>
      </c>
      <c r="J862" s="2">
        <v>11.281126652356548</v>
      </c>
      <c r="K862">
        <v>7.732555432099657</v>
      </c>
      <c r="L862" s="2">
        <v>-8.3227128323436119E-4</v>
      </c>
      <c r="M862" s="2">
        <v>-0.25010061264038103</v>
      </c>
      <c r="N862" s="2" t="s">
        <v>101</v>
      </c>
      <c r="O862" s="2" t="s">
        <v>101</v>
      </c>
      <c r="P862" s="2">
        <v>0.54600000000000004</v>
      </c>
    </row>
    <row r="863" spans="1:16" x14ac:dyDescent="0.2">
      <c r="A863" s="3" t="s">
        <v>62</v>
      </c>
      <c r="B863" s="6" t="s">
        <v>3</v>
      </c>
      <c r="C863" s="2">
        <v>10.663503460011787</v>
      </c>
      <c r="D863" s="2">
        <v>22.077320709916378</v>
      </c>
      <c r="E863">
        <v>7.710253609813166</v>
      </c>
      <c r="F863">
        <v>-0.1179295411088912</v>
      </c>
      <c r="G863" s="2">
        <v>2.9926165986641915</v>
      </c>
      <c r="H863" s="2">
        <v>88.58410183802448</v>
      </c>
      <c r="I863" s="2">
        <v>20.868763815641628</v>
      </c>
      <c r="J863" s="2">
        <v>11.203764356203536</v>
      </c>
      <c r="K863">
        <v>4.2306971145865191</v>
      </c>
      <c r="L863" s="2">
        <v>-6.5579797691646424E-4</v>
      </c>
      <c r="M863" s="2" t="s">
        <v>101</v>
      </c>
      <c r="N863" s="2" t="s">
        <v>101</v>
      </c>
      <c r="O863" s="2" t="s">
        <v>101</v>
      </c>
      <c r="P863" s="2">
        <v>0.54300000000000004</v>
      </c>
    </row>
    <row r="864" spans="1:16" x14ac:dyDescent="0.2">
      <c r="A864" s="3" t="s">
        <v>62</v>
      </c>
      <c r="B864" s="6" t="s">
        <v>4</v>
      </c>
      <c r="C864" s="2">
        <v>4.4051245017265925</v>
      </c>
      <c r="D864" s="2">
        <v>22.077320709916378</v>
      </c>
      <c r="E864">
        <v>7.710253609813166</v>
      </c>
      <c r="F864">
        <v>-7.7450143571439867E-2</v>
      </c>
      <c r="G864" s="2">
        <v>3.4852479856870411</v>
      </c>
      <c r="H864" s="2">
        <v>94.41522289489059</v>
      </c>
      <c r="I864" s="2">
        <v>20.015051631187571</v>
      </c>
      <c r="J864" s="2">
        <v>10.003601687986261</v>
      </c>
      <c r="K864">
        <v>2.4767221262337968</v>
      </c>
      <c r="L864" s="2">
        <v>-6.8867415045553064E-4</v>
      </c>
      <c r="M864" s="2">
        <v>0.14875116944312999</v>
      </c>
      <c r="N864" s="2" t="s">
        <v>101</v>
      </c>
      <c r="O864" s="2" t="s">
        <v>101</v>
      </c>
      <c r="P864" s="2">
        <v>0.54500000000000004</v>
      </c>
    </row>
    <row r="865" spans="1:16" x14ac:dyDescent="0.2">
      <c r="A865" s="3" t="s">
        <v>62</v>
      </c>
      <c r="B865" s="6" t="s">
        <v>5</v>
      </c>
      <c r="C865" s="2">
        <v>1.3216536384389228</v>
      </c>
      <c r="D865" s="2">
        <v>22.077320709916378</v>
      </c>
      <c r="E865">
        <v>7.710253609813166</v>
      </c>
      <c r="F865">
        <v>0.37176257994292516</v>
      </c>
      <c r="G865" s="2">
        <v>13.261161789908252</v>
      </c>
      <c r="H865" s="2">
        <v>95.95247438172126</v>
      </c>
      <c r="I865" s="2">
        <v>19.107076225536133</v>
      </c>
      <c r="J865" s="2">
        <v>1.2711078719954685</v>
      </c>
      <c r="K865">
        <v>1.399806187438313</v>
      </c>
      <c r="L865" s="2">
        <v>-7.4588796336108923E-4</v>
      </c>
      <c r="M865" s="2">
        <v>0.47807434201240501</v>
      </c>
      <c r="N865" s="2" t="s">
        <v>101</v>
      </c>
      <c r="O865" s="2" t="s">
        <v>101</v>
      </c>
      <c r="P865" s="2">
        <v>0.54800000000000004</v>
      </c>
    </row>
    <row r="866" spans="1:16" x14ac:dyDescent="0.2">
      <c r="A866" s="3" t="s">
        <v>62</v>
      </c>
      <c r="B866" s="6" t="s">
        <v>6</v>
      </c>
      <c r="C866" s="2">
        <v>3.3825780835566559</v>
      </c>
      <c r="D866" s="2">
        <v>22.077320709916378</v>
      </c>
      <c r="E866">
        <v>7.710253609813166</v>
      </c>
      <c r="F866">
        <v>0.28139726071735804</v>
      </c>
      <c r="G866" s="2">
        <v>9.1619861835499208</v>
      </c>
      <c r="H866" s="2">
        <v>81.862260591654291</v>
      </c>
      <c r="I866" s="2">
        <v>18.55519649988771</v>
      </c>
      <c r="J866" s="2">
        <v>2.0402528031799392</v>
      </c>
      <c r="K866">
        <v>1.3954701974284727</v>
      </c>
      <c r="L866" s="2">
        <v>-7.0101543786649158E-4</v>
      </c>
      <c r="M866" s="2">
        <v>0.66476303339004505</v>
      </c>
      <c r="N866" s="8" t="s">
        <v>101</v>
      </c>
      <c r="O866" s="8">
        <v>63.731659567144</v>
      </c>
      <c r="P866" s="2">
        <v>0.55200000000000005</v>
      </c>
    </row>
    <row r="867" spans="1:16" x14ac:dyDescent="0.2">
      <c r="A867" s="3" t="s">
        <v>62</v>
      </c>
      <c r="B867" s="6" t="s">
        <v>7</v>
      </c>
      <c r="C867" s="2">
        <v>5.3784435802808002</v>
      </c>
      <c r="D867" s="2">
        <v>22.077320709916378</v>
      </c>
      <c r="E867">
        <v>7.710253609813166</v>
      </c>
      <c r="F867">
        <v>8.0294108004446585E-2</v>
      </c>
      <c r="G867" s="2">
        <v>4.7462210868537476</v>
      </c>
      <c r="H867" s="2">
        <v>80.680380293981614</v>
      </c>
      <c r="I867" s="2">
        <v>18.592989752035265</v>
      </c>
      <c r="J867" s="2">
        <v>5.5980815845223759</v>
      </c>
      <c r="K867">
        <v>1.6739956094503694</v>
      </c>
      <c r="L867" s="2">
        <v>-6.0669286931857192E-4</v>
      </c>
      <c r="M867" s="2">
        <v>0.62597608566284202</v>
      </c>
      <c r="N867" s="8">
        <v>56.048561335504999</v>
      </c>
      <c r="O867" s="8">
        <v>63.731659567144</v>
      </c>
      <c r="P867" s="2">
        <v>0.55500000000000005</v>
      </c>
    </row>
    <row r="868" spans="1:16" x14ac:dyDescent="0.2">
      <c r="A868" s="3" t="s">
        <v>62</v>
      </c>
      <c r="B868" s="6" t="s">
        <v>8</v>
      </c>
      <c r="C868" s="2">
        <v>7.6257761440913381</v>
      </c>
      <c r="D868" s="2">
        <v>22.077320709916378</v>
      </c>
      <c r="E868">
        <v>7.710253609813166</v>
      </c>
      <c r="F868">
        <v>8.6885659331802145E-2</v>
      </c>
      <c r="G868" s="2">
        <v>1.6217008393084411</v>
      </c>
      <c r="H868" s="2">
        <v>86.833969325999846</v>
      </c>
      <c r="I868" s="2">
        <v>21.580944821823188</v>
      </c>
      <c r="J868" s="2">
        <v>9.406585812946048</v>
      </c>
      <c r="K868">
        <v>1.9719297312937571</v>
      </c>
      <c r="L868" s="2">
        <v>-5.1205684673112282E-4</v>
      </c>
      <c r="M868" s="2">
        <v>0.78224956989288297</v>
      </c>
      <c r="N868" s="8">
        <v>56.064409866211001</v>
      </c>
      <c r="O868" s="8">
        <v>63.731659567144</v>
      </c>
      <c r="P868" s="2">
        <v>0.56100000000000005</v>
      </c>
    </row>
    <row r="869" spans="1:16" x14ac:dyDescent="0.2">
      <c r="A869" s="3" t="s">
        <v>62</v>
      </c>
      <c r="B869" s="6" t="s">
        <v>9</v>
      </c>
      <c r="C869" s="2">
        <v>7.5703478803248903</v>
      </c>
      <c r="D869" s="2">
        <v>22.077320709916378</v>
      </c>
      <c r="E869">
        <v>7.710253609813166</v>
      </c>
      <c r="F869">
        <v>8.7096103220995147E-2</v>
      </c>
      <c r="G869" s="2">
        <v>3.292021004869726</v>
      </c>
      <c r="H869" s="2">
        <v>104.97930375891546</v>
      </c>
      <c r="I869" s="2">
        <v>21.735954068526553</v>
      </c>
      <c r="J869" s="2">
        <v>9.2864342942275755</v>
      </c>
      <c r="K869">
        <v>1.9637623231394348</v>
      </c>
      <c r="L869" s="2">
        <v>-4.3713189440052109E-4</v>
      </c>
      <c r="M869" s="2">
        <v>1.01876068115234</v>
      </c>
      <c r="N869" s="8">
        <v>56.085224804071999</v>
      </c>
      <c r="O869" s="8">
        <v>63.731659567144</v>
      </c>
      <c r="P869" s="2">
        <v>0.56899999999999995</v>
      </c>
    </row>
    <row r="870" spans="1:16" x14ac:dyDescent="0.2">
      <c r="A870" s="3" t="s">
        <v>62</v>
      </c>
      <c r="B870" s="6" t="s">
        <v>10</v>
      </c>
      <c r="C870" s="2">
        <v>8.7183093455421243</v>
      </c>
      <c r="D870" s="2">
        <v>22.077320709916378</v>
      </c>
      <c r="E870">
        <v>7.710253609813166</v>
      </c>
      <c r="F870">
        <v>-3.9965275445542403E-2</v>
      </c>
      <c r="G870" s="2">
        <v>2.5010985340718057</v>
      </c>
      <c r="H870" s="2">
        <v>119.64449818478518</v>
      </c>
      <c r="I870" s="2">
        <v>24.99147681963009</v>
      </c>
      <c r="J870" s="2">
        <v>10.961412407555954</v>
      </c>
      <c r="K870">
        <v>0.56540249327347791</v>
      </c>
      <c r="L870" s="2">
        <v>-2.9627282120853752E-4</v>
      </c>
      <c r="M870" s="2">
        <v>1.2010148763656601</v>
      </c>
      <c r="N870" s="8">
        <v>56.220104715859001</v>
      </c>
      <c r="O870" s="8">
        <v>63.731659567144</v>
      </c>
      <c r="P870" s="2">
        <v>0.57599999999999996</v>
      </c>
    </row>
    <row r="871" spans="1:16" x14ac:dyDescent="0.2">
      <c r="A871" s="3" t="s">
        <v>62</v>
      </c>
      <c r="B871" s="6" t="s">
        <v>11</v>
      </c>
      <c r="C871" s="2">
        <v>9.2747141810219791</v>
      </c>
      <c r="D871" s="2">
        <v>22.077320709916378</v>
      </c>
      <c r="E871">
        <v>7.710253609813166</v>
      </c>
      <c r="F871">
        <v>2.3474894471586794E-2</v>
      </c>
      <c r="G871" s="2">
        <v>3.9019246053898384</v>
      </c>
      <c r="H871" s="2">
        <v>123.76284429297621</v>
      </c>
      <c r="I871" s="2">
        <v>27.597513623614823</v>
      </c>
      <c r="J871" s="2">
        <v>6.9454042890453991</v>
      </c>
      <c r="K871">
        <v>0.34781819604828856</v>
      </c>
      <c r="L871" s="2">
        <v>-3.2578787052818943E-4</v>
      </c>
      <c r="M871" s="2">
        <v>0.929570853710175</v>
      </c>
      <c r="N871" s="8">
        <v>56.264044589168002</v>
      </c>
      <c r="O871" s="8">
        <v>63.731659567144</v>
      </c>
      <c r="P871" s="2">
        <v>0.58099999999999996</v>
      </c>
    </row>
    <row r="872" spans="1:16" x14ac:dyDescent="0.2">
      <c r="A872" s="3" t="s">
        <v>62</v>
      </c>
      <c r="B872" s="6" t="s">
        <v>12</v>
      </c>
      <c r="C872" s="2">
        <v>2.5152704241447439</v>
      </c>
      <c r="D872" s="2">
        <v>22.077320709916378</v>
      </c>
      <c r="E872">
        <v>7.710253609813166</v>
      </c>
      <c r="F872">
        <v>0.23090188879806739</v>
      </c>
      <c r="G872" s="2">
        <v>5.7787896637520326</v>
      </c>
      <c r="H872" s="2">
        <v>108.07247717360559</v>
      </c>
      <c r="I872" s="2">
        <v>24.922973519210416</v>
      </c>
      <c r="J872" s="2">
        <v>3.7258984989110076</v>
      </c>
      <c r="K872">
        <v>1.028987477716913E-2</v>
      </c>
      <c r="L872" s="2">
        <v>-2.880255611222194E-4</v>
      </c>
      <c r="M872" s="2">
        <v>0.84694004058837902</v>
      </c>
      <c r="N872" s="8">
        <v>56.652165560176002</v>
      </c>
      <c r="O872" s="8">
        <v>63.731659567144</v>
      </c>
      <c r="P872" s="2">
        <v>0.58499999999999996</v>
      </c>
    </row>
    <row r="873" spans="1:16" x14ac:dyDescent="0.2">
      <c r="A873" s="3" t="s">
        <v>62</v>
      </c>
      <c r="B873" s="6" t="s">
        <v>13</v>
      </c>
      <c r="C873" s="2">
        <v>6.4167912481570335</v>
      </c>
      <c r="D873" s="2">
        <v>22.077320709916378</v>
      </c>
      <c r="E873">
        <v>7.710253609813166</v>
      </c>
      <c r="F873">
        <v>7.5611033048346599E-2</v>
      </c>
      <c r="G873" s="2">
        <v>4.7345080105913997</v>
      </c>
      <c r="H873" s="2">
        <v>102.18914775413836</v>
      </c>
      <c r="I873" s="2">
        <v>22.372552003653169</v>
      </c>
      <c r="J873" s="2">
        <v>3.8148763624349584</v>
      </c>
      <c r="K873">
        <v>9.2022117452282785E-3</v>
      </c>
      <c r="L873" s="2">
        <v>-2.4246640874776821E-4</v>
      </c>
      <c r="M873" s="2">
        <v>0.91165751218795799</v>
      </c>
      <c r="N873" s="8">
        <v>52.452218174819997</v>
      </c>
      <c r="O873" s="8">
        <v>63.731659567144</v>
      </c>
      <c r="P873" s="2">
        <v>0.59199999999999997</v>
      </c>
    </row>
    <row r="874" spans="1:16" x14ac:dyDescent="0.2">
      <c r="A874" s="3" t="s">
        <v>62</v>
      </c>
      <c r="B874" s="6" t="s">
        <v>14</v>
      </c>
      <c r="C874" s="2">
        <v>7.9861587147298154</v>
      </c>
      <c r="D874" s="2">
        <v>22.077320709916378</v>
      </c>
      <c r="E874">
        <v>7.710253609813166</v>
      </c>
      <c r="F874">
        <v>2.4235788117556112E-2</v>
      </c>
      <c r="G874" s="2">
        <v>-2.3444420649415276</v>
      </c>
      <c r="H874" s="2">
        <v>100.21340877430009</v>
      </c>
      <c r="I874" s="2">
        <v>25.747072877260951</v>
      </c>
      <c r="J874" s="2">
        <v>11.260308473434904</v>
      </c>
      <c r="K874" t="s">
        <v>101</v>
      </c>
      <c r="L874" s="2">
        <v>-2.1818635519602021E-4</v>
      </c>
      <c r="M874" s="2">
        <v>0.97810429334640503</v>
      </c>
      <c r="N874" s="8">
        <v>52.896340342338</v>
      </c>
      <c r="O874" s="8">
        <v>63.731659567144</v>
      </c>
      <c r="P874" s="2">
        <v>0.60099999999999998</v>
      </c>
    </row>
    <row r="875" spans="1:16" x14ac:dyDescent="0.2">
      <c r="A875" s="3" t="s">
        <v>62</v>
      </c>
      <c r="B875" s="6" t="s">
        <v>15</v>
      </c>
      <c r="C875" s="2">
        <v>6.4523441999998115</v>
      </c>
      <c r="D875" s="2">
        <v>22.077320709916378</v>
      </c>
      <c r="E875">
        <v>7.710253609813166</v>
      </c>
      <c r="F875">
        <v>-9.6613632867290633E-2</v>
      </c>
      <c r="G875" s="2">
        <v>4.0843755419652368</v>
      </c>
      <c r="H875" s="2">
        <v>97.724904243792807</v>
      </c>
      <c r="I875" s="2">
        <v>31.101728357800905</v>
      </c>
      <c r="J875" s="2">
        <v>4.0397909298257844</v>
      </c>
      <c r="K875" t="s">
        <v>101</v>
      </c>
      <c r="L875" s="2">
        <v>-1.7642455395910491E-4</v>
      </c>
      <c r="M875" s="2">
        <v>0.95880997180938698</v>
      </c>
      <c r="N875" s="8">
        <v>46.517757651617003</v>
      </c>
      <c r="O875" s="8">
        <v>63.731659567144</v>
      </c>
      <c r="P875" s="2">
        <v>0.61099999999999999</v>
      </c>
    </row>
    <row r="876" spans="1:16" x14ac:dyDescent="0.2">
      <c r="A876" s="3" t="s">
        <v>62</v>
      </c>
      <c r="B876" s="6" t="s">
        <v>16</v>
      </c>
      <c r="C876" s="2">
        <v>3.5831712070205564</v>
      </c>
      <c r="D876" s="2">
        <v>22.077320709916378</v>
      </c>
      <c r="E876">
        <v>7.710253609813166</v>
      </c>
      <c r="F876">
        <v>1.4732567147921927E-2</v>
      </c>
      <c r="G876" s="2">
        <v>0.42895120074934923</v>
      </c>
      <c r="H876" s="2">
        <v>103.08013695963609</v>
      </c>
      <c r="I876" s="2">
        <v>35.138434502284888</v>
      </c>
      <c r="J876" s="2">
        <v>8.2348918092683903</v>
      </c>
      <c r="K876" t="s">
        <v>101</v>
      </c>
      <c r="L876" s="2">
        <v>-1.8773401034916109E-4</v>
      </c>
      <c r="M876" s="2">
        <v>0.60874062776565596</v>
      </c>
      <c r="N876" s="8">
        <v>41.537811296865002</v>
      </c>
      <c r="O876" s="8">
        <v>64.824555742008002</v>
      </c>
      <c r="P876" s="2">
        <v>0.621</v>
      </c>
    </row>
    <row r="877" spans="1:16" x14ac:dyDescent="0.2">
      <c r="A877" s="3" t="s">
        <v>62</v>
      </c>
      <c r="B877" s="6" t="s">
        <v>17</v>
      </c>
      <c r="C877" s="2">
        <v>7.4006684958318205</v>
      </c>
      <c r="D877" s="2">
        <v>22.077320709916378</v>
      </c>
      <c r="E877">
        <v>7.710253609813166</v>
      </c>
      <c r="F877">
        <v>-0.11018341444768431</v>
      </c>
      <c r="G877" s="2">
        <v>5.2564527896216635</v>
      </c>
      <c r="H877" s="2">
        <v>97.239031791939141</v>
      </c>
      <c r="I877" s="2">
        <v>30.987734253007499</v>
      </c>
      <c r="J877" s="2">
        <v>3.8645743235286716</v>
      </c>
      <c r="K877" t="s">
        <v>101</v>
      </c>
      <c r="L877" s="2">
        <v>-1.8250379448379219E-4</v>
      </c>
      <c r="M877" s="2">
        <v>0.733112812042236</v>
      </c>
      <c r="N877" s="8">
        <v>38.291956517861003</v>
      </c>
      <c r="O877" s="8">
        <v>56.028259445711001</v>
      </c>
      <c r="P877" s="2">
        <v>0.628</v>
      </c>
    </row>
    <row r="878" spans="1:16" x14ac:dyDescent="0.2">
      <c r="A878" s="3" t="s">
        <v>62</v>
      </c>
      <c r="B878" s="6" t="s">
        <v>18</v>
      </c>
      <c r="C878" s="2">
        <v>3.3457118795327161</v>
      </c>
      <c r="D878" s="2">
        <v>22.077320709916378</v>
      </c>
      <c r="E878">
        <v>7.710253609813166</v>
      </c>
      <c r="F878">
        <v>-7.3264181569745901E-2</v>
      </c>
      <c r="G878" s="2">
        <v>1.7373193032605829</v>
      </c>
      <c r="H878" s="2">
        <v>93.966187979635549</v>
      </c>
      <c r="I878" s="2">
        <v>21.825712765469042</v>
      </c>
      <c r="J878" s="2">
        <v>7.968671976708535</v>
      </c>
      <c r="K878">
        <v>21.795749186954097</v>
      </c>
      <c r="L878" s="2">
        <v>-1.8101000645041659E-4</v>
      </c>
      <c r="M878" s="2">
        <v>0.71008968353271495</v>
      </c>
      <c r="N878" s="8">
        <v>38.359477108042</v>
      </c>
      <c r="O878" s="8">
        <v>56.028259445711001</v>
      </c>
      <c r="P878" s="2">
        <v>0.63200000000000001</v>
      </c>
    </row>
    <row r="879" spans="1:16" x14ac:dyDescent="0.2">
      <c r="A879" s="3" t="s">
        <v>62</v>
      </c>
      <c r="B879" s="6" t="s">
        <v>19</v>
      </c>
      <c r="C879" s="2">
        <v>2.1750573380282812</v>
      </c>
      <c r="D879" s="2">
        <v>22.077320709916378</v>
      </c>
      <c r="E879">
        <v>7.710253609813166</v>
      </c>
      <c r="F879">
        <v>0.16698431579567696</v>
      </c>
      <c r="G879" s="2">
        <v>9.7994734090288416E-2</v>
      </c>
      <c r="H879" s="2">
        <v>81.219667417144265</v>
      </c>
      <c r="I879" s="2">
        <v>17.930967986698555</v>
      </c>
      <c r="J879" s="2">
        <v>9.9190382098045689</v>
      </c>
      <c r="K879">
        <v>22.607180530456674</v>
      </c>
      <c r="L879" s="2">
        <v>-2.07896074049767E-4</v>
      </c>
      <c r="M879" s="2">
        <v>0.62835156917571999</v>
      </c>
      <c r="N879" s="8">
        <v>39.180736302295998</v>
      </c>
      <c r="O879" s="8">
        <v>56.028259445711001</v>
      </c>
      <c r="P879" s="2">
        <v>0.63500000000000001</v>
      </c>
    </row>
    <row r="880" spans="1:16" x14ac:dyDescent="0.2">
      <c r="A880" s="3" t="s">
        <v>62</v>
      </c>
      <c r="B880" s="6" t="s">
        <v>20</v>
      </c>
      <c r="C880" s="2">
        <v>1.7129926778365598</v>
      </c>
      <c r="D880" s="2">
        <v>22.077320709916378</v>
      </c>
      <c r="E880">
        <v>7.710253609813166</v>
      </c>
      <c r="F880">
        <v>4.1982488116550698E-2</v>
      </c>
      <c r="G880" s="2">
        <v>5.4713916225646004</v>
      </c>
      <c r="H880" s="2">
        <v>81.713866783037602</v>
      </c>
      <c r="I880" s="2">
        <v>16.868676193317462</v>
      </c>
      <c r="J880" s="2">
        <v>4.428484703698274</v>
      </c>
      <c r="K880">
        <v>17.993705589618404</v>
      </c>
      <c r="L880" s="2">
        <v>-2.1902907700080109E-4</v>
      </c>
      <c r="M880" s="2">
        <v>0.69150239229202304</v>
      </c>
      <c r="N880" s="8">
        <v>40.977188545768001</v>
      </c>
      <c r="O880" s="8">
        <v>61.583815001266998</v>
      </c>
      <c r="P880" s="2">
        <v>0.63600000000000001</v>
      </c>
    </row>
    <row r="881" spans="1:16" x14ac:dyDescent="0.2">
      <c r="A881" s="3" t="s">
        <v>62</v>
      </c>
      <c r="B881" s="6" t="s">
        <v>21</v>
      </c>
      <c r="C881" s="2">
        <v>-1.4071063086261821</v>
      </c>
      <c r="D881" s="2">
        <v>22.077320709916378</v>
      </c>
      <c r="E881">
        <v>7.710253609813166</v>
      </c>
      <c r="F881">
        <v>-0.10389305216075329</v>
      </c>
      <c r="G881" s="2">
        <v>8.7649920989357355</v>
      </c>
      <c r="H881" s="2">
        <v>82.901152077750623</v>
      </c>
      <c r="I881" s="2">
        <v>15.750886581511017</v>
      </c>
      <c r="J881" s="2">
        <v>0.92631863101944134</v>
      </c>
      <c r="K881">
        <v>20.802303906032311</v>
      </c>
      <c r="L881" s="2">
        <v>-2.1594449123439369E-4</v>
      </c>
      <c r="M881" s="2">
        <v>0.52964949607849099</v>
      </c>
      <c r="N881" s="8">
        <v>41.021185159455001</v>
      </c>
      <c r="O881" s="8">
        <v>63.435666853119002</v>
      </c>
      <c r="P881" s="2">
        <v>0.63900000000000001</v>
      </c>
    </row>
    <row r="882" spans="1:16" x14ac:dyDescent="0.2">
      <c r="A882" s="3" t="s">
        <v>64</v>
      </c>
      <c r="B882" s="6" t="s">
        <v>0</v>
      </c>
      <c r="C882" s="2">
        <v>4.707387717165326</v>
      </c>
      <c r="D882" s="2">
        <v>22.256959687989902</v>
      </c>
      <c r="E882">
        <v>6.8371138137210963</v>
      </c>
      <c r="F882">
        <v>3.8447929473481857E-2</v>
      </c>
      <c r="G882" s="2">
        <v>3.2196926965906685</v>
      </c>
      <c r="H882" s="2">
        <v>57.013715068036944</v>
      </c>
      <c r="I882" s="2" t="s">
        <v>101</v>
      </c>
      <c r="J882" s="2">
        <v>14.028487753717272</v>
      </c>
      <c r="K882" t="s">
        <v>101</v>
      </c>
      <c r="L882" s="2">
        <v>-7.5645632874107968E-4</v>
      </c>
      <c r="M882" s="2">
        <v>-0.49216237664222701</v>
      </c>
      <c r="N882" s="2" t="s">
        <v>101</v>
      </c>
      <c r="O882" s="2" t="s">
        <v>101</v>
      </c>
      <c r="P882" s="2">
        <v>0.54400000000000004</v>
      </c>
    </row>
    <row r="883" spans="1:16" x14ac:dyDescent="0.2">
      <c r="A883" s="3" t="s">
        <v>64</v>
      </c>
      <c r="B883" s="6" t="s">
        <v>1</v>
      </c>
      <c r="C883" s="2">
        <v>6.9464497053807293</v>
      </c>
      <c r="D883" s="2">
        <v>22.256959687989902</v>
      </c>
      <c r="E883">
        <v>6.8371138137210963</v>
      </c>
      <c r="F883">
        <v>3.1434334456474922E-2</v>
      </c>
      <c r="G883" s="2">
        <v>7.6427922567437365</v>
      </c>
      <c r="H883" s="2">
        <v>62.537644520841717</v>
      </c>
      <c r="I883" s="2" t="s">
        <v>101</v>
      </c>
      <c r="J883" s="2">
        <v>9.2262326178191216</v>
      </c>
      <c r="K883" t="s">
        <v>101</v>
      </c>
      <c r="L883" s="2">
        <v>-7.7376771979167892E-4</v>
      </c>
      <c r="M883" s="2" t="s">
        <v>101</v>
      </c>
      <c r="N883" s="2" t="s">
        <v>101</v>
      </c>
      <c r="O883" s="2" t="s">
        <v>101</v>
      </c>
      <c r="P883" s="2">
        <v>0.55900000000000005</v>
      </c>
    </row>
    <row r="884" spans="1:16" x14ac:dyDescent="0.2">
      <c r="A884" s="3" t="s">
        <v>64</v>
      </c>
      <c r="B884" s="6" t="s">
        <v>2</v>
      </c>
      <c r="C884" s="2">
        <v>5.2179916279121565</v>
      </c>
      <c r="D884" s="2">
        <v>22.256959687989902</v>
      </c>
      <c r="E884">
        <v>6.8371138137210963</v>
      </c>
      <c r="F884">
        <v>3.6100161163983735E-2</v>
      </c>
      <c r="G884" s="2">
        <v>8.8213662475943071</v>
      </c>
      <c r="H884" s="2">
        <v>61.29849746000221</v>
      </c>
      <c r="I884" s="2" t="s">
        <v>101</v>
      </c>
      <c r="J884" s="2">
        <v>8.5662283751602502</v>
      </c>
      <c r="K884" t="s">
        <v>101</v>
      </c>
      <c r="L884" s="2">
        <v>-6.5541091425380866E-4</v>
      </c>
      <c r="M884" s="2">
        <v>-6.6172294318675995E-2</v>
      </c>
      <c r="N884" s="2" t="s">
        <v>101</v>
      </c>
      <c r="O884" s="2" t="s">
        <v>101</v>
      </c>
      <c r="P884" s="2">
        <v>0.56599999999999995</v>
      </c>
    </row>
    <row r="885" spans="1:16" x14ac:dyDescent="0.2">
      <c r="A885" s="3" t="s">
        <v>64</v>
      </c>
      <c r="B885" s="6" t="s">
        <v>3</v>
      </c>
      <c r="C885" s="2">
        <v>2.8216393846401568</v>
      </c>
      <c r="D885" s="2">
        <v>22.256959687989902</v>
      </c>
      <c r="E885">
        <v>6.8371138137210963</v>
      </c>
      <c r="F885">
        <v>2.7905439832333734E-2</v>
      </c>
      <c r="G885" s="2">
        <v>10.547728029580975</v>
      </c>
      <c r="H885" s="2">
        <v>57.98013154722684</v>
      </c>
      <c r="I885" s="2" t="s">
        <v>101</v>
      </c>
      <c r="J885" s="2">
        <v>7.2415094058075198</v>
      </c>
      <c r="K885" t="s">
        <v>101</v>
      </c>
      <c r="L885" s="2">
        <v>-6.6521128199929184E-4</v>
      </c>
      <c r="M885" s="2" t="s">
        <v>101</v>
      </c>
      <c r="N885" s="2" t="s">
        <v>101</v>
      </c>
      <c r="O885" s="2" t="s">
        <v>101</v>
      </c>
      <c r="P885" s="2">
        <v>0.57099999999999995</v>
      </c>
    </row>
    <row r="886" spans="1:16" x14ac:dyDescent="0.2">
      <c r="A886" s="3" t="s">
        <v>64</v>
      </c>
      <c r="B886" s="6" t="s">
        <v>4</v>
      </c>
      <c r="C886" s="2">
        <v>3.9029802061146173</v>
      </c>
      <c r="D886" s="2">
        <v>22.256959687989902</v>
      </c>
      <c r="E886">
        <v>6.8371138137210963</v>
      </c>
      <c r="F886">
        <v>-3.1436337844766626E-2</v>
      </c>
      <c r="G886" s="2">
        <v>14.57340717057378</v>
      </c>
      <c r="H886" s="2">
        <v>58.091284408078494</v>
      </c>
      <c r="I886" s="2" t="s">
        <v>101</v>
      </c>
      <c r="J886" s="2">
        <v>3.2483787632338021</v>
      </c>
      <c r="K886" t="s">
        <v>101</v>
      </c>
      <c r="L886" s="2">
        <v>-5.9210003973438952E-4</v>
      </c>
      <c r="M886" s="2">
        <v>-9.3183673918247195E-2</v>
      </c>
      <c r="N886" s="2" t="s">
        <v>101</v>
      </c>
      <c r="O886" s="2" t="s">
        <v>101</v>
      </c>
      <c r="P886" s="2">
        <v>0.57499999999999996</v>
      </c>
    </row>
    <row r="887" spans="1:16" x14ac:dyDescent="0.2">
      <c r="A887" s="3" t="s">
        <v>64</v>
      </c>
      <c r="B887" s="6" t="s">
        <v>5</v>
      </c>
      <c r="C887" s="2">
        <v>3.7820893329209055</v>
      </c>
      <c r="D887" s="2">
        <v>22.256959687989902</v>
      </c>
      <c r="E887">
        <v>6.8371138137210963</v>
      </c>
      <c r="F887">
        <v>6.5238151072479766E-3</v>
      </c>
      <c r="G887" s="2">
        <v>9.7009753321721881</v>
      </c>
      <c r="H887" s="2">
        <v>62.17506588775138</v>
      </c>
      <c r="I887" s="2" t="s">
        <v>101</v>
      </c>
      <c r="J887" s="2">
        <v>5.3310772007435219</v>
      </c>
      <c r="K887" t="s">
        <v>101</v>
      </c>
      <c r="L887" s="2">
        <v>-4.2001551626312121E-4</v>
      </c>
      <c r="M887" s="2">
        <v>-0.36829921603202798</v>
      </c>
      <c r="N887" s="2" t="s">
        <v>101</v>
      </c>
      <c r="O887" s="2" t="s">
        <v>101</v>
      </c>
      <c r="P887" s="2">
        <v>0.57799999999999996</v>
      </c>
    </row>
    <row r="888" spans="1:16" x14ac:dyDescent="0.2">
      <c r="A888" s="3" t="s">
        <v>64</v>
      </c>
      <c r="B888" s="6" t="s">
        <v>6</v>
      </c>
      <c r="C888" s="2">
        <v>4.3136408920115441</v>
      </c>
      <c r="D888" s="2">
        <v>22.256959687989902</v>
      </c>
      <c r="E888">
        <v>6.8371138137210963</v>
      </c>
      <c r="F888">
        <v>7.3363178204197688E-2</v>
      </c>
      <c r="G888" s="2">
        <v>4.0719828975445527</v>
      </c>
      <c r="H888" s="2">
        <v>67.195316780004035</v>
      </c>
      <c r="I888" s="2" t="s">
        <v>101</v>
      </c>
      <c r="J888" s="2">
        <v>9.0509023608150017</v>
      </c>
      <c r="K888" t="s">
        <v>101</v>
      </c>
      <c r="L888" s="2">
        <v>-3.671868895113594E-4</v>
      </c>
      <c r="M888" s="2">
        <v>-0.341314166784287</v>
      </c>
      <c r="N888" s="8" t="s">
        <v>101</v>
      </c>
      <c r="O888" s="8">
        <v>60.480554684763</v>
      </c>
      <c r="P888" s="2">
        <v>0.58199999999999996</v>
      </c>
    </row>
    <row r="889" spans="1:16" x14ac:dyDescent="0.2">
      <c r="A889" s="3" t="s">
        <v>64</v>
      </c>
      <c r="B889" s="6" t="s">
        <v>7</v>
      </c>
      <c r="C889" s="2">
        <v>3.8140673868641293</v>
      </c>
      <c r="D889" s="2">
        <v>22.256959687989902</v>
      </c>
      <c r="E889">
        <v>6.8371138137210963</v>
      </c>
      <c r="F889">
        <v>7.4207802092423059E-2</v>
      </c>
      <c r="G889" s="2">
        <v>2.033608287982684</v>
      </c>
      <c r="H889" s="2">
        <v>71.645723707299112</v>
      </c>
      <c r="I889" s="2" t="s">
        <v>101</v>
      </c>
      <c r="J889" s="2">
        <v>9.8670941220731834</v>
      </c>
      <c r="K889" t="s">
        <v>101</v>
      </c>
      <c r="L889" s="2">
        <v>-3.449075057545193E-4</v>
      </c>
      <c r="M889" s="2">
        <v>-0.33923292160034202</v>
      </c>
      <c r="N889" s="8">
        <v>42.714196727491</v>
      </c>
      <c r="O889" s="8">
        <v>61.846674903341999</v>
      </c>
      <c r="P889" s="2">
        <v>0.58799999999999997</v>
      </c>
    </row>
    <row r="890" spans="1:16" x14ac:dyDescent="0.2">
      <c r="A890" s="3" t="s">
        <v>64</v>
      </c>
      <c r="B890" s="6" t="s">
        <v>8</v>
      </c>
      <c r="C890" s="2">
        <v>4.2404947617324567</v>
      </c>
      <c r="D890" s="2">
        <v>22.256959687989902</v>
      </c>
      <c r="E890">
        <v>6.8371138137210963</v>
      </c>
      <c r="F890">
        <v>5.390949872149875E-2</v>
      </c>
      <c r="G890" s="2">
        <v>3.4382982761288789</v>
      </c>
      <c r="H890" s="2">
        <v>87.310349470282816</v>
      </c>
      <c r="I890" s="2">
        <v>24.351843281132982</v>
      </c>
      <c r="J890" s="2">
        <v>7.867004381788604</v>
      </c>
      <c r="K890" t="s">
        <v>101</v>
      </c>
      <c r="L890" s="2">
        <v>-2.0197794137633631E-4</v>
      </c>
      <c r="M890" s="2">
        <v>-0.26781961321830799</v>
      </c>
      <c r="N890" s="8">
        <v>42.760243913556998</v>
      </c>
      <c r="O890" s="8">
        <v>61.846674903341999</v>
      </c>
      <c r="P890" s="2">
        <v>0.59299999999999997</v>
      </c>
    </row>
    <row r="891" spans="1:16" x14ac:dyDescent="0.2">
      <c r="A891" s="3" t="s">
        <v>64</v>
      </c>
      <c r="B891" s="6" t="s">
        <v>9</v>
      </c>
      <c r="C891" s="2">
        <v>5.1419086302200085</v>
      </c>
      <c r="D891" s="2">
        <v>22.256959687989902</v>
      </c>
      <c r="E891">
        <v>6.8371138137210963</v>
      </c>
      <c r="F891">
        <v>7.9162495161267721E-2</v>
      </c>
      <c r="G891" s="2">
        <v>3.0711266961017358</v>
      </c>
      <c r="H891" s="2">
        <v>93.025870944658223</v>
      </c>
      <c r="I891" s="2">
        <v>25.602961686467225</v>
      </c>
      <c r="J891" s="2">
        <v>9.6732601905982278</v>
      </c>
      <c r="K891" t="s">
        <v>101</v>
      </c>
      <c r="L891" s="2">
        <v>-1.4090819967737159E-4</v>
      </c>
      <c r="M891" s="2">
        <v>-0.12037090212106701</v>
      </c>
      <c r="N891" s="8">
        <v>49.503630071067001</v>
      </c>
      <c r="O891" s="8">
        <v>61.846674903341999</v>
      </c>
      <c r="P891" s="2">
        <v>0.59899999999999998</v>
      </c>
    </row>
    <row r="892" spans="1:16" x14ac:dyDescent="0.2">
      <c r="A892" s="3" t="s">
        <v>64</v>
      </c>
      <c r="B892" s="6" t="s">
        <v>10</v>
      </c>
      <c r="C892" s="2">
        <v>7.3826520151638499</v>
      </c>
      <c r="D892" s="2">
        <v>22.256959687989902</v>
      </c>
      <c r="E892">
        <v>6.8371138137210963</v>
      </c>
      <c r="F892">
        <v>0.12086427031002778</v>
      </c>
      <c r="G892" s="2">
        <v>-2.6074207300630738</v>
      </c>
      <c r="H892" s="2">
        <v>96.794085126547671</v>
      </c>
      <c r="I892" s="2">
        <v>26.948032223180761</v>
      </c>
      <c r="J892" s="2">
        <v>16.199151114710375</v>
      </c>
      <c r="K892" t="s">
        <v>101</v>
      </c>
      <c r="L892" s="2">
        <v>-1.3082706228155841E-4</v>
      </c>
      <c r="M892" s="2">
        <v>-0.222542554140091</v>
      </c>
      <c r="N892" s="8">
        <v>49.551185936972999</v>
      </c>
      <c r="O892" s="8">
        <v>61.846674903341999</v>
      </c>
      <c r="P892" s="2">
        <v>0.60499999999999998</v>
      </c>
    </row>
    <row r="893" spans="1:16" x14ac:dyDescent="0.2">
      <c r="A893" s="3" t="s">
        <v>64</v>
      </c>
      <c r="B893" s="6" t="s">
        <v>11</v>
      </c>
      <c r="C893" s="2">
        <v>5.2285424282100346</v>
      </c>
      <c r="D893" s="2">
        <v>22.256959687989902</v>
      </c>
      <c r="E893">
        <v>6.8371138137210963</v>
      </c>
      <c r="F893">
        <v>-3.8079556574984075E-2</v>
      </c>
      <c r="G893" s="2">
        <v>7.5522964707442632</v>
      </c>
      <c r="H893" s="2">
        <v>86.99338234858493</v>
      </c>
      <c r="I893" s="2">
        <v>20.315064191811175</v>
      </c>
      <c r="J893" s="2">
        <v>6.0364849180021452</v>
      </c>
      <c r="K893" t="s">
        <v>101</v>
      </c>
      <c r="L893" s="2">
        <v>-1.29529307671412E-4</v>
      </c>
      <c r="M893" s="2">
        <v>-0.30579379200935403</v>
      </c>
      <c r="N893" s="8">
        <v>49.561008902955997</v>
      </c>
      <c r="O893" s="8">
        <v>61.846674903341999</v>
      </c>
      <c r="P893" s="2">
        <v>0.60599999999999998</v>
      </c>
    </row>
    <row r="894" spans="1:16" x14ac:dyDescent="0.2">
      <c r="A894" s="3" t="s">
        <v>64</v>
      </c>
      <c r="B894" s="6" t="s">
        <v>12</v>
      </c>
      <c r="C894" s="2">
        <v>5.5933347019293995</v>
      </c>
      <c r="D894" s="2">
        <v>22.256959687989902</v>
      </c>
      <c r="E894">
        <v>6.8371138137210963</v>
      </c>
      <c r="F894">
        <v>3.9305551097390534E-2</v>
      </c>
      <c r="G894" s="2">
        <v>6.7656794648607343</v>
      </c>
      <c r="H894" s="2">
        <v>100.36299872228727</v>
      </c>
      <c r="I894" s="2">
        <v>21.174212656305965</v>
      </c>
      <c r="J894" s="2">
        <v>6.1389459830898545</v>
      </c>
      <c r="K894" t="s">
        <v>101</v>
      </c>
      <c r="L894" s="2">
        <v>-5.8966896298409838E-5</v>
      </c>
      <c r="M894" s="2">
        <v>-0.49970924854278598</v>
      </c>
      <c r="N894" s="8">
        <v>48.514335466793</v>
      </c>
      <c r="O894" s="8">
        <v>61.846674903341999</v>
      </c>
      <c r="P894" s="2">
        <v>0.61399999999999999</v>
      </c>
    </row>
    <row r="895" spans="1:16" x14ac:dyDescent="0.2">
      <c r="A895" s="3" t="s">
        <v>64</v>
      </c>
      <c r="B895" s="6" t="s">
        <v>13</v>
      </c>
      <c r="C895" s="2">
        <v>9.5791954129444932</v>
      </c>
      <c r="D895" s="2">
        <v>22.256959687989902</v>
      </c>
      <c r="E895">
        <v>6.8371138137210963</v>
      </c>
      <c r="F895">
        <v>9.4999217134054348E-2</v>
      </c>
      <c r="G895" s="2">
        <v>0.29410481130745314</v>
      </c>
      <c r="H895" s="2">
        <v>111.82715733956256</v>
      </c>
      <c r="I895" s="2">
        <v>24.618353696927667</v>
      </c>
      <c r="J895" s="2">
        <v>10.213691320313913</v>
      </c>
      <c r="K895" t="s">
        <v>101</v>
      </c>
      <c r="L895" s="2">
        <v>-2.7329165447750361E-5</v>
      </c>
      <c r="M895" s="2">
        <v>-0.26973581314086897</v>
      </c>
      <c r="N895" s="8">
        <v>46.279080895592998</v>
      </c>
      <c r="O895" s="8">
        <v>61.846674903341999</v>
      </c>
      <c r="P895" s="2">
        <v>0.622</v>
      </c>
    </row>
    <row r="896" spans="1:16" x14ac:dyDescent="0.2">
      <c r="A896" s="3" t="s">
        <v>64</v>
      </c>
      <c r="B896" s="6" t="s">
        <v>14</v>
      </c>
      <c r="C896" s="2">
        <v>7.3651681855206181</v>
      </c>
      <c r="D896" s="2">
        <v>22.256959687989902</v>
      </c>
      <c r="E896">
        <v>6.8371138137210963</v>
      </c>
      <c r="F896">
        <v>5.9952796445889689E-2</v>
      </c>
      <c r="G896" s="2">
        <v>5.4119708457982858</v>
      </c>
      <c r="H896" s="2">
        <v>115.17738332379008</v>
      </c>
      <c r="I896" s="2">
        <v>28.064791890126372</v>
      </c>
      <c r="J896" s="2">
        <v>6.2443926033146369</v>
      </c>
      <c r="K896" t="s">
        <v>101</v>
      </c>
      <c r="L896" s="2">
        <v>-4.1182176861755221E-5</v>
      </c>
      <c r="M896" s="2">
        <v>-0.34877756237983698</v>
      </c>
      <c r="N896" s="8">
        <v>57.816983978918998</v>
      </c>
      <c r="O896" s="8">
        <v>65.42590987602</v>
      </c>
      <c r="P896" s="2">
        <v>0.629</v>
      </c>
    </row>
    <row r="897" spans="1:16" x14ac:dyDescent="0.2">
      <c r="A897" s="3" t="s">
        <v>64</v>
      </c>
      <c r="B897" s="6" t="s">
        <v>15</v>
      </c>
      <c r="C897" s="2">
        <v>8.7872331897027944</v>
      </c>
      <c r="D897" s="2">
        <v>22.256959687989902</v>
      </c>
      <c r="E897">
        <v>6.8371138137210963</v>
      </c>
      <c r="F897">
        <v>2.731491489018012E-2</v>
      </c>
      <c r="G897" s="2">
        <v>10.192586505382355</v>
      </c>
      <c r="H897" s="2">
        <v>110.98405332744079</v>
      </c>
      <c r="I897" s="2">
        <v>28.34456597797665</v>
      </c>
      <c r="J897" s="2">
        <v>4.348763865587884</v>
      </c>
      <c r="K897" t="s">
        <v>101</v>
      </c>
      <c r="L897" s="2">
        <v>-8.4377658240021458E-5</v>
      </c>
      <c r="M897" s="2">
        <v>-0.24921587109565699</v>
      </c>
      <c r="N897" s="8">
        <v>57.830925722086</v>
      </c>
      <c r="O897" s="8">
        <v>65.42590987602</v>
      </c>
      <c r="P897" s="2">
        <v>0.63400000000000001</v>
      </c>
    </row>
    <row r="898" spans="1:16" x14ac:dyDescent="0.2">
      <c r="A898" s="3" t="s">
        <v>64</v>
      </c>
      <c r="B898" s="6" t="s">
        <v>16</v>
      </c>
      <c r="C898" s="2">
        <v>9.0636418971281074</v>
      </c>
      <c r="D898" s="2">
        <v>22.256959687989902</v>
      </c>
      <c r="E898">
        <v>6.8371138137210963</v>
      </c>
      <c r="F898">
        <v>6.4059067570146233E-2</v>
      </c>
      <c r="G898" s="2">
        <v>4.7472768973886215</v>
      </c>
      <c r="H898" s="2">
        <v>106.69805416938227</v>
      </c>
      <c r="I898" s="2">
        <v>27.333715949585446</v>
      </c>
      <c r="J898" s="2">
        <v>8.3922606127120503</v>
      </c>
      <c r="K898" t="s">
        <v>101</v>
      </c>
      <c r="L898" s="2">
        <v>-1.080713136835628E-4</v>
      </c>
      <c r="M898" s="2">
        <v>-4.0780123323202098E-2</v>
      </c>
      <c r="N898" s="8">
        <v>57.887987737699</v>
      </c>
      <c r="O898" s="8">
        <v>62.420445395145002</v>
      </c>
      <c r="P898" s="2">
        <v>0.64100000000000001</v>
      </c>
    </row>
    <row r="899" spans="1:16" x14ac:dyDescent="0.2">
      <c r="A899" s="3" t="s">
        <v>64</v>
      </c>
      <c r="B899" s="6" t="s">
        <v>17</v>
      </c>
      <c r="C899" s="2">
        <v>7.5803264242595052</v>
      </c>
      <c r="D899" s="2">
        <v>22.256959687989902</v>
      </c>
      <c r="E899">
        <v>6.8371138137210963</v>
      </c>
      <c r="F899">
        <v>5.6784888390070343E-2</v>
      </c>
      <c r="G899" s="2">
        <v>4.148857822721447</v>
      </c>
      <c r="H899" s="2">
        <v>98.194169228689674</v>
      </c>
      <c r="I899" s="2">
        <v>29.263431567382881</v>
      </c>
      <c r="J899" s="2">
        <v>7.58865431773674</v>
      </c>
      <c r="K899" t="s">
        <v>101</v>
      </c>
      <c r="L899" s="2">
        <v>-1.4478038442994719E-4</v>
      </c>
      <c r="M899" s="2">
        <v>-8.6607538163661998E-2</v>
      </c>
      <c r="N899" s="8">
        <v>49.261674058545999</v>
      </c>
      <c r="O899" s="8">
        <v>57.790815765516001</v>
      </c>
      <c r="P899" s="2">
        <v>0.64700000000000002</v>
      </c>
    </row>
    <row r="900" spans="1:16" x14ac:dyDescent="0.2">
      <c r="A900" s="3" t="s">
        <v>64</v>
      </c>
      <c r="B900" s="6" t="s">
        <v>18</v>
      </c>
      <c r="C900" s="2">
        <v>7.4446317397787301</v>
      </c>
      <c r="D900" s="2">
        <v>22.256959687989902</v>
      </c>
      <c r="E900">
        <v>6.8371138137210963</v>
      </c>
      <c r="F900">
        <v>2.6372531129561949E-2</v>
      </c>
      <c r="G900" s="2">
        <v>6.5482428630435026</v>
      </c>
      <c r="H900" s="2">
        <v>93.813722679948768</v>
      </c>
      <c r="I900" s="2">
        <v>27.643907737054285</v>
      </c>
      <c r="J900" s="2">
        <v>4.5895215681997144</v>
      </c>
      <c r="K900" t="s">
        <v>101</v>
      </c>
      <c r="L900" s="2">
        <v>-1.6414165437190191E-4</v>
      </c>
      <c r="M900" s="2">
        <v>-8.8797748088836698E-2</v>
      </c>
      <c r="N900" s="8">
        <v>49.268016237292002</v>
      </c>
      <c r="O900" s="8">
        <v>57.790815765516001</v>
      </c>
      <c r="P900" s="2">
        <v>0.65300000000000002</v>
      </c>
    </row>
    <row r="901" spans="1:16" x14ac:dyDescent="0.2">
      <c r="A901" s="3" t="s">
        <v>64</v>
      </c>
      <c r="B901" s="6" t="s">
        <v>19</v>
      </c>
      <c r="C901" s="2">
        <v>7.5105669995341309</v>
      </c>
      <c r="D901" s="2">
        <v>22.256959687989902</v>
      </c>
      <c r="E901">
        <v>6.8371138137210963</v>
      </c>
      <c r="F901">
        <v>2.2741841489797743E-2</v>
      </c>
      <c r="G901" s="2">
        <v>6.3927720184092722</v>
      </c>
      <c r="H901" s="2">
        <v>96.380941346290783</v>
      </c>
      <c r="I901" s="2">
        <v>26.761192336565454</v>
      </c>
      <c r="J901" s="2">
        <v>4.1241828069292126</v>
      </c>
      <c r="K901" t="s">
        <v>101</v>
      </c>
      <c r="L901" s="2">
        <v>-1.5220356350968841E-4</v>
      </c>
      <c r="M901" s="2">
        <v>-4.8894219100475297E-2</v>
      </c>
      <c r="N901" s="8">
        <v>49.276549161532003</v>
      </c>
      <c r="O901" s="8">
        <v>58.583165492291997</v>
      </c>
      <c r="P901" s="2">
        <v>0.65900000000000003</v>
      </c>
    </row>
    <row r="902" spans="1:16" x14ac:dyDescent="0.2">
      <c r="A902" s="3" t="s">
        <v>64</v>
      </c>
      <c r="B902" s="6" t="s">
        <v>20</v>
      </c>
      <c r="C902" s="2">
        <v>6.430591725305848</v>
      </c>
      <c r="D902" s="2">
        <v>22.256959687989902</v>
      </c>
      <c r="E902">
        <v>6.8371138137210963</v>
      </c>
      <c r="F902">
        <v>-7.0809089662820845E-2</v>
      </c>
      <c r="G902" s="2">
        <v>8.023709483597127</v>
      </c>
      <c r="H902" s="2">
        <v>93.984495897690451</v>
      </c>
      <c r="I902" s="2">
        <v>22.385081802875025</v>
      </c>
      <c r="J902" s="2">
        <v>2.6587459209638382</v>
      </c>
      <c r="K902" t="s">
        <v>101</v>
      </c>
      <c r="L902" s="2">
        <v>-1.4828897956321231E-4</v>
      </c>
      <c r="M902" s="2">
        <v>-0.95239245891571001</v>
      </c>
      <c r="N902" s="8">
        <v>47.600789579755997</v>
      </c>
      <c r="O902" s="8">
        <v>58.583165492291997</v>
      </c>
      <c r="P902" s="2">
        <v>0.66200000000000003</v>
      </c>
    </row>
    <row r="903" spans="1:16" x14ac:dyDescent="0.2">
      <c r="A903" s="3" t="s">
        <v>64</v>
      </c>
      <c r="B903" s="6" t="s">
        <v>21</v>
      </c>
      <c r="C903" s="2">
        <v>3.9931295808945833</v>
      </c>
      <c r="D903" s="2">
        <v>22.256959687989902</v>
      </c>
      <c r="E903">
        <v>6.8371138137210963</v>
      </c>
      <c r="F903">
        <v>-4.7314056554125017E-2</v>
      </c>
      <c r="G903" s="2">
        <v>6.5897127966257765</v>
      </c>
      <c r="H903" s="2">
        <v>94.675975859374631</v>
      </c>
      <c r="I903" s="2">
        <v>17.081074344114164</v>
      </c>
      <c r="J903" s="2">
        <v>5.5041873854917895</v>
      </c>
      <c r="K903" t="s">
        <v>101</v>
      </c>
      <c r="L903" s="2">
        <v>-1.4800335874682119E-4</v>
      </c>
      <c r="M903" s="2">
        <v>-1.00479376316071</v>
      </c>
      <c r="N903" s="8">
        <v>47.606222751353002</v>
      </c>
      <c r="O903" s="8">
        <v>58.583165492291997</v>
      </c>
      <c r="P903" s="2">
        <v>0.66400000000000003</v>
      </c>
    </row>
    <row r="904" spans="1:16" x14ac:dyDescent="0.2">
      <c r="A904" s="3" t="s">
        <v>63</v>
      </c>
      <c r="B904" s="6" t="s">
        <v>0</v>
      </c>
      <c r="C904" s="2">
        <v>0.54861618751033547</v>
      </c>
      <c r="D904" s="2">
        <v>24.723373895850582</v>
      </c>
      <c r="E904">
        <v>6.1483379758388796</v>
      </c>
      <c r="F904">
        <v>-2.2479016120920292E-2</v>
      </c>
      <c r="G904" s="2">
        <v>11.484669058248109</v>
      </c>
      <c r="H904" s="2">
        <v>39.278607470232728</v>
      </c>
      <c r="I904" s="2">
        <v>40.553401477173487</v>
      </c>
      <c r="J904" s="2">
        <v>6.0093443026845819</v>
      </c>
      <c r="K904">
        <v>18.902755323476928</v>
      </c>
      <c r="L904" s="2">
        <v>6.7591276448654886E-5</v>
      </c>
      <c r="M904" s="2">
        <v>-0.58824372291564897</v>
      </c>
      <c r="N904" s="2" t="s">
        <v>101</v>
      </c>
      <c r="O904" s="2" t="s">
        <v>101</v>
      </c>
      <c r="P904" s="2" t="s">
        <v>101</v>
      </c>
    </row>
    <row r="905" spans="1:16" x14ac:dyDescent="0.2">
      <c r="A905" s="3" t="s">
        <v>63</v>
      </c>
      <c r="B905" s="6" t="s">
        <v>1</v>
      </c>
      <c r="C905" s="2">
        <v>1.6925575138309741</v>
      </c>
      <c r="D905" s="2">
        <v>24.723373895850582</v>
      </c>
      <c r="E905">
        <v>6.1483379758388796</v>
      </c>
      <c r="F905">
        <v>5.8298809847709521E-2</v>
      </c>
      <c r="G905" s="2">
        <v>6.0472483458699351</v>
      </c>
      <c r="H905" s="2">
        <v>34.457831175932604</v>
      </c>
      <c r="I905" s="2">
        <v>38.278001003087041</v>
      </c>
      <c r="J905" s="2">
        <v>13.430571633200472</v>
      </c>
      <c r="K905">
        <v>4.9510705819108036</v>
      </c>
      <c r="L905" s="2">
        <v>-7.4428176399981346E-5</v>
      </c>
      <c r="M905" s="2" t="s">
        <v>101</v>
      </c>
      <c r="N905" s="2" t="s">
        <v>101</v>
      </c>
      <c r="O905" s="2" t="s">
        <v>101</v>
      </c>
      <c r="P905" s="2" t="s">
        <v>101</v>
      </c>
    </row>
    <row r="906" spans="1:16" x14ac:dyDescent="0.2">
      <c r="A906" s="3" t="s">
        <v>63</v>
      </c>
      <c r="B906" s="6" t="s">
        <v>2</v>
      </c>
      <c r="C906" s="2">
        <v>1.6417393289309654</v>
      </c>
      <c r="D906" s="2">
        <v>24.723373895850582</v>
      </c>
      <c r="E906">
        <v>6.1483379758388796</v>
      </c>
      <c r="F906">
        <v>0.13072741498388307</v>
      </c>
      <c r="G906" s="2">
        <v>-1.1408886419351068</v>
      </c>
      <c r="H906" s="2">
        <v>48.99559946665272</v>
      </c>
      <c r="I906" s="2">
        <v>34.049284965734863</v>
      </c>
      <c r="J906" s="2">
        <v>22.673737403338691</v>
      </c>
      <c r="K906" t="s">
        <v>101</v>
      </c>
      <c r="L906" s="2">
        <v>-2.0260281607834131E-5</v>
      </c>
      <c r="M906" s="2">
        <v>-1.4553263187408401</v>
      </c>
      <c r="N906" s="2" t="s">
        <v>101</v>
      </c>
      <c r="O906" s="2" t="s">
        <v>101</v>
      </c>
      <c r="P906" s="2" t="s">
        <v>101</v>
      </c>
    </row>
    <row r="907" spans="1:16" x14ac:dyDescent="0.2">
      <c r="A907" s="3" t="s">
        <v>63</v>
      </c>
      <c r="B907" s="6" t="s">
        <v>3</v>
      </c>
      <c r="C907" s="2">
        <v>1.6355262309489087</v>
      </c>
      <c r="D907" s="2">
        <v>24.723373895850582</v>
      </c>
      <c r="E907">
        <v>6.1483379758388796</v>
      </c>
      <c r="F907">
        <v>2.0576794988218516E-2</v>
      </c>
      <c r="G907" s="2">
        <v>12.138702496426047</v>
      </c>
      <c r="H907" s="2">
        <v>49.680500288501541</v>
      </c>
      <c r="I907" s="2">
        <v>30.037943419614283</v>
      </c>
      <c r="J907" s="2">
        <v>10.076477242339578</v>
      </c>
      <c r="K907" t="s">
        <v>101</v>
      </c>
      <c r="L907" s="2">
        <v>-2.6779222220047358E-5</v>
      </c>
      <c r="M907" s="2" t="s">
        <v>101</v>
      </c>
      <c r="N907" s="2" t="s">
        <v>101</v>
      </c>
      <c r="O907" s="2" t="s">
        <v>101</v>
      </c>
      <c r="P907" s="2" t="s">
        <v>101</v>
      </c>
    </row>
    <row r="908" spans="1:16" x14ac:dyDescent="0.2">
      <c r="A908" s="3" t="s">
        <v>63</v>
      </c>
      <c r="B908" s="6" t="s">
        <v>4</v>
      </c>
      <c r="C908" s="2">
        <v>1.9715834019940344</v>
      </c>
      <c r="D908" s="2">
        <v>24.723373895850582</v>
      </c>
      <c r="E908">
        <v>6.1483379758388796</v>
      </c>
      <c r="F908">
        <v>0.23993862717356151</v>
      </c>
      <c r="G908" s="2">
        <v>3.0235422746277165</v>
      </c>
      <c r="H908" s="2">
        <v>40.035168588131121</v>
      </c>
      <c r="I908" s="2">
        <v>26.76865607327359</v>
      </c>
      <c r="J908" s="2">
        <v>21.109050007943125</v>
      </c>
      <c r="K908">
        <v>2.4974621120826614</v>
      </c>
      <c r="L908" s="2">
        <v>-4.0990785398025862E-4</v>
      </c>
      <c r="M908" s="2">
        <v>-1.6263293027877801</v>
      </c>
      <c r="N908" s="2" t="s">
        <v>101</v>
      </c>
      <c r="O908" s="2" t="s">
        <v>101</v>
      </c>
      <c r="P908" s="2" t="s">
        <v>101</v>
      </c>
    </row>
    <row r="909" spans="1:16" x14ac:dyDescent="0.2">
      <c r="A909" s="3" t="s">
        <v>63</v>
      </c>
      <c r="B909" s="6" t="s">
        <v>5</v>
      </c>
      <c r="C909" s="2">
        <v>1.9146200966047486</v>
      </c>
      <c r="D909" s="2">
        <v>24.723373895850582</v>
      </c>
      <c r="E909">
        <v>6.1483379758388796</v>
      </c>
      <c r="F909">
        <v>7.0097525872570898E-2</v>
      </c>
      <c r="G909" s="2">
        <v>9.9357133865862934</v>
      </c>
      <c r="H909" s="2">
        <v>49.334964861802938</v>
      </c>
      <c r="I909" s="2">
        <v>28.370895816234043</v>
      </c>
      <c r="J909" s="2">
        <v>9.8043237707279332</v>
      </c>
      <c r="K909" t="s">
        <v>101</v>
      </c>
      <c r="L909" s="2">
        <v>-3.1753142967257223E-4</v>
      </c>
      <c r="M909" s="2">
        <v>-1.6355882883071899</v>
      </c>
      <c r="N909" s="2" t="s">
        <v>101</v>
      </c>
      <c r="O909" s="2" t="s">
        <v>101</v>
      </c>
      <c r="P909" s="2">
        <v>0.45</v>
      </c>
    </row>
    <row r="910" spans="1:16" x14ac:dyDescent="0.2">
      <c r="A910" s="3" t="s">
        <v>63</v>
      </c>
      <c r="B910" s="6" t="s">
        <v>6</v>
      </c>
      <c r="C910" s="2">
        <v>1.3803740403365026</v>
      </c>
      <c r="D910" s="2">
        <v>24.723373895850582</v>
      </c>
      <c r="E910">
        <v>6.1483379758388796</v>
      </c>
      <c r="F910">
        <v>0.23249696693970456</v>
      </c>
      <c r="G910" s="2">
        <v>-2.6048470600402753</v>
      </c>
      <c r="H910" s="2">
        <v>31.895870440491997</v>
      </c>
      <c r="I910" s="2">
        <v>26.063254418906261</v>
      </c>
      <c r="J910" s="2">
        <v>22.3683414787629</v>
      </c>
      <c r="K910">
        <v>11.686350136080755</v>
      </c>
      <c r="L910" s="2">
        <v>-4.2001592018868343E-4</v>
      </c>
      <c r="M910" s="2">
        <v>-1.75441575050354</v>
      </c>
      <c r="N910" s="8" t="s">
        <v>101</v>
      </c>
      <c r="O910" s="8" t="s">
        <v>101</v>
      </c>
      <c r="P910" s="2">
        <v>0.46200000000000002</v>
      </c>
    </row>
    <row r="911" spans="1:16" x14ac:dyDescent="0.2">
      <c r="A911" s="3" t="s">
        <v>63</v>
      </c>
      <c r="B911" s="6" t="s">
        <v>7</v>
      </c>
      <c r="C911" s="2">
        <v>2.8362945924927878</v>
      </c>
      <c r="D911" s="2">
        <v>24.723373895850582</v>
      </c>
      <c r="E911">
        <v>6.1483379758388796</v>
      </c>
      <c r="F911">
        <v>0.23075000194878914</v>
      </c>
      <c r="G911" s="2">
        <v>-1.5936804805320486</v>
      </c>
      <c r="H911" s="2">
        <v>33.059460069650491</v>
      </c>
      <c r="I911" s="2">
        <v>24.966124892353758</v>
      </c>
      <c r="J911" s="2">
        <v>19.85849476872194</v>
      </c>
      <c r="K911">
        <v>12.66233964465083</v>
      </c>
      <c r="L911" s="2">
        <v>-4.6230054575203473E-4</v>
      </c>
      <c r="M911" s="2">
        <v>-1.6665004491805999</v>
      </c>
      <c r="N911" s="8" t="s">
        <v>101</v>
      </c>
      <c r="O911" s="8" t="s">
        <v>101</v>
      </c>
      <c r="P911" s="2">
        <v>0.46899999999999997</v>
      </c>
    </row>
    <row r="912" spans="1:16" x14ac:dyDescent="0.2">
      <c r="A912" s="3" t="s">
        <v>63</v>
      </c>
      <c r="B912" s="6" t="s">
        <v>8</v>
      </c>
      <c r="C912" s="2">
        <v>2.035753056777188</v>
      </c>
      <c r="D912" s="2">
        <v>24.723373895850582</v>
      </c>
      <c r="E912">
        <v>6.1483379758388796</v>
      </c>
      <c r="F912">
        <v>0.27861086510859145</v>
      </c>
      <c r="G912" s="2">
        <v>-5.6279680487100823</v>
      </c>
      <c r="H912" s="2">
        <v>42.566565803722995</v>
      </c>
      <c r="I912" s="2">
        <v>26.166499898340884</v>
      </c>
      <c r="J912" s="2">
        <v>23.864381126886983</v>
      </c>
      <c r="K912">
        <v>13.768013493851511</v>
      </c>
      <c r="L912" s="2">
        <v>-4.9269211614563465E-4</v>
      </c>
      <c r="M912" s="2">
        <v>-2.0340776443481401</v>
      </c>
      <c r="N912" s="8" t="s">
        <v>101</v>
      </c>
      <c r="O912" s="8" t="s">
        <v>101</v>
      </c>
      <c r="P912" s="2">
        <v>0.47699999999999998</v>
      </c>
    </row>
    <row r="913" spans="1:16" x14ac:dyDescent="0.2">
      <c r="A913" s="3" t="s">
        <v>63</v>
      </c>
      <c r="B913" s="6" t="s">
        <v>9</v>
      </c>
      <c r="C913" s="2">
        <v>2.1691956657356943</v>
      </c>
      <c r="D913" s="2">
        <v>24.723373895850582</v>
      </c>
      <c r="E913">
        <v>6.1483379758388796</v>
      </c>
      <c r="F913">
        <v>0.12728215286176425</v>
      </c>
      <c r="G913" s="2">
        <v>9.1871712282972613</v>
      </c>
      <c r="H913" s="2">
        <v>39.336931509685201</v>
      </c>
      <c r="I913" s="2">
        <v>20.180036793672631</v>
      </c>
      <c r="J913" s="2">
        <v>7.0997309951010124</v>
      </c>
      <c r="K913">
        <v>30.508992751652684</v>
      </c>
      <c r="L913" s="2">
        <v>-4.7308612901136269E-4</v>
      </c>
      <c r="M913" s="2">
        <v>-2.0140564441680899</v>
      </c>
      <c r="N913" s="8" t="s">
        <v>101</v>
      </c>
      <c r="O913" s="8" t="s">
        <v>101</v>
      </c>
      <c r="P913" s="2">
        <v>0.48</v>
      </c>
    </row>
    <row r="914" spans="1:16" x14ac:dyDescent="0.2">
      <c r="A914" s="3" t="s">
        <v>63</v>
      </c>
      <c r="B914" s="6" t="s">
        <v>10</v>
      </c>
      <c r="C914" s="2">
        <v>2.4137396132339681</v>
      </c>
      <c r="D914" s="2">
        <v>24.723373895850582</v>
      </c>
      <c r="E914">
        <v>6.1483379758388796</v>
      </c>
      <c r="F914">
        <v>0.17164818442906071</v>
      </c>
      <c r="G914" s="2">
        <v>6.6849086348372939</v>
      </c>
      <c r="H914" s="2">
        <v>40.796835349899993</v>
      </c>
      <c r="I914" s="2">
        <v>18.859767211371491</v>
      </c>
      <c r="J914" s="2">
        <v>7.9213872014662883</v>
      </c>
      <c r="K914">
        <v>14.15777535495927</v>
      </c>
      <c r="L914" s="2">
        <v>-3.9616257520368392E-4</v>
      </c>
      <c r="M914" s="2">
        <v>-1.86071193218231</v>
      </c>
      <c r="N914" s="8" t="s">
        <v>101</v>
      </c>
      <c r="O914" s="8" t="s">
        <v>101</v>
      </c>
      <c r="P914" s="2">
        <v>0.48399999999999999</v>
      </c>
    </row>
    <row r="915" spans="1:16" x14ac:dyDescent="0.2">
      <c r="A915" s="3" t="s">
        <v>63</v>
      </c>
      <c r="B915" s="6" t="s">
        <v>11</v>
      </c>
      <c r="C915" s="2">
        <v>2.9002494011169415</v>
      </c>
      <c r="D915" s="2">
        <v>24.723373895850582</v>
      </c>
      <c r="E915">
        <v>6.1483379758388796</v>
      </c>
      <c r="F915">
        <v>-0.16767266053540641</v>
      </c>
      <c r="G915" s="2">
        <v>18.180001673082828</v>
      </c>
      <c r="H915" s="2">
        <v>36.058710405627863</v>
      </c>
      <c r="I915" s="2">
        <v>21.115454610235059</v>
      </c>
      <c r="J915" s="2">
        <v>0.68609887355852095</v>
      </c>
      <c r="K915">
        <v>10.922861817111142</v>
      </c>
      <c r="L915" s="2">
        <v>-3.9626559602020799E-4</v>
      </c>
      <c r="M915" s="2">
        <v>-1.9945538043975799</v>
      </c>
      <c r="N915" s="8" t="s">
        <v>101</v>
      </c>
      <c r="O915" s="8" t="s">
        <v>101</v>
      </c>
      <c r="P915" s="2">
        <v>0.48399999999999999</v>
      </c>
    </row>
    <row r="916" spans="1:16" x14ac:dyDescent="0.2">
      <c r="A916" s="3" t="s">
        <v>63</v>
      </c>
      <c r="B916" s="6" t="s">
        <v>12</v>
      </c>
      <c r="C916" s="2">
        <v>1.6420731953208689</v>
      </c>
      <c r="D916" s="2">
        <v>24.723373895850582</v>
      </c>
      <c r="E916">
        <v>6.1483379758388796</v>
      </c>
      <c r="F916">
        <v>0.19088717467330785</v>
      </c>
      <c r="G916" s="2">
        <v>1.0677360637750712</v>
      </c>
      <c r="H916" s="2">
        <v>43.320756842264487</v>
      </c>
      <c r="I916" s="2">
        <v>16.815013236412771</v>
      </c>
      <c r="J916" s="2">
        <v>16.342766326340112</v>
      </c>
      <c r="K916">
        <v>13.773216508139088</v>
      </c>
      <c r="L916" s="2">
        <v>-3.2404066596902558E-4</v>
      </c>
      <c r="M916" s="2">
        <v>-2.2111232280731201</v>
      </c>
      <c r="N916" s="8" t="s">
        <v>101</v>
      </c>
      <c r="O916" s="8" t="s">
        <v>101</v>
      </c>
      <c r="P916" s="2">
        <v>0.48199999999999998</v>
      </c>
    </row>
    <row r="917" spans="1:16" x14ac:dyDescent="0.2">
      <c r="A917" s="3" t="s">
        <v>63</v>
      </c>
      <c r="B917" s="6" t="s">
        <v>13</v>
      </c>
      <c r="C917" s="2">
        <v>2.1331184017871609</v>
      </c>
      <c r="D917" s="2">
        <v>24.723373895850582</v>
      </c>
      <c r="E917">
        <v>6.1483379758388796</v>
      </c>
      <c r="F917">
        <v>9.4015586928029471E-2</v>
      </c>
      <c r="G917" s="2">
        <v>5.6855798591558484</v>
      </c>
      <c r="H917" s="2">
        <v>53.277958334298312</v>
      </c>
      <c r="I917" s="2">
        <v>15.676310668014615</v>
      </c>
      <c r="J917" s="2">
        <v>9.7784580967588397</v>
      </c>
      <c r="K917">
        <v>9.4165357536259808</v>
      </c>
      <c r="L917" s="2">
        <v>-2.8296277082157621E-4</v>
      </c>
      <c r="M917" s="2">
        <v>-1.95645451545715</v>
      </c>
      <c r="N917" s="8" t="s">
        <v>101</v>
      </c>
      <c r="O917" s="8" t="s">
        <v>101</v>
      </c>
      <c r="P917" s="2">
        <v>0.49199999999999999</v>
      </c>
    </row>
    <row r="918" spans="1:16" x14ac:dyDescent="0.2">
      <c r="A918" s="3" t="s">
        <v>63</v>
      </c>
      <c r="B918" s="6" t="s">
        <v>14</v>
      </c>
      <c r="C918" s="2">
        <v>1.5237823963167763</v>
      </c>
      <c r="D918" s="2">
        <v>24.723373895850582</v>
      </c>
      <c r="E918">
        <v>6.1483379758388796</v>
      </c>
      <c r="F918">
        <v>8.5336912882667981E-2</v>
      </c>
      <c r="G918" s="2">
        <v>6.2248086136381371</v>
      </c>
      <c r="H918" s="2">
        <v>44.532368048401175</v>
      </c>
      <c r="I918" s="2">
        <v>14.211120075163111</v>
      </c>
      <c r="J918" s="2">
        <v>9.947636706470746</v>
      </c>
      <c r="K918">
        <v>12.113946766699591</v>
      </c>
      <c r="L918" s="2">
        <v>-2.8003020607260387E-4</v>
      </c>
      <c r="M918" s="2">
        <v>-2.0420737266540501</v>
      </c>
      <c r="N918" s="8" t="s">
        <v>101</v>
      </c>
      <c r="O918" s="8" t="s">
        <v>101</v>
      </c>
      <c r="P918" s="2">
        <v>0.499</v>
      </c>
    </row>
    <row r="919" spans="1:16" x14ac:dyDescent="0.2">
      <c r="A919" s="3" t="s">
        <v>63</v>
      </c>
      <c r="B919" s="6" t="s">
        <v>15</v>
      </c>
      <c r="C919" s="2">
        <v>1.0695393993108604</v>
      </c>
      <c r="D919" s="2">
        <v>24.723373895850582</v>
      </c>
      <c r="E919">
        <v>6.1483379758388796</v>
      </c>
      <c r="F919">
        <v>8.7257309300859731E-2</v>
      </c>
      <c r="G919" s="2">
        <v>11.201622224882151</v>
      </c>
      <c r="H919" s="2">
        <v>31.04885996180176</v>
      </c>
      <c r="I919" s="2">
        <v>14.168726210197709</v>
      </c>
      <c r="J919" s="2">
        <v>4.9647457156272594</v>
      </c>
      <c r="K919">
        <v>15.498411826925818</v>
      </c>
      <c r="L919" s="2">
        <v>-2.8108606033137471E-4</v>
      </c>
      <c r="M919" s="2">
        <v>-2.0884783267974898</v>
      </c>
      <c r="N919" s="8" t="s">
        <v>101</v>
      </c>
      <c r="O919" s="8" t="s">
        <v>101</v>
      </c>
      <c r="P919" s="2">
        <v>0.50600000000000001</v>
      </c>
    </row>
    <row r="920" spans="1:16" x14ac:dyDescent="0.2">
      <c r="A920" s="3" t="s">
        <v>63</v>
      </c>
      <c r="B920" s="6" t="s">
        <v>16</v>
      </c>
      <c r="C920" s="2">
        <v>0.81747837934191758</v>
      </c>
      <c r="D920" s="2">
        <v>24.723373895850582</v>
      </c>
      <c r="E920">
        <v>6.1483379758388796</v>
      </c>
      <c r="F920">
        <v>7.2614259321048813E-2</v>
      </c>
      <c r="G920" s="2">
        <v>11.356213025341692</v>
      </c>
      <c r="H920" s="2">
        <v>30.885193715080771</v>
      </c>
      <c r="I920" s="2">
        <v>15.083533359649412</v>
      </c>
      <c r="J920" s="2">
        <v>4.662622916971884</v>
      </c>
      <c r="K920">
        <v>10.93139639300132</v>
      </c>
      <c r="L920" s="2">
        <v>-3.054489492697888E-4</v>
      </c>
      <c r="M920" s="2">
        <v>-2.1302764415740998</v>
      </c>
      <c r="N920" s="8">
        <v>19.462963912707998</v>
      </c>
      <c r="O920" s="8">
        <v>56.314400543681998</v>
      </c>
      <c r="P920" s="2">
        <v>0.51200000000000001</v>
      </c>
    </row>
    <row r="921" spans="1:16" x14ac:dyDescent="0.2">
      <c r="A921" s="3" t="s">
        <v>63</v>
      </c>
      <c r="B921" s="6" t="s">
        <v>17</v>
      </c>
      <c r="C921" s="2">
        <v>0.62150151144479293</v>
      </c>
      <c r="D921" s="2">
        <v>24.723373895850582</v>
      </c>
      <c r="E921">
        <v>6.1483379758388796</v>
      </c>
      <c r="F921">
        <v>-0.17779797539375419</v>
      </c>
      <c r="G921" s="2">
        <v>13.596153245725496</v>
      </c>
      <c r="H921" s="2">
        <v>21.332651870785387</v>
      </c>
      <c r="I921" s="2">
        <v>14.827175431445813</v>
      </c>
      <c r="J921" s="2">
        <v>2.863665122448694</v>
      </c>
      <c r="K921">
        <v>10.136139005790817</v>
      </c>
      <c r="L921" s="2">
        <v>-3.3753984296322991E-4</v>
      </c>
      <c r="M921" s="2">
        <v>-1.92544281482697</v>
      </c>
      <c r="N921" s="8">
        <v>18.826657611811999</v>
      </c>
      <c r="O921" s="8">
        <v>57.188243136274998</v>
      </c>
      <c r="P921" s="2">
        <v>0.51600000000000001</v>
      </c>
    </row>
    <row r="922" spans="1:16" x14ac:dyDescent="0.2">
      <c r="A922" s="3" t="s">
        <v>63</v>
      </c>
      <c r="B922" s="6" t="s">
        <v>18</v>
      </c>
      <c r="C922" s="2">
        <v>0.85339590430831125</v>
      </c>
      <c r="D922" s="2">
        <v>24.723373895850582</v>
      </c>
      <c r="E922">
        <v>6.1483379758388796</v>
      </c>
      <c r="F922">
        <v>-0.22261369389155483</v>
      </c>
      <c r="G922" s="2">
        <v>6.6862336172271615</v>
      </c>
      <c r="H922" s="2">
        <v>20.722518880722482</v>
      </c>
      <c r="I922" s="2">
        <v>14.724955221342764</v>
      </c>
      <c r="J922" s="2">
        <v>9.5436700703321407</v>
      </c>
      <c r="K922">
        <v>7.3625365238850007</v>
      </c>
      <c r="L922" s="2">
        <v>-2.9631413346521441E-4</v>
      </c>
      <c r="M922" s="2">
        <v>-1.8777098655700699</v>
      </c>
      <c r="N922" s="8">
        <v>23.734216120340999</v>
      </c>
      <c r="O922" s="8">
        <v>57.188243136274998</v>
      </c>
      <c r="P922" s="2">
        <v>0.52100000000000002</v>
      </c>
    </row>
    <row r="923" spans="1:16" x14ac:dyDescent="0.2">
      <c r="A923" s="3" t="s">
        <v>63</v>
      </c>
      <c r="B923" s="6" t="s">
        <v>19</v>
      </c>
      <c r="C923" s="2">
        <v>0.64218292024903589</v>
      </c>
      <c r="D923" s="2">
        <v>24.723373895850582</v>
      </c>
      <c r="E923">
        <v>6.1483379758388796</v>
      </c>
      <c r="F923">
        <v>-9.9380643403645053E-2</v>
      </c>
      <c r="G923" s="2">
        <v>5.7905668726606487</v>
      </c>
      <c r="H923" s="2">
        <v>26.347599000910442</v>
      </c>
      <c r="I923" s="2">
        <v>14.715616639929397</v>
      </c>
      <c r="J923" s="2">
        <v>11.118918074076873</v>
      </c>
      <c r="K923">
        <v>9.9050013887565118</v>
      </c>
      <c r="L923" s="2">
        <v>-2.6416161486948558E-4</v>
      </c>
      <c r="M923" s="2">
        <v>-1.9991550445556601</v>
      </c>
      <c r="N923" s="8">
        <v>23.742890417464</v>
      </c>
      <c r="O923" s="8">
        <v>57.188243136274998</v>
      </c>
      <c r="P923" s="2">
        <v>0.52600000000000002</v>
      </c>
    </row>
    <row r="924" spans="1:16" x14ac:dyDescent="0.2">
      <c r="A924" s="3" t="s">
        <v>63</v>
      </c>
      <c r="B924" s="6" t="s">
        <v>20</v>
      </c>
      <c r="C924" s="2">
        <v>0.18382151369781904</v>
      </c>
      <c r="D924" s="2">
        <v>24.723373895850582</v>
      </c>
      <c r="E924">
        <v>6.1483379758388796</v>
      </c>
      <c r="F924">
        <v>9.0508017915405858E-2</v>
      </c>
      <c r="G924" s="2">
        <v>6.0559771543658583</v>
      </c>
      <c r="H924" s="2">
        <v>33.00783349086494</v>
      </c>
      <c r="I924" s="2">
        <v>19.018383547253254</v>
      </c>
      <c r="J924" s="2">
        <v>10.228485090032649</v>
      </c>
      <c r="K924">
        <v>7.4739434322064815</v>
      </c>
      <c r="L924" s="2">
        <v>-2.8223078247436993E-4</v>
      </c>
      <c r="M924" s="2">
        <v>-2.1018230915069598</v>
      </c>
      <c r="N924" s="8">
        <v>25.571871929691</v>
      </c>
      <c r="O924" s="8">
        <v>57.614169062201</v>
      </c>
      <c r="P924" s="2">
        <v>0.53100000000000003</v>
      </c>
    </row>
    <row r="925" spans="1:16" x14ac:dyDescent="0.2">
      <c r="A925" s="3" t="s">
        <v>63</v>
      </c>
      <c r="B925" s="6" t="s">
        <v>21</v>
      </c>
      <c r="C925" s="2">
        <v>0.51439340655779453</v>
      </c>
      <c r="D925" s="2">
        <v>24.723373895850582</v>
      </c>
      <c r="E925">
        <v>6.1483379758388796</v>
      </c>
      <c r="F925">
        <v>3.6191943008025973E-2</v>
      </c>
      <c r="G925" s="2">
        <v>4.5221884969450317</v>
      </c>
      <c r="H925" s="2">
        <v>34.023877831710806</v>
      </c>
      <c r="I925" s="2">
        <v>24.625234285644694</v>
      </c>
      <c r="J925" s="2">
        <v>10.384779193755136</v>
      </c>
      <c r="K925">
        <v>9.8013028896876815</v>
      </c>
      <c r="L925" s="2">
        <v>-3.0878520013294982E-4</v>
      </c>
      <c r="M925" s="2">
        <v>-1.92018330097198</v>
      </c>
      <c r="N925" s="8">
        <v>25.396254635872001</v>
      </c>
      <c r="O925" s="8">
        <v>57.901206099238003</v>
      </c>
      <c r="P925" s="2">
        <v>0.53800000000000003</v>
      </c>
    </row>
    <row r="926" spans="1:16" x14ac:dyDescent="0.2">
      <c r="A926" s="3" t="s">
        <v>65</v>
      </c>
      <c r="B926" s="6" t="s">
        <v>0</v>
      </c>
      <c r="C926" s="2">
        <v>0.72873202104710522</v>
      </c>
      <c r="D926" s="2">
        <v>23.36210276330382</v>
      </c>
      <c r="E926">
        <v>8.7225365063843316</v>
      </c>
      <c r="F926">
        <v>-0.1386288369114137</v>
      </c>
      <c r="G926" s="2">
        <v>27.448454381152203</v>
      </c>
      <c r="H926" s="2">
        <v>92.261792711256433</v>
      </c>
      <c r="I926" s="2">
        <v>31.036994089929198</v>
      </c>
      <c r="J926" s="2">
        <v>-13.89656270619426</v>
      </c>
      <c r="K926">
        <v>31.376128924715474</v>
      </c>
      <c r="L926" s="2">
        <v>2.9337433498046259E-4</v>
      </c>
      <c r="M926" s="2">
        <v>0.85495334863662698</v>
      </c>
      <c r="N926" s="2" t="s">
        <v>101</v>
      </c>
      <c r="O926" s="2" t="s">
        <v>101</v>
      </c>
      <c r="P926" s="2" t="s">
        <v>101</v>
      </c>
    </row>
    <row r="927" spans="1:16" x14ac:dyDescent="0.2">
      <c r="A927" s="3" t="s">
        <v>65</v>
      </c>
      <c r="B927" s="6" t="s">
        <v>1</v>
      </c>
      <c r="C927" s="2">
        <v>0.2571591524321355</v>
      </c>
      <c r="D927" s="2">
        <v>23.36210276330382</v>
      </c>
      <c r="E927">
        <v>8.7225365063843316</v>
      </c>
      <c r="F927">
        <v>9.3697690293216951E-2</v>
      </c>
      <c r="G927" s="2">
        <v>-0.45757736194711823</v>
      </c>
      <c r="H927" s="2">
        <v>87.619437375609479</v>
      </c>
      <c r="I927" s="2">
        <v>22.320496248976703</v>
      </c>
      <c r="J927" s="2">
        <v>11.038294431745157</v>
      </c>
      <c r="K927">
        <v>26.789186134379094</v>
      </c>
      <c r="L927" s="2">
        <v>3.5697566247572319E-4</v>
      </c>
      <c r="M927" s="2" t="s">
        <v>101</v>
      </c>
      <c r="N927" s="2" t="s">
        <v>101</v>
      </c>
      <c r="O927" s="2" t="s">
        <v>101</v>
      </c>
      <c r="P927" s="2" t="s">
        <v>101</v>
      </c>
    </row>
    <row r="928" spans="1:16" x14ac:dyDescent="0.2">
      <c r="A928" s="3" t="s">
        <v>65</v>
      </c>
      <c r="B928" s="6" t="s">
        <v>2</v>
      </c>
      <c r="C928" s="2">
        <v>0.42035216976526796</v>
      </c>
      <c r="D928" s="2">
        <v>23.36210276330382</v>
      </c>
      <c r="E928">
        <v>8.7225365063843316</v>
      </c>
      <c r="F928">
        <v>0.21035085513890373</v>
      </c>
      <c r="G928" s="2">
        <v>-6.189609630250958</v>
      </c>
      <c r="H928" s="2">
        <v>92.897285562764822</v>
      </c>
      <c r="I928" s="2">
        <v>15.45066134905862</v>
      </c>
      <c r="J928" s="2">
        <v>17.408725088143925</v>
      </c>
      <c r="K928">
        <v>21.414174876715116</v>
      </c>
      <c r="L928" s="2">
        <v>3.5723608491420721E-4</v>
      </c>
      <c r="M928" s="2">
        <v>1.1214246749877901</v>
      </c>
      <c r="N928" s="2" t="s">
        <v>101</v>
      </c>
      <c r="O928" s="2" t="s">
        <v>101</v>
      </c>
      <c r="P928" s="2">
        <v>0.70499999999999996</v>
      </c>
    </row>
    <row r="929" spans="1:16" x14ac:dyDescent="0.2">
      <c r="A929" s="3" t="s">
        <v>65</v>
      </c>
      <c r="B929" s="6" t="s">
        <v>3</v>
      </c>
      <c r="C929" s="2">
        <v>2.674049110141969E-2</v>
      </c>
      <c r="D929" s="2">
        <v>23.36210276330382</v>
      </c>
      <c r="E929">
        <v>8.7225365063843316</v>
      </c>
      <c r="F929">
        <v>-1.5731175101317163E-2</v>
      </c>
      <c r="G929" s="2">
        <v>14.831824147879379</v>
      </c>
      <c r="H929" s="2">
        <v>96.490540511162138</v>
      </c>
      <c r="I929" s="2">
        <v>17.058370293817298</v>
      </c>
      <c r="J929" s="2">
        <v>-4.5625338214596383</v>
      </c>
      <c r="K929">
        <v>20.887825886030793</v>
      </c>
      <c r="L929" s="2">
        <v>4.8729442806086571E-4</v>
      </c>
      <c r="M929" s="2" t="s">
        <v>101</v>
      </c>
      <c r="N929" s="2" t="s">
        <v>101</v>
      </c>
      <c r="O929" s="2" t="s">
        <v>101</v>
      </c>
      <c r="P929" s="2">
        <v>0.71599999999999997</v>
      </c>
    </row>
    <row r="930" spans="1:16" x14ac:dyDescent="0.2">
      <c r="A930" s="3" t="s">
        <v>65</v>
      </c>
      <c r="B930" s="6" t="s">
        <v>4</v>
      </c>
      <c r="C930" s="2">
        <v>0.54229306842161862</v>
      </c>
      <c r="D930" s="2">
        <v>23.36210276330382</v>
      </c>
      <c r="E930">
        <v>8.7225365063843316</v>
      </c>
      <c r="F930">
        <v>2.2753964934830506E-2</v>
      </c>
      <c r="G930" s="2">
        <v>3.9357708439104337</v>
      </c>
      <c r="H930" s="2">
        <v>95.787946470044631</v>
      </c>
      <c r="I930" s="2">
        <v>18.644558617794129</v>
      </c>
      <c r="J930" s="2">
        <v>4.7037663578772424</v>
      </c>
      <c r="K930" t="s">
        <v>101</v>
      </c>
      <c r="L930" s="2">
        <v>5.1448854901462175E-4</v>
      </c>
      <c r="M930" s="2">
        <v>0.92857742309570301</v>
      </c>
      <c r="N930" s="2" t="s">
        <v>101</v>
      </c>
      <c r="O930" s="2" t="s">
        <v>101</v>
      </c>
      <c r="P930" s="2">
        <v>0.72299999999999998</v>
      </c>
    </row>
    <row r="931" spans="1:16" x14ac:dyDescent="0.2">
      <c r="A931" s="3" t="s">
        <v>65</v>
      </c>
      <c r="B931" s="6" t="s">
        <v>5</v>
      </c>
      <c r="C931" s="2">
        <v>0.11541012768110941</v>
      </c>
      <c r="D931" s="2">
        <v>23.36210276330382</v>
      </c>
      <c r="E931">
        <v>8.7225365063843316</v>
      </c>
      <c r="F931">
        <v>5.9850623180135898E-2</v>
      </c>
      <c r="G931" s="2">
        <v>-1.7703705462121366</v>
      </c>
      <c r="H931" s="2">
        <v>97.000441491825924</v>
      </c>
      <c r="I931" s="2">
        <v>21.916878548440661</v>
      </c>
      <c r="J931" s="2">
        <v>10.346627525788293</v>
      </c>
      <c r="K931" t="s">
        <v>101</v>
      </c>
      <c r="L931" s="2">
        <v>5.4399448086324734E-4</v>
      </c>
      <c r="M931" s="2">
        <v>1.06150567531586</v>
      </c>
      <c r="N931" s="2" t="s">
        <v>101</v>
      </c>
      <c r="O931" s="2" t="s">
        <v>101</v>
      </c>
      <c r="P931" s="2">
        <v>0.73099999999999998</v>
      </c>
    </row>
    <row r="932" spans="1:16" x14ac:dyDescent="0.2">
      <c r="A932" s="3" t="s">
        <v>65</v>
      </c>
      <c r="B932" s="6" t="s">
        <v>6</v>
      </c>
      <c r="C932" s="2">
        <v>0.44845179945537816</v>
      </c>
      <c r="D932" s="2">
        <v>23.36210276330382</v>
      </c>
      <c r="E932">
        <v>8.7225365063843316</v>
      </c>
      <c r="F932">
        <v>0.1199217248358142</v>
      </c>
      <c r="G932" s="2">
        <v>-4.4847660939288838</v>
      </c>
      <c r="H932" s="2">
        <v>101.5472185717102</v>
      </c>
      <c r="I932" s="2">
        <v>24.369497774733862</v>
      </c>
      <c r="J932" s="2">
        <v>13.007889512312815</v>
      </c>
      <c r="K932">
        <v>38.099739114478467</v>
      </c>
      <c r="L932" s="2">
        <v>4.4818041256213897E-4</v>
      </c>
      <c r="M932" s="2">
        <v>1.11596786975861</v>
      </c>
      <c r="N932" s="8" t="s">
        <v>101</v>
      </c>
      <c r="O932" s="8">
        <v>50.065593747503002</v>
      </c>
      <c r="P932" s="2">
        <v>0.73899999999999999</v>
      </c>
    </row>
    <row r="933" spans="1:16" x14ac:dyDescent="0.2">
      <c r="A933" s="3" t="s">
        <v>65</v>
      </c>
      <c r="B933" s="6" t="s">
        <v>7</v>
      </c>
      <c r="C933" s="2">
        <v>4.9493659364370348</v>
      </c>
      <c r="D933" s="2">
        <v>23.36210276330382</v>
      </c>
      <c r="E933">
        <v>8.7225365063843316</v>
      </c>
      <c r="F933">
        <v>0.20865455246412168</v>
      </c>
      <c r="G933" s="2">
        <v>-12.396265350649575</v>
      </c>
      <c r="H933" s="2">
        <v>99.110994304773399</v>
      </c>
      <c r="I933" s="2">
        <v>22.01588168272551</v>
      </c>
      <c r="J933" s="2">
        <v>22.464622955579472</v>
      </c>
      <c r="K933">
        <v>49.124683380735398</v>
      </c>
      <c r="L933" s="2">
        <v>2.8986384698178951E-4</v>
      </c>
      <c r="M933" s="2">
        <v>0.94649487733840898</v>
      </c>
      <c r="N933" s="8">
        <v>78.687684735152004</v>
      </c>
      <c r="O933" s="8">
        <v>50.065593747503002</v>
      </c>
      <c r="P933" s="2">
        <v>0.745</v>
      </c>
    </row>
    <row r="934" spans="1:16" x14ac:dyDescent="0.2">
      <c r="A934" s="3" t="s">
        <v>65</v>
      </c>
      <c r="B934" s="6" t="s">
        <v>8</v>
      </c>
      <c r="C934" s="2">
        <v>4.2887690165796881</v>
      </c>
      <c r="D934" s="2">
        <v>23.36210276330382</v>
      </c>
      <c r="E934">
        <v>8.7225365063843316</v>
      </c>
      <c r="F934">
        <v>0.16219265206090583</v>
      </c>
      <c r="G934" s="2">
        <v>-5.577276690904367</v>
      </c>
      <c r="H934" s="2">
        <v>98.555023079021254</v>
      </c>
      <c r="I934" s="2">
        <v>23.869380518448789</v>
      </c>
      <c r="J934" s="2">
        <v>13.630133623069611</v>
      </c>
      <c r="K934">
        <v>43.271940353782419</v>
      </c>
      <c r="L934" s="2">
        <v>3.8645123637714502E-4</v>
      </c>
      <c r="M934" s="2">
        <v>0.84132361412048295</v>
      </c>
      <c r="N934" s="8">
        <v>78.809148831719</v>
      </c>
      <c r="O934" s="8">
        <v>50.065593747503002</v>
      </c>
      <c r="P934" s="2">
        <v>0.753</v>
      </c>
    </row>
    <row r="935" spans="1:16" x14ac:dyDescent="0.2">
      <c r="A935" s="3" t="s">
        <v>65</v>
      </c>
      <c r="B935" s="6" t="s">
        <v>9</v>
      </c>
      <c r="C935" s="2">
        <v>7.9175230902831784</v>
      </c>
      <c r="D935" s="2">
        <v>23.36210276330382</v>
      </c>
      <c r="E935">
        <v>8.7225365063843316</v>
      </c>
      <c r="F935">
        <v>0.10552693066211916</v>
      </c>
      <c r="G935" s="2">
        <v>-0.82694050181813672</v>
      </c>
      <c r="H935" s="2">
        <v>108.87178546523211</v>
      </c>
      <c r="I935" s="2">
        <v>28.665481955055217</v>
      </c>
      <c r="J935" s="2">
        <v>8.2641131337706923</v>
      </c>
      <c r="K935">
        <v>63.400283771393838</v>
      </c>
      <c r="L935" s="2">
        <v>4.1030658661783518E-4</v>
      </c>
      <c r="M935" s="2">
        <v>0.93981420993804898</v>
      </c>
      <c r="N935" s="8">
        <v>79.373876563859</v>
      </c>
      <c r="O935" s="8">
        <v>50.065593747503002</v>
      </c>
      <c r="P935" s="2">
        <v>0.76200000000000001</v>
      </c>
    </row>
    <row r="936" spans="1:16" x14ac:dyDescent="0.2">
      <c r="A936" s="3" t="s">
        <v>65</v>
      </c>
      <c r="B936" s="6" t="s">
        <v>10</v>
      </c>
      <c r="C936" s="2">
        <v>4.8466688001973157</v>
      </c>
      <c r="D936" s="2">
        <v>23.36210276330382</v>
      </c>
      <c r="E936">
        <v>8.7225365063843316</v>
      </c>
      <c r="F936">
        <v>0.35237616814086437</v>
      </c>
      <c r="G936" s="2">
        <v>-20.129003995766499</v>
      </c>
      <c r="H936" s="2">
        <v>108.60693821349183</v>
      </c>
      <c r="I936" s="2">
        <v>30.618728087639219</v>
      </c>
      <c r="J936" s="2">
        <v>33.751096991041607</v>
      </c>
      <c r="K936">
        <v>33.80475662324514</v>
      </c>
      <c r="L936" s="2">
        <v>1.8133806052272861E-4</v>
      </c>
      <c r="M936" s="2">
        <v>0.92218691110610995</v>
      </c>
      <c r="N936" s="8">
        <v>79.525827642552002</v>
      </c>
      <c r="O936" s="8">
        <v>50.065593747503002</v>
      </c>
      <c r="P936" s="2">
        <v>0.77200000000000002</v>
      </c>
    </row>
    <row r="937" spans="1:16" x14ac:dyDescent="0.2">
      <c r="A937" s="3" t="s">
        <v>65</v>
      </c>
      <c r="B937" s="6" t="s">
        <v>11</v>
      </c>
      <c r="C937" s="2">
        <v>3.0706261537220758</v>
      </c>
      <c r="D937" s="2">
        <v>23.36210276330382</v>
      </c>
      <c r="E937">
        <v>8.7225365063843316</v>
      </c>
      <c r="F937">
        <v>-0.24745498536858967</v>
      </c>
      <c r="G937" s="2">
        <v>43.342565851756703</v>
      </c>
      <c r="H937" s="2">
        <v>105.00603004758993</v>
      </c>
      <c r="I937" s="2">
        <v>33.30616333523168</v>
      </c>
      <c r="J937" s="2">
        <v>-25.128136668773934</v>
      </c>
      <c r="K937">
        <v>46.434655635001029</v>
      </c>
      <c r="L937" s="2">
        <v>1.8022096704645591E-4</v>
      </c>
      <c r="M937" s="2">
        <v>0.82683259248733498</v>
      </c>
      <c r="N937" s="8">
        <v>80.065817055593996</v>
      </c>
      <c r="O937" s="8">
        <v>50.065593747503002</v>
      </c>
      <c r="P937" s="2">
        <v>0.78300000000000003</v>
      </c>
    </row>
    <row r="938" spans="1:16" x14ac:dyDescent="0.2">
      <c r="A938" s="3" t="s">
        <v>65</v>
      </c>
      <c r="B938" s="6" t="s">
        <v>12</v>
      </c>
      <c r="C938" s="2">
        <v>1.9119647859143631</v>
      </c>
      <c r="D938" s="2">
        <v>23.36210276330382</v>
      </c>
      <c r="E938">
        <v>8.7225365063843316</v>
      </c>
      <c r="F938">
        <v>0.2289123494966212</v>
      </c>
      <c r="G938" s="2">
        <v>-18.864969610316425</v>
      </c>
      <c r="H938" s="2">
        <v>96.386556222488991</v>
      </c>
      <c r="I938" s="2">
        <v>21.666156462585036</v>
      </c>
      <c r="J938" s="2">
        <v>32.053010253907729</v>
      </c>
      <c r="K938">
        <v>43.567358043217283</v>
      </c>
      <c r="L938" s="2">
        <v>2.0239253514725921E-4</v>
      </c>
      <c r="M938" s="2">
        <v>0.59024173021316495</v>
      </c>
      <c r="N938" s="8">
        <v>81.321368629716005</v>
      </c>
      <c r="O938" s="8">
        <v>50.065593747503002</v>
      </c>
      <c r="P938" s="2">
        <v>0.78800000000000003</v>
      </c>
    </row>
    <row r="939" spans="1:16" x14ac:dyDescent="0.2">
      <c r="A939" s="3" t="s">
        <v>65</v>
      </c>
      <c r="B939" s="6" t="s">
        <v>13</v>
      </c>
      <c r="C939" s="2">
        <v>2.1021887521897575</v>
      </c>
      <c r="D939" s="2">
        <v>23.36210276330382</v>
      </c>
      <c r="E939">
        <v>8.7225365063843316</v>
      </c>
      <c r="F939">
        <v>6.9118093616770793E-2</v>
      </c>
      <c r="G939" s="2">
        <v>-8.0797337939350893</v>
      </c>
      <c r="H939" s="2">
        <v>101.64072515420601</v>
      </c>
      <c r="I939" s="2">
        <v>28.552779064226218</v>
      </c>
      <c r="J939" s="2">
        <v>15.884491777402005</v>
      </c>
      <c r="K939">
        <v>34.663453476431144</v>
      </c>
      <c r="L939" s="2">
        <v>2.3441604735977611E-4</v>
      </c>
      <c r="M939" s="2">
        <v>0.43244045972824102</v>
      </c>
      <c r="N939" s="8">
        <v>81.222274913839996</v>
      </c>
      <c r="O939" s="8">
        <v>50.065593747503002</v>
      </c>
      <c r="P939" s="2">
        <v>0.79300000000000004</v>
      </c>
    </row>
    <row r="940" spans="1:16" x14ac:dyDescent="0.2">
      <c r="A940" s="3" t="s">
        <v>65</v>
      </c>
      <c r="B940" s="6" t="s">
        <v>14</v>
      </c>
      <c r="C940" s="2">
        <v>1.5612029028198</v>
      </c>
      <c r="D940" s="2">
        <v>23.36210276330382</v>
      </c>
      <c r="E940">
        <v>8.7225365063843316</v>
      </c>
      <c r="F940">
        <v>2.2768703703125226E-2</v>
      </c>
      <c r="G940" s="2">
        <v>2.2146942392579123</v>
      </c>
      <c r="H940" s="2">
        <v>102.0741653202891</v>
      </c>
      <c r="I940" s="2">
        <v>27.652958906473625</v>
      </c>
      <c r="J940" s="2">
        <v>3.6064342687494673</v>
      </c>
      <c r="K940">
        <v>34.654731810513354</v>
      </c>
      <c r="L940" s="2">
        <v>2.347671119871834E-4</v>
      </c>
      <c r="M940" s="2">
        <v>0.46207708120346103</v>
      </c>
      <c r="N940" s="8">
        <v>81.334108727778002</v>
      </c>
      <c r="O940" s="8">
        <v>50.065593747503002</v>
      </c>
      <c r="P940" s="2">
        <v>0.80200000000000005</v>
      </c>
    </row>
    <row r="941" spans="1:16" x14ac:dyDescent="0.2">
      <c r="A941" s="3" t="s">
        <v>65</v>
      </c>
      <c r="B941" s="6" t="s">
        <v>15</v>
      </c>
      <c r="C941" s="2">
        <v>1.7928644694682576</v>
      </c>
      <c r="D941" s="2">
        <v>23.36210276330382</v>
      </c>
      <c r="E941">
        <v>8.7225365063843316</v>
      </c>
      <c r="F941">
        <v>-4.8001772630867023E-2</v>
      </c>
      <c r="G941" s="2">
        <v>7.9115815474633147</v>
      </c>
      <c r="H941" s="2">
        <v>112.54323258261904</v>
      </c>
      <c r="I941" s="2">
        <v>29.944130200923063</v>
      </c>
      <c r="J941" s="2">
        <v>-2.2204118530219432</v>
      </c>
      <c r="K941">
        <v>40.880839145874539</v>
      </c>
      <c r="L941" s="2">
        <v>2.634642724542242E-4</v>
      </c>
      <c r="M941" s="2">
        <v>0.45953020453453097</v>
      </c>
      <c r="N941" s="8">
        <v>81.659318258100001</v>
      </c>
      <c r="O941" s="8">
        <v>50.065593747503002</v>
      </c>
      <c r="P941" s="2">
        <v>0.80900000000000005</v>
      </c>
    </row>
    <row r="942" spans="1:16" x14ac:dyDescent="0.2">
      <c r="A942" s="3" t="s">
        <v>65</v>
      </c>
      <c r="B942" s="6" t="s">
        <v>16</v>
      </c>
      <c r="C942" s="2">
        <v>1.3876575353227005</v>
      </c>
      <c r="D942" s="2">
        <v>23.36210276330382</v>
      </c>
      <c r="E942">
        <v>8.7225365063843316</v>
      </c>
      <c r="F942">
        <v>-1.8967381456191035E-2</v>
      </c>
      <c r="G942" s="2">
        <v>3.4078968286564901</v>
      </c>
      <c r="H942" s="2">
        <v>102.27815996498593</v>
      </c>
      <c r="I942" s="2">
        <v>29.827342408564984</v>
      </c>
      <c r="J942" s="2">
        <v>1.7572995490739487</v>
      </c>
      <c r="K942">
        <v>40.809990811608515</v>
      </c>
      <c r="L942" s="2">
        <v>2.6951146881109438E-4</v>
      </c>
      <c r="M942" s="2">
        <v>0.73490732908248901</v>
      </c>
      <c r="N942" s="8">
        <v>81.748558114077994</v>
      </c>
      <c r="O942" s="8">
        <v>50.065593747503002</v>
      </c>
      <c r="P942" s="2">
        <v>0.81399999999999995</v>
      </c>
    </row>
    <row r="943" spans="1:16" x14ac:dyDescent="0.2">
      <c r="A943" s="3" t="s">
        <v>65</v>
      </c>
      <c r="B943" s="6" t="s">
        <v>17</v>
      </c>
      <c r="C943" s="2">
        <v>-2.760017578467044</v>
      </c>
      <c r="D943" s="2">
        <v>23.36210276330382</v>
      </c>
      <c r="E943">
        <v>8.7225365063843316</v>
      </c>
      <c r="F943">
        <v>-0.20809444176351022</v>
      </c>
      <c r="G943" s="2">
        <v>29.714192153716169</v>
      </c>
      <c r="H943" s="2">
        <v>96.375597651358206</v>
      </c>
      <c r="I943" s="2">
        <v>34.011359919112614</v>
      </c>
      <c r="J943" s="2">
        <v>-19.146472518816566</v>
      </c>
      <c r="K943">
        <v>52.245909751753715</v>
      </c>
      <c r="L943" s="2">
        <v>3.9788676740444269E-4</v>
      </c>
      <c r="M943" s="2">
        <v>0.78333979845046997</v>
      </c>
      <c r="N943" s="8">
        <v>75.078875417880994</v>
      </c>
      <c r="O943" s="8">
        <v>60.019297451207002</v>
      </c>
      <c r="P943" s="2">
        <v>0.82299999999999995</v>
      </c>
    </row>
    <row r="944" spans="1:16" x14ac:dyDescent="0.2">
      <c r="A944" s="3" t="s">
        <v>65</v>
      </c>
      <c r="B944" s="6" t="s">
        <v>18</v>
      </c>
      <c r="C944" s="2">
        <v>3.0151971475057953</v>
      </c>
      <c r="D944" s="2">
        <v>23.36210276330382</v>
      </c>
      <c r="E944">
        <v>8.7225365063843316</v>
      </c>
      <c r="F944">
        <v>-9.4618430977963186E-2</v>
      </c>
      <c r="G944" s="2">
        <v>15.459809348632087</v>
      </c>
      <c r="H944" s="2">
        <v>82.862187143005499</v>
      </c>
      <c r="I944" s="2">
        <v>39.298992626440956</v>
      </c>
      <c r="J944" s="2">
        <v>-9.1362752760545192</v>
      </c>
      <c r="K944">
        <v>30.993817653967682</v>
      </c>
      <c r="L944" s="2">
        <v>4.5110445254439911E-4</v>
      </c>
      <c r="M944" s="2">
        <v>0.76005303859710704</v>
      </c>
      <c r="N944" s="8">
        <v>75.573591169178002</v>
      </c>
      <c r="O944" s="8">
        <v>60.019297451207002</v>
      </c>
      <c r="P944" s="2">
        <v>0.83299999999999996</v>
      </c>
    </row>
    <row r="945" spans="1:16" x14ac:dyDescent="0.2">
      <c r="A945" s="3" t="s">
        <v>65</v>
      </c>
      <c r="B945" s="6" t="s">
        <v>19</v>
      </c>
      <c r="C945" s="2">
        <v>3.6954717685127445</v>
      </c>
      <c r="D945" s="2">
        <v>23.36210276330382</v>
      </c>
      <c r="E945">
        <v>8.7225365063843316</v>
      </c>
      <c r="F945">
        <v>4.1305767742827015E-2</v>
      </c>
      <c r="G945" s="2">
        <v>-1.9993678487202404</v>
      </c>
      <c r="H945" s="2">
        <v>88.952826365256328</v>
      </c>
      <c r="I945" s="2">
        <v>33.321646606238779</v>
      </c>
      <c r="J945" s="2">
        <v>7.2979432978000744</v>
      </c>
      <c r="K945">
        <v>26.341516272427263</v>
      </c>
      <c r="L945" s="2">
        <v>4.1343020140217158E-4</v>
      </c>
      <c r="M945" s="2">
        <v>0.75438225269317605</v>
      </c>
      <c r="N945" s="8">
        <v>71.489241790213995</v>
      </c>
      <c r="O945" s="8">
        <v>60.019297451207002</v>
      </c>
      <c r="P945" s="2">
        <v>0.83099999999999996</v>
      </c>
    </row>
    <row r="946" spans="1:16" x14ac:dyDescent="0.2">
      <c r="A946" s="3" t="s">
        <v>65</v>
      </c>
      <c r="B946" s="6" t="s">
        <v>20</v>
      </c>
      <c r="C946" s="2">
        <v>7.0543428831286965</v>
      </c>
      <c r="D946" s="2">
        <v>23.36210276330382</v>
      </c>
      <c r="E946">
        <v>8.7225365063843316</v>
      </c>
      <c r="F946">
        <v>0.11075201386694111</v>
      </c>
      <c r="G946" s="2">
        <v>-5.8048661123839382</v>
      </c>
      <c r="H946" s="2">
        <v>89.279217826284679</v>
      </c>
      <c r="I946" s="2">
        <v>30.491416552978627</v>
      </c>
      <c r="J946" s="2">
        <v>11.732294608451738</v>
      </c>
      <c r="K946">
        <v>20.525900409276947</v>
      </c>
      <c r="L946" s="2">
        <v>3.5731103374597679E-4</v>
      </c>
      <c r="M946" s="2">
        <v>0.64771991968154896</v>
      </c>
      <c r="N946" s="8">
        <v>71.552477901749</v>
      </c>
      <c r="O946" s="8">
        <v>61.871149303057997</v>
      </c>
      <c r="P946" s="2">
        <v>0.83399999999999996</v>
      </c>
    </row>
    <row r="947" spans="1:16" x14ac:dyDescent="0.2">
      <c r="A947" s="3" t="s">
        <v>65</v>
      </c>
      <c r="B947" s="6" t="s">
        <v>21</v>
      </c>
      <c r="C947" s="2">
        <v>4.8122530227942635</v>
      </c>
      <c r="D947" s="2">
        <v>23.36210276330382</v>
      </c>
      <c r="E947">
        <v>8.7225365063843316</v>
      </c>
      <c r="F947">
        <v>-3.8724845333243607E-2</v>
      </c>
      <c r="G947" s="2">
        <v>8.3002757513773595</v>
      </c>
      <c r="H947" s="2">
        <v>86.476133658599977</v>
      </c>
      <c r="I947" s="2">
        <v>28.95340200948629</v>
      </c>
      <c r="J947" s="2">
        <v>-2.6661616447672571</v>
      </c>
      <c r="K947">
        <v>19.44051005038483</v>
      </c>
      <c r="L947" s="2">
        <v>3.6343844489335978E-4</v>
      </c>
      <c r="M947" s="2">
        <v>0.58753442764282204</v>
      </c>
      <c r="N947" s="8">
        <v>71.888649556584994</v>
      </c>
      <c r="O947" s="8">
        <v>61.871149303057997</v>
      </c>
      <c r="P947" s="2">
        <v>0.83899999999999997</v>
      </c>
    </row>
    <row r="948" spans="1:16" x14ac:dyDescent="0.2">
      <c r="A948" s="3" t="s">
        <v>66</v>
      </c>
      <c r="B948" s="6" t="s">
        <v>0</v>
      </c>
      <c r="C948" s="2">
        <v>0.81361004550248406</v>
      </c>
      <c r="D948" s="2">
        <v>24.853491500584386</v>
      </c>
      <c r="E948">
        <v>6.0579690894254066</v>
      </c>
      <c r="F948">
        <v>-3.2785511277200641E-2</v>
      </c>
      <c r="G948" s="2" t="s">
        <v>101</v>
      </c>
      <c r="H948" s="2">
        <v>34.01172518053103</v>
      </c>
      <c r="I948" s="2">
        <v>15.044688339353524</v>
      </c>
      <c r="J948" s="2">
        <v>7.5260368985060211</v>
      </c>
      <c r="K948">
        <v>8.7127184360873819</v>
      </c>
      <c r="L948" s="2">
        <v>-6.2988662150866548E-7</v>
      </c>
      <c r="M948" s="2">
        <v>-1.1241204738616899</v>
      </c>
      <c r="N948" s="2" t="s">
        <v>101</v>
      </c>
      <c r="O948" s="2" t="s">
        <v>101</v>
      </c>
      <c r="P948" s="2">
        <v>0.43</v>
      </c>
    </row>
    <row r="949" spans="1:16" x14ac:dyDescent="0.2">
      <c r="A949" s="3" t="s">
        <v>66</v>
      </c>
      <c r="B949" s="6" t="s">
        <v>1</v>
      </c>
      <c r="C949" s="2">
        <v>0.84479502473983115</v>
      </c>
      <c r="D949" s="2">
        <v>24.853491500584386</v>
      </c>
      <c r="E949">
        <v>6.0579690894254066</v>
      </c>
      <c r="F949">
        <v>-1.609045552573285E-2</v>
      </c>
      <c r="G949" s="2" t="s">
        <v>101</v>
      </c>
      <c r="H949" s="2">
        <v>32.319962809426556</v>
      </c>
      <c r="I949" s="2">
        <v>13.931388701049116</v>
      </c>
      <c r="J949" s="2">
        <v>5.8622861796655172</v>
      </c>
      <c r="K949">
        <v>11.12811010220261</v>
      </c>
      <c r="L949" s="2">
        <v>1.4272625052267471E-4</v>
      </c>
      <c r="M949" s="2" t="s">
        <v>101</v>
      </c>
      <c r="N949" s="2" t="s">
        <v>101</v>
      </c>
      <c r="O949" s="2" t="s">
        <v>101</v>
      </c>
      <c r="P949" s="2">
        <v>0.435</v>
      </c>
    </row>
    <row r="950" spans="1:16" x14ac:dyDescent="0.2">
      <c r="A950" s="3" t="s">
        <v>66</v>
      </c>
      <c r="B950" s="6" t="s">
        <v>2</v>
      </c>
      <c r="C950" s="2">
        <v>0.3755284980674663</v>
      </c>
      <c r="D950" s="2">
        <v>24.853491500584386</v>
      </c>
      <c r="E950">
        <v>6.0579690894254066</v>
      </c>
      <c r="F950">
        <v>0.23346042619469021</v>
      </c>
      <c r="G950" s="2" t="s">
        <v>101</v>
      </c>
      <c r="H950" s="2">
        <v>25.363429689401855</v>
      </c>
      <c r="I950" s="2">
        <v>15.978840517482118</v>
      </c>
      <c r="J950" s="2">
        <v>38.511986194647932</v>
      </c>
      <c r="K950">
        <v>8.0770327542134304</v>
      </c>
      <c r="L950" s="2">
        <v>-1.279250434554362E-4</v>
      </c>
      <c r="M950" s="2">
        <v>-1.1048046350479099</v>
      </c>
      <c r="N950" s="2" t="s">
        <v>101</v>
      </c>
      <c r="O950" s="2" t="s">
        <v>101</v>
      </c>
      <c r="P950" s="2">
        <v>0.441</v>
      </c>
    </row>
    <row r="951" spans="1:16" x14ac:dyDescent="0.2">
      <c r="A951" s="3" t="s">
        <v>66</v>
      </c>
      <c r="B951" s="6" t="s">
        <v>3</v>
      </c>
      <c r="C951" s="2">
        <v>0.4755649926894866</v>
      </c>
      <c r="D951" s="2">
        <v>24.853491500584386</v>
      </c>
      <c r="E951">
        <v>6.0579690894254066</v>
      </c>
      <c r="F951">
        <v>-6.2295572701570379E-2</v>
      </c>
      <c r="G951" s="2" t="s">
        <v>101</v>
      </c>
      <c r="H951" s="2">
        <v>27.63004523744798</v>
      </c>
      <c r="I951" s="2">
        <v>15.80006577949348</v>
      </c>
      <c r="J951" s="2">
        <v>5.3106357135336282</v>
      </c>
      <c r="K951">
        <v>6.1690089554328811</v>
      </c>
      <c r="L951" s="2">
        <v>-7.0116988703647671E-5</v>
      </c>
      <c r="M951" s="2" t="s">
        <v>101</v>
      </c>
      <c r="N951" s="2" t="s">
        <v>101</v>
      </c>
      <c r="O951" s="2" t="s">
        <v>101</v>
      </c>
      <c r="P951" s="2">
        <v>0.44800000000000001</v>
      </c>
    </row>
    <row r="952" spans="1:16" x14ac:dyDescent="0.2">
      <c r="A952" s="3" t="s">
        <v>66</v>
      </c>
      <c r="B952" s="6" t="s">
        <v>4</v>
      </c>
      <c r="C952" s="2">
        <v>1.0337277405427727</v>
      </c>
      <c r="D952" s="2">
        <v>24.853491500584386</v>
      </c>
      <c r="E952">
        <v>6.0579690894254066</v>
      </c>
      <c r="F952">
        <v>-1.9811177589178719E-2</v>
      </c>
      <c r="G952" s="2" t="s">
        <v>101</v>
      </c>
      <c r="H952" s="2">
        <v>27.633806715470165</v>
      </c>
      <c r="I952" s="2">
        <v>14.515331520933945</v>
      </c>
      <c r="J952" s="2">
        <v>3.7290133040513354</v>
      </c>
      <c r="K952" t="s">
        <v>101</v>
      </c>
      <c r="L952" s="2">
        <v>-1.502707167131939E-6</v>
      </c>
      <c r="M952" s="2">
        <v>-1.63767862319946</v>
      </c>
      <c r="N952" s="2" t="s">
        <v>101</v>
      </c>
      <c r="O952" s="2" t="s">
        <v>101</v>
      </c>
      <c r="P952" s="2">
        <v>0.45400000000000001</v>
      </c>
    </row>
    <row r="953" spans="1:16" x14ac:dyDescent="0.2">
      <c r="A953" s="3" t="s">
        <v>66</v>
      </c>
      <c r="B953" s="6" t="s">
        <v>5</v>
      </c>
      <c r="C953" s="2">
        <v>0.58194947729194724</v>
      </c>
      <c r="D953" s="2">
        <v>24.853491500584386</v>
      </c>
      <c r="E953">
        <v>6.0579690894254066</v>
      </c>
      <c r="F953">
        <v>0.11645026242062517</v>
      </c>
      <c r="G953" s="2" t="s">
        <v>101</v>
      </c>
      <c r="H953" s="2">
        <v>29.796396445008433</v>
      </c>
      <c r="I953" s="2">
        <v>15.070589078067101</v>
      </c>
      <c r="J953" s="2">
        <v>3.2586047519212968</v>
      </c>
      <c r="K953" t="s">
        <v>101</v>
      </c>
      <c r="L953" s="2">
        <v>-4.5579141223845029E-5</v>
      </c>
      <c r="M953" s="2">
        <v>-1.5490459203720099</v>
      </c>
      <c r="N953" s="2" t="s">
        <v>101</v>
      </c>
      <c r="O953" s="2" t="s">
        <v>101</v>
      </c>
      <c r="P953" s="2">
        <v>0.46200000000000002</v>
      </c>
    </row>
    <row r="954" spans="1:16" x14ac:dyDescent="0.2">
      <c r="A954" s="3" t="s">
        <v>66</v>
      </c>
      <c r="B954" s="6" t="s">
        <v>6</v>
      </c>
      <c r="C954" s="2">
        <v>1.0374937638273778</v>
      </c>
      <c r="D954" s="2">
        <v>24.853491500584386</v>
      </c>
      <c r="E954">
        <v>6.0579690894254066</v>
      </c>
      <c r="F954">
        <v>0.13836971655023778</v>
      </c>
      <c r="G954" s="2">
        <v>-6.8118193524904211E-2</v>
      </c>
      <c r="H954" s="2">
        <v>27.549625426658984</v>
      </c>
      <c r="I954" s="2">
        <v>14.834361613385505</v>
      </c>
      <c r="J954" s="2">
        <v>7.3306116739496616</v>
      </c>
      <c r="K954">
        <v>42.312327176011188</v>
      </c>
      <c r="L954" s="2">
        <v>3.1251043042423693E-5</v>
      </c>
      <c r="M954" s="2">
        <v>-1.5828779935836801</v>
      </c>
      <c r="N954" s="8" t="s">
        <v>101</v>
      </c>
      <c r="O954" s="8" t="s">
        <v>101</v>
      </c>
      <c r="P954" s="2">
        <v>0.47499999999999998</v>
      </c>
    </row>
    <row r="955" spans="1:16" x14ac:dyDescent="0.2">
      <c r="A955" s="3" t="s">
        <v>66</v>
      </c>
      <c r="B955" s="6" t="s">
        <v>7</v>
      </c>
      <c r="C955" s="2">
        <v>1.8333219331385029</v>
      </c>
      <c r="D955" s="2">
        <v>24.853491500584386</v>
      </c>
      <c r="E955">
        <v>6.0579690894254066</v>
      </c>
      <c r="F955">
        <v>8.6463883333943947E-2</v>
      </c>
      <c r="G955" s="2">
        <v>1.1423458146118934</v>
      </c>
      <c r="H955" s="2">
        <v>32.154429138471393</v>
      </c>
      <c r="I955" s="2">
        <v>16.122238603102861</v>
      </c>
      <c r="J955" s="2">
        <v>7.839763640183989</v>
      </c>
      <c r="K955">
        <v>37.747007439426987</v>
      </c>
      <c r="L955" s="2">
        <v>5.5286175935270908E-5</v>
      </c>
      <c r="M955" s="2">
        <v>-1.75138831138611</v>
      </c>
      <c r="N955" s="8" t="s">
        <v>101</v>
      </c>
      <c r="O955" s="8" t="s">
        <v>101</v>
      </c>
      <c r="P955" s="2">
        <v>0.48399999999999999</v>
      </c>
    </row>
    <row r="956" spans="1:16" x14ac:dyDescent="0.2">
      <c r="A956" s="3" t="s">
        <v>66</v>
      </c>
      <c r="B956" s="6" t="s">
        <v>8</v>
      </c>
      <c r="C956" s="2">
        <v>3.1129779824151429</v>
      </c>
      <c r="D956" s="2">
        <v>24.853491500584386</v>
      </c>
      <c r="E956">
        <v>6.0579690894254066</v>
      </c>
      <c r="F956">
        <v>0.11296898931497701</v>
      </c>
      <c r="G956" s="2">
        <v>1.9423445102960719</v>
      </c>
      <c r="H956" s="2">
        <v>35.681729664466125</v>
      </c>
      <c r="I956" s="2">
        <v>17.731994021538043</v>
      </c>
      <c r="J956" s="2">
        <v>8.872814857126059</v>
      </c>
      <c r="K956">
        <v>32.715395157445812</v>
      </c>
      <c r="L956" s="2">
        <v>1.637095205353865E-4</v>
      </c>
      <c r="M956" s="2">
        <v>-2.0246784687042201</v>
      </c>
      <c r="N956" s="8" t="s">
        <v>101</v>
      </c>
      <c r="O956" s="8" t="s">
        <v>101</v>
      </c>
      <c r="P956" s="2">
        <v>0.49299999999999999</v>
      </c>
    </row>
    <row r="957" spans="1:16" x14ac:dyDescent="0.2">
      <c r="A957" s="3" t="s">
        <v>66</v>
      </c>
      <c r="B957" s="6" t="s">
        <v>9</v>
      </c>
      <c r="C957" s="2">
        <v>3.6683228161344861</v>
      </c>
      <c r="D957" s="2">
        <v>24.853491500584386</v>
      </c>
      <c r="E957">
        <v>6.0579690894254066</v>
      </c>
      <c r="F957">
        <v>8.3093150154853745E-2</v>
      </c>
      <c r="G957" s="2">
        <v>4.1892729175041081</v>
      </c>
      <c r="H957" s="2">
        <v>32.990428566202723</v>
      </c>
      <c r="I957" s="2">
        <v>17.187064722061745</v>
      </c>
      <c r="J957" s="2">
        <v>7.2743193266169044</v>
      </c>
      <c r="K957">
        <v>45.749294413723433</v>
      </c>
      <c r="L957" s="2">
        <v>2.5791275888803488E-4</v>
      </c>
      <c r="M957" s="2">
        <v>-2.4327051639556898</v>
      </c>
      <c r="N957" s="8" t="s">
        <v>101</v>
      </c>
      <c r="O957" s="8" t="s">
        <v>101</v>
      </c>
      <c r="P957" s="2">
        <v>0.499</v>
      </c>
    </row>
    <row r="958" spans="1:16" x14ac:dyDescent="0.2">
      <c r="A958" s="3" t="s">
        <v>66</v>
      </c>
      <c r="B958" s="6" t="s">
        <v>10</v>
      </c>
      <c r="C958" s="2">
        <v>3.1973600016996042</v>
      </c>
      <c r="D958" s="2">
        <v>24.853491500584386</v>
      </c>
      <c r="E958">
        <v>6.0579690894254066</v>
      </c>
      <c r="F958">
        <v>8.8052256318268185E-2</v>
      </c>
      <c r="G958" s="2">
        <v>-0.23689663171055539</v>
      </c>
      <c r="H958" s="2">
        <v>35.594201492568175</v>
      </c>
      <c r="I958" s="2">
        <v>17.605848292292784</v>
      </c>
      <c r="J958" s="2">
        <v>13.20400981944465</v>
      </c>
      <c r="K958">
        <v>13.731385320723174</v>
      </c>
      <c r="L958" s="2">
        <v>2.3795354795748641E-4</v>
      </c>
      <c r="M958" s="2">
        <v>-2.5730094909668</v>
      </c>
      <c r="N958" s="8" t="s">
        <v>101</v>
      </c>
      <c r="O958" s="8" t="s">
        <v>101</v>
      </c>
      <c r="P958" s="2">
        <v>0.498</v>
      </c>
    </row>
    <row r="959" spans="1:16" x14ac:dyDescent="0.2">
      <c r="A959" s="3" t="s">
        <v>66</v>
      </c>
      <c r="B959" s="6" t="s">
        <v>11</v>
      </c>
      <c r="C959" s="2">
        <v>1.3904022672624476</v>
      </c>
      <c r="D959" s="2">
        <v>24.853491500584386</v>
      </c>
      <c r="E959">
        <v>6.0579690894254066</v>
      </c>
      <c r="F959">
        <v>-3.3674744852340233E-2</v>
      </c>
      <c r="G959" s="2">
        <v>-5.0793012239919149</v>
      </c>
      <c r="H959" s="2">
        <v>32.071848261480355</v>
      </c>
      <c r="I959" s="2">
        <v>15.949482818065583</v>
      </c>
      <c r="J959" s="2">
        <v>20.666515814728029</v>
      </c>
      <c r="K959">
        <v>18.963100636506553</v>
      </c>
      <c r="L959" s="2">
        <v>2.7421516082734202E-4</v>
      </c>
      <c r="M959" s="2">
        <v>-2.6445267200470002</v>
      </c>
      <c r="N959" s="8" t="s">
        <v>101</v>
      </c>
      <c r="O959" s="8" t="s">
        <v>101</v>
      </c>
      <c r="P959" s="2">
        <v>0.502</v>
      </c>
    </row>
    <row r="960" spans="1:16" x14ac:dyDescent="0.2">
      <c r="A960" s="3" t="s">
        <v>66</v>
      </c>
      <c r="B960" s="6" t="s">
        <v>12</v>
      </c>
      <c r="C960" s="2">
        <v>1.1413048580896907</v>
      </c>
      <c r="D960" s="2">
        <v>24.853491500584386</v>
      </c>
      <c r="E960">
        <v>6.0579690894254066</v>
      </c>
      <c r="F960">
        <v>2.9686350083100166E-2</v>
      </c>
      <c r="G960" s="2">
        <v>2.8797958037045723</v>
      </c>
      <c r="H960" s="2">
        <v>32.868926580729557</v>
      </c>
      <c r="I960" s="2">
        <v>14.204557531326437</v>
      </c>
      <c r="J960" s="2">
        <v>10.850239455827932</v>
      </c>
      <c r="K960">
        <v>21.45290760449522</v>
      </c>
      <c r="L960" s="2">
        <v>2.8094668958730519E-4</v>
      </c>
      <c r="M960" s="2">
        <v>-2.6759331226348899</v>
      </c>
      <c r="N960" s="8" t="s">
        <v>101</v>
      </c>
      <c r="O960" s="8" t="s">
        <v>101</v>
      </c>
      <c r="P960" s="2">
        <v>0.505</v>
      </c>
    </row>
    <row r="961" spans="1:16" x14ac:dyDescent="0.2">
      <c r="A961" s="3" t="s">
        <v>66</v>
      </c>
      <c r="B961" s="6" t="s">
        <v>13</v>
      </c>
      <c r="C961" s="2">
        <v>0.62082310012234332</v>
      </c>
      <c r="D961" s="2">
        <v>24.853491500584386</v>
      </c>
      <c r="E961">
        <v>6.0579690894254066</v>
      </c>
      <c r="F961">
        <v>0.16585274614183287</v>
      </c>
      <c r="G961" s="2">
        <v>-4.3675036129101867</v>
      </c>
      <c r="H961" s="2">
        <v>32.939905145641056</v>
      </c>
      <c r="I961" s="2">
        <v>12.520627649586025</v>
      </c>
      <c r="J961" s="2">
        <v>19.644651127200845</v>
      </c>
      <c r="K961">
        <v>15.248056762569737</v>
      </c>
      <c r="L961" s="2">
        <v>1.9826345826181289E-4</v>
      </c>
      <c r="M961" s="2">
        <v>-2.8100354671478298</v>
      </c>
      <c r="N961" s="8" t="s">
        <v>101</v>
      </c>
      <c r="O961" s="8" t="s">
        <v>101</v>
      </c>
      <c r="P961" s="2">
        <v>0.50800000000000001</v>
      </c>
    </row>
    <row r="962" spans="1:16" x14ac:dyDescent="0.2">
      <c r="A962" s="3" t="s">
        <v>66</v>
      </c>
      <c r="B962" s="6" t="s">
        <v>14</v>
      </c>
      <c r="C962" s="2">
        <v>0.38282651684832764</v>
      </c>
      <c r="D962" s="2">
        <v>24.853491500584386</v>
      </c>
      <c r="E962">
        <v>6.0579690894254066</v>
      </c>
      <c r="F962">
        <v>3.1331247423418418E-2</v>
      </c>
      <c r="G962" s="2">
        <v>7.1253126975139072</v>
      </c>
      <c r="H962" s="2">
        <v>32.805502207367873</v>
      </c>
      <c r="I962" s="2">
        <v>13.475958396727608</v>
      </c>
      <c r="J962" s="2">
        <v>5.9685743810276222</v>
      </c>
      <c r="K962" t="s">
        <v>101</v>
      </c>
      <c r="L962" s="2">
        <v>2.012362486320138E-4</v>
      </c>
      <c r="M962" s="2">
        <v>-2.6770036220550502</v>
      </c>
      <c r="N962" s="8" t="s">
        <v>101</v>
      </c>
      <c r="O962" s="8" t="s">
        <v>101</v>
      </c>
      <c r="P962" s="2">
        <v>0.51300000000000001</v>
      </c>
    </row>
    <row r="963" spans="1:16" x14ac:dyDescent="0.2">
      <c r="A963" s="3" t="s">
        <v>66</v>
      </c>
      <c r="B963" s="6" t="s">
        <v>15</v>
      </c>
      <c r="C963" s="2">
        <v>0.57651079507303093</v>
      </c>
      <c r="D963" s="2">
        <v>24.853491500584386</v>
      </c>
      <c r="E963">
        <v>6.0579690894254066</v>
      </c>
      <c r="F963">
        <v>1.4637284921680482E-2</v>
      </c>
      <c r="G963" s="2">
        <v>4.6929799432870176</v>
      </c>
      <c r="H963" s="2">
        <v>33.333598681813079</v>
      </c>
      <c r="I963" s="2">
        <v>13.357329770194637</v>
      </c>
      <c r="J963" s="2">
        <v>6.9659430784773946</v>
      </c>
      <c r="K963" t="s">
        <v>101</v>
      </c>
      <c r="L963" s="2">
        <v>1.8151072976380951E-4</v>
      </c>
      <c r="M963" s="2">
        <v>-2.6033020019531299</v>
      </c>
      <c r="N963" s="8" t="s">
        <v>101</v>
      </c>
      <c r="O963" s="8" t="s">
        <v>101</v>
      </c>
      <c r="P963" s="2">
        <v>0.51800000000000002</v>
      </c>
    </row>
    <row r="964" spans="1:16" x14ac:dyDescent="0.2">
      <c r="A964" s="3" t="s">
        <v>66</v>
      </c>
      <c r="B964" s="6" t="s">
        <v>16</v>
      </c>
      <c r="C964" s="2">
        <v>0.77221850421583382</v>
      </c>
      <c r="D964" s="2">
        <v>24.853491500584386</v>
      </c>
      <c r="E964">
        <v>6.0579690894254066</v>
      </c>
      <c r="F964">
        <v>4.1190913654664207E-2</v>
      </c>
      <c r="G964" s="2">
        <v>4.0204676580873517</v>
      </c>
      <c r="H964" s="2">
        <v>30.901244616103146</v>
      </c>
      <c r="I964" s="2">
        <v>13.035271241522988</v>
      </c>
      <c r="J964" s="2">
        <v>7.411553240786148</v>
      </c>
      <c r="K964" t="s">
        <v>101</v>
      </c>
      <c r="L964" s="2">
        <v>1.5758069345743139E-4</v>
      </c>
      <c r="M964" s="2">
        <v>-2.4012792110443102</v>
      </c>
      <c r="N964" s="8">
        <v>43.372743854092001</v>
      </c>
      <c r="O964" s="8">
        <v>40.315960248821</v>
      </c>
      <c r="P964" s="2">
        <v>0.52700000000000002</v>
      </c>
    </row>
    <row r="965" spans="1:16" x14ac:dyDescent="0.2">
      <c r="A965" s="3" t="s">
        <v>66</v>
      </c>
      <c r="B965" s="6" t="s">
        <v>17</v>
      </c>
      <c r="C965" s="2">
        <v>0.6183559727442538</v>
      </c>
      <c r="D965" s="2">
        <v>24.853491500584386</v>
      </c>
      <c r="E965">
        <v>6.0579690894254066</v>
      </c>
      <c r="F965">
        <v>8.886788560256953E-2</v>
      </c>
      <c r="G965" s="2">
        <v>5.8069063829803627</v>
      </c>
      <c r="H965" s="2">
        <v>27.654672517777801</v>
      </c>
      <c r="I965" s="2">
        <v>14.107032126986905</v>
      </c>
      <c r="J965" s="2">
        <v>4.1102486586462419</v>
      </c>
      <c r="K965" t="s">
        <v>101</v>
      </c>
      <c r="L965" s="2">
        <v>7.5055798571576656E-5</v>
      </c>
      <c r="M965" s="2">
        <v>-2.4827079772949201</v>
      </c>
      <c r="N965" s="8">
        <v>37.030669688628997</v>
      </c>
      <c r="O965" s="8">
        <v>43.487256545118001</v>
      </c>
      <c r="P965" s="2">
        <v>0.53400000000000003</v>
      </c>
    </row>
    <row r="966" spans="1:16" x14ac:dyDescent="0.2">
      <c r="A966" s="3" t="s">
        <v>66</v>
      </c>
      <c r="B966" s="6" t="s">
        <v>18</v>
      </c>
      <c r="C966" s="2">
        <v>0.82135036803153461</v>
      </c>
      <c r="D966" s="2">
        <v>24.853491500584386</v>
      </c>
      <c r="E966">
        <v>6.0579690894254066</v>
      </c>
      <c r="F966">
        <v>0.13569335274951477</v>
      </c>
      <c r="G966" s="2">
        <v>-3.7582805302143307</v>
      </c>
      <c r="H966" s="2">
        <v>24.701579514823646</v>
      </c>
      <c r="I966" s="2">
        <v>14.231144466735557</v>
      </c>
      <c r="J966" s="2">
        <v>13.001929515734261</v>
      </c>
      <c r="K966" t="s">
        <v>101</v>
      </c>
      <c r="L966" s="2">
        <v>2.758997336409686E-5</v>
      </c>
      <c r="M966" s="2">
        <v>-2.4831731319427499</v>
      </c>
      <c r="N966" s="8">
        <v>37.074943894009003</v>
      </c>
      <c r="O966" s="8">
        <v>43.487256545118001</v>
      </c>
      <c r="P966" s="2">
        <v>0.54100000000000004</v>
      </c>
    </row>
    <row r="967" spans="1:16" x14ac:dyDescent="0.2">
      <c r="A967" s="3" t="s">
        <v>66</v>
      </c>
      <c r="B967" s="6" t="s">
        <v>19</v>
      </c>
      <c r="C967" s="2">
        <v>0.73583687414491661</v>
      </c>
      <c r="D967" s="2">
        <v>24.853491500584386</v>
      </c>
      <c r="E967">
        <v>6.0579690894254066</v>
      </c>
      <c r="F967">
        <v>6.5111608224259321E-2</v>
      </c>
      <c r="G967" s="2">
        <v>4.01832568832305</v>
      </c>
      <c r="H967" s="2">
        <v>25.47203640870222</v>
      </c>
      <c r="I967" s="2">
        <v>14.622891084951661</v>
      </c>
      <c r="J967" s="2">
        <v>4.0297459932557871</v>
      </c>
      <c r="K967" t="s">
        <v>101</v>
      </c>
      <c r="L967" s="2">
        <v>5.0702258295518617E-5</v>
      </c>
      <c r="M967" s="2">
        <v>-2.4063057899475102</v>
      </c>
      <c r="N967" s="8">
        <v>38.558162043475001</v>
      </c>
      <c r="O967" s="8">
        <v>43.487256545118001</v>
      </c>
      <c r="P967" s="2">
        <v>0.54300000000000004</v>
      </c>
    </row>
    <row r="968" spans="1:16" x14ac:dyDescent="0.2">
      <c r="A968" s="3" t="s">
        <v>66</v>
      </c>
      <c r="B968" s="6" t="s">
        <v>20</v>
      </c>
      <c r="C968" s="2">
        <v>0.4877456708772</v>
      </c>
      <c r="D968" s="2">
        <v>24.853491500584386</v>
      </c>
      <c r="E968">
        <v>6.0579690894254066</v>
      </c>
      <c r="F968">
        <v>3.3312664727985108E-2</v>
      </c>
      <c r="G968" s="2">
        <v>4.515568204897022</v>
      </c>
      <c r="H968" s="2">
        <v>27.62605636516227</v>
      </c>
      <c r="I968" s="2">
        <v>15.358290841420258</v>
      </c>
      <c r="J968" s="2">
        <v>3.8417866327479686</v>
      </c>
      <c r="K968" t="s">
        <v>101</v>
      </c>
      <c r="L968" s="2">
        <v>-4.8883124131447498E-6</v>
      </c>
      <c r="M968" s="2">
        <v>-2.2694013118743901</v>
      </c>
      <c r="N968" s="8">
        <v>39.577528962949003</v>
      </c>
      <c r="O968" s="8">
        <v>43.487256545118001</v>
      </c>
      <c r="P968" s="2">
        <v>0.54500000000000004</v>
      </c>
    </row>
    <row r="969" spans="1:16" x14ac:dyDescent="0.2">
      <c r="A969" s="3" t="s">
        <v>66</v>
      </c>
      <c r="B969" s="6" t="s">
        <v>21</v>
      </c>
      <c r="C969" s="2">
        <v>0.69614644470696552</v>
      </c>
      <c r="D969" s="2">
        <v>24.853491500584386</v>
      </c>
      <c r="E969">
        <v>6.0579690894254066</v>
      </c>
      <c r="F969">
        <v>-0.12021154358649078</v>
      </c>
      <c r="G969" s="2">
        <v>2.9317933027451866</v>
      </c>
      <c r="H969" s="2">
        <v>28.90557579944528</v>
      </c>
      <c r="I969" s="2">
        <v>13.789644969002406</v>
      </c>
      <c r="J969" s="2">
        <v>9.0363348417050702</v>
      </c>
      <c r="K969" t="s">
        <v>101</v>
      </c>
      <c r="L969" s="2">
        <v>3.7200388012831191E-5</v>
      </c>
      <c r="M969" s="2">
        <v>-2.26518702507019</v>
      </c>
      <c r="N969" s="8">
        <v>43.056686264813997</v>
      </c>
      <c r="O969" s="8">
        <v>43.487256545118001</v>
      </c>
      <c r="P969" s="2">
        <v>0.54600000000000004</v>
      </c>
    </row>
    <row r="970" spans="1:16" x14ac:dyDescent="0.2">
      <c r="A970" s="3" t="s">
        <v>67</v>
      </c>
      <c r="B970" s="6" t="s">
        <v>0</v>
      </c>
      <c r="C970" s="2">
        <v>11.361941559535675</v>
      </c>
      <c r="D970" s="2">
        <v>23.172155457634098</v>
      </c>
      <c r="E970">
        <v>8.2970586497719498</v>
      </c>
      <c r="F970">
        <v>6.0751599212206742E-2</v>
      </c>
      <c r="G970" s="2">
        <v>10.086918321278482</v>
      </c>
      <c r="H970" s="2">
        <v>151.26847283065359</v>
      </c>
      <c r="I970" s="2">
        <v>27.482778607039787</v>
      </c>
      <c r="J970" s="2">
        <v>0.99751922630062495</v>
      </c>
      <c r="K970">
        <v>32.978311822818952</v>
      </c>
      <c r="L970" s="2">
        <v>-7.9531809788150633E-4</v>
      </c>
      <c r="M970" s="2">
        <v>0.37057423591613797</v>
      </c>
      <c r="N970" s="2" t="s">
        <v>101</v>
      </c>
      <c r="O970" s="2" t="s">
        <v>101</v>
      </c>
      <c r="P970" s="2">
        <v>0.71</v>
      </c>
    </row>
    <row r="971" spans="1:16" x14ac:dyDescent="0.2">
      <c r="A971" s="3" t="s">
        <v>67</v>
      </c>
      <c r="B971" s="6" t="s">
        <v>1</v>
      </c>
      <c r="C971" s="2">
        <v>8.6024592299902878</v>
      </c>
      <c r="D971" s="2">
        <v>23.172155457634098</v>
      </c>
      <c r="E971">
        <v>8.2970586497719498</v>
      </c>
      <c r="F971">
        <v>2.6928900236480757E-2</v>
      </c>
      <c r="G971" s="2">
        <v>9.468529234688889</v>
      </c>
      <c r="H971" s="2">
        <v>126.68631489788811</v>
      </c>
      <c r="I971" s="2">
        <v>27.462300412847146</v>
      </c>
      <c r="J971" s="2">
        <v>0.84238706581672318</v>
      </c>
      <c r="K971">
        <v>28.705091556134338</v>
      </c>
      <c r="L971" s="2">
        <v>-8.7121852930920605E-4</v>
      </c>
      <c r="M971" s="2" t="s">
        <v>101</v>
      </c>
      <c r="N971" s="2" t="s">
        <v>101</v>
      </c>
      <c r="O971" s="2" t="s">
        <v>101</v>
      </c>
      <c r="P971" s="2">
        <v>0.71499999999999997</v>
      </c>
    </row>
    <row r="972" spans="1:16" x14ac:dyDescent="0.2">
      <c r="A972" s="3" t="s">
        <v>67</v>
      </c>
      <c r="B972" s="6" t="s">
        <v>2</v>
      </c>
      <c r="C972" s="2">
        <v>6.7278304859796911</v>
      </c>
      <c r="D972" s="2">
        <v>23.172155457634098</v>
      </c>
      <c r="E972">
        <v>8.2970586497719498</v>
      </c>
      <c r="F972">
        <v>-5.4876340203335872E-3</v>
      </c>
      <c r="G972" s="2">
        <v>11.875577715797348</v>
      </c>
      <c r="H972" s="2">
        <v>133.98893947268863</v>
      </c>
      <c r="I972" s="2">
        <v>26.072397730352815</v>
      </c>
      <c r="J972" s="2">
        <v>-1.2481822017295059</v>
      </c>
      <c r="K972">
        <v>22.707850178578468</v>
      </c>
      <c r="L972" s="2">
        <v>-7.9500568874901366E-4</v>
      </c>
      <c r="M972" s="2">
        <v>0.25122383236885099</v>
      </c>
      <c r="N972" s="2" t="s">
        <v>101</v>
      </c>
      <c r="O972" s="2" t="s">
        <v>101</v>
      </c>
      <c r="P972" s="2">
        <v>0.72099999999999997</v>
      </c>
    </row>
    <row r="973" spans="1:16" x14ac:dyDescent="0.2">
      <c r="A973" s="3" t="s">
        <v>67</v>
      </c>
      <c r="B973" s="6" t="s">
        <v>3</v>
      </c>
      <c r="C973" s="2">
        <v>4.8536182180063889</v>
      </c>
      <c r="D973" s="2">
        <v>23.172155457634098</v>
      </c>
      <c r="E973">
        <v>8.2970586497719498</v>
      </c>
      <c r="F973">
        <v>-3.6044341759193799E-3</v>
      </c>
      <c r="G973" s="2">
        <v>9.8422527595234808</v>
      </c>
      <c r="H973" s="2">
        <v>130.0983679956702</v>
      </c>
      <c r="I973" s="2">
        <v>18.700440682618368</v>
      </c>
      <c r="J973" s="2">
        <v>1.0282144427753508</v>
      </c>
      <c r="K973">
        <v>20.813447536378423</v>
      </c>
      <c r="L973" s="2">
        <v>-7.4383157405070088E-4</v>
      </c>
      <c r="M973" s="2" t="s">
        <v>101</v>
      </c>
      <c r="N973" s="2" t="s">
        <v>101</v>
      </c>
      <c r="O973" s="2" t="s">
        <v>101</v>
      </c>
      <c r="P973" s="2">
        <v>0.72599999999999998</v>
      </c>
    </row>
    <row r="974" spans="1:16" x14ac:dyDescent="0.2">
      <c r="A974" s="3" t="s">
        <v>67</v>
      </c>
      <c r="B974" s="6" t="s">
        <v>4</v>
      </c>
      <c r="C974" s="2">
        <v>1.9016014886022732</v>
      </c>
      <c r="D974" s="2">
        <v>23.172155457634098</v>
      </c>
      <c r="E974">
        <v>8.2970586497719498</v>
      </c>
      <c r="F974">
        <v>1.9221138109010383E-2</v>
      </c>
      <c r="G974" s="2">
        <v>8.7646770663664508</v>
      </c>
      <c r="H974" s="2">
        <v>121.85186602899682</v>
      </c>
      <c r="I974" s="2">
        <v>16.69436032557757</v>
      </c>
      <c r="J974" s="2">
        <v>1.6713357522537819</v>
      </c>
      <c r="K974">
        <v>23.814268743341703</v>
      </c>
      <c r="L974" s="2">
        <v>-8.0894045594471066E-4</v>
      </c>
      <c r="M974" s="2">
        <v>0.34592798352241499</v>
      </c>
      <c r="N974" s="2" t="s">
        <v>101</v>
      </c>
      <c r="O974" s="2" t="s">
        <v>101</v>
      </c>
      <c r="P974" s="2">
        <v>0.73299999999999998</v>
      </c>
    </row>
    <row r="975" spans="1:16" x14ac:dyDescent="0.2">
      <c r="A975" s="3" t="s">
        <v>67</v>
      </c>
      <c r="B975" s="6" t="s">
        <v>5</v>
      </c>
      <c r="C975" s="2">
        <v>7.6719836595072879</v>
      </c>
      <c r="D975" s="2">
        <v>23.172155457634098</v>
      </c>
      <c r="E975">
        <v>8.2970586497719498</v>
      </c>
      <c r="F975">
        <v>3.3208337528533249E-2</v>
      </c>
      <c r="G975" s="2">
        <v>8.6960847244622048</v>
      </c>
      <c r="H975" s="2">
        <v>114.69336689318664</v>
      </c>
      <c r="I975" s="2">
        <v>21.003544243218329</v>
      </c>
      <c r="J975" s="2">
        <v>1.131364217937076</v>
      </c>
      <c r="K975">
        <v>23.513979995824734</v>
      </c>
      <c r="L975" s="2">
        <v>-7.4225231111081787E-4</v>
      </c>
      <c r="M975" s="2">
        <v>7.3229543864727006E-2</v>
      </c>
      <c r="N975" s="2" t="s">
        <v>101</v>
      </c>
      <c r="O975" s="2" t="s">
        <v>101</v>
      </c>
      <c r="P975" s="2">
        <v>0.73699999999999999</v>
      </c>
    </row>
    <row r="976" spans="1:16" x14ac:dyDescent="0.2">
      <c r="A976" s="3" t="s">
        <v>67</v>
      </c>
      <c r="B976" s="6" t="s">
        <v>6</v>
      </c>
      <c r="C976" s="2">
        <v>8.5117398966816396</v>
      </c>
      <c r="D976" s="2">
        <v>23.172155457634098</v>
      </c>
      <c r="E976">
        <v>8.2970586497719498</v>
      </c>
      <c r="F976">
        <v>7.2777516685109234E-2</v>
      </c>
      <c r="G976" s="2">
        <v>6.7261593940396347</v>
      </c>
      <c r="H976" s="2">
        <v>123.65256123475498</v>
      </c>
      <c r="I976" s="2">
        <v>20.404927159082355</v>
      </c>
      <c r="J976" s="2">
        <v>1.9650045979362858</v>
      </c>
      <c r="K976">
        <v>27.992360974876167</v>
      </c>
      <c r="L976" s="2">
        <v>-6.5198578067253172E-4</v>
      </c>
      <c r="M976" s="2">
        <v>8.4138363599777194E-2</v>
      </c>
      <c r="N976" s="8" t="s">
        <v>101</v>
      </c>
      <c r="O976" s="8">
        <v>54.367024562502998</v>
      </c>
      <c r="P976" s="2">
        <v>0.74299999999999999</v>
      </c>
    </row>
    <row r="977" spans="1:16" x14ac:dyDescent="0.2">
      <c r="A977" s="3" t="s">
        <v>67</v>
      </c>
      <c r="B977" s="6" t="s">
        <v>7</v>
      </c>
      <c r="C977" s="2">
        <v>6.7446771266446683</v>
      </c>
      <c r="D977" s="2">
        <v>23.172155457634098</v>
      </c>
      <c r="E977">
        <v>8.2970586497719498</v>
      </c>
      <c r="F977">
        <v>6.7672500746144948E-2</v>
      </c>
      <c r="G977" s="2">
        <v>6.7978307811163967</v>
      </c>
      <c r="H977" s="2">
        <v>135.69431660001777</v>
      </c>
      <c r="I977" s="2">
        <v>20.700753387885705</v>
      </c>
      <c r="J977" s="2">
        <v>1.7483212956922216</v>
      </c>
      <c r="K977">
        <v>36.415393671456748</v>
      </c>
      <c r="L977" s="2">
        <v>-4.9203472330944351E-4</v>
      </c>
      <c r="M977" s="2">
        <v>-0.157522633671761</v>
      </c>
      <c r="N977" s="8">
        <v>68.327290334614005</v>
      </c>
      <c r="O977" s="8">
        <v>54.367024562502998</v>
      </c>
      <c r="P977" s="2">
        <v>0.749</v>
      </c>
    </row>
    <row r="978" spans="1:16" x14ac:dyDescent="0.2">
      <c r="A978" s="3" t="s">
        <v>67</v>
      </c>
      <c r="B978" s="6" t="s">
        <v>8</v>
      </c>
      <c r="C978" s="2">
        <v>16.229490452042985</v>
      </c>
      <c r="D978" s="2">
        <v>23.172155457634098</v>
      </c>
      <c r="E978">
        <v>8.2970586497719498</v>
      </c>
      <c r="F978">
        <v>8.3702389791529441E-2</v>
      </c>
      <c r="G978" s="2">
        <v>6.5828343406492085</v>
      </c>
      <c r="H978" s="2">
        <v>137.89570200616026</v>
      </c>
      <c r="I978" s="2">
        <v>22.516841245172721</v>
      </c>
      <c r="J978" s="2">
        <v>1.9699848219836724</v>
      </c>
      <c r="K978">
        <v>39.419752748952284</v>
      </c>
      <c r="L978" s="2">
        <v>-3.9836728665218431E-4</v>
      </c>
      <c r="M978" s="2">
        <v>-6.79050013422966E-2</v>
      </c>
      <c r="N978" s="8">
        <v>68.331493678819996</v>
      </c>
      <c r="O978" s="8">
        <v>54.367024562502998</v>
      </c>
      <c r="P978" s="2">
        <v>0.754</v>
      </c>
    </row>
    <row r="979" spans="1:16" x14ac:dyDescent="0.2">
      <c r="A979" s="3" t="s">
        <v>67</v>
      </c>
      <c r="B979" s="6" t="s">
        <v>9</v>
      </c>
      <c r="C979" s="2">
        <v>10.443283480647962</v>
      </c>
      <c r="D979" s="2">
        <v>23.172155457634098</v>
      </c>
      <c r="E979">
        <v>8.2970586497719498</v>
      </c>
      <c r="F979">
        <v>0.14176572960082368</v>
      </c>
      <c r="G979" s="2">
        <v>3.7857340183390034</v>
      </c>
      <c r="H979" s="2">
        <v>149.57045281804818</v>
      </c>
      <c r="I979" s="2">
        <v>27.867225784286596</v>
      </c>
      <c r="J979" s="2">
        <v>4.8249399229661805</v>
      </c>
      <c r="K979">
        <v>33.824687003665225</v>
      </c>
      <c r="L979" s="2">
        <v>-3.6063606067308722E-4</v>
      </c>
      <c r="M979" s="2">
        <v>-6.1348125338554403E-2</v>
      </c>
      <c r="N979" s="8">
        <v>68.345722559479</v>
      </c>
      <c r="O979" s="8">
        <v>54.367024562502998</v>
      </c>
      <c r="P979" s="2">
        <v>0.76300000000000001</v>
      </c>
    </row>
    <row r="980" spans="1:16" x14ac:dyDescent="0.2">
      <c r="A980" s="3" t="s">
        <v>67</v>
      </c>
      <c r="B980" s="6" t="s">
        <v>10</v>
      </c>
      <c r="C980" s="2">
        <v>9.5007576079025888</v>
      </c>
      <c r="D980" s="2">
        <v>23.172155457634098</v>
      </c>
      <c r="E980">
        <v>8.2970586497719498</v>
      </c>
      <c r="F980">
        <v>0.14819185048837724</v>
      </c>
      <c r="G980" s="2">
        <v>0.35185236219071986</v>
      </c>
      <c r="H980" s="2">
        <v>166.69814637356916</v>
      </c>
      <c r="I980" s="2">
        <v>31.550068161774259</v>
      </c>
      <c r="J980" s="2">
        <v>7.5274953011118555</v>
      </c>
      <c r="K980">
        <v>28.085670565419818</v>
      </c>
      <c r="L980" s="2">
        <v>-3.2340681005733581E-4</v>
      </c>
      <c r="M980" s="2">
        <v>-9.7780145704746205E-2</v>
      </c>
      <c r="N980" s="8">
        <v>68.378255703085998</v>
      </c>
      <c r="O980" s="8">
        <v>54.367024562502998</v>
      </c>
      <c r="P980" s="2">
        <v>0.76700000000000002</v>
      </c>
    </row>
    <row r="981" spans="1:16" x14ac:dyDescent="0.2">
      <c r="A981" s="3" t="s">
        <v>67</v>
      </c>
      <c r="B981" s="6" t="s">
        <v>11</v>
      </c>
      <c r="C981" s="2">
        <v>4.003077726943383</v>
      </c>
      <c r="D981" s="2">
        <v>23.172155457634098</v>
      </c>
      <c r="E981">
        <v>8.2970586497719498</v>
      </c>
      <c r="F981">
        <v>5.689175627924925E-2</v>
      </c>
      <c r="G981" s="2">
        <v>1.0854666430794413</v>
      </c>
      <c r="H981" s="2">
        <v>138.98036819877464</v>
      </c>
      <c r="I981" s="2">
        <v>28.971883222858224</v>
      </c>
      <c r="J981" s="2">
        <v>6.4709599122526811</v>
      </c>
      <c r="K981">
        <v>28.47882795607579</v>
      </c>
      <c r="L981" s="2">
        <v>-3.4321662939012951E-4</v>
      </c>
      <c r="M981" s="2">
        <v>6.2279518693685497E-2</v>
      </c>
      <c r="N981" s="8">
        <v>68.413946478925993</v>
      </c>
      <c r="O981" s="8">
        <v>54.367024562502998</v>
      </c>
      <c r="P981" s="2">
        <v>0.76900000000000002</v>
      </c>
    </row>
    <row r="982" spans="1:16" x14ac:dyDescent="0.2">
      <c r="A982" s="3" t="s">
        <v>67</v>
      </c>
      <c r="B982" s="6" t="s">
        <v>12</v>
      </c>
      <c r="C982" s="2">
        <v>8.65854313189522</v>
      </c>
      <c r="D982" s="2">
        <v>23.172155457634098</v>
      </c>
      <c r="E982">
        <v>8.2970586497719498</v>
      </c>
      <c r="F982">
        <v>6.4319942506839922E-2</v>
      </c>
      <c r="G982" s="2">
        <v>4.6014936639008788</v>
      </c>
      <c r="H982" s="2">
        <v>148.27504606306903</v>
      </c>
      <c r="I982" s="2">
        <v>29.613501465929971</v>
      </c>
      <c r="J982" s="2">
        <v>2.5901539017577875</v>
      </c>
      <c r="K982">
        <v>28.355701253407595</v>
      </c>
      <c r="L982" s="2">
        <v>-2.369840149768344E-4</v>
      </c>
      <c r="M982" s="2">
        <v>-0.116048209369183</v>
      </c>
      <c r="N982" s="8">
        <v>70.365001701322996</v>
      </c>
      <c r="O982" s="8">
        <v>54.367024562502998</v>
      </c>
      <c r="P982" s="2">
        <v>0.77300000000000002</v>
      </c>
    </row>
    <row r="983" spans="1:16" x14ac:dyDescent="0.2">
      <c r="A983" s="3" t="s">
        <v>67</v>
      </c>
      <c r="B983" s="6" t="s">
        <v>13</v>
      </c>
      <c r="C983" s="2">
        <v>12.672466054484921</v>
      </c>
      <c r="D983" s="2">
        <v>23.172155457634098</v>
      </c>
      <c r="E983">
        <v>8.2970586497719498</v>
      </c>
      <c r="F983">
        <v>0.1461842054503677</v>
      </c>
      <c r="G983" s="2">
        <v>1.5817928109524579</v>
      </c>
      <c r="H983" s="2">
        <v>162.48756138038351</v>
      </c>
      <c r="I983" s="2">
        <v>31.138586623277991</v>
      </c>
      <c r="J983" s="2">
        <v>5.8440989847747602</v>
      </c>
      <c r="K983">
        <v>30.795222644051229</v>
      </c>
      <c r="L983" s="2">
        <v>-2.0767974220480109E-4</v>
      </c>
      <c r="M983" s="2">
        <v>-2.8218861669302001E-2</v>
      </c>
      <c r="N983" s="8">
        <v>70.386773637325007</v>
      </c>
      <c r="O983" s="8">
        <v>58.866462132807001</v>
      </c>
      <c r="P983" s="2">
        <v>0.77900000000000003</v>
      </c>
    </row>
    <row r="984" spans="1:16" x14ac:dyDescent="0.2">
      <c r="A984" s="3" t="s">
        <v>67</v>
      </c>
      <c r="B984" s="6" t="s">
        <v>14</v>
      </c>
      <c r="C984" s="2">
        <v>8.3648901673769522</v>
      </c>
      <c r="D984" s="2">
        <v>23.172155457634098</v>
      </c>
      <c r="E984">
        <v>8.2970586497719498</v>
      </c>
      <c r="F984">
        <v>0.13543755983452854</v>
      </c>
      <c r="G984" s="2">
        <v>1.4583678785272176</v>
      </c>
      <c r="H984" s="2">
        <v>158.05880330549076</v>
      </c>
      <c r="I984" s="2">
        <v>35.470458598505559</v>
      </c>
      <c r="J984" s="2">
        <v>6.1759700596611111</v>
      </c>
      <c r="K984">
        <v>31.026695721214846</v>
      </c>
      <c r="L984" s="2">
        <v>-2.2274188785560131E-4</v>
      </c>
      <c r="M984" s="2">
        <v>-0.17943267524242401</v>
      </c>
      <c r="N984" s="8">
        <v>70.394680967395999</v>
      </c>
      <c r="O984" s="8">
        <v>58.866462132807001</v>
      </c>
      <c r="P984" s="2">
        <v>0.78500000000000003</v>
      </c>
    </row>
    <row r="985" spans="1:16" x14ac:dyDescent="0.2">
      <c r="A985" s="3" t="s">
        <v>67</v>
      </c>
      <c r="B985" s="6" t="s">
        <v>15</v>
      </c>
      <c r="C985" s="2">
        <v>8.3311586209618884</v>
      </c>
      <c r="D985" s="2">
        <v>23.172155457634098</v>
      </c>
      <c r="E985">
        <v>8.2970586497719498</v>
      </c>
      <c r="F985">
        <v>0.10273472415978979</v>
      </c>
      <c r="G985" s="2">
        <v>1.7994731304499105</v>
      </c>
      <c r="H985" s="2">
        <v>137.63407375893368</v>
      </c>
      <c r="I985" s="2">
        <v>39.288682650619847</v>
      </c>
      <c r="J985" s="2">
        <v>5.5041704616421754</v>
      </c>
      <c r="K985">
        <v>27.565849925109486</v>
      </c>
      <c r="L985" s="2">
        <v>-2.4868897091382449E-4</v>
      </c>
      <c r="M985" s="2">
        <v>-0.141260921955109</v>
      </c>
      <c r="N985" s="8">
        <v>70.978803906934004</v>
      </c>
      <c r="O985" s="8">
        <v>58.866462132807001</v>
      </c>
      <c r="P985" s="2">
        <v>0.79</v>
      </c>
    </row>
    <row r="986" spans="1:16" x14ac:dyDescent="0.2">
      <c r="A986" s="3" t="s">
        <v>67</v>
      </c>
      <c r="B986" s="6" t="s">
        <v>16</v>
      </c>
      <c r="C986" s="2">
        <v>9.9844956271258418</v>
      </c>
      <c r="D986" s="2">
        <v>23.172155457634098</v>
      </c>
      <c r="E986">
        <v>8.2970586497719498</v>
      </c>
      <c r="F986">
        <v>7.3103087823028545E-2</v>
      </c>
      <c r="G986" s="2">
        <v>2.6271042996676033</v>
      </c>
      <c r="H986" s="2">
        <v>119.09061043961107</v>
      </c>
      <c r="I986" s="2">
        <v>40.632474249520243</v>
      </c>
      <c r="J986" s="2">
        <v>4.1978893101082662</v>
      </c>
      <c r="K986">
        <v>27.555096611873864</v>
      </c>
      <c r="L986" s="2">
        <v>-2.6235817777298299E-4</v>
      </c>
      <c r="M986" s="2">
        <v>0.20900820195674899</v>
      </c>
      <c r="N986" s="8">
        <v>73.637453859538994</v>
      </c>
      <c r="O986" s="8">
        <v>56.024932078162003</v>
      </c>
      <c r="P986" s="2">
        <v>0.79400000000000004</v>
      </c>
    </row>
    <row r="987" spans="1:16" x14ac:dyDescent="0.2">
      <c r="A987" s="3" t="s">
        <v>67</v>
      </c>
      <c r="B987" s="6" t="s">
        <v>17</v>
      </c>
      <c r="C987" s="2">
        <v>9.4640962216084503</v>
      </c>
      <c r="D987" s="2">
        <v>23.172155457634098</v>
      </c>
      <c r="E987">
        <v>8.2970586497719498</v>
      </c>
      <c r="F987">
        <v>6.2820480322411498E-2</v>
      </c>
      <c r="G987" s="2">
        <v>3.9190279563177892</v>
      </c>
      <c r="H987" s="2">
        <v>99.936404408801337</v>
      </c>
      <c r="I987" s="2">
        <v>39.432779090361201</v>
      </c>
      <c r="J987" s="2">
        <v>2.4787689177638583</v>
      </c>
      <c r="K987">
        <v>24.355466078037708</v>
      </c>
      <c r="L987" s="2">
        <v>-3.0616926633115371E-4</v>
      </c>
      <c r="M987" s="2">
        <v>0.38607725501060502</v>
      </c>
      <c r="N987" s="8">
        <v>65.156391230959002</v>
      </c>
      <c r="O987" s="8">
        <v>48.964746892976997</v>
      </c>
      <c r="P987" s="2">
        <v>0.8</v>
      </c>
    </row>
    <row r="988" spans="1:16" x14ac:dyDescent="0.2">
      <c r="A988" s="3" t="s">
        <v>67</v>
      </c>
      <c r="B988" s="6" t="s">
        <v>18</v>
      </c>
      <c r="C988" s="2">
        <v>9.0633101473724569</v>
      </c>
      <c r="D988" s="2">
        <v>23.172155457634098</v>
      </c>
      <c r="E988">
        <v>8.2970586497719498</v>
      </c>
      <c r="F988">
        <v>5.0822160229952118E-2</v>
      </c>
      <c r="G988" s="2">
        <v>4.5065291278487551</v>
      </c>
      <c r="H988" s="2">
        <v>87.408410280498103</v>
      </c>
      <c r="I988" s="2">
        <v>38.350858348717011</v>
      </c>
      <c r="J988" s="2">
        <v>2.0021087484216338</v>
      </c>
      <c r="K988">
        <v>23.423430735463505</v>
      </c>
      <c r="L988" s="2">
        <v>-3.2102761919057288E-4</v>
      </c>
      <c r="M988" s="2">
        <v>0.41143006086349498</v>
      </c>
      <c r="N988" s="8">
        <v>65.158772613289997</v>
      </c>
      <c r="O988" s="8">
        <v>48.964746892976997</v>
      </c>
      <c r="P988" s="2">
        <v>0.80500000000000005</v>
      </c>
    </row>
    <row r="989" spans="1:16" x14ac:dyDescent="0.2">
      <c r="A989" s="3" t="s">
        <v>67</v>
      </c>
      <c r="B989" s="6" t="s">
        <v>19</v>
      </c>
      <c r="C989" s="2">
        <v>6.5625165289288097</v>
      </c>
      <c r="D989" s="2">
        <v>23.172155457634098</v>
      </c>
      <c r="E989">
        <v>8.2970586497719498</v>
      </c>
      <c r="F989">
        <v>5.4378556299113257E-2</v>
      </c>
      <c r="G989" s="2">
        <v>4.9514251820687578</v>
      </c>
      <c r="H989" s="2">
        <v>87.427912293196272</v>
      </c>
      <c r="I989" s="2">
        <v>39.335648131029686</v>
      </c>
      <c r="J989" s="2">
        <v>1.7291475462402701</v>
      </c>
      <c r="K989">
        <v>24.152826163494513</v>
      </c>
      <c r="L989" s="2">
        <v>-3.073018730963436E-4</v>
      </c>
      <c r="M989" s="2">
        <v>0.38981696963310197</v>
      </c>
      <c r="N989" s="8">
        <v>65.168344530463003</v>
      </c>
      <c r="O989" s="8">
        <v>48.964746892976997</v>
      </c>
      <c r="P989" s="2">
        <v>0.81100000000000005</v>
      </c>
    </row>
    <row r="990" spans="1:16" x14ac:dyDescent="0.2">
      <c r="A990" s="3" t="s">
        <v>67</v>
      </c>
      <c r="B990" s="6" t="s">
        <v>20</v>
      </c>
      <c r="C990" s="2">
        <v>8.1122907828656974</v>
      </c>
      <c r="D990" s="2">
        <v>23.172155457634098</v>
      </c>
      <c r="E990">
        <v>8.2970586497719498</v>
      </c>
      <c r="F990">
        <v>2.6150888837614517E-2</v>
      </c>
      <c r="G990" s="2">
        <v>6.1678829118639227</v>
      </c>
      <c r="H990" s="2">
        <v>89.990518778858259</v>
      </c>
      <c r="I990" s="2">
        <v>38.637934895440281</v>
      </c>
      <c r="J990" s="2">
        <v>0.67332684712606294</v>
      </c>
      <c r="K990">
        <v>24.099606649684119</v>
      </c>
      <c r="L990" s="2">
        <v>-3.0345823398044358E-4</v>
      </c>
      <c r="M990" s="2">
        <v>0.260900378227234</v>
      </c>
      <c r="N990" s="8">
        <v>65.169016908475996</v>
      </c>
      <c r="O990" s="8">
        <v>48.964746892976997</v>
      </c>
      <c r="P990" s="2">
        <v>0.81399999999999995</v>
      </c>
    </row>
    <row r="991" spans="1:16" x14ac:dyDescent="0.2">
      <c r="A991" s="3" t="s">
        <v>67</v>
      </c>
      <c r="B991" s="6" t="s">
        <v>21</v>
      </c>
      <c r="C991" s="2">
        <v>6.6451731850251701</v>
      </c>
      <c r="D991" s="2">
        <v>23.172155457634098</v>
      </c>
      <c r="E991">
        <v>8.2970586497719498</v>
      </c>
      <c r="F991">
        <v>1.5136333397151702E-2</v>
      </c>
      <c r="G991" s="2">
        <v>6.8976625059326819</v>
      </c>
      <c r="H991" s="2">
        <v>84.982374552880984</v>
      </c>
      <c r="I991" s="2">
        <v>37.147243686589718</v>
      </c>
      <c r="J991" s="2">
        <v>0.17984513611656894</v>
      </c>
      <c r="K991">
        <v>25.788093944261654</v>
      </c>
      <c r="L991" s="2">
        <v>-2.6295579570356602E-4</v>
      </c>
      <c r="M991" s="2">
        <v>0.30361992120742798</v>
      </c>
      <c r="N991" s="8">
        <v>65.176147853692996</v>
      </c>
      <c r="O991" s="8">
        <v>48.964746892976997</v>
      </c>
      <c r="P991" s="2">
        <v>0.81699999999999995</v>
      </c>
    </row>
    <row r="992" spans="1:16" x14ac:dyDescent="0.2">
      <c r="A992" s="3" t="s">
        <v>70</v>
      </c>
      <c r="B992" s="6" t="s">
        <v>0</v>
      </c>
      <c r="C992" s="2">
        <v>2.8879838271216758</v>
      </c>
      <c r="D992" s="2">
        <v>22.055484883398215</v>
      </c>
      <c r="E992">
        <v>6.6031490929336893</v>
      </c>
      <c r="F992">
        <v>-0.29979187534513496</v>
      </c>
      <c r="G992" s="2">
        <v>2.7590416607623847</v>
      </c>
      <c r="H992" s="2">
        <v>102.86093213388692</v>
      </c>
      <c r="I992" s="2">
        <v>13.976935004356964</v>
      </c>
      <c r="J992" s="2">
        <v>14.543854014562086</v>
      </c>
      <c r="K992" t="s">
        <v>101</v>
      </c>
      <c r="L992" s="2">
        <v>-8.9711761150291667E-4</v>
      </c>
      <c r="M992" s="2">
        <v>-0.10686650872230501</v>
      </c>
      <c r="N992" s="2" t="s">
        <v>101</v>
      </c>
      <c r="O992" s="2" t="s">
        <v>101</v>
      </c>
      <c r="P992" s="2">
        <v>0.435</v>
      </c>
    </row>
    <row r="993" spans="1:16" x14ac:dyDescent="0.2">
      <c r="A993" s="3" t="s">
        <v>70</v>
      </c>
      <c r="B993" s="6" t="s">
        <v>1</v>
      </c>
      <c r="C993" s="2">
        <v>8.5712017787504475</v>
      </c>
      <c r="D993" s="2">
        <v>22.055484883398215</v>
      </c>
      <c r="E993">
        <v>6.6031490929336893</v>
      </c>
      <c r="F993">
        <v>-0.12094714492830771</v>
      </c>
      <c r="G993" s="2">
        <v>7.0469227058638522</v>
      </c>
      <c r="H993" s="2">
        <v>116.00680206610635</v>
      </c>
      <c r="I993" s="2">
        <v>12.102325502367412</v>
      </c>
      <c r="J993" s="2">
        <v>11.06889420822219</v>
      </c>
      <c r="K993" t="s">
        <v>101</v>
      </c>
      <c r="L993" s="2">
        <v>-8.3781172975762406E-4</v>
      </c>
      <c r="M993" s="2" t="s">
        <v>101</v>
      </c>
      <c r="N993" s="2" t="s">
        <v>101</v>
      </c>
      <c r="O993" s="2" t="s">
        <v>101</v>
      </c>
      <c r="P993" s="2">
        <v>0.44400000000000001</v>
      </c>
    </row>
    <row r="994" spans="1:16" x14ac:dyDescent="0.2">
      <c r="A994" s="3" t="s">
        <v>70</v>
      </c>
      <c r="B994" s="6" t="s">
        <v>2</v>
      </c>
      <c r="C994" s="2">
        <v>2.7403031391734509</v>
      </c>
      <c r="D994" s="2">
        <v>22.055484883398215</v>
      </c>
      <c r="E994">
        <v>6.6031490929336893</v>
      </c>
      <c r="F994">
        <v>-2.1860656475108264E-2</v>
      </c>
      <c r="G994" s="2">
        <v>3.9257179787336609</v>
      </c>
      <c r="H994" s="2">
        <v>115.42183795887344</v>
      </c>
      <c r="I994" s="2">
        <v>20.416384888761065</v>
      </c>
      <c r="J994" s="2">
        <v>13.102418040597755</v>
      </c>
      <c r="K994" t="s">
        <v>101</v>
      </c>
      <c r="L994" s="2">
        <v>-6.6528073576278346E-4</v>
      </c>
      <c r="M994" s="2">
        <v>-0.20723551511764501</v>
      </c>
      <c r="N994" s="2" t="s">
        <v>101</v>
      </c>
      <c r="O994" s="2" t="s">
        <v>101</v>
      </c>
      <c r="P994" s="2">
        <v>0.44700000000000001</v>
      </c>
    </row>
    <row r="995" spans="1:16" x14ac:dyDescent="0.2">
      <c r="A995" s="3" t="s">
        <v>70</v>
      </c>
      <c r="B995" s="6" t="s">
        <v>3</v>
      </c>
      <c r="C995" s="2">
        <v>2.0507245090951485</v>
      </c>
      <c r="D995" s="2">
        <v>22.055484883398215</v>
      </c>
      <c r="E995">
        <v>6.6031490929336893</v>
      </c>
      <c r="F995">
        <v>-0.1675249863169066</v>
      </c>
      <c r="G995" s="2">
        <v>8.6925879390399174</v>
      </c>
      <c r="H995" s="2">
        <v>117.58036705366332</v>
      </c>
      <c r="I995" s="2">
        <v>21.159810701884325</v>
      </c>
      <c r="J995" s="2">
        <v>6.9139140059622122</v>
      </c>
      <c r="K995" t="s">
        <v>101</v>
      </c>
      <c r="L995" s="2">
        <v>-3.8835042427261398E-4</v>
      </c>
      <c r="M995" s="2" t="s">
        <v>101</v>
      </c>
      <c r="N995" s="2" t="s">
        <v>101</v>
      </c>
      <c r="O995" s="2" t="s">
        <v>101</v>
      </c>
      <c r="P995" s="2">
        <v>0.45100000000000001</v>
      </c>
    </row>
    <row r="996" spans="1:16" x14ac:dyDescent="0.2">
      <c r="A996" s="3" t="s">
        <v>70</v>
      </c>
      <c r="B996" s="6" t="s">
        <v>4</v>
      </c>
      <c r="C996" s="2">
        <v>0.67212373610820897</v>
      </c>
      <c r="D996" s="2">
        <v>22.055484883398215</v>
      </c>
      <c r="E996">
        <v>6.6031490929336893</v>
      </c>
      <c r="F996">
        <v>-6.030838503958158E-2</v>
      </c>
      <c r="G996" s="2">
        <v>1.4237501506362735</v>
      </c>
      <c r="H996" s="2">
        <v>118.9191102912788</v>
      </c>
      <c r="I996" s="2">
        <v>19.423388100038608</v>
      </c>
      <c r="J996" s="2">
        <v>12.290431479329627</v>
      </c>
      <c r="K996" t="s">
        <v>101</v>
      </c>
      <c r="L996" s="2">
        <v>-2.357573503734343E-4</v>
      </c>
      <c r="M996" s="2">
        <v>-0.55016994476318404</v>
      </c>
      <c r="N996" s="2" t="s">
        <v>101</v>
      </c>
      <c r="O996" s="2" t="s">
        <v>101</v>
      </c>
      <c r="P996" s="2">
        <v>0.45500000000000002</v>
      </c>
    </row>
    <row r="997" spans="1:16" x14ac:dyDescent="0.2">
      <c r="A997" s="3" t="s">
        <v>70</v>
      </c>
      <c r="B997" s="6" t="s">
        <v>5</v>
      </c>
      <c r="C997" s="2">
        <v>4.7676681124103153</v>
      </c>
      <c r="D997" s="2">
        <v>22.055484883398215</v>
      </c>
      <c r="E997">
        <v>6.6031490929336893</v>
      </c>
      <c r="F997">
        <v>0.13155097463322196</v>
      </c>
      <c r="G997" s="2">
        <v>7.4062392999003803</v>
      </c>
      <c r="H997" s="2">
        <v>123.44906900674589</v>
      </c>
      <c r="I997" s="2">
        <v>18.151936557937088</v>
      </c>
      <c r="J997" s="2">
        <v>5.5393374465150202</v>
      </c>
      <c r="K997">
        <v>83.773048705658766</v>
      </c>
      <c r="L997" s="2">
        <v>-1.702628060773176E-4</v>
      </c>
      <c r="M997" s="2">
        <v>-0.55901736021041903</v>
      </c>
      <c r="N997" s="2" t="s">
        <v>101</v>
      </c>
      <c r="O997" s="2" t="s">
        <v>101</v>
      </c>
      <c r="P997" s="2">
        <v>0.46100000000000002</v>
      </c>
    </row>
    <row r="998" spans="1:16" x14ac:dyDescent="0.2">
      <c r="A998" s="3" t="s">
        <v>70</v>
      </c>
      <c r="B998" s="6" t="s">
        <v>6</v>
      </c>
      <c r="C998" s="2">
        <v>0.82866506400014972</v>
      </c>
      <c r="D998" s="2">
        <v>22.055484883398215</v>
      </c>
      <c r="E998">
        <v>6.6031490929336893</v>
      </c>
      <c r="F998">
        <v>7.2148076648720583E-2</v>
      </c>
      <c r="G998" s="2">
        <v>15.553080439478403</v>
      </c>
      <c r="H998" s="2">
        <v>131.08291101624869</v>
      </c>
      <c r="I998" s="2">
        <v>18.133666800385974</v>
      </c>
      <c r="J998" s="2">
        <v>-1.9923719016308894</v>
      </c>
      <c r="K998">
        <v>97.399445848007574</v>
      </c>
      <c r="L998" s="2">
        <v>7.9975683229553424E-5</v>
      </c>
      <c r="M998" s="2">
        <v>-0.54865700006484996</v>
      </c>
      <c r="N998" s="8" t="s">
        <v>101</v>
      </c>
      <c r="O998" s="8">
        <v>30.881147540983999</v>
      </c>
      <c r="P998" s="2">
        <v>0.46100000000000002</v>
      </c>
    </row>
    <row r="999" spans="1:16" x14ac:dyDescent="0.2">
      <c r="A999" s="3" t="s">
        <v>70</v>
      </c>
      <c r="B999" s="6" t="s">
        <v>7</v>
      </c>
      <c r="C999" s="2">
        <v>0.82156276271458417</v>
      </c>
      <c r="D999" s="2">
        <v>22.055484883398215</v>
      </c>
      <c r="E999">
        <v>6.6031490929336893</v>
      </c>
      <c r="F999">
        <v>0.18217824242301006</v>
      </c>
      <c r="G999" s="2">
        <v>-0.63576169114353798</v>
      </c>
      <c r="H999" s="2" t="s">
        <v>101</v>
      </c>
      <c r="I999" s="2" t="s">
        <v>101</v>
      </c>
      <c r="J999" s="2">
        <v>12.18237925820371</v>
      </c>
      <c r="K999">
        <v>126.15176772227375</v>
      </c>
      <c r="L999" s="2">
        <v>-3.1573804103734611E-5</v>
      </c>
      <c r="M999" s="2">
        <v>-0.921983242034912</v>
      </c>
      <c r="N999" s="8">
        <v>68.893221575382995</v>
      </c>
      <c r="O999" s="8">
        <v>30.881147540983999</v>
      </c>
      <c r="P999" s="2">
        <v>0.46600000000000003</v>
      </c>
    </row>
    <row r="1000" spans="1:16" x14ac:dyDescent="0.2">
      <c r="A1000" s="3" t="s">
        <v>70</v>
      </c>
      <c r="B1000" s="6" t="s">
        <v>8</v>
      </c>
      <c r="C1000" s="2">
        <v>1.5385771352986366</v>
      </c>
      <c r="D1000" s="2">
        <v>22.055484883398215</v>
      </c>
      <c r="E1000">
        <v>6.6031490929336893</v>
      </c>
      <c r="F1000">
        <v>0.50889783698164326</v>
      </c>
      <c r="G1000" s="2">
        <v>-31.117242299808151</v>
      </c>
      <c r="H1000" s="2" t="s">
        <v>101</v>
      </c>
      <c r="I1000" s="2" t="s">
        <v>101</v>
      </c>
      <c r="J1000" s="2">
        <v>60.51428595222859</v>
      </c>
      <c r="K1000">
        <v>92.691128469135279</v>
      </c>
      <c r="L1000" s="2">
        <v>-2.9892098077955972E-4</v>
      </c>
      <c r="M1000" s="2">
        <v>-0.86987352371215798</v>
      </c>
      <c r="N1000" s="8">
        <v>68.899237897104996</v>
      </c>
      <c r="O1000" s="8">
        <v>30.881147540983999</v>
      </c>
      <c r="P1000" s="2">
        <v>0.46899999999999997</v>
      </c>
    </row>
    <row r="1001" spans="1:16" x14ac:dyDescent="0.2">
      <c r="A1001" s="3" t="s">
        <v>70</v>
      </c>
      <c r="B1001" s="6" t="s">
        <v>9</v>
      </c>
      <c r="C1001" s="2">
        <v>1.3685958532160376</v>
      </c>
      <c r="D1001" s="2">
        <v>22.055484883398215</v>
      </c>
      <c r="E1001">
        <v>6.6031490929336893</v>
      </c>
      <c r="F1001">
        <v>0.10193842633960326</v>
      </c>
      <c r="G1001" s="2">
        <v>6.7923838759234823</v>
      </c>
      <c r="H1001" s="2" t="s">
        <v>101</v>
      </c>
      <c r="I1001" s="2" t="s">
        <v>101</v>
      </c>
      <c r="J1001" s="2">
        <v>2.7952518857007362</v>
      </c>
      <c r="K1001">
        <v>135.78407169205525</v>
      </c>
      <c r="L1001" s="2">
        <v>-2.3745580863228721E-4</v>
      </c>
      <c r="M1001" s="2">
        <v>-0.74783176183700595</v>
      </c>
      <c r="N1001" s="8">
        <v>68.938535989301997</v>
      </c>
      <c r="O1001" s="8">
        <v>30.881147540983999</v>
      </c>
      <c r="P1001" s="2">
        <v>0.47799999999999998</v>
      </c>
    </row>
    <row r="1002" spans="1:16" x14ac:dyDescent="0.2">
      <c r="A1002" s="3" t="s">
        <v>70</v>
      </c>
      <c r="B1002" s="6" t="s">
        <v>10</v>
      </c>
      <c r="C1002" s="2">
        <v>0.41007229089116187</v>
      </c>
      <c r="D1002" s="2">
        <v>22.055484883398215</v>
      </c>
      <c r="E1002">
        <v>6.6031490929336893</v>
      </c>
      <c r="F1002">
        <v>0.17019636084278567</v>
      </c>
      <c r="G1002" s="2">
        <v>-2.2108672355313117</v>
      </c>
      <c r="H1002" s="2" t="s">
        <v>101</v>
      </c>
      <c r="I1002" s="2" t="s">
        <v>101</v>
      </c>
      <c r="J1002" s="2">
        <v>11.66544132227223</v>
      </c>
      <c r="K1002">
        <v>95.808691638630961</v>
      </c>
      <c r="L1002" s="2">
        <v>-2.4376540857844669E-4</v>
      </c>
      <c r="M1002" s="2">
        <v>-0.61021226644516002</v>
      </c>
      <c r="N1002" s="8">
        <v>68.948331390088995</v>
      </c>
      <c r="O1002" s="8">
        <v>30.881147540983999</v>
      </c>
      <c r="P1002" s="2">
        <v>0.48399999999999999</v>
      </c>
    </row>
    <row r="1003" spans="1:16" x14ac:dyDescent="0.2">
      <c r="A1003" s="3" t="s">
        <v>70</v>
      </c>
      <c r="B1003" s="6" t="s">
        <v>11</v>
      </c>
      <c r="C1003" s="2">
        <v>3.6149040935391361</v>
      </c>
      <c r="D1003" s="2">
        <v>22.055484883398215</v>
      </c>
      <c r="E1003">
        <v>6.6031490929336893</v>
      </c>
      <c r="F1003">
        <v>-3.487508475501766E-2</v>
      </c>
      <c r="G1003" s="2">
        <v>15.741555943515463</v>
      </c>
      <c r="H1003" s="2" t="s">
        <v>101</v>
      </c>
      <c r="I1003" s="2" t="s">
        <v>101</v>
      </c>
      <c r="J1003" s="2">
        <v>-4.8793099684998404</v>
      </c>
      <c r="K1003">
        <v>150.72879467482983</v>
      </c>
      <c r="L1003" s="2">
        <v>-2.150120743324173E-4</v>
      </c>
      <c r="M1003" s="2">
        <v>-0.7908074259758</v>
      </c>
      <c r="N1003" s="8">
        <v>68.978271215628993</v>
      </c>
      <c r="O1003" s="8">
        <v>30.881147540983999</v>
      </c>
      <c r="P1003" s="2">
        <v>0.49</v>
      </c>
    </row>
    <row r="1004" spans="1:16" x14ac:dyDescent="0.2">
      <c r="A1004" s="3" t="s">
        <v>70</v>
      </c>
      <c r="B1004" s="6" t="s">
        <v>12</v>
      </c>
      <c r="C1004" s="2">
        <v>0.24975035959166753</v>
      </c>
      <c r="D1004" s="2">
        <v>22.055484883398215</v>
      </c>
      <c r="E1004">
        <v>6.6031490929336893</v>
      </c>
      <c r="F1004">
        <v>0.17407805650376762</v>
      </c>
      <c r="G1004" s="2">
        <v>0.48097331163773444</v>
      </c>
      <c r="H1004" s="2" t="s">
        <v>101</v>
      </c>
      <c r="I1004" s="2" t="s">
        <v>101</v>
      </c>
      <c r="J1004" s="2">
        <v>9.9171611234198025</v>
      </c>
      <c r="K1004">
        <v>77.380109483004333</v>
      </c>
      <c r="L1004" s="2">
        <v>-2.0959443198212849E-4</v>
      </c>
      <c r="M1004" s="2">
        <v>-0.80844378471374501</v>
      </c>
      <c r="N1004" s="8">
        <v>68.937370706455994</v>
      </c>
      <c r="O1004" s="8">
        <v>31.922814207649999</v>
      </c>
      <c r="P1004" s="2">
        <v>0.499</v>
      </c>
    </row>
    <row r="1005" spans="1:16" x14ac:dyDescent="0.2">
      <c r="A1005" s="3" t="s">
        <v>70</v>
      </c>
      <c r="B1005" s="6" t="s">
        <v>13</v>
      </c>
      <c r="C1005" s="2">
        <v>0.20249922111151564</v>
      </c>
      <c r="D1005" s="2">
        <v>22.055484883398215</v>
      </c>
      <c r="E1005">
        <v>6.6031490929336893</v>
      </c>
      <c r="F1005">
        <v>0.20369330073870806</v>
      </c>
      <c r="G1005" s="2">
        <v>1.8148558397557972</v>
      </c>
      <c r="H1005" s="2" t="s">
        <v>101</v>
      </c>
      <c r="I1005" s="2" t="s">
        <v>101</v>
      </c>
      <c r="J1005" s="2">
        <v>8.8331682242247069</v>
      </c>
      <c r="K1005">
        <v>70.016750979500998</v>
      </c>
      <c r="L1005" s="2">
        <v>-2.1679744814278099E-4</v>
      </c>
      <c r="M1005" s="2">
        <v>-0.754677414894104</v>
      </c>
      <c r="N1005" s="8">
        <v>68.956126500891997</v>
      </c>
      <c r="O1005" s="8">
        <v>31.922814207649999</v>
      </c>
      <c r="P1005" s="2">
        <v>0.504</v>
      </c>
    </row>
    <row r="1006" spans="1:16" x14ac:dyDescent="0.2">
      <c r="A1006" s="3" t="s">
        <v>70</v>
      </c>
      <c r="B1006" s="6" t="s">
        <v>14</v>
      </c>
      <c r="C1006" s="2">
        <v>0.13522336728740225</v>
      </c>
      <c r="D1006" s="2">
        <v>22.055484883398215</v>
      </c>
      <c r="E1006">
        <v>6.6031490929336893</v>
      </c>
      <c r="F1006">
        <v>0.14119025516919059</v>
      </c>
      <c r="G1006" s="2">
        <v>11.455556804504655</v>
      </c>
      <c r="H1006" s="2" t="s">
        <v>101</v>
      </c>
      <c r="I1006" s="2" t="s">
        <v>101</v>
      </c>
      <c r="J1006" s="2">
        <v>-0.57471948718375643</v>
      </c>
      <c r="K1006" t="s">
        <v>101</v>
      </c>
      <c r="L1006" s="2">
        <v>-2.4756959160970399E-4</v>
      </c>
      <c r="M1006" s="2">
        <v>-0.59044235944747903</v>
      </c>
      <c r="N1006" s="8">
        <v>68.988666947512002</v>
      </c>
      <c r="O1006" s="8">
        <v>31.922814207649999</v>
      </c>
      <c r="P1006" s="2">
        <v>0.51300000000000001</v>
      </c>
    </row>
    <row r="1007" spans="1:16" x14ac:dyDescent="0.2">
      <c r="A1007" s="3" t="s">
        <v>70</v>
      </c>
      <c r="B1007" s="6" t="s">
        <v>15</v>
      </c>
      <c r="C1007" s="2">
        <v>0.12606876638491221</v>
      </c>
      <c r="D1007" s="2">
        <v>22.055484883398215</v>
      </c>
      <c r="E1007">
        <v>6.6031490929336893</v>
      </c>
      <c r="F1007">
        <v>-2.8537321526375337E-2</v>
      </c>
      <c r="G1007" s="2">
        <v>6.3164959813355219</v>
      </c>
      <c r="H1007" s="2" t="s">
        <v>101</v>
      </c>
      <c r="I1007" s="2" t="s">
        <v>101</v>
      </c>
      <c r="J1007" s="2">
        <v>3.5869353889672624</v>
      </c>
      <c r="K1007">
        <v>13.789992559693367</v>
      </c>
      <c r="L1007" s="2">
        <v>-2.3252532591716961E-4</v>
      </c>
      <c r="M1007" s="2">
        <v>-0.52024686336517301</v>
      </c>
      <c r="N1007" s="8">
        <v>69.020084220870999</v>
      </c>
      <c r="O1007" s="8">
        <v>31.922814207649999</v>
      </c>
      <c r="P1007" s="2">
        <v>0.51800000000000002</v>
      </c>
    </row>
    <row r="1008" spans="1:16" x14ac:dyDescent="0.2">
      <c r="A1008" s="3" t="s">
        <v>70</v>
      </c>
      <c r="B1008" s="6" t="s">
        <v>16</v>
      </c>
      <c r="C1008" s="2">
        <v>0.12682506797169588</v>
      </c>
      <c r="D1008" s="2">
        <v>22.055484883398215</v>
      </c>
      <c r="E1008">
        <v>6.6031490929336893</v>
      </c>
      <c r="F1008">
        <v>6.1560910233792399E-2</v>
      </c>
      <c r="G1008" s="2">
        <v>3.7353358045612937</v>
      </c>
      <c r="H1008" s="2" t="s">
        <v>101</v>
      </c>
      <c r="I1008" s="2" t="s">
        <v>101</v>
      </c>
      <c r="J1008" s="2">
        <v>5.4373926541278195</v>
      </c>
      <c r="K1008">
        <v>14.263001505983446</v>
      </c>
      <c r="L1008" s="2">
        <v>-2.4002809053942821E-4</v>
      </c>
      <c r="M1008" s="2">
        <v>-0.33936709165573098</v>
      </c>
      <c r="N1008" s="8">
        <v>69.028731133899001</v>
      </c>
      <c r="O1008" s="8">
        <v>31.922814207649999</v>
      </c>
      <c r="P1008" s="2">
        <v>0.53300000000000003</v>
      </c>
    </row>
    <row r="1009" spans="1:16" x14ac:dyDescent="0.2">
      <c r="A1009" s="3" t="s">
        <v>70</v>
      </c>
      <c r="B1009" s="6" t="s">
        <v>17</v>
      </c>
      <c r="C1009" s="2">
        <v>0.12973174177385119</v>
      </c>
      <c r="D1009" s="2">
        <v>22.055484883398215</v>
      </c>
      <c r="E1009">
        <v>6.6031490929336893</v>
      </c>
      <c r="F1009">
        <v>-9.1648574677980932E-2</v>
      </c>
      <c r="G1009" s="2">
        <v>10.087811319828006</v>
      </c>
      <c r="H1009" s="2" t="s">
        <v>101</v>
      </c>
      <c r="I1009" s="2" t="s">
        <v>101</v>
      </c>
      <c r="J1009" s="2">
        <v>-1.2311184168159599</v>
      </c>
      <c r="K1009">
        <v>7.9124336936404669</v>
      </c>
      <c r="L1009" s="2">
        <v>-2.3955792877954429E-4</v>
      </c>
      <c r="M1009" s="2">
        <v>-0.422148317098618</v>
      </c>
      <c r="N1009" s="8">
        <v>55.524982832498999</v>
      </c>
      <c r="O1009" s="8">
        <v>36.205221615058001</v>
      </c>
      <c r="P1009" s="2">
        <v>0.54100000000000004</v>
      </c>
    </row>
    <row r="1010" spans="1:16" x14ac:dyDescent="0.2">
      <c r="A1010" s="3" t="s">
        <v>70</v>
      </c>
      <c r="B1010" s="6" t="s">
        <v>18</v>
      </c>
      <c r="C1010" s="2">
        <v>-0.18841528144832143</v>
      </c>
      <c r="D1010" s="2">
        <v>22.055484883398215</v>
      </c>
      <c r="E1010">
        <v>6.6031490929336893</v>
      </c>
      <c r="F1010">
        <v>-7.009878593799268E-2</v>
      </c>
      <c r="G1010" s="2">
        <v>5.7129767770480253</v>
      </c>
      <c r="H1010" s="2" t="s">
        <v>101</v>
      </c>
      <c r="I1010" s="2" t="s">
        <v>101</v>
      </c>
      <c r="J1010" s="2">
        <v>2.5178459360124066</v>
      </c>
      <c r="K1010">
        <v>7.9152874911666293</v>
      </c>
      <c r="L1010" s="2">
        <v>-1.7616997619325999E-4</v>
      </c>
      <c r="M1010" s="2">
        <v>-0.50477206707000699</v>
      </c>
      <c r="N1010" s="8">
        <v>56.374621492282003</v>
      </c>
      <c r="O1010" s="8">
        <v>36.205221615058001</v>
      </c>
      <c r="P1010" s="2">
        <v>0.54700000000000004</v>
      </c>
    </row>
    <row r="1011" spans="1:16" x14ac:dyDescent="0.2">
      <c r="A1011" s="3" t="s">
        <v>70</v>
      </c>
      <c r="B1011" s="6" t="s">
        <v>19</v>
      </c>
      <c r="C1011" s="2">
        <v>-0.78823927202446553</v>
      </c>
      <c r="D1011" s="2">
        <v>22.055484883398215</v>
      </c>
      <c r="E1011">
        <v>6.6031490929336893</v>
      </c>
      <c r="F1011">
        <v>6.7316071720830095E-2</v>
      </c>
      <c r="G1011" s="2">
        <v>0.63955549541299217</v>
      </c>
      <c r="H1011" s="2" t="s">
        <v>101</v>
      </c>
      <c r="I1011" s="2" t="s">
        <v>101</v>
      </c>
      <c r="J1011" s="2">
        <v>7.6995350384606098</v>
      </c>
      <c r="K1011">
        <v>7.3939611031526216</v>
      </c>
      <c r="L1011" s="2">
        <v>-1.9179626128952541E-4</v>
      </c>
      <c r="M1011" s="2">
        <v>-0.69786655902862504</v>
      </c>
      <c r="N1011" s="8">
        <v>56.108063239524</v>
      </c>
      <c r="O1011" s="8">
        <v>36.205221615058001</v>
      </c>
      <c r="P1011" s="2">
        <v>0.55200000000000005</v>
      </c>
    </row>
    <row r="1012" spans="1:16" x14ac:dyDescent="0.2">
      <c r="A1012" s="3" t="s">
        <v>70</v>
      </c>
      <c r="B1012" s="6" t="s">
        <v>20</v>
      </c>
      <c r="C1012" s="2">
        <v>1.2718695529543775</v>
      </c>
      <c r="D1012" s="2">
        <v>22.055484883398215</v>
      </c>
      <c r="E1012">
        <v>6.6031490929336893</v>
      </c>
      <c r="F1012">
        <v>3.5112815423136823E-2</v>
      </c>
      <c r="G1012" s="2">
        <v>-0.65812515341045064</v>
      </c>
      <c r="H1012" s="2" t="s">
        <v>101</v>
      </c>
      <c r="I1012" s="2" t="s">
        <v>101</v>
      </c>
      <c r="J1012" s="2">
        <v>9.7976056606954529</v>
      </c>
      <c r="K1012" t="s">
        <v>101</v>
      </c>
      <c r="L1012" s="2">
        <v>-2.0322680189671741E-4</v>
      </c>
      <c r="M1012" s="2">
        <v>-0.67721766233444203</v>
      </c>
      <c r="N1012" s="8">
        <v>56.212626826114999</v>
      </c>
      <c r="O1012" s="8">
        <v>36.205221615058001</v>
      </c>
      <c r="P1012" s="2">
        <v>0.55400000000000005</v>
      </c>
    </row>
    <row r="1013" spans="1:16" x14ac:dyDescent="0.2">
      <c r="A1013" s="3" t="s">
        <v>70</v>
      </c>
      <c r="B1013" s="6" t="s">
        <v>21</v>
      </c>
      <c r="C1013" s="2">
        <v>1.3557734347257584</v>
      </c>
      <c r="D1013" s="2">
        <v>22.055484883398215</v>
      </c>
      <c r="E1013">
        <v>6.6031490929336893</v>
      </c>
      <c r="F1013">
        <v>3.6715727633724882E-3</v>
      </c>
      <c r="G1013" s="2">
        <v>7.5068073432533513</v>
      </c>
      <c r="H1013" s="2" t="s">
        <v>101</v>
      </c>
      <c r="I1013" s="2" t="s">
        <v>101</v>
      </c>
      <c r="J1013" s="2">
        <v>1.0641428374179753</v>
      </c>
      <c r="K1013" t="s">
        <v>101</v>
      </c>
      <c r="L1013" s="2">
        <v>-2.329685439995532E-4</v>
      </c>
      <c r="M1013" s="2">
        <v>-0.697371006011963</v>
      </c>
      <c r="N1013" s="8">
        <v>57.043482596178997</v>
      </c>
      <c r="O1013" s="8">
        <v>36.205221615058001</v>
      </c>
      <c r="P1013" s="2">
        <v>0.56000000000000005</v>
      </c>
    </row>
    <row r="1014" spans="1:16" x14ac:dyDescent="0.2">
      <c r="A1014" s="3" t="s">
        <v>71</v>
      </c>
      <c r="B1014" s="6" t="s">
        <v>0</v>
      </c>
      <c r="C1014" s="2">
        <v>3.6779944686054016</v>
      </c>
      <c r="D1014" s="2">
        <v>22.949021889913659</v>
      </c>
      <c r="E1014">
        <v>7.5395020307821312</v>
      </c>
      <c r="F1014">
        <v>-9.4935962888812675E-2</v>
      </c>
      <c r="G1014" s="2">
        <v>16.321452377652466</v>
      </c>
      <c r="H1014" s="2">
        <v>101.60632013855879</v>
      </c>
      <c r="I1014" s="2">
        <v>16.642885263105693</v>
      </c>
      <c r="J1014" s="2">
        <v>16.258576332888381</v>
      </c>
      <c r="K1014">
        <v>3.9600532340780177</v>
      </c>
      <c r="L1014" s="2">
        <v>-1.007062401929772E-3</v>
      </c>
      <c r="M1014" s="2">
        <v>-0.74650359153747603</v>
      </c>
      <c r="N1014" s="2" t="s">
        <v>101</v>
      </c>
      <c r="O1014" s="2" t="s">
        <v>101</v>
      </c>
      <c r="P1014" s="2">
        <v>0.64400000000000002</v>
      </c>
    </row>
    <row r="1015" spans="1:16" x14ac:dyDescent="0.2">
      <c r="A1015" s="3" t="s">
        <v>71</v>
      </c>
      <c r="B1015" s="6" t="s">
        <v>1</v>
      </c>
      <c r="C1015" s="2">
        <v>0.98675237014091177</v>
      </c>
      <c r="D1015" s="2">
        <v>22.949021889913659</v>
      </c>
      <c r="E1015">
        <v>7.5395020307821312</v>
      </c>
      <c r="F1015">
        <v>-6.7421958433174112E-2</v>
      </c>
      <c r="G1015" s="2">
        <v>21.892738020854225</v>
      </c>
      <c r="H1015" s="2">
        <v>77.55527569063571</v>
      </c>
      <c r="I1015" s="2">
        <v>15.927785693499267</v>
      </c>
      <c r="J1015" s="2">
        <v>10.680127911595775</v>
      </c>
      <c r="K1015">
        <v>3.5396346488540962</v>
      </c>
      <c r="L1015" s="2">
        <v>-9.8757947443672725E-4</v>
      </c>
      <c r="M1015" s="2" t="s">
        <v>101</v>
      </c>
      <c r="N1015" s="2" t="s">
        <v>101</v>
      </c>
      <c r="O1015" s="2" t="s">
        <v>101</v>
      </c>
      <c r="P1015" s="2">
        <v>0.64900000000000002</v>
      </c>
    </row>
    <row r="1016" spans="1:16" x14ac:dyDescent="0.2">
      <c r="A1016" s="3" t="s">
        <v>71</v>
      </c>
      <c r="B1016" s="6" t="s">
        <v>2</v>
      </c>
      <c r="C1016" s="2">
        <v>1.2172943690102758</v>
      </c>
      <c r="D1016" s="2">
        <v>22.949021889913659</v>
      </c>
      <c r="E1016">
        <v>7.5395020307821312</v>
      </c>
      <c r="F1016">
        <v>-1.7162952950833699E-2</v>
      </c>
      <c r="G1016" s="2">
        <v>14.203538638480415</v>
      </c>
      <c r="H1016" s="2">
        <v>78.644729761148483</v>
      </c>
      <c r="I1016" s="2">
        <v>15.43961904852058</v>
      </c>
      <c r="J1016" s="2">
        <v>14.664505442720682</v>
      </c>
      <c r="K1016" t="s">
        <v>101</v>
      </c>
      <c r="L1016" s="2">
        <v>-9.7606313572082596E-4</v>
      </c>
      <c r="M1016" s="2">
        <v>-0.97057259082794201</v>
      </c>
      <c r="N1016" s="2" t="s">
        <v>101</v>
      </c>
      <c r="O1016" s="2" t="s">
        <v>101</v>
      </c>
      <c r="P1016" s="2">
        <v>0.64900000000000002</v>
      </c>
    </row>
    <row r="1017" spans="1:16" x14ac:dyDescent="0.2">
      <c r="A1017" s="3" t="s">
        <v>71</v>
      </c>
      <c r="B1017" s="6" t="s">
        <v>3</v>
      </c>
      <c r="C1017" s="2">
        <v>1.1676348889518078</v>
      </c>
      <c r="D1017" s="2">
        <v>22.949021889913659</v>
      </c>
      <c r="E1017">
        <v>7.5395020307821312</v>
      </c>
      <c r="F1017">
        <v>-5.8464748964734525E-2</v>
      </c>
      <c r="G1017" s="2">
        <v>16.42689975456009</v>
      </c>
      <c r="H1017" s="2">
        <v>72.60569901182383</v>
      </c>
      <c r="I1017" s="2">
        <v>15.618632813431867</v>
      </c>
      <c r="J1017" s="2">
        <v>13.93560469269211</v>
      </c>
      <c r="K1017" t="s">
        <v>101</v>
      </c>
      <c r="L1017" s="2">
        <v>-9.680318059178283E-4</v>
      </c>
      <c r="M1017" s="2" t="s">
        <v>101</v>
      </c>
      <c r="N1017" s="2" t="s">
        <v>101</v>
      </c>
      <c r="O1017" s="2" t="s">
        <v>101</v>
      </c>
      <c r="P1017" s="2">
        <v>0.65500000000000003</v>
      </c>
    </row>
    <row r="1018" spans="1:16" x14ac:dyDescent="0.2">
      <c r="A1018" s="3" t="s">
        <v>71</v>
      </c>
      <c r="B1018" s="6" t="s">
        <v>4</v>
      </c>
      <c r="C1018" s="2">
        <v>1.2562079712052334</v>
      </c>
      <c r="D1018" s="2">
        <v>22.949021889913659</v>
      </c>
      <c r="E1018">
        <v>7.5395020307821312</v>
      </c>
      <c r="F1018">
        <v>-0.18029422467644718</v>
      </c>
      <c r="G1018" s="2">
        <v>22.65700467993085</v>
      </c>
      <c r="H1018" s="2">
        <v>79.441565648292737</v>
      </c>
      <c r="I1018" s="2">
        <v>15.195919189282353</v>
      </c>
      <c r="J1018" s="2">
        <v>17.949384209927999</v>
      </c>
      <c r="K1018" t="s">
        <v>101</v>
      </c>
      <c r="L1018" s="2">
        <v>-8.5536687535036119E-4</v>
      </c>
      <c r="M1018" s="2">
        <v>-1.2113512754440301</v>
      </c>
      <c r="N1018" s="2" t="s">
        <v>101</v>
      </c>
      <c r="O1018" s="2" t="s">
        <v>101</v>
      </c>
      <c r="P1018" s="2">
        <v>0.66200000000000003</v>
      </c>
    </row>
    <row r="1019" spans="1:16" x14ac:dyDescent="0.2">
      <c r="A1019" s="3" t="s">
        <v>71</v>
      </c>
      <c r="B1019" s="6" t="s">
        <v>5</v>
      </c>
      <c r="C1019" s="2">
        <v>-0.75019169499059635</v>
      </c>
      <c r="D1019" s="2">
        <v>22.949021889913659</v>
      </c>
      <c r="E1019">
        <v>7.5395020307821312</v>
      </c>
      <c r="F1019">
        <v>5.3991125221048542E-2</v>
      </c>
      <c r="G1019" s="2">
        <v>37.02078190327444</v>
      </c>
      <c r="H1019" s="2">
        <v>81.127363770116276</v>
      </c>
      <c r="I1019" s="2">
        <v>17.746173475559381</v>
      </c>
      <c r="J1019" s="2">
        <v>15.144324650950963</v>
      </c>
      <c r="K1019" t="s">
        <v>101</v>
      </c>
      <c r="L1019" s="2">
        <v>-7.7655106007632922E-4</v>
      </c>
      <c r="M1019" s="2">
        <v>-0.74935156106948897</v>
      </c>
      <c r="N1019" s="2" t="s">
        <v>101</v>
      </c>
      <c r="O1019" s="2" t="s">
        <v>101</v>
      </c>
      <c r="P1019" s="2">
        <v>0.65500000000000003</v>
      </c>
    </row>
    <row r="1020" spans="1:16" x14ac:dyDescent="0.2">
      <c r="A1020" s="3" t="s">
        <v>71</v>
      </c>
      <c r="B1020" s="6" t="s">
        <v>6</v>
      </c>
      <c r="C1020" s="2">
        <v>0.97646192229279183</v>
      </c>
      <c r="D1020" s="2">
        <v>22.949021889913659</v>
      </c>
      <c r="E1020">
        <v>7.5395020307821312</v>
      </c>
      <c r="F1020">
        <v>0.21249443499175147</v>
      </c>
      <c r="G1020" s="2">
        <v>24.081313594687156</v>
      </c>
      <c r="H1020" s="2">
        <v>80.104446615554167</v>
      </c>
      <c r="I1020" s="2">
        <v>18.303526614883815</v>
      </c>
      <c r="J1020" s="2">
        <v>11.835005223800607</v>
      </c>
      <c r="K1020" t="s">
        <v>101</v>
      </c>
      <c r="L1020" s="2">
        <v>-7.3655094493447061E-4</v>
      </c>
      <c r="M1020" s="2">
        <v>-0.56614375114440896</v>
      </c>
      <c r="N1020" s="8" t="s">
        <v>101</v>
      </c>
      <c r="O1020" s="8">
        <v>58.211715594977001</v>
      </c>
      <c r="P1020" s="2">
        <v>0.66200000000000003</v>
      </c>
    </row>
    <row r="1021" spans="1:16" x14ac:dyDescent="0.2">
      <c r="A1021" s="3" t="s">
        <v>71</v>
      </c>
      <c r="B1021" s="6" t="s">
        <v>7</v>
      </c>
      <c r="C1021" s="2">
        <v>6.7986029076693003E-2</v>
      </c>
      <c r="D1021" s="2">
        <v>22.949021889913659</v>
      </c>
      <c r="E1021">
        <v>7.5395020307821312</v>
      </c>
      <c r="F1021">
        <v>9.8318647256514069E-2</v>
      </c>
      <c r="G1021" s="2">
        <v>19.134850825752011</v>
      </c>
      <c r="H1021" s="2">
        <v>85.021963654045734</v>
      </c>
      <c r="I1021" s="2">
        <v>19.146797407133413</v>
      </c>
      <c r="J1021" s="2">
        <v>12.952824118026072</v>
      </c>
      <c r="K1021" t="s">
        <v>101</v>
      </c>
      <c r="L1021" s="2">
        <v>-6.8624593256482683E-4</v>
      </c>
      <c r="M1021" s="2">
        <v>-0.65207815170288097</v>
      </c>
      <c r="N1021" s="8">
        <v>74.548741629410003</v>
      </c>
      <c r="O1021" s="8">
        <v>58.211715594977001</v>
      </c>
      <c r="P1021" s="2">
        <v>0.66400000000000003</v>
      </c>
    </row>
    <row r="1022" spans="1:16" x14ac:dyDescent="0.2">
      <c r="A1022" s="3" t="s">
        <v>71</v>
      </c>
      <c r="B1022" s="6" t="s">
        <v>8</v>
      </c>
      <c r="C1022" s="2">
        <v>1.3984212233664435</v>
      </c>
      <c r="D1022" s="2">
        <v>22.949021889913659</v>
      </c>
      <c r="E1022">
        <v>7.5395020307821312</v>
      </c>
      <c r="F1022">
        <v>0.21320864965671671</v>
      </c>
      <c r="G1022" s="2">
        <v>23.866004104736888</v>
      </c>
      <c r="H1022" s="2">
        <v>84.733531304812587</v>
      </c>
      <c r="I1022" s="2">
        <v>19.275506546612753</v>
      </c>
      <c r="J1022" s="2">
        <v>8.8558326538908005</v>
      </c>
      <c r="K1022" t="s">
        <v>101</v>
      </c>
      <c r="L1022" s="2">
        <v>-5.8164383434769983E-4</v>
      </c>
      <c r="M1022" s="2">
        <v>-0.77652502059936501</v>
      </c>
      <c r="N1022" s="8">
        <v>74.571856437186</v>
      </c>
      <c r="O1022" s="8">
        <v>58.211715594977001</v>
      </c>
      <c r="P1022" s="2">
        <v>0.66400000000000003</v>
      </c>
    </row>
    <row r="1023" spans="1:16" x14ac:dyDescent="0.2">
      <c r="A1023" s="3" t="s">
        <v>71</v>
      </c>
      <c r="B1023" s="6" t="s">
        <v>9</v>
      </c>
      <c r="C1023" s="2">
        <v>0.58802468457986556</v>
      </c>
      <c r="D1023" s="2">
        <v>22.949021889913659</v>
      </c>
      <c r="E1023">
        <v>7.5395020307821312</v>
      </c>
      <c r="F1023">
        <v>0.27494065864161499</v>
      </c>
      <c r="G1023" s="2">
        <v>14.458350246076128</v>
      </c>
      <c r="H1023" s="2">
        <v>79.001137420296814</v>
      </c>
      <c r="I1023" s="2">
        <v>17.883658472161386</v>
      </c>
      <c r="J1023" s="2">
        <v>12.635505643091832</v>
      </c>
      <c r="K1023" t="s">
        <v>101</v>
      </c>
      <c r="L1023" s="2">
        <v>-5.5643504018968793E-4</v>
      </c>
      <c r="M1023" s="2">
        <v>-0.74012291431427002</v>
      </c>
      <c r="N1023" s="8">
        <v>74.642485220872999</v>
      </c>
      <c r="O1023" s="8">
        <v>58.211715594977001</v>
      </c>
      <c r="P1023" s="2">
        <v>0.66900000000000004</v>
      </c>
    </row>
    <row r="1024" spans="1:16" x14ac:dyDescent="0.2">
      <c r="A1024" s="3" t="s">
        <v>71</v>
      </c>
      <c r="B1024" s="6" t="s">
        <v>10</v>
      </c>
      <c r="C1024" s="2">
        <v>1.3887988083137308</v>
      </c>
      <c r="D1024" s="2">
        <v>22.949021889913659</v>
      </c>
      <c r="E1024">
        <v>7.5395020307821312</v>
      </c>
      <c r="F1024">
        <v>0.3112140894601545</v>
      </c>
      <c r="G1024" s="2">
        <v>15.683124648378028</v>
      </c>
      <c r="H1024" s="2">
        <v>80.777574657268019</v>
      </c>
      <c r="I1024" s="2">
        <v>18.92706039930242</v>
      </c>
      <c r="J1024" s="2">
        <v>12.224755055193228</v>
      </c>
      <c r="K1024" t="s">
        <v>101</v>
      </c>
      <c r="L1024" s="2">
        <v>-4.7405245904390611E-4</v>
      </c>
      <c r="M1024" s="2">
        <v>-0.727450251579285</v>
      </c>
      <c r="N1024" s="8">
        <v>74.691998129115007</v>
      </c>
      <c r="O1024" s="8">
        <v>58.211715594977001</v>
      </c>
      <c r="P1024" s="2">
        <v>0.67900000000000005</v>
      </c>
    </row>
    <row r="1025" spans="1:16" x14ac:dyDescent="0.2">
      <c r="A1025" s="3" t="s">
        <v>71</v>
      </c>
      <c r="B1025" s="6" t="s">
        <v>11</v>
      </c>
      <c r="C1025" s="2">
        <v>0.69608254809179815</v>
      </c>
      <c r="D1025" s="2">
        <v>22.949021889913659</v>
      </c>
      <c r="E1025">
        <v>7.5395020307821312</v>
      </c>
      <c r="F1025">
        <v>-0.10643135230885648</v>
      </c>
      <c r="G1025" s="2">
        <v>27.987235388133925</v>
      </c>
      <c r="H1025" s="2">
        <v>70.841981862443205</v>
      </c>
      <c r="I1025" s="2">
        <v>18.532281845493458</v>
      </c>
      <c r="J1025" s="2">
        <v>3.6479649188123204</v>
      </c>
      <c r="K1025" t="s">
        <v>101</v>
      </c>
      <c r="L1025" s="2">
        <v>-4.722900107683169E-4</v>
      </c>
      <c r="M1025" s="2">
        <v>-0.88358604907989502</v>
      </c>
      <c r="N1025" s="8">
        <v>74.717340772420997</v>
      </c>
      <c r="O1025" s="8">
        <v>58.211715594977001</v>
      </c>
      <c r="P1025" s="2">
        <v>0.67700000000000005</v>
      </c>
    </row>
    <row r="1026" spans="1:16" x14ac:dyDescent="0.2">
      <c r="A1026" s="3" t="s">
        <v>71</v>
      </c>
      <c r="B1026" s="6" t="s">
        <v>12</v>
      </c>
      <c r="C1026" s="2">
        <v>2.5949429747164916</v>
      </c>
      <c r="D1026" s="2">
        <v>22.949021889913659</v>
      </c>
      <c r="E1026">
        <v>7.5395020307821312</v>
      </c>
      <c r="F1026">
        <v>0.18688215240410599</v>
      </c>
      <c r="G1026" s="2">
        <v>24.301762401232217</v>
      </c>
      <c r="H1026" s="2">
        <v>81.257523374672701</v>
      </c>
      <c r="I1026" s="2">
        <v>21.291613428759089</v>
      </c>
      <c r="J1026" s="2">
        <v>4.6557013825034232</v>
      </c>
      <c r="K1026" t="s">
        <v>101</v>
      </c>
      <c r="L1026" s="2">
        <v>-3.9177424449077578E-4</v>
      </c>
      <c r="M1026" s="2">
        <v>-0.83486223220825195</v>
      </c>
      <c r="N1026" s="8">
        <v>74.737629983062007</v>
      </c>
      <c r="O1026" s="8">
        <v>58.211715594977001</v>
      </c>
      <c r="P1026" s="2">
        <v>0.68500000000000005</v>
      </c>
    </row>
    <row r="1027" spans="1:16" x14ac:dyDescent="0.2">
      <c r="A1027" s="3" t="s">
        <v>71</v>
      </c>
      <c r="B1027" s="6" t="s">
        <v>13</v>
      </c>
      <c r="C1027" s="2">
        <v>1.7866190386214187</v>
      </c>
      <c r="D1027" s="2">
        <v>22.949021889913659</v>
      </c>
      <c r="E1027">
        <v>7.5395020307821312</v>
      </c>
      <c r="F1027">
        <v>0.20073892470048627</v>
      </c>
      <c r="G1027" s="2">
        <v>11.705847387063937</v>
      </c>
      <c r="H1027" s="2">
        <v>78.492123848934753</v>
      </c>
      <c r="I1027" s="2">
        <v>20.947780156924438</v>
      </c>
      <c r="J1027" s="2">
        <v>5.095710538757487</v>
      </c>
      <c r="K1027" t="s">
        <v>101</v>
      </c>
      <c r="L1027" s="2">
        <v>-3.6299449762964718E-4</v>
      </c>
      <c r="M1027" s="2">
        <v>-0.69259655475616499</v>
      </c>
      <c r="N1027" s="8">
        <v>74.778698858450994</v>
      </c>
      <c r="O1027" s="8">
        <v>58.211715594977001</v>
      </c>
      <c r="P1027" s="2">
        <v>0.69599999999999995</v>
      </c>
    </row>
    <row r="1028" spans="1:16" x14ac:dyDescent="0.2">
      <c r="A1028" s="3" t="s">
        <v>71</v>
      </c>
      <c r="B1028" s="6" t="s">
        <v>14</v>
      </c>
      <c r="C1028" s="2">
        <v>2.3220729499162096</v>
      </c>
      <c r="D1028" s="2">
        <v>22.949021889913659</v>
      </c>
      <c r="E1028">
        <v>7.5395020307821312</v>
      </c>
      <c r="F1028">
        <v>-2.7943804791924265E-2</v>
      </c>
      <c r="G1028" s="2">
        <v>11.794269836530711</v>
      </c>
      <c r="H1028" s="2">
        <v>74.764957456079372</v>
      </c>
      <c r="I1028" s="2">
        <v>19.536014511574777</v>
      </c>
      <c r="J1028" s="2">
        <v>4.798275878651566</v>
      </c>
      <c r="K1028" t="s">
        <v>101</v>
      </c>
      <c r="L1028" s="2">
        <v>-3.4230390595576149E-4</v>
      </c>
      <c r="M1028" s="2">
        <v>-0.87190216779708896</v>
      </c>
      <c r="N1028" s="8">
        <v>74.799376735832993</v>
      </c>
      <c r="O1028" s="8">
        <v>58.211715594977001</v>
      </c>
      <c r="P1028" s="2">
        <v>0.70199999999999996</v>
      </c>
    </row>
    <row r="1029" spans="1:16" x14ac:dyDescent="0.2">
      <c r="A1029" s="3" t="s">
        <v>71</v>
      </c>
      <c r="B1029" s="6" t="s">
        <v>15</v>
      </c>
      <c r="C1029" s="2">
        <v>0.95031070933023554</v>
      </c>
      <c r="D1029" s="2">
        <v>22.949021889913659</v>
      </c>
      <c r="E1029">
        <v>7.5395020307821312</v>
      </c>
      <c r="F1029">
        <v>0.13216996956857585</v>
      </c>
      <c r="G1029" s="2">
        <v>14.31208515742782</v>
      </c>
      <c r="H1029" s="2">
        <v>73.369871384107455</v>
      </c>
      <c r="I1029" s="2">
        <v>19.057047311982451</v>
      </c>
      <c r="J1029" s="2">
        <v>4.3376760951578888</v>
      </c>
      <c r="K1029" t="s">
        <v>101</v>
      </c>
      <c r="L1029" s="2">
        <v>-3.579422514875049E-4</v>
      </c>
      <c r="M1029" s="2">
        <v>-0.73586159944534302</v>
      </c>
      <c r="N1029" s="8">
        <v>74.796152455943002</v>
      </c>
      <c r="O1029" s="8">
        <v>57.801879529403003</v>
      </c>
      <c r="P1029" s="2">
        <v>0.71499999999999997</v>
      </c>
    </row>
    <row r="1030" spans="1:16" x14ac:dyDescent="0.2">
      <c r="A1030" s="3" t="s">
        <v>71</v>
      </c>
      <c r="B1030" s="6" t="s">
        <v>16</v>
      </c>
      <c r="C1030" s="2">
        <v>2.2073777711360387</v>
      </c>
      <c r="D1030" s="2">
        <v>22.949021889913659</v>
      </c>
      <c r="E1030">
        <v>7.5395020307821312</v>
      </c>
      <c r="F1030">
        <v>3.3530504031318742E-2</v>
      </c>
      <c r="G1030" s="2">
        <v>17.819944330987418</v>
      </c>
      <c r="H1030" s="2">
        <v>69.083724097471659</v>
      </c>
      <c r="I1030" s="2">
        <v>19.777461953407812</v>
      </c>
      <c r="J1030" s="2">
        <v>2.8570064847103822</v>
      </c>
      <c r="K1030" t="s">
        <v>101</v>
      </c>
      <c r="L1030" s="2">
        <v>-3.6888199265418958E-4</v>
      </c>
      <c r="M1030" s="2">
        <v>-8.8627509772777599E-2</v>
      </c>
      <c r="N1030" s="8">
        <v>74.801560674699004</v>
      </c>
      <c r="O1030" s="8">
        <v>57.801879529403003</v>
      </c>
      <c r="P1030" s="2">
        <v>0.71599999999999997</v>
      </c>
    </row>
    <row r="1031" spans="1:16" x14ac:dyDescent="0.2">
      <c r="A1031" s="3" t="s">
        <v>71</v>
      </c>
      <c r="B1031" s="6" t="s">
        <v>17</v>
      </c>
      <c r="C1031" s="2">
        <v>1.6059294718229582</v>
      </c>
      <c r="D1031" s="2">
        <v>22.949021889913659</v>
      </c>
      <c r="E1031">
        <v>7.5395020307821312</v>
      </c>
      <c r="F1031">
        <v>-0.12312805932036319</v>
      </c>
      <c r="G1031" s="2">
        <v>17.845742447586701</v>
      </c>
      <c r="H1031" s="2">
        <v>66.940141046794693</v>
      </c>
      <c r="I1031" s="2">
        <v>19.399793211776796</v>
      </c>
      <c r="J1031" s="2">
        <v>1.6038880103796345</v>
      </c>
      <c r="K1031" t="s">
        <v>101</v>
      </c>
      <c r="L1031" s="2">
        <v>-3.8082474043727018E-4</v>
      </c>
      <c r="M1031" s="2">
        <v>3.8498021662235302E-2</v>
      </c>
      <c r="N1031" s="8">
        <v>66.108015575929997</v>
      </c>
      <c r="O1031" s="8">
        <v>57.917620270143999</v>
      </c>
      <c r="P1031" s="2">
        <v>0.72299999999999998</v>
      </c>
    </row>
    <row r="1032" spans="1:16" x14ac:dyDescent="0.2">
      <c r="A1032" s="3" t="s">
        <v>71</v>
      </c>
      <c r="B1032" s="6" t="s">
        <v>18</v>
      </c>
      <c r="C1032" s="2">
        <v>2.0526113441699101</v>
      </c>
      <c r="D1032" s="2">
        <v>22.949021889913659</v>
      </c>
      <c r="E1032">
        <v>7.5395020307821312</v>
      </c>
      <c r="F1032">
        <v>-1.7617630493152348E-2</v>
      </c>
      <c r="G1032" s="2">
        <v>13.386599075218331</v>
      </c>
      <c r="H1032" s="2">
        <v>67.788387981480071</v>
      </c>
      <c r="I1032" s="2">
        <v>19.079618374680361</v>
      </c>
      <c r="J1032" s="2">
        <v>4.1347544440302642</v>
      </c>
      <c r="K1032" t="s">
        <v>101</v>
      </c>
      <c r="L1032" s="2">
        <v>-3.7026349261919811E-4</v>
      </c>
      <c r="M1032" s="2">
        <v>0.14178971946239499</v>
      </c>
      <c r="N1032" s="8">
        <v>66.113768069258001</v>
      </c>
      <c r="O1032" s="8">
        <v>57.917620270143999</v>
      </c>
      <c r="P1032" s="2">
        <v>0.72099999999999997</v>
      </c>
    </row>
    <row r="1033" spans="1:16" x14ac:dyDescent="0.2">
      <c r="A1033" s="3" t="s">
        <v>71</v>
      </c>
      <c r="B1033" s="6" t="s">
        <v>19</v>
      </c>
      <c r="C1033" s="2">
        <v>1.3411474318583905</v>
      </c>
      <c r="D1033" s="2">
        <v>22.949021889913659</v>
      </c>
      <c r="E1033">
        <v>7.5395020307821312</v>
      </c>
      <c r="F1033">
        <v>6.3411389774477911E-2</v>
      </c>
      <c r="G1033" s="2">
        <v>14.509388613732574</v>
      </c>
      <c r="H1033" s="2">
        <v>71.482212721271637</v>
      </c>
      <c r="I1033" s="2">
        <v>19.192240018242479</v>
      </c>
      <c r="J1033" s="2">
        <v>2.1592092917461514</v>
      </c>
      <c r="K1033" t="s">
        <v>101</v>
      </c>
      <c r="L1033" s="2">
        <v>-3.3800514654499408E-4</v>
      </c>
      <c r="M1033" s="2">
        <v>1.7709847306832699E-3</v>
      </c>
      <c r="N1033" s="8">
        <v>66.121065394352996</v>
      </c>
      <c r="O1033" s="8">
        <v>57.917620270143999</v>
      </c>
      <c r="P1033" s="2">
        <v>0.72399999999999998</v>
      </c>
    </row>
    <row r="1034" spans="1:16" x14ac:dyDescent="0.2">
      <c r="A1034" s="3" t="s">
        <v>71</v>
      </c>
      <c r="B1034" s="6" t="s">
        <v>20</v>
      </c>
      <c r="C1034" s="2">
        <v>0.54112096355766615</v>
      </c>
      <c r="D1034" s="2">
        <v>22.949021889913659</v>
      </c>
      <c r="E1034">
        <v>7.5395020307821312</v>
      </c>
      <c r="F1034">
        <v>1.7272096246754742E-2</v>
      </c>
      <c r="G1034" s="2">
        <v>13.492962636288533</v>
      </c>
      <c r="H1034" s="2">
        <v>72.528586068528384</v>
      </c>
      <c r="I1034" s="2">
        <v>19.948822783757226</v>
      </c>
      <c r="J1034" s="2">
        <v>1.9602481984654929</v>
      </c>
      <c r="K1034" t="s">
        <v>101</v>
      </c>
      <c r="L1034" s="2">
        <v>-3.2413008810190181E-4</v>
      </c>
      <c r="M1034" s="2">
        <v>-7.9771213233470903E-2</v>
      </c>
      <c r="N1034" s="8">
        <v>66.120657148174004</v>
      </c>
      <c r="O1034" s="8">
        <v>57.917620270143999</v>
      </c>
      <c r="P1034" s="2">
        <v>0.72699999999999998</v>
      </c>
    </row>
    <row r="1035" spans="1:16" x14ac:dyDescent="0.2">
      <c r="A1035" s="3" t="s">
        <v>71</v>
      </c>
      <c r="B1035" s="6" t="s">
        <v>21</v>
      </c>
      <c r="C1035" s="2">
        <v>1.0610467696521189</v>
      </c>
      <c r="D1035" s="2">
        <v>22.949021889913659</v>
      </c>
      <c r="E1035">
        <v>7.5395020307821312</v>
      </c>
      <c r="F1035">
        <v>-7.2246140516996959E-2</v>
      </c>
      <c r="G1035" s="2">
        <v>12.05332606726947</v>
      </c>
      <c r="H1035" s="2">
        <v>71.327655305097267</v>
      </c>
      <c r="I1035" s="2">
        <v>18.709269574563944</v>
      </c>
      <c r="J1035" s="2">
        <v>3.061879454583277</v>
      </c>
      <c r="K1035" t="s">
        <v>101</v>
      </c>
      <c r="L1035" s="2">
        <v>-3.3990995900391561E-4</v>
      </c>
      <c r="M1035" s="2">
        <v>-1.0348521173000299E-2</v>
      </c>
      <c r="N1035" s="8">
        <v>66.121728712652001</v>
      </c>
      <c r="O1035" s="8">
        <v>57.917620270143999</v>
      </c>
      <c r="P1035" s="2">
        <v>0.73199999999999998</v>
      </c>
    </row>
    <row r="1036" spans="1:16" x14ac:dyDescent="0.2">
      <c r="A1036" s="3" t="s">
        <v>68</v>
      </c>
      <c r="B1036" s="6" t="s">
        <v>0</v>
      </c>
      <c r="C1036" s="2">
        <v>2.9619921468715638</v>
      </c>
      <c r="D1036" s="2">
        <v>24.739675305590151</v>
      </c>
      <c r="E1036">
        <v>7.6730840709969002</v>
      </c>
      <c r="F1036">
        <v>-6.4268992375877687E-2</v>
      </c>
      <c r="G1036" s="2">
        <v>25.866275291242985</v>
      </c>
      <c r="H1036" s="2">
        <v>32.953021785393574</v>
      </c>
      <c r="I1036" s="2">
        <v>23.15266997158427</v>
      </c>
      <c r="J1036" s="2">
        <v>5.3710903574295799</v>
      </c>
      <c r="K1036">
        <v>17.780610815199342</v>
      </c>
      <c r="L1036" s="2">
        <v>-9.4152917917578606E-4</v>
      </c>
      <c r="M1036" s="2">
        <v>-0.52083957195282005</v>
      </c>
      <c r="N1036" s="2" t="s">
        <v>101</v>
      </c>
      <c r="O1036" s="2" t="s">
        <v>101</v>
      </c>
      <c r="P1036" s="2">
        <v>0.66400000000000003</v>
      </c>
    </row>
    <row r="1037" spans="1:16" x14ac:dyDescent="0.2">
      <c r="A1037" s="3" t="s">
        <v>68</v>
      </c>
      <c r="B1037" s="6" t="s">
        <v>1</v>
      </c>
      <c r="C1037" s="2">
        <v>3.8655354050123929</v>
      </c>
      <c r="D1037" s="2">
        <v>24.739675305590151</v>
      </c>
      <c r="E1037">
        <v>7.6730840709969002</v>
      </c>
      <c r="F1037">
        <v>-0.1173175764862755</v>
      </c>
      <c r="G1037" s="2">
        <v>31.206356550591174</v>
      </c>
      <c r="H1037" s="2">
        <v>33.205776555849262</v>
      </c>
      <c r="I1037" s="2">
        <v>21.237614727509289</v>
      </c>
      <c r="J1037" s="2">
        <v>2.9345454117467966</v>
      </c>
      <c r="K1037">
        <v>24.093673261352063</v>
      </c>
      <c r="L1037" s="2">
        <v>-8.588265152092516E-4</v>
      </c>
      <c r="M1037" s="2" t="s">
        <v>101</v>
      </c>
      <c r="N1037" s="2" t="s">
        <v>101</v>
      </c>
      <c r="O1037" s="2" t="s">
        <v>101</v>
      </c>
      <c r="P1037" s="2">
        <v>0.67300000000000004</v>
      </c>
    </row>
    <row r="1038" spans="1:16" x14ac:dyDescent="0.2">
      <c r="A1038" s="3" t="s">
        <v>68</v>
      </c>
      <c r="B1038" s="6" t="s">
        <v>2</v>
      </c>
      <c r="C1038" s="2">
        <v>1.5647901933942405</v>
      </c>
      <c r="D1038" s="2">
        <v>24.739675305590151</v>
      </c>
      <c r="E1038">
        <v>7.6730840709969002</v>
      </c>
      <c r="F1038">
        <v>1.5356042098790823E-2</v>
      </c>
      <c r="G1038" s="2">
        <v>25.56984774709478</v>
      </c>
      <c r="H1038" s="2">
        <v>35.538032162317812</v>
      </c>
      <c r="I1038" s="2">
        <v>19.670070438134054</v>
      </c>
      <c r="J1038" s="2">
        <v>3.5247200388048014</v>
      </c>
      <c r="K1038">
        <v>18.842317652172948</v>
      </c>
      <c r="L1038" s="2">
        <v>-7.8884945524709078E-4</v>
      </c>
      <c r="M1038" s="2">
        <v>-0.987529456615448</v>
      </c>
      <c r="N1038" s="2" t="s">
        <v>101</v>
      </c>
      <c r="O1038" s="2" t="s">
        <v>101</v>
      </c>
      <c r="P1038" s="2">
        <v>0.67600000000000005</v>
      </c>
    </row>
    <row r="1039" spans="1:16" x14ac:dyDescent="0.2">
      <c r="A1039" s="3" t="s">
        <v>68</v>
      </c>
      <c r="B1039" s="6" t="s">
        <v>3</v>
      </c>
      <c r="C1039" s="2">
        <v>2.1992245015805882</v>
      </c>
      <c r="D1039" s="2">
        <v>24.739675305590151</v>
      </c>
      <c r="E1039">
        <v>7.6730840709969002</v>
      </c>
      <c r="F1039">
        <v>-7.932629508458966E-3</v>
      </c>
      <c r="G1039" s="2">
        <v>24.411950042159031</v>
      </c>
      <c r="H1039" s="2">
        <v>35.064401431021167</v>
      </c>
      <c r="I1039" s="2">
        <v>17.96665698773332</v>
      </c>
      <c r="J1039" s="2">
        <v>0.45524830290204932</v>
      </c>
      <c r="K1039">
        <v>18.816644481638335</v>
      </c>
      <c r="L1039" s="2">
        <v>-8.4499552389066986E-4</v>
      </c>
      <c r="M1039" s="2" t="s">
        <v>101</v>
      </c>
      <c r="N1039" s="2" t="s">
        <v>101</v>
      </c>
      <c r="O1039" s="2" t="s">
        <v>101</v>
      </c>
      <c r="P1039" s="2">
        <v>0.68400000000000005</v>
      </c>
    </row>
    <row r="1040" spans="1:16" x14ac:dyDescent="0.2">
      <c r="A1040" s="3" t="s">
        <v>68</v>
      </c>
      <c r="B1040" s="6" t="s">
        <v>4</v>
      </c>
      <c r="C1040" s="2">
        <v>3.9356208453886752</v>
      </c>
      <c r="D1040" s="2">
        <v>24.739675305590151</v>
      </c>
      <c r="E1040">
        <v>7.6730840709969002</v>
      </c>
      <c r="F1040">
        <v>3.9696124170604641E-2</v>
      </c>
      <c r="G1040" s="2">
        <v>20.633845860145858</v>
      </c>
      <c r="H1040" s="2">
        <v>35.24918133176952</v>
      </c>
      <c r="I1040" s="2">
        <v>16.730931906523917</v>
      </c>
      <c r="J1040" s="2">
        <v>0.10901702378551192</v>
      </c>
      <c r="K1040">
        <v>20.887095654701049</v>
      </c>
      <c r="L1040" s="2">
        <v>-8.1559879120849635E-4</v>
      </c>
      <c r="M1040" s="2">
        <v>-0.96990984678268399</v>
      </c>
      <c r="N1040" s="2" t="s">
        <v>101</v>
      </c>
      <c r="O1040" s="2" t="s">
        <v>101</v>
      </c>
      <c r="P1040" s="2">
        <v>0.68500000000000005</v>
      </c>
    </row>
    <row r="1041" spans="1:16" x14ac:dyDescent="0.2">
      <c r="A1041" s="3" t="s">
        <v>68</v>
      </c>
      <c r="B1041" s="6" t="s">
        <v>5</v>
      </c>
      <c r="C1041" s="2">
        <v>2.27308642513175</v>
      </c>
      <c r="D1041" s="2">
        <v>24.739675305590151</v>
      </c>
      <c r="E1041">
        <v>7.6730840709969002</v>
      </c>
      <c r="F1041">
        <v>5.9176353315515406E-2</v>
      </c>
      <c r="G1041" s="2">
        <v>18.871549512642581</v>
      </c>
      <c r="H1041" s="2">
        <v>37.6246103251002</v>
      </c>
      <c r="I1041" s="2">
        <v>16.921066669276737</v>
      </c>
      <c r="J1041" s="2">
        <v>1.8037246653412922</v>
      </c>
      <c r="K1041">
        <v>24.050369916363653</v>
      </c>
      <c r="L1041" s="2">
        <v>-7.6765434357260959E-4</v>
      </c>
      <c r="M1041" s="2">
        <v>-1.1621016263961801</v>
      </c>
      <c r="N1041" s="2" t="s">
        <v>101</v>
      </c>
      <c r="O1041" s="2" t="s">
        <v>101</v>
      </c>
      <c r="P1041" s="2">
        <v>0.68400000000000005</v>
      </c>
    </row>
    <row r="1042" spans="1:16" x14ac:dyDescent="0.2">
      <c r="A1042" s="3" t="s">
        <v>68</v>
      </c>
      <c r="B1042" s="6" t="s">
        <v>6</v>
      </c>
      <c r="C1042" s="2">
        <v>2.3948920754814824</v>
      </c>
      <c r="D1042" s="2">
        <v>24.739675305590151</v>
      </c>
      <c r="E1042">
        <v>7.6730840709969002</v>
      </c>
      <c r="F1042">
        <v>0.11851893335578456</v>
      </c>
      <c r="G1042" s="2">
        <v>17.308705204716034</v>
      </c>
      <c r="H1042" s="2">
        <v>41.936078267927265</v>
      </c>
      <c r="I1042" s="2">
        <v>16.78855814157545</v>
      </c>
      <c r="J1042" s="2">
        <v>6.2790385771050552</v>
      </c>
      <c r="K1042">
        <v>27.069164224011232</v>
      </c>
      <c r="L1042" s="2">
        <v>-6.3153770471818024E-4</v>
      </c>
      <c r="M1042" s="2">
        <v>-1.0273996591568</v>
      </c>
      <c r="N1042" s="8" t="s">
        <v>101</v>
      </c>
      <c r="O1042" s="8">
        <v>50.993114846300003</v>
      </c>
      <c r="P1042" s="2">
        <v>0.69</v>
      </c>
    </row>
    <row r="1043" spans="1:16" x14ac:dyDescent="0.2">
      <c r="A1043" s="3" t="s">
        <v>68</v>
      </c>
      <c r="B1043" s="6" t="s">
        <v>7</v>
      </c>
      <c r="C1043" s="2">
        <v>3.3903481692681274</v>
      </c>
      <c r="D1043" s="2">
        <v>24.739675305590151</v>
      </c>
      <c r="E1043">
        <v>7.6730840709969002</v>
      </c>
      <c r="F1043">
        <v>0.12125416885992468</v>
      </c>
      <c r="G1043" s="2">
        <v>21.284368194886962</v>
      </c>
      <c r="H1043" s="2">
        <v>47.357317476839391</v>
      </c>
      <c r="I1043" s="2">
        <v>17.062082002321048</v>
      </c>
      <c r="J1043" s="2">
        <v>3.5037224004985887</v>
      </c>
      <c r="K1043">
        <v>31.737480478087647</v>
      </c>
      <c r="L1043" s="2">
        <v>-5.7329041925220214E-4</v>
      </c>
      <c r="M1043" s="2">
        <v>-0.97571545839309703</v>
      </c>
      <c r="N1043" s="8">
        <v>69.494409954095005</v>
      </c>
      <c r="O1043" s="8">
        <v>50.993114846300003</v>
      </c>
      <c r="P1043" s="2">
        <v>0.68600000000000005</v>
      </c>
    </row>
    <row r="1044" spans="1:16" x14ac:dyDescent="0.2">
      <c r="A1044" s="3" t="s">
        <v>68</v>
      </c>
      <c r="B1044" s="6" t="s">
        <v>8</v>
      </c>
      <c r="C1044" s="2">
        <v>3.9106568045878802</v>
      </c>
      <c r="D1044" s="2">
        <v>24.739675305590151</v>
      </c>
      <c r="E1044">
        <v>7.6730840709969002</v>
      </c>
      <c r="F1044">
        <v>0.14481638183141943</v>
      </c>
      <c r="G1044" s="2">
        <v>15.11949890962917</v>
      </c>
      <c r="H1044" s="2">
        <v>51.785056033844235</v>
      </c>
      <c r="I1044" s="2">
        <v>17.786137781590309</v>
      </c>
      <c r="J1044" s="2">
        <v>7.656248078896823</v>
      </c>
      <c r="K1044">
        <v>45.149050499705446</v>
      </c>
      <c r="L1044" s="2">
        <v>-4.9415031418824395E-4</v>
      </c>
      <c r="M1044" s="2">
        <v>-0.84155380725860596</v>
      </c>
      <c r="N1044" s="8">
        <v>69.45823558651</v>
      </c>
      <c r="O1044" s="8">
        <v>50.993114846300003</v>
      </c>
      <c r="P1044" s="2">
        <v>0.69099999999999995</v>
      </c>
    </row>
    <row r="1045" spans="1:16" x14ac:dyDescent="0.2">
      <c r="A1045" s="3" t="s">
        <v>68</v>
      </c>
      <c r="B1045" s="6" t="s">
        <v>9</v>
      </c>
      <c r="C1045" s="2">
        <v>5.3742865592562579</v>
      </c>
      <c r="D1045" s="2">
        <v>24.739675305590151</v>
      </c>
      <c r="E1045">
        <v>7.6730840709969002</v>
      </c>
      <c r="F1045">
        <v>0.13433085675742618</v>
      </c>
      <c r="G1045" s="2">
        <v>21.051167410281725</v>
      </c>
      <c r="H1045" s="2">
        <v>55.688113283681531</v>
      </c>
      <c r="I1045" s="2">
        <v>19.985423515685362</v>
      </c>
      <c r="J1045" s="2">
        <v>1.4906759545390429</v>
      </c>
      <c r="K1045">
        <v>67.912110878248811</v>
      </c>
      <c r="L1045" s="2">
        <v>-4.114041759293461E-4</v>
      </c>
      <c r="M1045" s="2">
        <v>-0.77488589286804199</v>
      </c>
      <c r="N1045" s="8">
        <v>69.413937861318004</v>
      </c>
      <c r="O1045" s="8">
        <v>54.247896267065002</v>
      </c>
      <c r="P1045" s="2">
        <v>0.7</v>
      </c>
    </row>
    <row r="1046" spans="1:16" x14ac:dyDescent="0.2">
      <c r="A1046" s="3" t="s">
        <v>68</v>
      </c>
      <c r="B1046" s="6" t="s">
        <v>10</v>
      </c>
      <c r="C1046" s="2">
        <v>5.7433569764278634</v>
      </c>
      <c r="D1046" s="2">
        <v>24.739675305590151</v>
      </c>
      <c r="E1046">
        <v>7.6730840709969002</v>
      </c>
      <c r="F1046">
        <v>0.15825201283285217</v>
      </c>
      <c r="G1046" s="2">
        <v>22.32387459458797</v>
      </c>
      <c r="H1046" s="2">
        <v>58.433767389905277</v>
      </c>
      <c r="I1046" s="2">
        <v>23.426580365673523</v>
      </c>
      <c r="J1046" s="2">
        <v>1.1032762920285535</v>
      </c>
      <c r="K1046">
        <v>31.419802189278151</v>
      </c>
      <c r="L1046" s="2">
        <v>-3.1818164867731928E-4</v>
      </c>
      <c r="M1046" s="2">
        <v>-0.89266169071197499</v>
      </c>
      <c r="N1046" s="8">
        <v>69.373488904929005</v>
      </c>
      <c r="O1046" s="8">
        <v>54.247896267065002</v>
      </c>
      <c r="P1046" s="2">
        <v>0.70799999999999996</v>
      </c>
    </row>
    <row r="1047" spans="1:16" x14ac:dyDescent="0.2">
      <c r="A1047" s="3" t="s">
        <v>68</v>
      </c>
      <c r="B1047" s="6" t="s">
        <v>11</v>
      </c>
      <c r="C1047" s="2">
        <v>5.3223754403460557</v>
      </c>
      <c r="D1047" s="2">
        <v>24.739675305590151</v>
      </c>
      <c r="E1047">
        <v>7.6730840709969002</v>
      </c>
      <c r="F1047">
        <v>-4.7702705654479871E-3</v>
      </c>
      <c r="G1047" s="2">
        <v>18.594490801955867</v>
      </c>
      <c r="H1047" s="2">
        <v>48.111929615351855</v>
      </c>
      <c r="I1047" s="2">
        <v>22.138631598904222</v>
      </c>
      <c r="J1047" s="2">
        <v>2.0636983344061548</v>
      </c>
      <c r="K1047">
        <v>59.312008470557195</v>
      </c>
      <c r="L1047" s="2">
        <v>-3.1816123884484838E-4</v>
      </c>
      <c r="M1047" s="2">
        <v>-1.1800479888916</v>
      </c>
      <c r="N1047" s="8">
        <v>69.377160215637005</v>
      </c>
      <c r="O1047" s="8">
        <v>54.247896267065002</v>
      </c>
      <c r="P1047" s="2">
        <v>0.71099999999999997</v>
      </c>
    </row>
    <row r="1048" spans="1:16" x14ac:dyDescent="0.2">
      <c r="A1048" s="3" t="s">
        <v>68</v>
      </c>
      <c r="B1048" s="6" t="s">
        <v>12</v>
      </c>
      <c r="C1048" s="2">
        <v>5.730826614890737</v>
      </c>
      <c r="D1048" s="2">
        <v>24.739675305590151</v>
      </c>
      <c r="E1048">
        <v>7.6730840709969002</v>
      </c>
      <c r="F1048">
        <v>0.19213421458215052</v>
      </c>
      <c r="G1048" s="2">
        <v>12.549473374835493</v>
      </c>
      <c r="H1048" s="2">
        <v>51.672808937003346</v>
      </c>
      <c r="I1048" s="2">
        <v>23.513378632577066</v>
      </c>
      <c r="J1048" s="2">
        <v>5.7107285940752206</v>
      </c>
      <c r="K1048">
        <v>70.052345039156975</v>
      </c>
      <c r="L1048" s="2">
        <v>-2.5390705130496391E-4</v>
      </c>
      <c r="M1048" s="2">
        <v>-0.99991542100906405</v>
      </c>
      <c r="N1048" s="8">
        <v>75.084123318189995</v>
      </c>
      <c r="O1048" s="8">
        <v>55.340792441928002</v>
      </c>
      <c r="P1048" s="2">
        <v>0.72499999999999998</v>
      </c>
    </row>
    <row r="1049" spans="1:16" x14ac:dyDescent="0.2">
      <c r="A1049" s="3" t="s">
        <v>68</v>
      </c>
      <c r="B1049" s="6" t="s">
        <v>13</v>
      </c>
      <c r="C1049" s="2">
        <v>4.4726265818416611</v>
      </c>
      <c r="D1049" s="2">
        <v>24.739675305590151</v>
      </c>
      <c r="E1049">
        <v>7.6730840709969002</v>
      </c>
      <c r="F1049">
        <v>0.1436301057956122</v>
      </c>
      <c r="G1049" s="2">
        <v>11.178087863362375</v>
      </c>
      <c r="H1049" s="2">
        <v>55.988280283860661</v>
      </c>
      <c r="I1049" s="2">
        <v>23.348532604444785</v>
      </c>
      <c r="J1049" s="2">
        <v>6.7457871247569017</v>
      </c>
      <c r="K1049">
        <v>47.669633183665965</v>
      </c>
      <c r="L1049" s="2">
        <v>-2.2149379902532181E-4</v>
      </c>
      <c r="M1049" s="2">
        <v>-0.76074969768524203</v>
      </c>
      <c r="N1049" s="8">
        <v>76.279418291642003</v>
      </c>
      <c r="O1049" s="8">
        <v>55.340792441928002</v>
      </c>
      <c r="P1049" s="2">
        <v>0.73199999999999998</v>
      </c>
    </row>
    <row r="1050" spans="1:16" x14ac:dyDescent="0.2">
      <c r="A1050" s="3" t="s">
        <v>68</v>
      </c>
      <c r="B1050" s="6" t="s">
        <v>14</v>
      </c>
      <c r="C1050" s="2">
        <v>7.3617759091905128</v>
      </c>
      <c r="D1050" s="2">
        <v>24.739675305590151</v>
      </c>
      <c r="E1050">
        <v>7.6730840709969002</v>
      </c>
      <c r="F1050">
        <v>0.10558104975023674</v>
      </c>
      <c r="G1050" s="2">
        <v>17.820022486340065</v>
      </c>
      <c r="H1050" s="2">
        <v>52.619895263229367</v>
      </c>
      <c r="I1050" s="2">
        <v>25.044525919497136</v>
      </c>
      <c r="J1050" s="2">
        <v>1.202584940227382</v>
      </c>
      <c r="K1050">
        <v>53.266147493461325</v>
      </c>
      <c r="L1050" s="2">
        <v>-2.331541068615625E-4</v>
      </c>
      <c r="M1050" s="2">
        <v>-0.90736472606658902</v>
      </c>
      <c r="N1050" s="8">
        <v>76.233969792864002</v>
      </c>
      <c r="O1050" s="8">
        <v>55.340792441928002</v>
      </c>
      <c r="P1050" s="2">
        <v>0.74199999999999999</v>
      </c>
    </row>
    <row r="1051" spans="1:16" x14ac:dyDescent="0.2">
      <c r="A1051" s="3" t="s">
        <v>68</v>
      </c>
      <c r="B1051" s="6" t="s">
        <v>15</v>
      </c>
      <c r="C1051" s="2">
        <v>4.7573507625668698</v>
      </c>
      <c r="D1051" s="2">
        <v>24.739675305590151</v>
      </c>
      <c r="E1051">
        <v>7.6730840709969002</v>
      </c>
      <c r="F1051">
        <v>3.3632770123652733E-2</v>
      </c>
      <c r="G1051" s="2">
        <v>16.903308069058994</v>
      </c>
      <c r="H1051" s="2">
        <v>49.787142447144362</v>
      </c>
      <c r="I1051" s="2">
        <v>25.300796974000839</v>
      </c>
      <c r="J1051" s="2">
        <v>1.0572343514957652</v>
      </c>
      <c r="K1051">
        <v>40.252184004591989</v>
      </c>
      <c r="L1051" s="2">
        <v>-2.3479774991672431E-4</v>
      </c>
      <c r="M1051" s="2">
        <v>-0.80573976039886497</v>
      </c>
      <c r="N1051" s="8">
        <v>76.196973092907001</v>
      </c>
      <c r="O1051" s="8">
        <v>53.920027414605997</v>
      </c>
      <c r="P1051" s="2">
        <v>0.75</v>
      </c>
    </row>
    <row r="1052" spans="1:16" x14ac:dyDescent="0.2">
      <c r="A1052" s="3" t="s">
        <v>68</v>
      </c>
      <c r="B1052" s="6" t="s">
        <v>16</v>
      </c>
      <c r="C1052" s="2">
        <v>2.1229967471935627</v>
      </c>
      <c r="D1052" s="2">
        <v>24.739675305590151</v>
      </c>
      <c r="E1052">
        <v>7.6730840709969002</v>
      </c>
      <c r="F1052">
        <v>-1.2357608604832038E-2</v>
      </c>
      <c r="G1052" s="2">
        <v>12.994785090204999</v>
      </c>
      <c r="H1052" s="2">
        <v>46.853121091289921</v>
      </c>
      <c r="I1052" s="2">
        <v>24.540515506779336</v>
      </c>
      <c r="J1052" s="2">
        <v>2.4324410850177856</v>
      </c>
      <c r="K1052">
        <v>39.264958580172305</v>
      </c>
      <c r="L1052" s="2">
        <v>-2.304878444124385E-4</v>
      </c>
      <c r="M1052" s="2">
        <v>-0.55065691471099898</v>
      </c>
      <c r="N1052" s="8">
        <v>76.186522113650994</v>
      </c>
      <c r="O1052" s="8">
        <v>53.974672223349003</v>
      </c>
      <c r="P1052" s="2">
        <v>0.755</v>
      </c>
    </row>
    <row r="1053" spans="1:16" x14ac:dyDescent="0.2">
      <c r="A1053" s="3" t="s">
        <v>68</v>
      </c>
      <c r="B1053" s="6" t="s">
        <v>17</v>
      </c>
      <c r="C1053" s="2">
        <v>3.8654658283967365</v>
      </c>
      <c r="D1053" s="2">
        <v>24.739675305590151</v>
      </c>
      <c r="E1053">
        <v>7.6730840709969002</v>
      </c>
      <c r="F1053">
        <v>-6.7979902864530928E-2</v>
      </c>
      <c r="G1053" s="2">
        <v>13.063822015277545</v>
      </c>
      <c r="H1053" s="2">
        <v>45.162768689114777</v>
      </c>
      <c r="I1053" s="2">
        <v>23.088568138500634</v>
      </c>
      <c r="J1053" s="2">
        <v>2.6905209007433086</v>
      </c>
      <c r="K1053">
        <v>29.796691530336723</v>
      </c>
      <c r="L1053" s="2">
        <v>-2.5199959858222148E-4</v>
      </c>
      <c r="M1053" s="2">
        <v>-0.39757141470909102</v>
      </c>
      <c r="N1053" s="8">
        <v>70.883923781445006</v>
      </c>
      <c r="O1053" s="8">
        <v>59.067264815942004</v>
      </c>
      <c r="P1053" s="2">
        <v>0.75900000000000001</v>
      </c>
    </row>
    <row r="1054" spans="1:16" x14ac:dyDescent="0.2">
      <c r="A1054" s="3" t="s">
        <v>68</v>
      </c>
      <c r="B1054" s="6" t="s">
        <v>18</v>
      </c>
      <c r="C1054" s="2">
        <v>3.5463218151321132</v>
      </c>
      <c r="D1054" s="2">
        <v>24.739675305590151</v>
      </c>
      <c r="E1054">
        <v>7.6730840709969002</v>
      </c>
      <c r="F1054">
        <v>-2.6578028639807627E-3</v>
      </c>
      <c r="G1054" s="2">
        <v>12.985256781151126</v>
      </c>
      <c r="H1054" s="2">
        <v>45.388841196415449</v>
      </c>
      <c r="I1054" s="2">
        <v>21.446945039742584</v>
      </c>
      <c r="J1054" s="2">
        <v>3.0808826903773365</v>
      </c>
      <c r="K1054">
        <v>42.256741826498043</v>
      </c>
      <c r="L1054" s="2">
        <v>-2.5367975387140718E-4</v>
      </c>
      <c r="M1054" s="2">
        <v>-0.20172694325447099</v>
      </c>
      <c r="N1054" s="8">
        <v>70.881094308802005</v>
      </c>
      <c r="O1054" s="8">
        <v>59.067264815942004</v>
      </c>
      <c r="P1054" s="2">
        <v>0.76500000000000001</v>
      </c>
    </row>
    <row r="1055" spans="1:16" x14ac:dyDescent="0.2">
      <c r="A1055" s="3" t="s">
        <v>68</v>
      </c>
      <c r="B1055" s="6" t="s">
        <v>19</v>
      </c>
      <c r="C1055" s="2">
        <v>3.5133444245393428</v>
      </c>
      <c r="D1055" s="2">
        <v>24.739675305590151</v>
      </c>
      <c r="E1055">
        <v>7.6730840709969002</v>
      </c>
      <c r="F1055">
        <v>7.9869563867360327E-2</v>
      </c>
      <c r="G1055" s="2">
        <v>12.712203567167922</v>
      </c>
      <c r="H1055" s="2">
        <v>47.513550361997062</v>
      </c>
      <c r="I1055" s="2">
        <v>20.607596923788027</v>
      </c>
      <c r="J1055" s="2">
        <v>3.6156582610597354</v>
      </c>
      <c r="K1055">
        <v>47.021123677849502</v>
      </c>
      <c r="L1055" s="2">
        <v>-2.6721897003387999E-4</v>
      </c>
      <c r="M1055" s="2">
        <v>-0.25954583287239102</v>
      </c>
      <c r="N1055" s="8">
        <v>70.876311789295997</v>
      </c>
      <c r="O1055" s="8">
        <v>59.067264815942004</v>
      </c>
      <c r="P1055" s="2">
        <v>0.77</v>
      </c>
    </row>
    <row r="1056" spans="1:16" x14ac:dyDescent="0.2">
      <c r="A1056" s="3" t="s">
        <v>68</v>
      </c>
      <c r="B1056" s="6" t="s">
        <v>20</v>
      </c>
      <c r="C1056" s="2">
        <v>2.638243786611643</v>
      </c>
      <c r="D1056" s="2">
        <v>24.739675305590151</v>
      </c>
      <c r="E1056">
        <v>7.6730840709969002</v>
      </c>
      <c r="F1056">
        <v>3.471341022708252E-2</v>
      </c>
      <c r="G1056" s="2">
        <v>11.988677700057307</v>
      </c>
      <c r="H1056" s="2">
        <v>48.631470171736005</v>
      </c>
      <c r="I1056" s="2">
        <v>20.923251884940704</v>
      </c>
      <c r="J1056" s="2">
        <v>2.2774153176213332</v>
      </c>
      <c r="K1056">
        <v>41.952618711077818</v>
      </c>
      <c r="L1056" s="2">
        <v>-2.6790286790683612E-4</v>
      </c>
      <c r="M1056" s="2">
        <v>-0.27044335007667503</v>
      </c>
      <c r="N1056" s="8">
        <v>71.290140258511002</v>
      </c>
      <c r="O1056" s="8">
        <v>59.067264815942004</v>
      </c>
      <c r="P1056" s="2">
        <v>0.77600000000000002</v>
      </c>
    </row>
    <row r="1057" spans="1:16" x14ac:dyDescent="0.2">
      <c r="A1057" s="3" t="s">
        <v>68</v>
      </c>
      <c r="B1057" s="6" t="s">
        <v>21</v>
      </c>
      <c r="C1057" s="2">
        <v>2.0849178950060927</v>
      </c>
      <c r="D1057" s="2">
        <v>24.739675305590151</v>
      </c>
      <c r="E1057">
        <v>7.6730840709969002</v>
      </c>
      <c r="F1057">
        <v>6.3022869614748345E-3</v>
      </c>
      <c r="G1057" s="2">
        <v>12.283264456872123</v>
      </c>
      <c r="H1057" s="2">
        <v>46.943505375440949</v>
      </c>
      <c r="I1057" s="2">
        <v>20.964350957500418</v>
      </c>
      <c r="J1057" s="2">
        <v>1.8722162677549505</v>
      </c>
      <c r="K1057">
        <v>43.344185836972954</v>
      </c>
      <c r="L1057" s="2">
        <v>-2.8055344582982191E-4</v>
      </c>
      <c r="M1057" s="2">
        <v>-0.15236498415470101</v>
      </c>
      <c r="N1057" s="8">
        <v>71.285571173205994</v>
      </c>
      <c r="O1057" s="8">
        <v>59.067264815942004</v>
      </c>
      <c r="P1057" s="2">
        <v>0.78</v>
      </c>
    </row>
    <row r="1058" spans="1:16" x14ac:dyDescent="0.2">
      <c r="A1058" s="3" t="s">
        <v>69</v>
      </c>
      <c r="B1058" s="6" t="s">
        <v>0</v>
      </c>
      <c r="C1058" s="2">
        <v>3.0701149311494245</v>
      </c>
      <c r="D1058" s="2">
        <v>25.033961940220291</v>
      </c>
      <c r="E1058">
        <v>6.9077607459767112</v>
      </c>
      <c r="F1058">
        <v>-0.25781783202298669</v>
      </c>
      <c r="G1058" s="2">
        <v>5.771212913604213</v>
      </c>
      <c r="H1058" s="2">
        <v>80.07720151842102</v>
      </c>
      <c r="I1058" s="2" t="s">
        <v>101</v>
      </c>
      <c r="J1058" s="2">
        <v>10.405670361417279</v>
      </c>
      <c r="K1058">
        <v>47.383458473711627</v>
      </c>
      <c r="L1058" s="2">
        <v>-5.2645956732611746E-4</v>
      </c>
      <c r="M1058" s="2">
        <v>-0.257059156894684</v>
      </c>
      <c r="N1058" s="2" t="s">
        <v>101</v>
      </c>
      <c r="O1058" s="2" t="s">
        <v>101</v>
      </c>
      <c r="P1058" s="2">
        <v>0.63</v>
      </c>
    </row>
    <row r="1059" spans="1:16" x14ac:dyDescent="0.2">
      <c r="A1059" s="3" t="s">
        <v>69</v>
      </c>
      <c r="B1059" s="6" t="s">
        <v>1</v>
      </c>
      <c r="C1059" s="2">
        <v>2.135680923007246</v>
      </c>
      <c r="D1059" s="2">
        <v>25.033961940220291</v>
      </c>
      <c r="E1059">
        <v>6.9077607459767112</v>
      </c>
      <c r="F1059">
        <v>0.11614341907493664</v>
      </c>
      <c r="G1059" s="2">
        <v>5.1174389489276741</v>
      </c>
      <c r="H1059" s="2">
        <v>77.161493712217194</v>
      </c>
      <c r="I1059" s="2" t="s">
        <v>101</v>
      </c>
      <c r="J1059" s="2">
        <v>6.3346397302426425</v>
      </c>
      <c r="K1059">
        <v>49.250086529060653</v>
      </c>
      <c r="L1059" s="2">
        <v>-6.646006501124321E-4</v>
      </c>
      <c r="M1059" s="2" t="s">
        <v>101</v>
      </c>
      <c r="N1059" s="2" t="s">
        <v>101</v>
      </c>
      <c r="O1059" s="2" t="s">
        <v>101</v>
      </c>
      <c r="P1059" s="2">
        <v>0.63300000000000001</v>
      </c>
    </row>
    <row r="1060" spans="1:16" x14ac:dyDescent="0.2">
      <c r="A1060" s="3" t="s">
        <v>69</v>
      </c>
      <c r="B1060" s="6" t="s">
        <v>2</v>
      </c>
      <c r="C1060" s="2">
        <v>1.7772265395181823</v>
      </c>
      <c r="D1060" s="2">
        <v>25.033961940220291</v>
      </c>
      <c r="E1060">
        <v>6.9077607459767112</v>
      </c>
      <c r="F1060">
        <v>-4.5445138543026786E-2</v>
      </c>
      <c r="G1060" s="2">
        <v>4.810493244704654</v>
      </c>
      <c r="H1060" s="2">
        <v>85.153368584363903</v>
      </c>
      <c r="I1060" s="2">
        <v>19.369180609073634</v>
      </c>
      <c r="J1060" s="2">
        <v>5.8169335593727567</v>
      </c>
      <c r="K1060">
        <v>31.051458282581347</v>
      </c>
      <c r="L1060" s="2">
        <v>-5.3560079694425127E-4</v>
      </c>
      <c r="M1060" s="2">
        <v>-1.3904843330383301</v>
      </c>
      <c r="N1060" s="2" t="s">
        <v>101</v>
      </c>
      <c r="O1060" s="2" t="s">
        <v>101</v>
      </c>
      <c r="P1060" s="2">
        <v>0.63300000000000001</v>
      </c>
    </row>
    <row r="1061" spans="1:16" x14ac:dyDescent="0.2">
      <c r="A1061" s="3" t="s">
        <v>69</v>
      </c>
      <c r="B1061" s="6" t="s">
        <v>3</v>
      </c>
      <c r="C1061" s="2">
        <v>0.96298544393499008</v>
      </c>
      <c r="D1061" s="2">
        <v>25.033961940220291</v>
      </c>
      <c r="E1061">
        <v>6.9077607459767112</v>
      </c>
      <c r="F1061">
        <v>-7.9595177341412082E-2</v>
      </c>
      <c r="G1061" s="2">
        <v>6.4218842374041882</v>
      </c>
      <c r="H1061" s="2">
        <v>84.900388623753074</v>
      </c>
      <c r="I1061" s="2">
        <v>18.31175848494226</v>
      </c>
      <c r="J1061" s="2">
        <v>5.6188622657626439</v>
      </c>
      <c r="K1061">
        <v>26.919713238175159</v>
      </c>
      <c r="L1061" s="2">
        <v>-5.1970596579743256E-4</v>
      </c>
      <c r="M1061" s="2" t="s">
        <v>101</v>
      </c>
      <c r="N1061" s="2" t="s">
        <v>101</v>
      </c>
      <c r="O1061" s="2" t="s">
        <v>101</v>
      </c>
      <c r="P1061" s="2">
        <v>0.63800000000000001</v>
      </c>
    </row>
    <row r="1062" spans="1:16" x14ac:dyDescent="0.2">
      <c r="A1062" s="3" t="s">
        <v>69</v>
      </c>
      <c r="B1062" s="6" t="s">
        <v>4</v>
      </c>
      <c r="C1062" s="2">
        <v>2.0982763869932124</v>
      </c>
      <c r="D1062" s="2">
        <v>25.033961940220291</v>
      </c>
      <c r="E1062">
        <v>6.9077607459767112</v>
      </c>
      <c r="F1062">
        <v>4.539125673419786E-2</v>
      </c>
      <c r="G1062" s="2">
        <v>4.7081999246921624</v>
      </c>
      <c r="H1062" s="2">
        <v>83.844804093778933</v>
      </c>
      <c r="I1062" s="2">
        <v>18.343864206117523</v>
      </c>
      <c r="J1062" s="2">
        <v>4.2310918137205817</v>
      </c>
      <c r="K1062">
        <v>21.952347853549909</v>
      </c>
      <c r="L1062" s="2">
        <v>-5.2495045186162531E-4</v>
      </c>
      <c r="M1062" s="2">
        <v>-0.85875332355499301</v>
      </c>
      <c r="N1062" s="2" t="s">
        <v>101</v>
      </c>
      <c r="O1062" s="2" t="s">
        <v>101</v>
      </c>
      <c r="P1062" s="2">
        <v>0.64500000000000002</v>
      </c>
    </row>
    <row r="1063" spans="1:16" x14ac:dyDescent="0.2">
      <c r="A1063" s="3" t="s">
        <v>69</v>
      </c>
      <c r="B1063" s="6" t="s">
        <v>5</v>
      </c>
      <c r="C1063" s="2">
        <v>0.56526289928929774</v>
      </c>
      <c r="D1063" s="2">
        <v>25.033961940220291</v>
      </c>
      <c r="E1063">
        <v>6.9077607459767112</v>
      </c>
      <c r="F1063">
        <v>1.1706484477509882E-2</v>
      </c>
      <c r="G1063" s="2">
        <v>6.0852850467079875</v>
      </c>
      <c r="H1063" s="2">
        <v>87.574644363663595</v>
      </c>
      <c r="I1063" s="2">
        <v>18.628277922735435</v>
      </c>
      <c r="J1063" s="2">
        <v>3.1921313294937192</v>
      </c>
      <c r="K1063">
        <v>26.626777805522284</v>
      </c>
      <c r="L1063" s="2">
        <v>-4.3485888701294811E-4</v>
      </c>
      <c r="M1063" s="2">
        <v>-1.55980968475342</v>
      </c>
      <c r="N1063" s="2" t="s">
        <v>101</v>
      </c>
      <c r="O1063" s="2" t="s">
        <v>101</v>
      </c>
      <c r="P1063" s="2">
        <v>0.65</v>
      </c>
    </row>
    <row r="1064" spans="1:16" x14ac:dyDescent="0.2">
      <c r="A1064" s="3" t="s">
        <v>69</v>
      </c>
      <c r="B1064" s="6" t="s">
        <v>6</v>
      </c>
      <c r="C1064" s="2">
        <v>0.62314458892924807</v>
      </c>
      <c r="D1064" s="2">
        <v>25.033961940220291</v>
      </c>
      <c r="E1064">
        <v>6.9077607459767112</v>
      </c>
      <c r="F1064">
        <v>6.7669005672416738E-2</v>
      </c>
      <c r="G1064" s="2">
        <v>3.9552473926069172</v>
      </c>
      <c r="H1064" s="2">
        <v>87.125284823204836</v>
      </c>
      <c r="I1064" s="2">
        <v>18.544600680984622</v>
      </c>
      <c r="J1064" s="2">
        <v>5.8907585340695334</v>
      </c>
      <c r="K1064">
        <v>30.106630826927955</v>
      </c>
      <c r="L1064" s="2">
        <v>-3.6024803341631499E-4</v>
      </c>
      <c r="M1064" s="2">
        <v>-1.7058844566345199</v>
      </c>
      <c r="N1064" s="8" t="s">
        <v>101</v>
      </c>
      <c r="O1064" s="8">
        <v>47.241389908229003</v>
      </c>
      <c r="P1064" s="2">
        <v>0.65700000000000003</v>
      </c>
    </row>
    <row r="1065" spans="1:16" x14ac:dyDescent="0.2">
      <c r="A1065" s="3" t="s">
        <v>69</v>
      </c>
      <c r="B1065" s="6" t="s">
        <v>7</v>
      </c>
      <c r="C1065" s="2">
        <v>1.5490603174604543</v>
      </c>
      <c r="D1065" s="2">
        <v>25.033961940220291</v>
      </c>
      <c r="E1065">
        <v>6.9077607459767112</v>
      </c>
      <c r="F1065">
        <v>0.10349022884015913</v>
      </c>
      <c r="G1065" s="2">
        <v>4.03548972128816</v>
      </c>
      <c r="H1065" s="2">
        <v>83.845674570805116</v>
      </c>
      <c r="I1065" s="2">
        <v>18.181518197666886</v>
      </c>
      <c r="J1065" s="2">
        <v>5.9108934478540931</v>
      </c>
      <c r="K1065">
        <v>37.049650142860422</v>
      </c>
      <c r="L1065" s="2">
        <v>-3.1778546232251378E-4</v>
      </c>
      <c r="M1065" s="2">
        <v>-1.1787866353988601</v>
      </c>
      <c r="N1065" s="8">
        <v>62.859802253703002</v>
      </c>
      <c r="O1065" s="8">
        <v>50.520078432818998</v>
      </c>
      <c r="P1065" s="2">
        <v>0.65800000000000003</v>
      </c>
    </row>
    <row r="1066" spans="1:16" x14ac:dyDescent="0.2">
      <c r="A1066" s="3" t="s">
        <v>69</v>
      </c>
      <c r="B1066" s="6" t="s">
        <v>8</v>
      </c>
      <c r="C1066" s="2">
        <v>2.1209199807547692</v>
      </c>
      <c r="D1066" s="2">
        <v>25.033961940220291</v>
      </c>
      <c r="E1066">
        <v>6.9077607459767112</v>
      </c>
      <c r="F1066">
        <v>0.15372831581334001</v>
      </c>
      <c r="G1066" s="2">
        <v>4.4401194500866037</v>
      </c>
      <c r="H1066" s="2">
        <v>80.850538672877491</v>
      </c>
      <c r="I1066" s="2">
        <v>18.718913054945162</v>
      </c>
      <c r="J1066" s="2">
        <v>5.1115866629503728</v>
      </c>
      <c r="K1066">
        <v>53.153325687080624</v>
      </c>
      <c r="L1066" s="2">
        <v>-3.2862945628307788E-4</v>
      </c>
      <c r="M1066" s="2">
        <v>-1.63867163658142</v>
      </c>
      <c r="N1066" s="8">
        <v>62.875058203842997</v>
      </c>
      <c r="O1066" s="8">
        <v>51.066526520251003</v>
      </c>
      <c r="P1066" s="2">
        <v>0.65900000000000003</v>
      </c>
    </row>
    <row r="1067" spans="1:16" x14ac:dyDescent="0.2">
      <c r="A1067" s="3" t="s">
        <v>69</v>
      </c>
      <c r="B1067" s="6" t="s">
        <v>9</v>
      </c>
      <c r="C1067" s="2">
        <v>1.8712128238066197</v>
      </c>
      <c r="D1067" s="2">
        <v>25.033961940220291</v>
      </c>
      <c r="E1067">
        <v>6.9077607459767112</v>
      </c>
      <c r="F1067">
        <v>0.18171219041055409</v>
      </c>
      <c r="G1067" s="2">
        <v>5.3575970181608108</v>
      </c>
      <c r="H1067" s="2">
        <v>73.6449799920629</v>
      </c>
      <c r="I1067" s="2">
        <v>18.873986421365384</v>
      </c>
      <c r="J1067" s="2">
        <v>3.1642897549487543</v>
      </c>
      <c r="K1067">
        <v>65.939537492821671</v>
      </c>
      <c r="L1067" s="2">
        <v>-3.0010048784083601E-4</v>
      </c>
      <c r="M1067" s="2">
        <v>-1.60488569736481</v>
      </c>
      <c r="N1067" s="8">
        <v>62.888765006970999</v>
      </c>
      <c r="O1067" s="8">
        <v>50.616582763220002</v>
      </c>
      <c r="P1067" s="2">
        <v>0.66400000000000003</v>
      </c>
    </row>
    <row r="1068" spans="1:16" x14ac:dyDescent="0.2">
      <c r="A1068" s="3" t="s">
        <v>69</v>
      </c>
      <c r="B1068" s="6" t="s">
        <v>10</v>
      </c>
      <c r="C1068" s="2">
        <v>0.73780078896593082</v>
      </c>
      <c r="D1068" s="2">
        <v>25.033961940220291</v>
      </c>
      <c r="E1068">
        <v>6.9077607459767112</v>
      </c>
      <c r="F1068">
        <v>0.13350725908290872</v>
      </c>
      <c r="G1068" s="2">
        <v>1.4665783219470601</v>
      </c>
      <c r="H1068" s="2">
        <v>67.681070773040105</v>
      </c>
      <c r="I1068" s="2">
        <v>19.083916853807509</v>
      </c>
      <c r="J1068" s="2">
        <v>7.1792161831583599</v>
      </c>
      <c r="K1068">
        <v>28.64733441646969</v>
      </c>
      <c r="L1068" s="2">
        <v>-2.4257429538122139E-4</v>
      </c>
      <c r="M1068" s="2">
        <v>-1.77923631668091</v>
      </c>
      <c r="N1068" s="8">
        <v>62.89094898922</v>
      </c>
      <c r="O1068" s="8">
        <v>50.616582763220002</v>
      </c>
      <c r="P1068" s="2">
        <v>0.66800000000000004</v>
      </c>
    </row>
    <row r="1069" spans="1:16" x14ac:dyDescent="0.2">
      <c r="A1069" s="3" t="s">
        <v>69</v>
      </c>
      <c r="B1069" s="6" t="s">
        <v>11</v>
      </c>
      <c r="C1069" s="2">
        <v>1.1732485077467958</v>
      </c>
      <c r="D1069" s="2">
        <v>25.033961940220291</v>
      </c>
      <c r="E1069">
        <v>6.9077607459767112</v>
      </c>
      <c r="F1069">
        <v>-5.0001921684502904E-2</v>
      </c>
      <c r="G1069" s="2">
        <v>5.6725782406316556</v>
      </c>
      <c r="H1069" s="2">
        <v>60.886590786975837</v>
      </c>
      <c r="I1069" s="2">
        <v>18.61541783729146</v>
      </c>
      <c r="J1069" s="2">
        <v>2.7382585664238235</v>
      </c>
      <c r="K1069">
        <v>49.069226605770062</v>
      </c>
      <c r="L1069" s="2">
        <v>-2.2486083392232419E-4</v>
      </c>
      <c r="M1069" s="2">
        <v>-1.7287632226944001</v>
      </c>
      <c r="N1069" s="8">
        <v>62.695095490181998</v>
      </c>
      <c r="O1069" s="8">
        <v>50.616582763220002</v>
      </c>
      <c r="P1069" s="2">
        <v>0.66700000000000004</v>
      </c>
    </row>
    <row r="1070" spans="1:16" x14ac:dyDescent="0.2">
      <c r="A1070" s="3" t="s">
        <v>69</v>
      </c>
      <c r="B1070" s="6" t="s">
        <v>12</v>
      </c>
      <c r="C1070" s="2">
        <v>0.51369845947704107</v>
      </c>
      <c r="D1070" s="2">
        <v>25.033961940220291</v>
      </c>
      <c r="E1070">
        <v>6.9077607459767112</v>
      </c>
      <c r="F1070">
        <v>0.15095249595688021</v>
      </c>
      <c r="G1070" s="2">
        <v>3.1635089827239726</v>
      </c>
      <c r="H1070" s="2">
        <v>66.104278513779676</v>
      </c>
      <c r="I1070" s="2">
        <v>20.402136173195302</v>
      </c>
      <c r="J1070" s="2">
        <v>4.3708843644488837</v>
      </c>
      <c r="K1070">
        <v>75.501013213292453</v>
      </c>
      <c r="L1070" s="2">
        <v>-1.7757917330867571E-4</v>
      </c>
      <c r="M1070" s="2">
        <v>-1.6507595777511599</v>
      </c>
      <c r="N1070" s="8">
        <v>62.725981735643998</v>
      </c>
      <c r="O1070" s="8">
        <v>50.616582763220002</v>
      </c>
      <c r="P1070" s="2">
        <v>0.67400000000000004</v>
      </c>
    </row>
    <row r="1071" spans="1:16" x14ac:dyDescent="0.2">
      <c r="A1071" s="3" t="s">
        <v>69</v>
      </c>
      <c r="B1071" s="6" t="s">
        <v>13</v>
      </c>
      <c r="C1071" s="2">
        <v>0.85696227093020982</v>
      </c>
      <c r="D1071" s="2">
        <v>25.033961940220291</v>
      </c>
      <c r="E1071">
        <v>6.9077607459767112</v>
      </c>
      <c r="F1071">
        <v>9.9121915176699993E-2</v>
      </c>
      <c r="G1071" s="2">
        <v>2.6409505038279844</v>
      </c>
      <c r="H1071" s="2">
        <v>60.795836699907525</v>
      </c>
      <c r="I1071" s="2">
        <v>18.966638661627282</v>
      </c>
      <c r="J1071" s="2">
        <v>3.91880577530506</v>
      </c>
      <c r="K1071">
        <v>70.475870270942082</v>
      </c>
      <c r="L1071" s="2">
        <v>-1.605198182426885E-4</v>
      </c>
      <c r="M1071" s="2">
        <v>-1.3921816349029501</v>
      </c>
      <c r="N1071" s="8">
        <v>62.695545547851999</v>
      </c>
      <c r="O1071" s="8">
        <v>50.616582763220002</v>
      </c>
      <c r="P1071" s="2">
        <v>0.67900000000000005</v>
      </c>
    </row>
    <row r="1072" spans="1:16" x14ac:dyDescent="0.2">
      <c r="A1072" s="3" t="s">
        <v>69</v>
      </c>
      <c r="B1072" s="6" t="s">
        <v>14</v>
      </c>
      <c r="C1072" s="2">
        <v>1.2276301523858022</v>
      </c>
      <c r="D1072" s="2">
        <v>25.033961940220291</v>
      </c>
      <c r="E1072">
        <v>6.9077607459767112</v>
      </c>
      <c r="F1072">
        <v>9.435807031028709E-2</v>
      </c>
      <c r="G1072" s="2">
        <v>3.6132689573370738</v>
      </c>
      <c r="H1072" s="2">
        <v>57.842005513308173</v>
      </c>
      <c r="I1072" s="2">
        <v>19.930064950985251</v>
      </c>
      <c r="J1072" s="2">
        <v>1.9941760968025193</v>
      </c>
      <c r="K1072">
        <v>87.551998139928031</v>
      </c>
      <c r="L1072" s="2">
        <v>-1.5727063021914899E-4</v>
      </c>
      <c r="M1072" s="2">
        <v>-1.1882402896881099</v>
      </c>
      <c r="N1072" s="8">
        <v>62.740590344601998</v>
      </c>
      <c r="O1072" s="8">
        <v>50.616582763220002</v>
      </c>
      <c r="P1072" s="2">
        <v>0.68500000000000005</v>
      </c>
    </row>
    <row r="1073" spans="1:16" x14ac:dyDescent="0.2">
      <c r="A1073" s="3" t="s">
        <v>69</v>
      </c>
      <c r="B1073" s="6" t="s">
        <v>15</v>
      </c>
      <c r="C1073" s="2">
        <v>1.3164268489921152</v>
      </c>
      <c r="D1073" s="2">
        <v>25.033961940220291</v>
      </c>
      <c r="E1073">
        <v>6.9077607459767112</v>
      </c>
      <c r="F1073">
        <v>6.3721052205949036E-2</v>
      </c>
      <c r="G1073" s="2">
        <v>3.6309341214945778</v>
      </c>
      <c r="H1073" s="2">
        <v>55.824781232029849</v>
      </c>
      <c r="I1073" s="2">
        <v>20.783014402636262</v>
      </c>
      <c r="J1073" s="2">
        <v>2.0610633590686973</v>
      </c>
      <c r="K1073">
        <v>76.547436275578377</v>
      </c>
      <c r="L1073" s="2">
        <v>-1.5364997057371331E-4</v>
      </c>
      <c r="M1073" s="2">
        <v>-1.0842531919479399</v>
      </c>
      <c r="N1073" s="8">
        <v>62.726966917208003</v>
      </c>
      <c r="O1073" s="8">
        <v>50.616582763220002</v>
      </c>
      <c r="P1073" s="2">
        <v>0.69199999999999995</v>
      </c>
    </row>
    <row r="1074" spans="1:16" x14ac:dyDescent="0.2">
      <c r="A1074" s="3" t="s">
        <v>69</v>
      </c>
      <c r="B1074" s="6" t="s">
        <v>16</v>
      </c>
      <c r="C1074" s="2">
        <v>1.9293772271426188</v>
      </c>
      <c r="D1074" s="2">
        <v>25.033961940220291</v>
      </c>
      <c r="E1074">
        <v>6.9077607459767112</v>
      </c>
      <c r="F1074">
        <v>3.055783172502835E-2</v>
      </c>
      <c r="G1074" s="2">
        <v>2.3996002433777344</v>
      </c>
      <c r="H1074" s="2">
        <v>57.468172087594468</v>
      </c>
      <c r="I1074" s="2">
        <v>20.862173340865116</v>
      </c>
      <c r="J1074" s="2">
        <v>3.0530553008590573</v>
      </c>
      <c r="K1074">
        <v>88.018627116527284</v>
      </c>
      <c r="L1074" s="2">
        <v>-1.6464140031353269E-4</v>
      </c>
      <c r="M1074" s="2">
        <v>-0.71382093429565396</v>
      </c>
      <c r="N1074" s="8">
        <v>62.742895964584001</v>
      </c>
      <c r="O1074" s="8">
        <v>48.741817108927002</v>
      </c>
      <c r="P1074" s="2">
        <v>0.69599999999999995</v>
      </c>
    </row>
    <row r="1075" spans="1:16" x14ac:dyDescent="0.2">
      <c r="A1075" s="3" t="s">
        <v>69</v>
      </c>
      <c r="B1075" s="6" t="s">
        <v>17</v>
      </c>
      <c r="C1075" s="2">
        <v>1.84017848953964</v>
      </c>
      <c r="D1075" s="2">
        <v>25.033961940220291</v>
      </c>
      <c r="E1075">
        <v>6.9077607459767112</v>
      </c>
      <c r="F1075">
        <v>1.2985804704163328E-2</v>
      </c>
      <c r="G1075" s="2">
        <v>6.3435864899561594</v>
      </c>
      <c r="H1075" s="2">
        <v>59.141592105309414</v>
      </c>
      <c r="I1075" s="2">
        <v>22.23164338114309</v>
      </c>
      <c r="J1075" s="2">
        <v>-0.71968278973592703</v>
      </c>
      <c r="K1075">
        <v>77.932108888705258</v>
      </c>
      <c r="L1075" s="2">
        <v>-1.9254451204281589E-4</v>
      </c>
      <c r="M1075" s="2">
        <v>-0.85566246509552002</v>
      </c>
      <c r="N1075" s="8">
        <v>56.688721318420001</v>
      </c>
      <c r="O1075" s="8">
        <v>45.964039331149003</v>
      </c>
      <c r="P1075" s="2">
        <v>0.69799999999999995</v>
      </c>
    </row>
    <row r="1076" spans="1:16" x14ac:dyDescent="0.2">
      <c r="A1076" s="3" t="s">
        <v>69</v>
      </c>
      <c r="B1076" s="6" t="s">
        <v>18</v>
      </c>
      <c r="C1076" s="2">
        <v>2.5985100046501755</v>
      </c>
      <c r="D1076" s="2">
        <v>25.033961940220291</v>
      </c>
      <c r="E1076">
        <v>6.9077607459767112</v>
      </c>
      <c r="F1076">
        <v>2.1240130353519682E-2</v>
      </c>
      <c r="G1076" s="2">
        <v>4.3065509783346334</v>
      </c>
      <c r="H1076" s="2">
        <v>61.776065765387081</v>
      </c>
      <c r="I1076" s="2">
        <v>24.996623924984934</v>
      </c>
      <c r="J1076" s="2">
        <v>1.2803117437396168</v>
      </c>
      <c r="K1076">
        <v>75.241026556338625</v>
      </c>
      <c r="L1076" s="2">
        <v>-1.8201120440157411E-4</v>
      </c>
      <c r="M1076" s="2">
        <v>-1.3798187971115099</v>
      </c>
      <c r="N1076" s="8">
        <v>56.700439526922999</v>
      </c>
      <c r="O1076" s="8">
        <v>45.964039331149003</v>
      </c>
      <c r="P1076" s="2">
        <v>0.7</v>
      </c>
    </row>
    <row r="1077" spans="1:16" x14ac:dyDescent="0.2">
      <c r="A1077" s="3" t="s">
        <v>69</v>
      </c>
      <c r="B1077" s="6" t="s">
        <v>19</v>
      </c>
      <c r="C1077" s="2">
        <v>3.1223865450976387</v>
      </c>
      <c r="D1077" s="2">
        <v>25.033961940220291</v>
      </c>
      <c r="E1077">
        <v>6.9077607459767112</v>
      </c>
      <c r="F1077">
        <v>1.2847975830378999E-2</v>
      </c>
      <c r="G1077" s="2">
        <v>3.2319992694047026</v>
      </c>
      <c r="H1077" s="2">
        <v>68.168369742672695</v>
      </c>
      <c r="I1077" s="2">
        <v>25.642928189795651</v>
      </c>
      <c r="J1077" s="2">
        <v>2.3202599460893936</v>
      </c>
      <c r="K1077">
        <v>88.407407873120221</v>
      </c>
      <c r="L1077" s="2">
        <v>-1.369493535856385E-4</v>
      </c>
      <c r="M1077" s="2">
        <v>-1.1850802898407</v>
      </c>
      <c r="N1077" s="8">
        <v>56.706202846628003</v>
      </c>
      <c r="O1077" s="8">
        <v>45.964039331149003</v>
      </c>
      <c r="P1077" s="2">
        <v>0.70399999999999996</v>
      </c>
    </row>
    <row r="1078" spans="1:16" x14ac:dyDescent="0.2">
      <c r="A1078" s="3" t="s">
        <v>69</v>
      </c>
      <c r="B1078" s="6" t="s">
        <v>20</v>
      </c>
      <c r="C1078" s="2">
        <v>2.868336626678937</v>
      </c>
      <c r="D1078" s="2">
        <v>25.033961940220291</v>
      </c>
      <c r="E1078">
        <v>6.9077607459767112</v>
      </c>
      <c r="F1078">
        <v>3.7388545574762233E-2</v>
      </c>
      <c r="G1078" s="2">
        <v>2.2921064037930723</v>
      </c>
      <c r="H1078" s="2">
        <v>72.163398299027307</v>
      </c>
      <c r="I1078" s="2">
        <v>27.283299001841876</v>
      </c>
      <c r="J1078" s="2">
        <v>3.7406538302207082</v>
      </c>
      <c r="K1078">
        <v>74.43031406377338</v>
      </c>
      <c r="L1078" s="2">
        <v>-1.3243535567552969E-4</v>
      </c>
      <c r="M1078" s="2">
        <v>-1.0920616388320901</v>
      </c>
      <c r="N1078" s="8">
        <v>56.714949425027001</v>
      </c>
      <c r="O1078" s="8">
        <v>45.964039331149003</v>
      </c>
      <c r="P1078" s="2">
        <v>0.71</v>
      </c>
    </row>
    <row r="1079" spans="1:16" x14ac:dyDescent="0.2">
      <c r="A1079" s="3" t="s">
        <v>69</v>
      </c>
      <c r="B1079" s="6" t="s">
        <v>21</v>
      </c>
      <c r="C1079" s="2">
        <v>2.3011757412584206</v>
      </c>
      <c r="D1079" s="2">
        <v>25.033961940220291</v>
      </c>
      <c r="E1079">
        <v>6.9077607459767112</v>
      </c>
      <c r="F1079">
        <v>6.6354867131613204E-2</v>
      </c>
      <c r="G1079" s="2">
        <v>6.3544615903389658</v>
      </c>
      <c r="H1079" s="2">
        <v>68.841842259576296</v>
      </c>
      <c r="I1079" s="2">
        <v>27.155125213001181</v>
      </c>
      <c r="J1079" s="2">
        <v>0.69707629720608111</v>
      </c>
      <c r="K1079">
        <v>73.058700367829005</v>
      </c>
      <c r="L1079" s="2">
        <v>-1.6548876467278821E-4</v>
      </c>
      <c r="M1079" s="2">
        <v>-0.91511243581771895</v>
      </c>
      <c r="N1079" s="8">
        <v>57.556868620534999</v>
      </c>
      <c r="O1079" s="8">
        <v>45.964039331149003</v>
      </c>
      <c r="P1079" s="2">
        <v>0.71799999999999997</v>
      </c>
    </row>
    <row r="1080" spans="1:16" x14ac:dyDescent="0.2">
      <c r="A1080" s="3" t="s">
        <v>72</v>
      </c>
      <c r="B1080" s="6" t="s">
        <v>0</v>
      </c>
      <c r="C1080" s="2">
        <v>1.0191194251039026</v>
      </c>
      <c r="D1080" s="2">
        <v>26.325220389214621</v>
      </c>
      <c r="E1080">
        <v>7.5147244532423878</v>
      </c>
      <c r="F1080">
        <v>-0.4001022297543253</v>
      </c>
      <c r="G1080" s="2">
        <v>19.61608055826937</v>
      </c>
      <c r="H1080" s="2">
        <v>55.772253284976593</v>
      </c>
      <c r="I1080" s="2">
        <v>16.150604098001882</v>
      </c>
      <c r="J1080" s="2">
        <v>18.538967340260569</v>
      </c>
      <c r="K1080" t="s">
        <v>101</v>
      </c>
      <c r="L1080" s="2">
        <v>4.0364506460133804E-3</v>
      </c>
      <c r="M1080" s="2">
        <v>-1.0897409915924099</v>
      </c>
      <c r="N1080" s="2" t="s">
        <v>101</v>
      </c>
      <c r="O1080" s="2" t="s">
        <v>101</v>
      </c>
      <c r="P1080" s="2">
        <v>0.71899999999999997</v>
      </c>
    </row>
    <row r="1081" spans="1:16" x14ac:dyDescent="0.2">
      <c r="A1081" s="3" t="s">
        <v>72</v>
      </c>
      <c r="B1081" s="6" t="s">
        <v>1</v>
      </c>
      <c r="C1081" s="2">
        <v>1.662282545516405</v>
      </c>
      <c r="D1081" s="2">
        <v>26.325220389214621</v>
      </c>
      <c r="E1081">
        <v>7.5147244532423878</v>
      </c>
      <c r="F1081">
        <v>-0.32122106910689752</v>
      </c>
      <c r="G1081" s="2">
        <v>-18.951552943094125</v>
      </c>
      <c r="H1081" s="2">
        <v>69.393281498811959</v>
      </c>
      <c r="I1081" s="2">
        <v>14.386614291014524</v>
      </c>
      <c r="J1081" s="2">
        <v>72.386605468909949</v>
      </c>
      <c r="K1081" t="s">
        <v>101</v>
      </c>
      <c r="L1081" s="2">
        <v>6.2933649153348687E-3</v>
      </c>
      <c r="M1081" s="2" t="s">
        <v>101</v>
      </c>
      <c r="N1081" s="2" t="s">
        <v>101</v>
      </c>
      <c r="O1081" s="2" t="s">
        <v>101</v>
      </c>
      <c r="P1081" s="2">
        <v>0.72099999999999997</v>
      </c>
    </row>
    <row r="1082" spans="1:16" x14ac:dyDescent="0.2">
      <c r="A1082" s="3" t="s">
        <v>72</v>
      </c>
      <c r="B1082" s="6" t="s">
        <v>2</v>
      </c>
      <c r="C1082" s="2">
        <v>1.0311611157523461</v>
      </c>
      <c r="D1082" s="2">
        <v>26.325220389214621</v>
      </c>
      <c r="E1082">
        <v>7.5147244532423878</v>
      </c>
      <c r="F1082">
        <v>0.28613166673561707</v>
      </c>
      <c r="G1082" s="2">
        <v>-9.6331114409415708</v>
      </c>
      <c r="H1082" s="2">
        <v>68.093907037355478</v>
      </c>
      <c r="I1082" s="2">
        <v>16.863668858428035</v>
      </c>
      <c r="J1082" s="2">
        <v>37.697928209635165</v>
      </c>
      <c r="K1082" t="s">
        <v>101</v>
      </c>
      <c r="L1082" s="2">
        <v>4.6653898550018686E-3</v>
      </c>
      <c r="M1082" s="2">
        <v>-1.39924204349518</v>
      </c>
      <c r="N1082" s="2" t="s">
        <v>101</v>
      </c>
      <c r="O1082" s="2" t="s">
        <v>101</v>
      </c>
      <c r="P1082" s="2">
        <v>0.73199999999999998</v>
      </c>
    </row>
    <row r="1083" spans="1:16" x14ac:dyDescent="0.2">
      <c r="A1083" s="3" t="s">
        <v>72</v>
      </c>
      <c r="B1083" s="6" t="s">
        <v>3</v>
      </c>
      <c r="C1083" s="2">
        <v>0.92866300421182468</v>
      </c>
      <c r="D1083" s="2">
        <v>26.325220389214621</v>
      </c>
      <c r="E1083">
        <v>7.5147244532423878</v>
      </c>
      <c r="F1083">
        <v>0.17022543449489902</v>
      </c>
      <c r="G1083" s="2">
        <v>1.2265785067902772</v>
      </c>
      <c r="H1083" s="2">
        <v>61.11085866442064</v>
      </c>
      <c r="I1083" s="2">
        <v>18.888404270753966</v>
      </c>
      <c r="J1083" s="2">
        <v>16.47961935750304</v>
      </c>
      <c r="K1083" t="s">
        <v>101</v>
      </c>
      <c r="L1083" s="2">
        <v>3.7621178769320358E-3</v>
      </c>
      <c r="M1083" s="2" t="s">
        <v>101</v>
      </c>
      <c r="N1083" s="2" t="s">
        <v>101</v>
      </c>
      <c r="O1083" s="2" t="s">
        <v>101</v>
      </c>
      <c r="P1083" s="2">
        <v>0.74</v>
      </c>
    </row>
    <row r="1084" spans="1:16" x14ac:dyDescent="0.2">
      <c r="A1084" s="3" t="s">
        <v>72</v>
      </c>
      <c r="B1084" s="6" t="s">
        <v>4</v>
      </c>
      <c r="C1084" s="2">
        <v>1.0055359447855594</v>
      </c>
      <c r="D1084" s="2">
        <v>26.325220389214621</v>
      </c>
      <c r="E1084">
        <v>7.5147244532423878</v>
      </c>
      <c r="F1084">
        <v>0.12395673421951336</v>
      </c>
      <c r="G1084" s="2">
        <v>3.293538495718145E-2</v>
      </c>
      <c r="H1084" s="2">
        <v>59.645445731960663</v>
      </c>
      <c r="I1084" s="2">
        <v>17.90591385439269</v>
      </c>
      <c r="J1084" s="2">
        <v>15.661906305909341</v>
      </c>
      <c r="K1084" t="s">
        <v>101</v>
      </c>
      <c r="L1084" s="2">
        <v>3.2229488139110642E-3</v>
      </c>
      <c r="M1084" s="2">
        <v>-0.724512279033661</v>
      </c>
      <c r="N1084" s="2" t="s">
        <v>101</v>
      </c>
      <c r="O1084" s="2" t="s">
        <v>101</v>
      </c>
      <c r="P1084" s="2">
        <v>0.746</v>
      </c>
    </row>
    <row r="1085" spans="1:16" x14ac:dyDescent="0.2">
      <c r="A1085" s="3" t="s">
        <v>72</v>
      </c>
      <c r="B1085" s="6" t="s">
        <v>5</v>
      </c>
      <c r="C1085" s="2">
        <v>1.8423773838813491</v>
      </c>
      <c r="D1085" s="2">
        <v>26.325220389214621</v>
      </c>
      <c r="E1085">
        <v>7.5147244532423878</v>
      </c>
      <c r="F1085">
        <v>0.22422419637887803</v>
      </c>
      <c r="G1085" s="2">
        <v>-0.6001706833494882</v>
      </c>
      <c r="H1085" s="2">
        <v>59.128269006258435</v>
      </c>
      <c r="I1085" s="2">
        <v>18.415028387912933</v>
      </c>
      <c r="J1085" s="2">
        <v>13.65713681469623</v>
      </c>
      <c r="K1085" t="s">
        <v>101</v>
      </c>
      <c r="L1085" s="2">
        <v>2.5425688917222709E-3</v>
      </c>
      <c r="M1085" s="2">
        <v>-1.1931518316268901</v>
      </c>
      <c r="N1085" s="2" t="s">
        <v>101</v>
      </c>
      <c r="O1085" s="2" t="s">
        <v>101</v>
      </c>
      <c r="P1085" s="2">
        <v>0.754</v>
      </c>
    </row>
    <row r="1086" spans="1:16" x14ac:dyDescent="0.2">
      <c r="A1086" s="3" t="s">
        <v>72</v>
      </c>
      <c r="B1086" s="6" t="s">
        <v>6</v>
      </c>
      <c r="C1086" s="2">
        <v>2.6061852805952599</v>
      </c>
      <c r="D1086" s="2">
        <v>26.325220389214621</v>
      </c>
      <c r="E1086">
        <v>7.5147244532423878</v>
      </c>
      <c r="F1086">
        <v>0.32127743780158724</v>
      </c>
      <c r="G1086" s="2">
        <v>-7.3289858611701764</v>
      </c>
      <c r="H1086" s="2">
        <v>56.581852397408639</v>
      </c>
      <c r="I1086" s="2">
        <v>18.385299287969829</v>
      </c>
      <c r="J1086" s="2">
        <v>20.255149576454073</v>
      </c>
      <c r="K1086" t="s">
        <v>101</v>
      </c>
      <c r="L1086" s="2">
        <v>1.6670238957679931E-3</v>
      </c>
      <c r="M1086" s="2">
        <v>-1.5145944356918299</v>
      </c>
      <c r="N1086" s="8" t="s">
        <v>101</v>
      </c>
      <c r="O1086" s="8" t="s">
        <v>101</v>
      </c>
      <c r="P1086" s="2">
        <v>0.76100000000000001</v>
      </c>
    </row>
    <row r="1087" spans="1:16" x14ac:dyDescent="0.2">
      <c r="A1087" s="3" t="s">
        <v>72</v>
      </c>
      <c r="B1087" s="6" t="s">
        <v>7</v>
      </c>
      <c r="C1087" s="2">
        <v>2.0298040237280182</v>
      </c>
      <c r="D1087" s="2">
        <v>26.325220389214621</v>
      </c>
      <c r="E1087">
        <v>7.5147244532423878</v>
      </c>
      <c r="F1087">
        <v>0.26056043610404345</v>
      </c>
      <c r="G1087" s="2">
        <v>-7.2066899103980955</v>
      </c>
      <c r="H1087" s="2">
        <v>56.713248489754861</v>
      </c>
      <c r="I1087" s="2">
        <v>17.755398603931301</v>
      </c>
      <c r="J1087" s="2">
        <v>19.279432134123311</v>
      </c>
      <c r="K1087" t="s">
        <v>101</v>
      </c>
      <c r="L1087" s="2">
        <v>1.196911987705497E-3</v>
      </c>
      <c r="M1087" s="2">
        <v>-1.2677013874053999</v>
      </c>
      <c r="N1087" s="8" t="s">
        <v>101</v>
      </c>
      <c r="O1087" s="8" t="s">
        <v>101</v>
      </c>
      <c r="P1087" s="2">
        <v>0.76400000000000001</v>
      </c>
    </row>
    <row r="1088" spans="1:16" x14ac:dyDescent="0.2">
      <c r="A1088" s="3" t="s">
        <v>72</v>
      </c>
      <c r="B1088" s="6" t="s">
        <v>8</v>
      </c>
      <c r="C1088" s="2">
        <v>3.797717960440091</v>
      </c>
      <c r="D1088" s="2">
        <v>26.325220389214621</v>
      </c>
      <c r="E1088">
        <v>7.5147244532423878</v>
      </c>
      <c r="F1088">
        <v>0.26231906542720118</v>
      </c>
      <c r="G1088" s="2">
        <v>-4.0786918387749873</v>
      </c>
      <c r="H1088" s="2">
        <v>54.733401867062661</v>
      </c>
      <c r="I1088" s="2">
        <v>18.503409513469514</v>
      </c>
      <c r="J1088" s="2">
        <v>15.120406629981645</v>
      </c>
      <c r="K1088" t="s">
        <v>101</v>
      </c>
      <c r="L1088" s="2">
        <v>8.8843265013676331E-4</v>
      </c>
      <c r="M1088" s="2">
        <v>-0.90879434347152699</v>
      </c>
      <c r="N1088" s="8" t="s">
        <v>101</v>
      </c>
      <c r="O1088" s="8" t="s">
        <v>101</v>
      </c>
      <c r="P1088" s="2">
        <v>0.77500000000000002</v>
      </c>
    </row>
    <row r="1089" spans="1:16" x14ac:dyDescent="0.2">
      <c r="A1089" s="3" t="s">
        <v>72</v>
      </c>
      <c r="B1089" s="6" t="s">
        <v>9</v>
      </c>
      <c r="C1089" s="2">
        <v>4.2989483860281705</v>
      </c>
      <c r="D1089" s="2">
        <v>26.325220389214621</v>
      </c>
      <c r="E1089">
        <v>7.5147244532423878</v>
      </c>
      <c r="F1089">
        <v>0.27396922691065484</v>
      </c>
      <c r="G1089" s="2">
        <v>-3.3449266114446368</v>
      </c>
      <c r="H1089" s="2">
        <v>51.706122745771665</v>
      </c>
      <c r="I1089" s="2">
        <v>20.995254447942791</v>
      </c>
      <c r="J1089" s="2">
        <v>13.841239239452079</v>
      </c>
      <c r="K1089" t="s">
        <v>101</v>
      </c>
      <c r="L1089" s="2">
        <v>6.0552798815582671E-4</v>
      </c>
      <c r="M1089" s="2">
        <v>-0.86338251829147294</v>
      </c>
      <c r="N1089" s="8" t="s">
        <v>101</v>
      </c>
      <c r="O1089" s="8" t="s">
        <v>101</v>
      </c>
      <c r="P1089" s="2">
        <v>0.78600000000000003</v>
      </c>
    </row>
    <row r="1090" spans="1:16" x14ac:dyDescent="0.2">
      <c r="A1090" s="3" t="s">
        <v>72</v>
      </c>
      <c r="B1090" s="6" t="s">
        <v>10</v>
      </c>
      <c r="C1090" s="2">
        <v>4.5026987779976944</v>
      </c>
      <c r="D1090" s="2">
        <v>26.325220389214621</v>
      </c>
      <c r="E1090">
        <v>7.5147244532423878</v>
      </c>
      <c r="F1090">
        <v>0.24562891061036396</v>
      </c>
      <c r="G1090" s="2">
        <v>-4.9049620894464008</v>
      </c>
      <c r="H1090" s="2">
        <v>53.382466040890833</v>
      </c>
      <c r="I1090" s="2">
        <v>22.290461072541749</v>
      </c>
      <c r="J1090" s="2">
        <v>18.013518334740922</v>
      </c>
      <c r="K1090" t="s">
        <v>101</v>
      </c>
      <c r="L1090" s="2">
        <v>4.239888408667601E-4</v>
      </c>
      <c r="M1090" s="2">
        <v>-0.74993389844894398</v>
      </c>
      <c r="N1090" s="8" t="s">
        <v>101</v>
      </c>
      <c r="O1090" s="8" t="s">
        <v>101</v>
      </c>
      <c r="P1090" s="2">
        <v>0.79100000000000004</v>
      </c>
    </row>
    <row r="1091" spans="1:16" x14ac:dyDescent="0.2">
      <c r="A1091" s="3" t="s">
        <v>72</v>
      </c>
      <c r="B1091" s="6" t="s">
        <v>11</v>
      </c>
      <c r="C1091" s="2">
        <v>2.9921294797303939</v>
      </c>
      <c r="D1091" s="2">
        <v>26.325220389214621</v>
      </c>
      <c r="E1091">
        <v>7.5147244532423878</v>
      </c>
      <c r="F1091">
        <v>-0.30661240051645144</v>
      </c>
      <c r="G1091" s="2">
        <v>13.079965285576645</v>
      </c>
      <c r="H1091" s="2">
        <v>48.435061028067686</v>
      </c>
      <c r="I1091" s="2">
        <v>21.995134702961614</v>
      </c>
      <c r="J1091" s="2">
        <v>1.970612603328135</v>
      </c>
      <c r="K1091">
        <v>62.302334463805629</v>
      </c>
      <c r="L1091" s="2">
        <v>6.0253013323863128E-4</v>
      </c>
      <c r="M1091" s="2">
        <v>-0.96992659568786599</v>
      </c>
      <c r="N1091" s="8" t="s">
        <v>101</v>
      </c>
      <c r="O1091" s="8" t="s">
        <v>101</v>
      </c>
      <c r="P1091" s="2">
        <v>0.78900000000000003</v>
      </c>
    </row>
    <row r="1092" spans="1:16" x14ac:dyDescent="0.2">
      <c r="A1092" s="3" t="s">
        <v>72</v>
      </c>
      <c r="B1092" s="6" t="s">
        <v>12</v>
      </c>
      <c r="C1092" s="2">
        <v>2.8308273000573672</v>
      </c>
      <c r="D1092" s="2">
        <v>26.325220389214621</v>
      </c>
      <c r="E1092">
        <v>7.5147244532423878</v>
      </c>
      <c r="F1092">
        <v>0.22047537986990307</v>
      </c>
      <c r="G1092" s="2">
        <v>-2.9550837314338856</v>
      </c>
      <c r="H1092" s="2">
        <v>50.355505487367644</v>
      </c>
      <c r="I1092" s="2">
        <v>21.625384308552057</v>
      </c>
      <c r="J1092" s="2">
        <v>14.191109568262263</v>
      </c>
      <c r="K1092">
        <v>62.383413508399876</v>
      </c>
      <c r="L1092" s="2">
        <v>5.2465009095007721E-4</v>
      </c>
      <c r="M1092" s="2">
        <v>-0.92945873737335205</v>
      </c>
      <c r="N1092" s="8" t="s">
        <v>101</v>
      </c>
      <c r="O1092" s="8" t="s">
        <v>101</v>
      </c>
      <c r="P1092" s="2">
        <v>0.79600000000000004</v>
      </c>
    </row>
    <row r="1093" spans="1:16" x14ac:dyDescent="0.2">
      <c r="A1093" s="3" t="s">
        <v>72</v>
      </c>
      <c r="B1093" s="6" t="s">
        <v>13</v>
      </c>
      <c r="C1093" s="2">
        <v>2.6923574238097618</v>
      </c>
      <c r="D1093" s="2">
        <v>26.325220389214621</v>
      </c>
      <c r="E1093">
        <v>7.5147244532423878</v>
      </c>
      <c r="F1093">
        <v>0.29313014764092671</v>
      </c>
      <c r="G1093" s="2">
        <v>-12.856935291667487</v>
      </c>
      <c r="H1093" s="2">
        <v>48.035399407791864</v>
      </c>
      <c r="I1093" s="2">
        <v>21.321655521176432</v>
      </c>
      <c r="J1093" s="2">
        <v>24.460086062319391</v>
      </c>
      <c r="K1093">
        <v>38.298302090313406</v>
      </c>
      <c r="L1093" s="2">
        <v>3.5154109313654332E-4</v>
      </c>
      <c r="M1093" s="2">
        <v>-0.99826210737228405</v>
      </c>
      <c r="N1093" s="8" t="s">
        <v>101</v>
      </c>
      <c r="O1093" s="8" t="s">
        <v>101</v>
      </c>
      <c r="P1093" s="2">
        <v>0.80800000000000005</v>
      </c>
    </row>
    <row r="1094" spans="1:16" x14ac:dyDescent="0.2">
      <c r="A1094" s="3" t="s">
        <v>72</v>
      </c>
      <c r="B1094" s="6" t="s">
        <v>14</v>
      </c>
      <c r="C1094" s="2">
        <v>2.2907963961975466</v>
      </c>
      <c r="D1094" s="2">
        <v>26.325220389214621</v>
      </c>
      <c r="E1094">
        <v>7.5147244532423878</v>
      </c>
      <c r="F1094">
        <v>7.4687770182464419E-2</v>
      </c>
      <c r="G1094" s="2">
        <v>0.1764166185927486</v>
      </c>
      <c r="H1094" s="2">
        <v>47.151390385795715</v>
      </c>
      <c r="I1094" s="2">
        <v>21.561184904131071</v>
      </c>
      <c r="J1094" s="2">
        <v>8.9078684211499706</v>
      </c>
      <c r="K1094">
        <v>37.374543747751218</v>
      </c>
      <c r="L1094" s="2">
        <v>2.8346590438661692E-4</v>
      </c>
      <c r="M1094" s="2">
        <v>-0.81771266460418701</v>
      </c>
      <c r="N1094" s="8" t="s">
        <v>101</v>
      </c>
      <c r="O1094" s="8" t="s">
        <v>101</v>
      </c>
      <c r="P1094" s="2">
        <v>0.81100000000000005</v>
      </c>
    </row>
    <row r="1095" spans="1:16" x14ac:dyDescent="0.2">
      <c r="A1095" s="3" t="s">
        <v>72</v>
      </c>
      <c r="B1095" s="6" t="s">
        <v>15</v>
      </c>
      <c r="C1095" s="2">
        <v>3.0193979407185245</v>
      </c>
      <c r="D1095" s="2">
        <v>26.325220389214621</v>
      </c>
      <c r="E1095">
        <v>7.5147244532423878</v>
      </c>
      <c r="F1095">
        <v>3.5280637438129148E-2</v>
      </c>
      <c r="G1095" s="2">
        <v>3.9370701928995393</v>
      </c>
      <c r="H1095" s="2">
        <v>46.287149400498997</v>
      </c>
      <c r="I1095" s="2">
        <v>21.940188283458266</v>
      </c>
      <c r="J1095" s="2">
        <v>5.3201388720161162</v>
      </c>
      <c r="K1095">
        <v>33.616820660214259</v>
      </c>
      <c r="L1095" s="2">
        <v>2.4852177432653239E-4</v>
      </c>
      <c r="M1095" s="2">
        <v>-0.73609364032745395</v>
      </c>
      <c r="N1095" s="8" t="s">
        <v>101</v>
      </c>
      <c r="O1095" s="8" t="s">
        <v>101</v>
      </c>
      <c r="P1095" s="2">
        <v>0.81699999999999995</v>
      </c>
    </row>
    <row r="1096" spans="1:16" x14ac:dyDescent="0.2">
      <c r="A1096" s="3" t="s">
        <v>72</v>
      </c>
      <c r="B1096" s="6" t="s">
        <v>16</v>
      </c>
      <c r="C1096" s="2">
        <v>1.0698762150930028</v>
      </c>
      <c r="D1096" s="2">
        <v>26.325220389214621</v>
      </c>
      <c r="E1096">
        <v>7.5147244532423878</v>
      </c>
      <c r="F1096">
        <v>-0.12513662015426341</v>
      </c>
      <c r="G1096" s="2">
        <v>3.3971468353954668</v>
      </c>
      <c r="H1096" s="2">
        <v>47.80134126281159</v>
      </c>
      <c r="I1096" s="2">
        <v>21.417183348095659</v>
      </c>
      <c r="J1096" s="2">
        <v>7.490071117339653</v>
      </c>
      <c r="K1096">
        <v>18.741201202550929</v>
      </c>
      <c r="L1096" s="2">
        <v>3.22075049749822E-4</v>
      </c>
      <c r="M1096" s="2">
        <v>-0.943617463111877</v>
      </c>
      <c r="N1096" s="8">
        <v>84.776343369745007</v>
      </c>
      <c r="O1096" s="8">
        <v>75.251041877961995</v>
      </c>
      <c r="P1096" s="2">
        <v>0.81799999999999995</v>
      </c>
    </row>
    <row r="1097" spans="1:16" x14ac:dyDescent="0.2">
      <c r="A1097" s="3" t="s">
        <v>72</v>
      </c>
      <c r="B1097" s="6" t="s">
        <v>17</v>
      </c>
      <c r="C1097" s="2">
        <v>0.50260837379554546</v>
      </c>
      <c r="D1097" s="2">
        <v>26.325220389214621</v>
      </c>
      <c r="E1097">
        <v>7.5147244532423878</v>
      </c>
      <c r="F1097">
        <v>-0.4144533867163922</v>
      </c>
      <c r="G1097" s="2">
        <v>7.8945935741623048</v>
      </c>
      <c r="H1097" s="2">
        <v>49.359349311688653</v>
      </c>
      <c r="I1097" s="2">
        <v>20.611548802826903</v>
      </c>
      <c r="J1097" s="2">
        <v>7.2497359074139638</v>
      </c>
      <c r="K1097">
        <v>28.840720310843764</v>
      </c>
      <c r="L1097" s="2">
        <v>6.6105829911528675E-4</v>
      </c>
      <c r="M1097" s="2">
        <v>-1.02933514118195</v>
      </c>
      <c r="N1097" s="8">
        <v>86.548706322770002</v>
      </c>
      <c r="O1097" s="8">
        <v>73.000738295690994</v>
      </c>
      <c r="P1097" s="2">
        <v>0.82399999999999995</v>
      </c>
    </row>
    <row r="1098" spans="1:16" x14ac:dyDescent="0.2">
      <c r="A1098" s="3" t="s">
        <v>72</v>
      </c>
      <c r="B1098" s="6" t="s">
        <v>18</v>
      </c>
      <c r="C1098" s="2">
        <v>2.5484987338946765</v>
      </c>
      <c r="D1098" s="2">
        <v>26.325220389214621</v>
      </c>
      <c r="E1098">
        <v>7.5147244532423878</v>
      </c>
      <c r="F1098">
        <v>-6.7526835573655575E-2</v>
      </c>
      <c r="G1098" s="2">
        <v>9.4843544731474108</v>
      </c>
      <c r="H1098" s="2">
        <v>46.518119839609604</v>
      </c>
      <c r="I1098" s="2">
        <v>21.881281674825178</v>
      </c>
      <c r="J1098" s="2">
        <v>2.8442226975450069</v>
      </c>
      <c r="K1098">
        <v>48.720071771384212</v>
      </c>
      <c r="L1098" s="2">
        <v>7.12811786000275E-4</v>
      </c>
      <c r="M1098" s="2">
        <v>-0.94621026515960704</v>
      </c>
      <c r="N1098" s="8">
        <v>86.939245359433002</v>
      </c>
      <c r="O1098" s="8">
        <v>73.000738295690994</v>
      </c>
      <c r="P1098" s="2">
        <v>0.82799999999999996</v>
      </c>
    </row>
    <row r="1099" spans="1:16" x14ac:dyDescent="0.2">
      <c r="A1099" s="3" t="s">
        <v>72</v>
      </c>
      <c r="B1099" s="6" t="s">
        <v>19</v>
      </c>
      <c r="C1099" s="2">
        <v>1.8140929436604996</v>
      </c>
      <c r="D1099" s="2">
        <v>26.325220389214621</v>
      </c>
      <c r="E1099">
        <v>7.5147244532423878</v>
      </c>
      <c r="F1099">
        <v>0.20825631331501704</v>
      </c>
      <c r="G1099" s="2">
        <v>4.9456042305156682</v>
      </c>
      <c r="H1099" s="2">
        <v>46.876524337131109</v>
      </c>
      <c r="I1099" s="2">
        <v>21.982139124072329</v>
      </c>
      <c r="J1099" s="2">
        <v>5.349815088159545</v>
      </c>
      <c r="K1099">
        <v>39.602664384211351</v>
      </c>
      <c r="L1099" s="2">
        <v>5.3025128952179687E-4</v>
      </c>
      <c r="M1099" s="2">
        <v>-0.640630483627319</v>
      </c>
      <c r="N1099" s="8">
        <v>86.975961268687996</v>
      </c>
      <c r="O1099" s="8">
        <v>72.181066164544006</v>
      </c>
      <c r="P1099" s="2">
        <v>0.83299999999999996</v>
      </c>
    </row>
    <row r="1100" spans="1:16" x14ac:dyDescent="0.2">
      <c r="A1100" s="3" t="s">
        <v>72</v>
      </c>
      <c r="B1100" s="6" t="s">
        <v>20</v>
      </c>
      <c r="C1100" s="2">
        <v>0.53006051151194333</v>
      </c>
      <c r="D1100" s="2">
        <v>26.325220389214621</v>
      </c>
      <c r="E1100">
        <v>7.5147244532423878</v>
      </c>
      <c r="F1100">
        <v>5.1541327390186353E-2</v>
      </c>
      <c r="G1100" s="2">
        <v>-1.0284825946313478</v>
      </c>
      <c r="H1100" s="2">
        <v>51.5809003703964</v>
      </c>
      <c r="I1100" s="2">
        <v>20.654485724766687</v>
      </c>
      <c r="J1100" s="2">
        <v>9.9979767115920311</v>
      </c>
      <c r="K1100">
        <v>34.761722951534594</v>
      </c>
      <c r="L1100" s="2">
        <v>5.3240078503800296E-4</v>
      </c>
      <c r="M1100" s="2">
        <v>-0.54118895530700695</v>
      </c>
      <c r="N1100" s="8">
        <v>87.351187409296003</v>
      </c>
      <c r="O1100" s="8">
        <v>72.181066164544006</v>
      </c>
      <c r="P1100" s="2">
        <v>0.84099999999999997</v>
      </c>
    </row>
    <row r="1101" spans="1:16" x14ac:dyDescent="0.2">
      <c r="A1101" s="3" t="s">
        <v>72</v>
      </c>
      <c r="B1101" s="6" t="s">
        <v>21</v>
      </c>
      <c r="C1101" s="2">
        <v>1.8885185408668872</v>
      </c>
      <c r="D1101" s="2">
        <v>26.325220389214621</v>
      </c>
      <c r="E1101">
        <v>7.5147244532423878</v>
      </c>
      <c r="F1101">
        <v>2.1810789537312303E-2</v>
      </c>
      <c r="G1101" s="2">
        <v>5.3167092589099942</v>
      </c>
      <c r="H1101" s="2">
        <v>49.22875366190334</v>
      </c>
      <c r="I1101" s="2">
        <v>20.902340424949571</v>
      </c>
      <c r="J1101" s="2">
        <v>3.2631328183535118</v>
      </c>
      <c r="K1101">
        <v>46.749331985705467</v>
      </c>
      <c r="L1101" s="2">
        <v>5.2728655156792552E-4</v>
      </c>
      <c r="M1101" s="2">
        <v>-0.55738443136215199</v>
      </c>
      <c r="N1101" s="8">
        <v>87.368357875688005</v>
      </c>
      <c r="O1101" s="8">
        <v>72.181066164544006</v>
      </c>
      <c r="P1101" s="2">
        <v>0.84499999999999997</v>
      </c>
    </row>
    <row r="1102" spans="1:16" x14ac:dyDescent="0.2">
      <c r="A1102" s="3" t="s">
        <v>78</v>
      </c>
      <c r="B1102" s="6" t="s">
        <v>0</v>
      </c>
      <c r="C1102" s="2">
        <v>1.1132488655885786</v>
      </c>
      <c r="D1102" s="2">
        <v>19.412010386410007</v>
      </c>
      <c r="E1102">
        <v>7.3091616518151383</v>
      </c>
      <c r="F1102">
        <v>-6.7920691559427482E-2</v>
      </c>
      <c r="G1102" s="2" t="s">
        <v>101</v>
      </c>
      <c r="H1102" s="2" t="s">
        <v>101</v>
      </c>
      <c r="I1102" s="2" t="s">
        <v>101</v>
      </c>
      <c r="J1102" s="2">
        <v>3.4136407504570059</v>
      </c>
      <c r="K1102" t="s">
        <v>101</v>
      </c>
      <c r="L1102" s="2">
        <v>-9.0085058192940974E-4</v>
      </c>
      <c r="M1102" s="2">
        <v>1.34391057491302</v>
      </c>
      <c r="N1102" s="2" t="s">
        <v>101</v>
      </c>
      <c r="O1102" s="2" t="s">
        <v>101</v>
      </c>
      <c r="P1102" s="2">
        <v>0.67400000000000004</v>
      </c>
    </row>
    <row r="1103" spans="1:16" x14ac:dyDescent="0.2">
      <c r="A1103" s="3" t="s">
        <v>78</v>
      </c>
      <c r="B1103" s="6" t="s">
        <v>1</v>
      </c>
      <c r="C1103" s="2">
        <v>-0.28131910096420942</v>
      </c>
      <c r="D1103" s="2">
        <v>19.412010386410007</v>
      </c>
      <c r="E1103">
        <v>7.3091616518151383</v>
      </c>
      <c r="F1103">
        <v>-6.3701561492141678E-2</v>
      </c>
      <c r="G1103" s="2" t="s">
        <v>101</v>
      </c>
      <c r="H1103" s="2" t="s">
        <v>101</v>
      </c>
      <c r="I1103" s="2" t="s">
        <v>101</v>
      </c>
      <c r="J1103" s="2">
        <v>1.1262338288969431</v>
      </c>
      <c r="K1103" t="s">
        <v>101</v>
      </c>
      <c r="L1103" s="2">
        <v>-8.6281205215492222E-4</v>
      </c>
      <c r="M1103" s="2" t="s">
        <v>101</v>
      </c>
      <c r="N1103" s="2" t="s">
        <v>101</v>
      </c>
      <c r="O1103" s="2" t="s">
        <v>101</v>
      </c>
      <c r="P1103" s="2">
        <v>0.67800000000000005</v>
      </c>
    </row>
    <row r="1104" spans="1:16" x14ac:dyDescent="0.2">
      <c r="A1104" s="3" t="s">
        <v>78</v>
      </c>
      <c r="B1104" s="6" t="s">
        <v>2</v>
      </c>
      <c r="C1104" s="2">
        <v>-0.46620732470918436</v>
      </c>
      <c r="D1104" s="2">
        <v>19.412010386410007</v>
      </c>
      <c r="E1104">
        <v>7.3091616518151383</v>
      </c>
      <c r="F1104">
        <v>3.5884163238897315E-3</v>
      </c>
      <c r="G1104" s="2" t="s">
        <v>101</v>
      </c>
      <c r="H1104" s="2" t="s">
        <v>101</v>
      </c>
      <c r="I1104" s="2" t="s">
        <v>101</v>
      </c>
      <c r="J1104" s="2">
        <v>2.074898621014782</v>
      </c>
      <c r="K1104" t="s">
        <v>101</v>
      </c>
      <c r="L1104" s="2">
        <v>-7.6624962867433317E-4</v>
      </c>
      <c r="M1104" s="2">
        <v>1.28314232826233</v>
      </c>
      <c r="N1104" s="2" t="s">
        <v>101</v>
      </c>
      <c r="O1104" s="2" t="s">
        <v>101</v>
      </c>
      <c r="P1104" s="2">
        <v>0.68300000000000005</v>
      </c>
    </row>
    <row r="1105" spans="1:16" x14ac:dyDescent="0.2">
      <c r="A1105" s="3" t="s">
        <v>78</v>
      </c>
      <c r="B1105" s="6" t="s">
        <v>3</v>
      </c>
      <c r="C1105" s="2">
        <v>0.53120239120204527</v>
      </c>
      <c r="D1105" s="2">
        <v>19.412010386410007</v>
      </c>
      <c r="E1105">
        <v>7.3091616518151383</v>
      </c>
      <c r="F1105">
        <v>2.0112137053694745E-2</v>
      </c>
      <c r="G1105" s="2">
        <v>7.9359509263043382</v>
      </c>
      <c r="H1105" s="2" t="s">
        <v>101</v>
      </c>
      <c r="I1105" s="2" t="s">
        <v>101</v>
      </c>
      <c r="J1105" s="2">
        <v>3.3668486479639341</v>
      </c>
      <c r="K1105" t="s">
        <v>101</v>
      </c>
      <c r="L1105" s="2">
        <v>-7.5147456829317415E-4</v>
      </c>
      <c r="M1105" s="2" t="s">
        <v>101</v>
      </c>
      <c r="N1105" s="2" t="s">
        <v>101</v>
      </c>
      <c r="O1105" s="2" t="s">
        <v>101</v>
      </c>
      <c r="P1105" s="2">
        <v>0.69</v>
      </c>
    </row>
    <row r="1106" spans="1:16" x14ac:dyDescent="0.2">
      <c r="A1106" s="3" t="s">
        <v>78</v>
      </c>
      <c r="B1106" s="6" t="s">
        <v>4</v>
      </c>
      <c r="C1106" s="2">
        <v>0.56757951720213573</v>
      </c>
      <c r="D1106" s="2">
        <v>19.412010386410007</v>
      </c>
      <c r="E1106">
        <v>7.3091616518151383</v>
      </c>
      <c r="F1106">
        <v>5.0641560690521281E-2</v>
      </c>
      <c r="G1106" s="2">
        <v>9.8190369652933427</v>
      </c>
      <c r="H1106" s="2">
        <v>87.919971138673361</v>
      </c>
      <c r="I1106" s="2" t="s">
        <v>101</v>
      </c>
      <c r="J1106" s="2">
        <v>1.4813515871341423</v>
      </c>
      <c r="K1106" t="s">
        <v>101</v>
      </c>
      <c r="L1106" s="2">
        <v>-7.1190249528536105E-4</v>
      </c>
      <c r="M1106" s="2">
        <v>1.0971990823745701</v>
      </c>
      <c r="N1106" s="2" t="s">
        <v>101</v>
      </c>
      <c r="O1106" s="2" t="s">
        <v>101</v>
      </c>
      <c r="P1106" s="2">
        <v>0.68899999999999995</v>
      </c>
    </row>
    <row r="1107" spans="1:16" x14ac:dyDescent="0.2">
      <c r="A1107" s="3" t="s">
        <v>78</v>
      </c>
      <c r="B1107" s="6" t="s">
        <v>5</v>
      </c>
      <c r="C1107" s="2">
        <v>0.81705642016336422</v>
      </c>
      <c r="D1107" s="2">
        <v>19.412010386410007</v>
      </c>
      <c r="E1107">
        <v>7.3091616518151383</v>
      </c>
      <c r="F1107">
        <v>0.16392337720540695</v>
      </c>
      <c r="G1107" s="2">
        <v>8.517190471632281</v>
      </c>
      <c r="H1107" s="2">
        <v>76.272148769254954</v>
      </c>
      <c r="I1107" s="2" t="s">
        <v>101</v>
      </c>
      <c r="J1107" s="2">
        <v>2.5474982005170261</v>
      </c>
      <c r="K1107" t="s">
        <v>101</v>
      </c>
      <c r="L1107" s="2">
        <v>-7.1050541888818873E-4</v>
      </c>
      <c r="M1107" s="2">
        <v>1.27192747592926</v>
      </c>
      <c r="N1107" s="2" t="s">
        <v>101</v>
      </c>
      <c r="O1107" s="2" t="s">
        <v>101</v>
      </c>
      <c r="P1107" s="2">
        <v>0.69399999999999995</v>
      </c>
    </row>
    <row r="1108" spans="1:16" x14ac:dyDescent="0.2">
      <c r="A1108" s="3" t="s">
        <v>78</v>
      </c>
      <c r="B1108" s="6" t="s">
        <v>6</v>
      </c>
      <c r="C1108" s="2">
        <v>0.60844609336926314</v>
      </c>
      <c r="D1108" s="2">
        <v>19.412010386410007</v>
      </c>
      <c r="E1108">
        <v>7.3091616518151383</v>
      </c>
      <c r="F1108">
        <v>0.19785268083734664</v>
      </c>
      <c r="G1108" s="2">
        <v>3.8834072546244842</v>
      </c>
      <c r="H1108" s="2">
        <v>72.52937031496738</v>
      </c>
      <c r="I1108" s="2" t="s">
        <v>101</v>
      </c>
      <c r="J1108" s="2">
        <v>7.072759103891201</v>
      </c>
      <c r="K1108" t="s">
        <v>101</v>
      </c>
      <c r="L1108" s="2">
        <v>-6.2150092969262701E-4</v>
      </c>
      <c r="M1108" s="2">
        <v>1.15839719772339</v>
      </c>
      <c r="N1108" s="8" t="s">
        <v>101</v>
      </c>
      <c r="O1108" s="8">
        <v>57.777300122321002</v>
      </c>
      <c r="P1108" s="2">
        <v>0.69799999999999995</v>
      </c>
    </row>
    <row r="1109" spans="1:16" x14ac:dyDescent="0.2">
      <c r="A1109" s="3" t="s">
        <v>78</v>
      </c>
      <c r="B1109" s="6" t="s">
        <v>7</v>
      </c>
      <c r="C1109" s="2">
        <v>0.78935616966683031</v>
      </c>
      <c r="D1109" s="2">
        <v>19.412010386410007</v>
      </c>
      <c r="E1109">
        <v>7.3091616518151383</v>
      </c>
      <c r="F1109">
        <v>0.15351167451515035</v>
      </c>
      <c r="G1109" s="2">
        <v>7.14684360044079</v>
      </c>
      <c r="H1109" s="2">
        <v>76.22474426707177</v>
      </c>
      <c r="I1109" s="2" t="s">
        <v>101</v>
      </c>
      <c r="J1109" s="2">
        <v>3.9951333907488333</v>
      </c>
      <c r="K1109" t="s">
        <v>101</v>
      </c>
      <c r="L1109" s="2">
        <v>-5.3161749781399442E-4</v>
      </c>
      <c r="M1109" s="2">
        <v>1.13270270824432</v>
      </c>
      <c r="N1109" s="8">
        <v>61.404880783918998</v>
      </c>
      <c r="O1109" s="8">
        <v>57.777300122321002</v>
      </c>
      <c r="P1109" s="2">
        <v>0.70099999999999996</v>
      </c>
    </row>
    <row r="1110" spans="1:16" x14ac:dyDescent="0.2">
      <c r="A1110" s="3" t="s">
        <v>78</v>
      </c>
      <c r="B1110" s="6" t="s">
        <v>8</v>
      </c>
      <c r="C1110" s="2">
        <v>4.3862032048739037</v>
      </c>
      <c r="D1110" s="2">
        <v>19.412010386410007</v>
      </c>
      <c r="E1110">
        <v>7.3091616518151383</v>
      </c>
      <c r="F1110">
        <v>4.3370646237084642E-2</v>
      </c>
      <c r="G1110" s="2">
        <v>6.1245464860911145</v>
      </c>
      <c r="H1110" s="2">
        <v>82.469193841740775</v>
      </c>
      <c r="I1110" s="2" t="s">
        <v>101</v>
      </c>
      <c r="J1110" s="2">
        <v>5.2741106484573379</v>
      </c>
      <c r="K1110" t="s">
        <v>101</v>
      </c>
      <c r="L1110" s="2">
        <v>-4.3457311305070563E-4</v>
      </c>
      <c r="M1110" s="2">
        <v>1.0985090732574501</v>
      </c>
      <c r="N1110" s="8">
        <v>61.496359221167999</v>
      </c>
      <c r="O1110" s="8">
        <v>57.777300122321002</v>
      </c>
      <c r="P1110" s="2">
        <v>0.70299999999999996</v>
      </c>
    </row>
    <row r="1111" spans="1:16" x14ac:dyDescent="0.2">
      <c r="A1111" s="3" t="s">
        <v>78</v>
      </c>
      <c r="B1111" s="6" t="s">
        <v>9</v>
      </c>
      <c r="C1111" s="2">
        <v>1.1893898975382589</v>
      </c>
      <c r="D1111" s="2">
        <v>19.412010386410007</v>
      </c>
      <c r="E1111">
        <v>7.3091616518151383</v>
      </c>
      <c r="F1111">
        <v>0.13160042486389667</v>
      </c>
      <c r="G1111" s="2">
        <v>4.8024917680754191</v>
      </c>
      <c r="H1111" s="2">
        <v>83.202204182464072</v>
      </c>
      <c r="I1111" s="2" t="s">
        <v>101</v>
      </c>
      <c r="J1111" s="2">
        <v>7.4886894940577662</v>
      </c>
      <c r="K1111" t="s">
        <v>101</v>
      </c>
      <c r="L1111" s="2">
        <v>-3.8821471159214307E-4</v>
      </c>
      <c r="M1111" s="2">
        <v>1.0049806833267201</v>
      </c>
      <c r="N1111" s="8">
        <v>61.534931870834001</v>
      </c>
      <c r="O1111" s="8">
        <v>57.777300122321002</v>
      </c>
      <c r="P1111" s="2">
        <v>0.70799999999999996</v>
      </c>
    </row>
    <row r="1112" spans="1:16" x14ac:dyDescent="0.2">
      <c r="A1112" s="3" t="s">
        <v>78</v>
      </c>
      <c r="B1112" s="6" t="s">
        <v>10</v>
      </c>
      <c r="C1112" s="2">
        <v>7.1566798696731535</v>
      </c>
      <c r="D1112" s="2">
        <v>19.412010386410007</v>
      </c>
      <c r="E1112">
        <v>7.3091616518151383</v>
      </c>
      <c r="F1112">
        <v>0.10487828144620615</v>
      </c>
      <c r="G1112" s="2">
        <v>3.2450658770597296</v>
      </c>
      <c r="H1112" s="2">
        <v>73.886427058657873</v>
      </c>
      <c r="I1112" s="2" t="s">
        <v>101</v>
      </c>
      <c r="J1112" s="2">
        <v>9.1198248874280381</v>
      </c>
      <c r="K1112" t="s">
        <v>101</v>
      </c>
      <c r="L1112" s="2">
        <v>-3.685726063506734E-4</v>
      </c>
      <c r="M1112" s="2">
        <v>1.0978268384933501</v>
      </c>
      <c r="N1112" s="8">
        <v>61.704988137306998</v>
      </c>
      <c r="O1112" s="8">
        <v>57.777300122321002</v>
      </c>
      <c r="P1112" s="2">
        <v>0.70899999999999996</v>
      </c>
    </row>
    <row r="1113" spans="1:16" x14ac:dyDescent="0.2">
      <c r="A1113" s="3" t="s">
        <v>78</v>
      </c>
      <c r="B1113" s="6" t="s">
        <v>11</v>
      </c>
      <c r="C1113" s="2">
        <v>1.5713408302316232</v>
      </c>
      <c r="D1113" s="2">
        <v>19.412010386410007</v>
      </c>
      <c r="E1113">
        <v>7.3091616518151383</v>
      </c>
      <c r="F1113">
        <v>-2.8235796616426612E-2</v>
      </c>
      <c r="G1113" s="2">
        <v>10.233092896035522</v>
      </c>
      <c r="H1113" s="2">
        <v>75.979392161597332</v>
      </c>
      <c r="I1113" s="2" t="s">
        <v>101</v>
      </c>
      <c r="J1113" s="2">
        <v>1.6777240352717797</v>
      </c>
      <c r="K1113" t="s">
        <v>101</v>
      </c>
      <c r="L1113" s="2">
        <v>-3.612466069323875E-4</v>
      </c>
      <c r="M1113" s="2">
        <v>0.95788419246673595</v>
      </c>
      <c r="N1113" s="8">
        <v>61.783752136785999</v>
      </c>
      <c r="O1113" s="8">
        <v>57.777300122321002</v>
      </c>
      <c r="P1113" s="2">
        <v>0.7</v>
      </c>
    </row>
    <row r="1114" spans="1:16" x14ac:dyDescent="0.2">
      <c r="A1114" s="3" t="s">
        <v>78</v>
      </c>
      <c r="B1114" s="6" t="s">
        <v>12</v>
      </c>
      <c r="C1114" s="2">
        <v>4.9457529544010448E-2</v>
      </c>
      <c r="D1114" s="2">
        <v>19.412010386410007</v>
      </c>
      <c r="E1114">
        <v>7.3091616518151383</v>
      </c>
      <c r="F1114">
        <v>7.2196738870202282E-2</v>
      </c>
      <c r="G1114" s="2">
        <v>15.70185911672969</v>
      </c>
      <c r="H1114" s="2">
        <v>77.700911222797643</v>
      </c>
      <c r="I1114" s="2" t="s">
        <v>101</v>
      </c>
      <c r="J1114" s="2">
        <v>-5.1459434662577337</v>
      </c>
      <c r="K1114" t="s">
        <v>101</v>
      </c>
      <c r="L1114" s="2">
        <v>-2.7547021884416061E-4</v>
      </c>
      <c r="M1114" s="2">
        <v>0.76569187641143799</v>
      </c>
      <c r="N1114" s="8">
        <v>61.963674270996002</v>
      </c>
      <c r="O1114" s="8">
        <v>57.777300122321002</v>
      </c>
      <c r="P1114" s="2">
        <v>0.71299999999999997</v>
      </c>
    </row>
    <row r="1115" spans="1:16" x14ac:dyDescent="0.2">
      <c r="A1115" s="3" t="s">
        <v>78</v>
      </c>
      <c r="B1115" s="6" t="s">
        <v>13</v>
      </c>
      <c r="C1115" s="2">
        <v>2.0415789166964502</v>
      </c>
      <c r="D1115" s="2">
        <v>19.412010386410007</v>
      </c>
      <c r="E1115">
        <v>7.3091616518151383</v>
      </c>
      <c r="F1115">
        <v>8.1133114964547559E-2</v>
      </c>
      <c r="G1115" s="2">
        <v>9.5087499221277429</v>
      </c>
      <c r="H1115" s="2">
        <v>77.664943273364983</v>
      </c>
      <c r="I1115" s="2" t="s">
        <v>101</v>
      </c>
      <c r="J1115" s="2">
        <v>-0.9098598964084772</v>
      </c>
      <c r="K1115" t="s">
        <v>101</v>
      </c>
      <c r="L1115" s="2">
        <v>-2.3037793396826349E-4</v>
      </c>
      <c r="M1115" s="2">
        <v>0.98859095573425304</v>
      </c>
      <c r="N1115" s="8">
        <v>81.122709769479002</v>
      </c>
      <c r="O1115" s="8">
        <v>57.777300122321002</v>
      </c>
      <c r="P1115" s="2">
        <v>0.71299999999999997</v>
      </c>
    </row>
    <row r="1116" spans="1:16" x14ac:dyDescent="0.2">
      <c r="A1116" s="3" t="s">
        <v>78</v>
      </c>
      <c r="B1116" s="6" t="s">
        <v>14</v>
      </c>
      <c r="C1116" s="2">
        <v>2.6995212470609955</v>
      </c>
      <c r="D1116" s="2">
        <v>19.412010386410007</v>
      </c>
      <c r="E1116">
        <v>7.3091616518151383</v>
      </c>
      <c r="F1116">
        <v>2.9311553991375305E-2</v>
      </c>
      <c r="G1116" s="2">
        <v>5.9972103168891602</v>
      </c>
      <c r="H1116" s="2">
        <v>81.553564451475467</v>
      </c>
      <c r="I1116" s="2" t="s">
        <v>101</v>
      </c>
      <c r="J1116" s="2">
        <v>4.0264752632009504</v>
      </c>
      <c r="K1116" t="s">
        <v>101</v>
      </c>
      <c r="L1116" s="2">
        <v>-2.1671454272519751E-4</v>
      </c>
      <c r="M1116" s="2">
        <v>0.99924015998840299</v>
      </c>
      <c r="N1116" s="8">
        <v>83.047969328763998</v>
      </c>
      <c r="O1116" s="8">
        <v>57.777300122321002</v>
      </c>
      <c r="P1116" s="2">
        <v>0.70899999999999996</v>
      </c>
    </row>
    <row r="1117" spans="1:16" x14ac:dyDescent="0.2">
      <c r="A1117" s="3" t="s">
        <v>78</v>
      </c>
      <c r="B1117" s="6" t="s">
        <v>15</v>
      </c>
      <c r="C1117" s="2">
        <v>1.7288704759054061</v>
      </c>
      <c r="D1117" s="2">
        <v>19.412010386410007</v>
      </c>
      <c r="E1117">
        <v>7.3091616518151383</v>
      </c>
      <c r="F1117">
        <v>2.216656445789944E-2</v>
      </c>
      <c r="G1117" s="2">
        <v>9.1503198694771086</v>
      </c>
      <c r="H1117" s="2">
        <v>78.059347455811064</v>
      </c>
      <c r="I1117" s="2" t="s">
        <v>101</v>
      </c>
      <c r="J1117" s="2">
        <v>2.3462900987460529</v>
      </c>
      <c r="K1117" t="s">
        <v>101</v>
      </c>
      <c r="L1117" s="2">
        <v>-2.274706171207507E-4</v>
      </c>
      <c r="M1117" s="2">
        <v>0.98900789022445701</v>
      </c>
      <c r="N1117" s="8">
        <v>83.084996008245</v>
      </c>
      <c r="O1117" s="8">
        <v>57.777300122321002</v>
      </c>
      <c r="P1117" s="2">
        <v>0.71</v>
      </c>
    </row>
    <row r="1118" spans="1:16" x14ac:dyDescent="0.2">
      <c r="A1118" s="3" t="s">
        <v>78</v>
      </c>
      <c r="B1118" s="6" t="s">
        <v>16</v>
      </c>
      <c r="C1118" s="2">
        <v>2.8680484427253785</v>
      </c>
      <c r="D1118" s="2">
        <v>19.412010386410007</v>
      </c>
      <c r="E1118">
        <v>7.3091616518151383</v>
      </c>
      <c r="F1118">
        <v>-1.0344165237428982E-2</v>
      </c>
      <c r="G1118" s="2">
        <v>10.182079385639856</v>
      </c>
      <c r="H1118" s="2">
        <v>80.500776424546288</v>
      </c>
      <c r="I1118" s="2">
        <v>36.258479035521077</v>
      </c>
      <c r="J1118" s="2">
        <v>0.85311322201742712</v>
      </c>
      <c r="K1118" t="s">
        <v>101</v>
      </c>
      <c r="L1118" s="2">
        <v>-2.2969041436370459E-4</v>
      </c>
      <c r="M1118" s="2">
        <v>1.1219048500061</v>
      </c>
      <c r="N1118" s="8">
        <v>78.391038519613005</v>
      </c>
      <c r="O1118" s="8">
        <v>57.777300122321002</v>
      </c>
      <c r="P1118" s="2">
        <v>0.71099999999999997</v>
      </c>
    </row>
    <row r="1119" spans="1:16" x14ac:dyDescent="0.2">
      <c r="A1119" s="3" t="s">
        <v>78</v>
      </c>
      <c r="B1119" s="6" t="s">
        <v>17</v>
      </c>
      <c r="C1119" s="2">
        <v>3.2599897753095504</v>
      </c>
      <c r="D1119" s="2">
        <v>19.412010386410007</v>
      </c>
      <c r="E1119">
        <v>7.3091616518151383</v>
      </c>
      <c r="F1119">
        <v>2.4937848514701599E-2</v>
      </c>
      <c r="G1119" s="2">
        <v>5.0585397204109031</v>
      </c>
      <c r="H1119" s="2">
        <v>74.634354564383855</v>
      </c>
      <c r="I1119" s="2">
        <v>34.850299954221853</v>
      </c>
      <c r="J1119" s="2">
        <v>3.9646663960822366</v>
      </c>
      <c r="K1119" t="s">
        <v>101</v>
      </c>
      <c r="L1119" s="2">
        <v>-2.4621760973018081E-4</v>
      </c>
      <c r="M1119" s="2">
        <v>1.1839739084243801</v>
      </c>
      <c r="N1119" s="8">
        <v>69.199004707629996</v>
      </c>
      <c r="O1119" s="8">
        <v>60.439337159357997</v>
      </c>
      <c r="P1119" s="2">
        <v>0.71599999999999997</v>
      </c>
    </row>
    <row r="1120" spans="1:16" x14ac:dyDescent="0.2">
      <c r="A1120" s="3" t="s">
        <v>78</v>
      </c>
      <c r="B1120" s="6" t="s">
        <v>18</v>
      </c>
      <c r="C1120" s="2">
        <v>0.29868289866386466</v>
      </c>
      <c r="D1120" s="2">
        <v>19.412010386410007</v>
      </c>
      <c r="E1120">
        <v>7.3091616518151383</v>
      </c>
      <c r="F1120">
        <v>1.4059133762499343E-2</v>
      </c>
      <c r="G1120" s="2">
        <v>7.8693153235633346</v>
      </c>
      <c r="H1120" s="2">
        <v>75.211817170631392</v>
      </c>
      <c r="I1120" s="2">
        <v>34.613680262154467</v>
      </c>
      <c r="J1120" s="2">
        <v>2.2447565190943664</v>
      </c>
      <c r="K1120" t="s">
        <v>101</v>
      </c>
      <c r="L1120" s="2">
        <v>-1.8776029101891091E-4</v>
      </c>
      <c r="M1120" s="2">
        <v>1.19734942913055</v>
      </c>
      <c r="N1120" s="8">
        <v>69.129961417746998</v>
      </c>
      <c r="O1120" s="8">
        <v>60.439337159357997</v>
      </c>
      <c r="P1120" s="2">
        <v>0.71699999999999997</v>
      </c>
    </row>
    <row r="1121" spans="1:16" x14ac:dyDescent="0.2">
      <c r="A1121" s="3" t="s">
        <v>78</v>
      </c>
      <c r="B1121" s="6" t="s">
        <v>19</v>
      </c>
      <c r="C1121" s="2">
        <v>1.041464790161559</v>
      </c>
      <c r="D1121" s="2">
        <v>19.412010386410007</v>
      </c>
      <c r="E1121">
        <v>7.3091616518151383</v>
      </c>
      <c r="F1121">
        <v>3.724829510559502E-2</v>
      </c>
      <c r="G1121" s="2">
        <v>8.8511757923475081</v>
      </c>
      <c r="H1121" s="2">
        <v>74.011085031493991</v>
      </c>
      <c r="I1121" s="2">
        <v>31.166853746900685</v>
      </c>
      <c r="J1121" s="2">
        <v>0.30490542251524744</v>
      </c>
      <c r="K1121" t="s">
        <v>101</v>
      </c>
      <c r="L1121" s="2">
        <v>-1.6927165228075699E-4</v>
      </c>
      <c r="M1121" s="2">
        <v>1.17878246307373</v>
      </c>
      <c r="N1121" s="8">
        <v>69.116467410377993</v>
      </c>
      <c r="O1121" s="8">
        <v>58.587485307506</v>
      </c>
      <c r="P1121" s="2">
        <v>0.71599999999999997</v>
      </c>
    </row>
    <row r="1122" spans="1:16" x14ac:dyDescent="0.2">
      <c r="A1122" s="3" t="s">
        <v>78</v>
      </c>
      <c r="B1122" s="6" t="s">
        <v>20</v>
      </c>
      <c r="C1122" s="2">
        <v>1.9026392690693548</v>
      </c>
      <c r="D1122" s="2">
        <v>19.412010386410007</v>
      </c>
      <c r="E1122">
        <v>7.3091616518151383</v>
      </c>
      <c r="F1122">
        <v>-1.7197993994264138E-2</v>
      </c>
      <c r="G1122" s="2">
        <v>7.7052673301851389</v>
      </c>
      <c r="H1122" s="2">
        <v>78.934967619065802</v>
      </c>
      <c r="I1122" s="2">
        <v>32.289135263020292</v>
      </c>
      <c r="J1122" s="2">
        <v>1.0975834063535785</v>
      </c>
      <c r="K1122" t="s">
        <v>101</v>
      </c>
      <c r="L1122" s="2">
        <v>-1.796456168669349E-4</v>
      </c>
      <c r="M1122" s="2">
        <v>1.1678037643432599</v>
      </c>
      <c r="N1122" s="8">
        <v>69.097451786763997</v>
      </c>
      <c r="O1122" s="8">
        <v>58.587485307506</v>
      </c>
      <c r="P1122" s="2">
        <v>0.71599999999999997</v>
      </c>
    </row>
    <row r="1123" spans="1:16" x14ac:dyDescent="0.2">
      <c r="A1123" s="3" t="s">
        <v>78</v>
      </c>
      <c r="B1123" s="6" t="s">
        <v>21</v>
      </c>
      <c r="C1123" s="2">
        <v>-0.23865804130128618</v>
      </c>
      <c r="D1123" s="2">
        <v>19.412010386410007</v>
      </c>
      <c r="E1123">
        <v>7.3091616518151383</v>
      </c>
      <c r="F1123">
        <v>2.8077766194845921E-2</v>
      </c>
      <c r="G1123" s="2">
        <v>7.4402830201899901</v>
      </c>
      <c r="H1123" s="2">
        <v>83.331082041037718</v>
      </c>
      <c r="I1123" s="2">
        <v>32.622638027111293</v>
      </c>
      <c r="J1123" s="2">
        <v>1.499486194790947</v>
      </c>
      <c r="K1123" t="s">
        <v>101</v>
      </c>
      <c r="L1123" s="2">
        <v>-1.991144284660424E-4</v>
      </c>
      <c r="M1123" s="2">
        <v>1.1577885150909399</v>
      </c>
      <c r="N1123" s="8">
        <v>69.090072811507</v>
      </c>
      <c r="O1123" s="8">
        <v>58.587485307506</v>
      </c>
      <c r="P1123" s="2">
        <v>0.71499999999999997</v>
      </c>
    </row>
    <row r="1124" spans="1:16" x14ac:dyDescent="0.2">
      <c r="A1124" s="3" t="s">
        <v>79</v>
      </c>
      <c r="B1124" s="6" t="s">
        <v>0</v>
      </c>
      <c r="C1124" s="2">
        <v>0.35973947714421223</v>
      </c>
      <c r="D1124" s="2">
        <v>25.753589645906974</v>
      </c>
      <c r="E1124">
        <v>8.1126566493527754</v>
      </c>
      <c r="F1124">
        <v>-0.11188233948349868</v>
      </c>
      <c r="G1124" s="2">
        <v>12.691033621385127</v>
      </c>
      <c r="H1124" s="2">
        <v>44.035745336896454</v>
      </c>
      <c r="I1124" s="2">
        <v>16.51397050713426</v>
      </c>
      <c r="J1124" s="2">
        <v>8.0757383731677521</v>
      </c>
      <c r="K1124">
        <v>110.16653143787953</v>
      </c>
      <c r="L1124" s="2">
        <v>6.9664320148016452E-4</v>
      </c>
      <c r="M1124" s="2">
        <v>-0.54605323076248202</v>
      </c>
      <c r="N1124" s="2" t="s">
        <v>101</v>
      </c>
      <c r="O1124" s="2" t="s">
        <v>101</v>
      </c>
      <c r="P1124" s="2">
        <v>0.64400000000000002</v>
      </c>
    </row>
    <row r="1125" spans="1:16" x14ac:dyDescent="0.2">
      <c r="A1125" s="3" t="s">
        <v>79</v>
      </c>
      <c r="B1125" s="6" t="s">
        <v>1</v>
      </c>
      <c r="C1125" s="2">
        <v>0.99219019470992453</v>
      </c>
      <c r="D1125" s="2">
        <v>25.753589645906974</v>
      </c>
      <c r="E1125">
        <v>8.1126566493527754</v>
      </c>
      <c r="F1125">
        <v>-2.0744426687949513E-2</v>
      </c>
      <c r="G1125" s="2">
        <v>10.395066979821218</v>
      </c>
      <c r="H1125" s="2">
        <v>42.258296017267327</v>
      </c>
      <c r="I1125" s="2">
        <v>14.841275516056029</v>
      </c>
      <c r="J1125" s="2">
        <v>6.888834101227431</v>
      </c>
      <c r="K1125">
        <v>171.42637050934169</v>
      </c>
      <c r="L1125" s="2">
        <v>5.7870429534720425E-4</v>
      </c>
      <c r="M1125" s="2" t="s">
        <v>101</v>
      </c>
      <c r="N1125" s="2" t="s">
        <v>101</v>
      </c>
      <c r="O1125" s="2" t="s">
        <v>101</v>
      </c>
      <c r="P1125" s="2">
        <v>0.63800000000000001</v>
      </c>
    </row>
    <row r="1126" spans="1:16" x14ac:dyDescent="0.2">
      <c r="A1126" s="3" t="s">
        <v>79</v>
      </c>
      <c r="B1126" s="6" t="s">
        <v>2</v>
      </c>
      <c r="C1126" s="2">
        <v>0.63842493857159455</v>
      </c>
      <c r="D1126" s="2">
        <v>25.753589645906974</v>
      </c>
      <c r="E1126">
        <v>8.1126566493527754</v>
      </c>
      <c r="F1126">
        <v>-8.0669340539323287E-3</v>
      </c>
      <c r="G1126" s="2">
        <v>4.8705823865365732</v>
      </c>
      <c r="H1126" s="2">
        <v>46.220721735407658</v>
      </c>
      <c r="I1126" s="2">
        <v>14.387054998105617</v>
      </c>
      <c r="J1126" s="2">
        <v>9.1821914156735573</v>
      </c>
      <c r="K1126">
        <v>134.62685585434923</v>
      </c>
      <c r="L1126" s="2">
        <v>6.8259709401707566E-4</v>
      </c>
      <c r="M1126" s="2">
        <v>-0.227864950895309</v>
      </c>
      <c r="N1126" s="2" t="s">
        <v>101</v>
      </c>
      <c r="O1126" s="2" t="s">
        <v>101</v>
      </c>
      <c r="P1126" s="2">
        <v>0.63300000000000001</v>
      </c>
    </row>
    <row r="1127" spans="1:16" x14ac:dyDescent="0.2">
      <c r="A1127" s="3" t="s">
        <v>79</v>
      </c>
      <c r="B1127" s="6" t="s">
        <v>3</v>
      </c>
      <c r="C1127" s="2">
        <v>5.3683571455013102</v>
      </c>
      <c r="D1127" s="2">
        <v>25.753589645906974</v>
      </c>
      <c r="E1127">
        <v>8.1126566493527754</v>
      </c>
      <c r="F1127">
        <v>-0.12266123797960304</v>
      </c>
      <c r="G1127" s="2">
        <v>5.5383414333936134</v>
      </c>
      <c r="H1127" s="2">
        <v>49.170945185829034</v>
      </c>
      <c r="I1127" s="2">
        <v>14.363306457675121</v>
      </c>
      <c r="J1127" s="2">
        <v>7.8004749630590879</v>
      </c>
      <c r="K1127">
        <v>108.89164727479567</v>
      </c>
      <c r="L1127" s="2">
        <v>1.1471978302507811E-3</v>
      </c>
      <c r="M1127" s="2" t="s">
        <v>101</v>
      </c>
      <c r="N1127" s="2" t="s">
        <v>101</v>
      </c>
      <c r="O1127" s="2" t="s">
        <v>101</v>
      </c>
      <c r="P1127" s="2">
        <v>0.629</v>
      </c>
    </row>
    <row r="1128" spans="1:16" x14ac:dyDescent="0.2">
      <c r="A1128" s="3" t="s">
        <v>79</v>
      </c>
      <c r="B1128" s="6" t="s">
        <v>4</v>
      </c>
      <c r="C1128" s="2">
        <v>1.146352157639404</v>
      </c>
      <c r="D1128" s="2">
        <v>25.753589645906974</v>
      </c>
      <c r="E1128">
        <v>8.1126566493527754</v>
      </c>
      <c r="F1128">
        <v>-5.7057643042744743E-2</v>
      </c>
      <c r="G1128" s="2">
        <v>2.8541855157597866</v>
      </c>
      <c r="H1128" s="2">
        <v>53.465501629436851</v>
      </c>
      <c r="I1128" s="2">
        <v>14.027285304685243</v>
      </c>
      <c r="J1128" s="2">
        <v>12.537957905723005</v>
      </c>
      <c r="K1128">
        <v>140.98770111215313</v>
      </c>
      <c r="L1128" s="2">
        <v>1.3585735791555929E-3</v>
      </c>
      <c r="M1128" s="2">
        <v>-0.254789859056473</v>
      </c>
      <c r="N1128" s="2" t="s">
        <v>101</v>
      </c>
      <c r="O1128" s="2" t="s">
        <v>101</v>
      </c>
      <c r="P1128" s="2">
        <v>0.63300000000000001</v>
      </c>
    </row>
    <row r="1129" spans="1:16" x14ac:dyDescent="0.2">
      <c r="A1129" s="3" t="s">
        <v>79</v>
      </c>
      <c r="B1129" s="6" t="s">
        <v>5</v>
      </c>
      <c r="C1129" s="2">
        <v>0.39749016970805778</v>
      </c>
      <c r="D1129" s="2">
        <v>25.753589645906974</v>
      </c>
      <c r="E1129">
        <v>8.1126566493527754</v>
      </c>
      <c r="F1129">
        <v>0.41356901195911178</v>
      </c>
      <c r="G1129" s="2">
        <v>8.04784838936569</v>
      </c>
      <c r="H1129" s="2">
        <v>45.723862568978952</v>
      </c>
      <c r="I1129" s="2">
        <v>14.656912581889964</v>
      </c>
      <c r="J1129" s="2">
        <v>6.3957635871328904</v>
      </c>
      <c r="K1129">
        <v>132.34592954913728</v>
      </c>
      <c r="L1129" s="2">
        <v>6.9387223534444413E-4</v>
      </c>
      <c r="M1129" s="2">
        <v>-0.312842577695847</v>
      </c>
      <c r="N1129" s="2" t="s">
        <v>101</v>
      </c>
      <c r="O1129" s="2" t="s">
        <v>101</v>
      </c>
      <c r="P1129" s="2">
        <v>0.629</v>
      </c>
    </row>
    <row r="1130" spans="1:16" x14ac:dyDescent="0.2">
      <c r="A1130" s="3" t="s">
        <v>79</v>
      </c>
      <c r="B1130" s="6" t="s">
        <v>6</v>
      </c>
      <c r="C1130" s="2">
        <v>0.27420008770458598</v>
      </c>
      <c r="D1130" s="2">
        <v>25.753589645906974</v>
      </c>
      <c r="E1130">
        <v>8.1126566493527754</v>
      </c>
      <c r="F1130">
        <v>0.25176243910599894</v>
      </c>
      <c r="G1130" s="2">
        <v>4.9503843588622081</v>
      </c>
      <c r="H1130" s="2">
        <v>45.64357522400406</v>
      </c>
      <c r="I1130" s="2">
        <v>15.167238958900187</v>
      </c>
      <c r="J1130" s="2">
        <v>6.0421715904549984</v>
      </c>
      <c r="K1130">
        <v>172.98992508237862</v>
      </c>
      <c r="L1130" s="2">
        <v>5.2575291423624096E-4</v>
      </c>
      <c r="M1130" s="2">
        <v>-0.13172955811023701</v>
      </c>
      <c r="N1130" s="8" t="s">
        <v>101</v>
      </c>
      <c r="O1130" s="8">
        <v>65.099297270218003</v>
      </c>
      <c r="P1130" s="2">
        <v>0.63</v>
      </c>
    </row>
    <row r="1131" spans="1:16" x14ac:dyDescent="0.2">
      <c r="A1131" s="3" t="s">
        <v>79</v>
      </c>
      <c r="B1131" s="6" t="s">
        <v>7</v>
      </c>
      <c r="C1131" s="2">
        <v>2.2578088039215451</v>
      </c>
      <c r="D1131" s="2">
        <v>25.753589645906974</v>
      </c>
      <c r="E1131">
        <v>8.1126566493527754</v>
      </c>
      <c r="F1131">
        <v>0.11209877411006808</v>
      </c>
      <c r="G1131" s="2">
        <v>4.7614892029654472</v>
      </c>
      <c r="H1131" s="2">
        <v>47.427781397032902</v>
      </c>
      <c r="I1131" s="2">
        <v>15.878304902915428</v>
      </c>
      <c r="J1131" s="2">
        <v>5.597009780640434</v>
      </c>
      <c r="K1131">
        <v>190.15930458576238</v>
      </c>
      <c r="L1131" s="2">
        <v>4.4190180995596538E-4</v>
      </c>
      <c r="M1131" s="2">
        <v>-0.162092119455338</v>
      </c>
      <c r="N1131" s="8">
        <v>54.823748951254998</v>
      </c>
      <c r="O1131" s="8">
        <v>65.099297270218003</v>
      </c>
      <c r="P1131" s="2">
        <v>0.63200000000000001</v>
      </c>
    </row>
    <row r="1132" spans="1:16" x14ac:dyDescent="0.2">
      <c r="A1132" s="3" t="s">
        <v>79</v>
      </c>
      <c r="B1132" s="6" t="s">
        <v>8</v>
      </c>
      <c r="C1132" s="2">
        <v>0.20512405425315533</v>
      </c>
      <c r="D1132" s="2">
        <v>25.753589645906974</v>
      </c>
      <c r="E1132">
        <v>8.1126566493527754</v>
      </c>
      <c r="F1132">
        <v>4.0962481795032701E-2</v>
      </c>
      <c r="G1132" s="2">
        <v>4.8103022796051951</v>
      </c>
      <c r="H1132" s="2">
        <v>53.768141274114534</v>
      </c>
      <c r="I1132" s="2">
        <v>17.365539559822995</v>
      </c>
      <c r="J1132" s="2">
        <v>6.0646370145030772</v>
      </c>
      <c r="K1132">
        <v>234.06512009546407</v>
      </c>
      <c r="L1132" s="2">
        <v>4.7966567137232389E-4</v>
      </c>
      <c r="M1132" s="2">
        <v>4.70300763845444E-2</v>
      </c>
      <c r="N1132" s="8">
        <v>55.145653061897001</v>
      </c>
      <c r="O1132" s="8">
        <v>65.099297270218003</v>
      </c>
      <c r="P1132" s="2">
        <v>0.63700000000000001</v>
      </c>
    </row>
    <row r="1133" spans="1:16" x14ac:dyDescent="0.2">
      <c r="A1133" s="3" t="s">
        <v>79</v>
      </c>
      <c r="B1133" s="6" t="s">
        <v>9</v>
      </c>
      <c r="C1133" s="2">
        <v>1.977567546314781</v>
      </c>
      <c r="D1133" s="2">
        <v>25.753589645906974</v>
      </c>
      <c r="E1133">
        <v>8.1126566493527754</v>
      </c>
      <c r="F1133">
        <v>8.1660360767580542E-2</v>
      </c>
      <c r="G1133" s="2">
        <v>4.5460456685602475</v>
      </c>
      <c r="H1133" s="2">
        <v>57.125139137746963</v>
      </c>
      <c r="I1133" s="2">
        <v>19.021616305429227</v>
      </c>
      <c r="J1133" s="2">
        <v>8.2457647661167357</v>
      </c>
      <c r="K1133">
        <v>248.6479530902316</v>
      </c>
      <c r="L1133" s="2">
        <v>5.0994079591845469E-4</v>
      </c>
      <c r="M1133" s="2">
        <v>0.215346544981003</v>
      </c>
      <c r="N1133" s="8">
        <v>59.857176521882998</v>
      </c>
      <c r="O1133" s="8">
        <v>65.099297270218003</v>
      </c>
      <c r="P1133" s="2">
        <v>0.64400000000000002</v>
      </c>
    </row>
    <row r="1134" spans="1:16" x14ac:dyDescent="0.2">
      <c r="A1134" s="3" t="s">
        <v>79</v>
      </c>
      <c r="B1134" s="6" t="s">
        <v>10</v>
      </c>
      <c r="C1134" s="2">
        <v>3.1268574376233547</v>
      </c>
      <c r="D1134" s="2">
        <v>25.753589645906974</v>
      </c>
      <c r="E1134">
        <v>8.1126566493527754</v>
      </c>
      <c r="F1134">
        <v>-6.3539605302112889E-2</v>
      </c>
      <c r="G1134" s="2">
        <v>6.7451515029169169</v>
      </c>
      <c r="H1134" s="2">
        <v>65.974523799623313</v>
      </c>
      <c r="I1134" s="2">
        <v>21.61482221610876</v>
      </c>
      <c r="J1134" s="2">
        <v>7.8503317285133107</v>
      </c>
      <c r="K1134">
        <v>152.68930957092942</v>
      </c>
      <c r="L1134" s="2">
        <v>7.5096932642020108E-4</v>
      </c>
      <c r="M1134" s="2">
        <v>4.9528993666172E-2</v>
      </c>
      <c r="N1134" s="8">
        <v>60.056831507934</v>
      </c>
      <c r="O1134" s="8">
        <v>65.099297270218003</v>
      </c>
      <c r="P1134" s="2">
        <v>0.65300000000000002</v>
      </c>
    </row>
    <row r="1135" spans="1:16" x14ac:dyDescent="0.2">
      <c r="A1135" s="3" t="s">
        <v>79</v>
      </c>
      <c r="B1135" s="6" t="s">
        <v>11</v>
      </c>
      <c r="C1135" s="2">
        <v>2.3121817979572681</v>
      </c>
      <c r="D1135" s="2">
        <v>25.753589645906974</v>
      </c>
      <c r="E1135">
        <v>8.1126566493527754</v>
      </c>
      <c r="F1135">
        <v>3.0290800012830132E-2</v>
      </c>
      <c r="G1135" s="2">
        <v>2.8025089767470512</v>
      </c>
      <c r="H1135" s="2">
        <v>49.587535327880097</v>
      </c>
      <c r="I1135" s="2">
        <v>19.490864974796718</v>
      </c>
      <c r="J1135" s="2">
        <v>8.6630418315964022</v>
      </c>
      <c r="K1135">
        <v>242.3097383843681</v>
      </c>
      <c r="L1135" s="2">
        <v>5.8061335918593946E-4</v>
      </c>
      <c r="M1135" s="2">
        <v>-0.114492610096931</v>
      </c>
      <c r="N1135" s="8">
        <v>60.196202484494002</v>
      </c>
      <c r="O1135" s="8">
        <v>65.099297270218003</v>
      </c>
      <c r="P1135" s="2">
        <v>0.66500000000000004</v>
      </c>
    </row>
    <row r="1136" spans="1:16" x14ac:dyDescent="0.2">
      <c r="A1136" s="3" t="s">
        <v>79</v>
      </c>
      <c r="B1136" s="6" t="s">
        <v>12</v>
      </c>
      <c r="C1136" s="2">
        <v>0.88490195258054338</v>
      </c>
      <c r="D1136" s="2">
        <v>25.753589645906974</v>
      </c>
      <c r="E1136">
        <v>8.1126566493527754</v>
      </c>
      <c r="F1136">
        <v>0.22368692556595526</v>
      </c>
      <c r="G1136" s="2">
        <v>3.4909597897967219</v>
      </c>
      <c r="H1136" s="2">
        <v>50.406087162599924</v>
      </c>
      <c r="I1136" s="2">
        <v>17.561635724592872</v>
      </c>
      <c r="J1136" s="2">
        <v>6.1284324316044376</v>
      </c>
      <c r="K1136">
        <v>221.63022280619637</v>
      </c>
      <c r="L1136" s="2">
        <v>4.8254341174306032E-4</v>
      </c>
      <c r="M1136" s="2">
        <v>-2.9427003115415601E-2</v>
      </c>
      <c r="N1136" s="8">
        <v>60.475240054048001</v>
      </c>
      <c r="O1136" s="8">
        <v>65.099297270218003</v>
      </c>
      <c r="P1136" s="2">
        <v>0.67500000000000004</v>
      </c>
    </row>
    <row r="1137" spans="1:16" x14ac:dyDescent="0.2">
      <c r="A1137" s="3" t="s">
        <v>79</v>
      </c>
      <c r="B1137" s="6" t="s">
        <v>13</v>
      </c>
      <c r="C1137" s="2">
        <v>0.90337744310682377</v>
      </c>
      <c r="D1137" s="2">
        <v>25.753589645906974</v>
      </c>
      <c r="E1137">
        <v>8.1126566493527754</v>
      </c>
      <c r="F1137">
        <v>8.0713695243428418E-2</v>
      </c>
      <c r="G1137" s="2">
        <v>3.2793012231763545</v>
      </c>
      <c r="H1137" s="2">
        <v>54.636350435897121</v>
      </c>
      <c r="I1137" s="2">
        <v>17.809369183941804</v>
      </c>
      <c r="J1137" s="2">
        <v>5.5390564315126198</v>
      </c>
      <c r="K1137">
        <v>172.20308219324701</v>
      </c>
      <c r="L1137" s="2">
        <v>4.0434342601645778E-4</v>
      </c>
      <c r="M1137" s="2">
        <v>2.40315701812506E-2</v>
      </c>
      <c r="N1137" s="8">
        <v>60.100249096170003</v>
      </c>
      <c r="O1137" s="8">
        <v>66.140963936885001</v>
      </c>
      <c r="P1137" s="2">
        <v>0.68600000000000005</v>
      </c>
    </row>
    <row r="1138" spans="1:16" x14ac:dyDescent="0.2">
      <c r="A1138" s="3" t="s">
        <v>79</v>
      </c>
      <c r="B1138" s="6" t="s">
        <v>14</v>
      </c>
      <c r="C1138" s="2">
        <v>1.064922494856964</v>
      </c>
      <c r="D1138" s="2">
        <v>25.753589645906974</v>
      </c>
      <c r="E1138">
        <v>8.1126566493527754</v>
      </c>
      <c r="F1138">
        <v>-6.6633636371829397E-2</v>
      </c>
      <c r="G1138" s="2">
        <v>3.8828729981093715</v>
      </c>
      <c r="H1138" s="2">
        <v>55.582617193334457</v>
      </c>
      <c r="I1138" s="2">
        <v>17.934933446748975</v>
      </c>
      <c r="J1138" s="2">
        <v>4.6852063881398465</v>
      </c>
      <c r="K1138">
        <v>208.95995879118644</v>
      </c>
      <c r="L1138" s="2">
        <v>5.0510008654537566E-4</v>
      </c>
      <c r="M1138" s="2">
        <v>-2.5386700406670602E-2</v>
      </c>
      <c r="N1138" s="8">
        <v>67.313473355108002</v>
      </c>
      <c r="O1138" s="8">
        <v>66.140963936885001</v>
      </c>
      <c r="P1138" s="2">
        <v>0.69599999999999995</v>
      </c>
    </row>
    <row r="1139" spans="1:16" x14ac:dyDescent="0.2">
      <c r="A1139" s="3" t="s">
        <v>79</v>
      </c>
      <c r="B1139" s="6" t="s">
        <v>15</v>
      </c>
      <c r="C1139" s="2">
        <v>2.0535809522968447</v>
      </c>
      <c r="D1139" s="2">
        <v>25.753589645906974</v>
      </c>
      <c r="E1139">
        <v>8.1126566493527754</v>
      </c>
      <c r="F1139">
        <v>-9.3906102965569005E-2</v>
      </c>
      <c r="G1139" s="2">
        <v>2.5092454971563325</v>
      </c>
      <c r="H1139" s="2">
        <v>58.875027630051015</v>
      </c>
      <c r="I1139" s="2">
        <v>18.578712207731517</v>
      </c>
      <c r="J1139" s="2">
        <v>5.8441114006734693</v>
      </c>
      <c r="K1139">
        <v>235.18209117446025</v>
      </c>
      <c r="L1139" s="2">
        <v>6.1103196624752822E-4</v>
      </c>
      <c r="M1139" s="2">
        <v>-4.6294536441564602E-2</v>
      </c>
      <c r="N1139" s="8">
        <v>66.686032045665996</v>
      </c>
      <c r="O1139" s="8">
        <v>66.140963936885001</v>
      </c>
      <c r="P1139" s="2">
        <v>0.70399999999999996</v>
      </c>
    </row>
    <row r="1140" spans="1:16" x14ac:dyDescent="0.2">
      <c r="A1140" s="3" t="s">
        <v>79</v>
      </c>
      <c r="B1140" s="6" t="s">
        <v>16</v>
      </c>
      <c r="C1140" s="2">
        <v>1.5193274375397987</v>
      </c>
      <c r="D1140" s="2">
        <v>25.753589645906974</v>
      </c>
      <c r="E1140">
        <v>8.1126566493527754</v>
      </c>
      <c r="F1140">
        <v>-6.6118866873852156E-2</v>
      </c>
      <c r="G1140" s="2">
        <v>3.5670276301250867</v>
      </c>
      <c r="H1140" s="2">
        <v>59.499574055059256</v>
      </c>
      <c r="I1140" s="2">
        <v>18.301198735846977</v>
      </c>
      <c r="J1140" s="2">
        <v>5.3665461846838127</v>
      </c>
      <c r="K1140">
        <v>244.99828673378209</v>
      </c>
      <c r="L1140" s="2">
        <v>6.8258558830322166E-4</v>
      </c>
      <c r="M1140" s="2">
        <v>-0.14638896286487599</v>
      </c>
      <c r="N1140" s="8">
        <v>66.182306764264993</v>
      </c>
      <c r="O1140" s="8">
        <v>66.140963936885001</v>
      </c>
      <c r="P1140" s="2">
        <v>0.71199999999999997</v>
      </c>
    </row>
    <row r="1141" spans="1:16" x14ac:dyDescent="0.2">
      <c r="A1141" s="3" t="s">
        <v>79</v>
      </c>
      <c r="B1141" s="6" t="s">
        <v>17</v>
      </c>
      <c r="C1141" s="2">
        <v>0.43873579205635921</v>
      </c>
      <c r="D1141" s="2">
        <v>25.753589645906974</v>
      </c>
      <c r="E1141">
        <v>8.1126566493527754</v>
      </c>
      <c r="F1141">
        <v>-0.11557328416610169</v>
      </c>
      <c r="G1141" s="2">
        <v>3.667742832971566</v>
      </c>
      <c r="H1141" s="2">
        <v>56.726676144715626</v>
      </c>
      <c r="I1141" s="2">
        <v>18.008953285225303</v>
      </c>
      <c r="J1141" s="2">
        <v>5.545528123398725</v>
      </c>
      <c r="K1141">
        <v>212.2654710807644</v>
      </c>
      <c r="L1141" s="2">
        <v>6.9455655358231338E-4</v>
      </c>
      <c r="M1141" s="2">
        <v>-0.21299293637275701</v>
      </c>
      <c r="N1141" s="8">
        <v>61.595472087673002</v>
      </c>
      <c r="O1141" s="8">
        <v>54.103926899847998</v>
      </c>
      <c r="P1141" s="2">
        <v>0.71599999999999997</v>
      </c>
    </row>
    <row r="1142" spans="1:16" x14ac:dyDescent="0.2">
      <c r="A1142" s="3" t="s">
        <v>79</v>
      </c>
      <c r="B1142" s="6" t="s">
        <v>18</v>
      </c>
      <c r="C1142" s="2">
        <v>0.68461255345579497</v>
      </c>
      <c r="D1142" s="2">
        <v>25.753589645906974</v>
      </c>
      <c r="E1142">
        <v>8.1126566493527754</v>
      </c>
      <c r="F1142">
        <v>-7.8744725432287055E-2</v>
      </c>
      <c r="G1142" s="2">
        <v>3.2782516784519289</v>
      </c>
      <c r="H1142" s="2">
        <v>55.861257504878189</v>
      </c>
      <c r="I1142" s="2">
        <v>17.4415036155936</v>
      </c>
      <c r="J1142" s="2">
        <v>6.9521719608847974</v>
      </c>
      <c r="K1142">
        <v>293.99348863320546</v>
      </c>
      <c r="L1142" s="2">
        <v>7.6452026114871981E-4</v>
      </c>
      <c r="M1142" s="2">
        <v>-0.14150398969650299</v>
      </c>
      <c r="N1142" s="8">
        <v>61.206970237873001</v>
      </c>
      <c r="O1142" s="8">
        <v>54.103926899847998</v>
      </c>
      <c r="P1142" s="2">
        <v>0.71899999999999997</v>
      </c>
    </row>
    <row r="1143" spans="1:16" x14ac:dyDescent="0.2">
      <c r="A1143" s="3" t="s">
        <v>79</v>
      </c>
      <c r="B1143" s="6" t="s">
        <v>19</v>
      </c>
      <c r="C1143" s="2">
        <v>0.53967395675945551</v>
      </c>
      <c r="D1143" s="2">
        <v>25.753589645906974</v>
      </c>
      <c r="E1143">
        <v>8.1126566493527754</v>
      </c>
      <c r="F1143">
        <v>0.16064048250457219</v>
      </c>
      <c r="G1143" s="2">
        <v>4.6473154854795204</v>
      </c>
      <c r="H1143" s="2">
        <v>53.535931829374093</v>
      </c>
      <c r="I1143" s="2">
        <v>16.39880517989085</v>
      </c>
      <c r="J1143" s="2">
        <v>5.4733219748147661</v>
      </c>
      <c r="K1143">
        <v>322.71097528991777</v>
      </c>
      <c r="L1143" s="2">
        <v>6.0936037140844651E-4</v>
      </c>
      <c r="M1143" s="2">
        <v>-0.27756166458129899</v>
      </c>
      <c r="N1143" s="8">
        <v>59.862093280639002</v>
      </c>
      <c r="O1143" s="8">
        <v>54.103926899847998</v>
      </c>
      <c r="P1143" s="2">
        <v>0.72</v>
      </c>
    </row>
    <row r="1144" spans="1:16" x14ac:dyDescent="0.2">
      <c r="A1144" s="3" t="s">
        <v>79</v>
      </c>
      <c r="B1144" s="6" t="s">
        <v>20</v>
      </c>
      <c r="C1144" s="2">
        <v>1.3780350875357921</v>
      </c>
      <c r="D1144" s="2">
        <v>25.753589645906974</v>
      </c>
      <c r="E1144">
        <v>8.1126566493527754</v>
      </c>
      <c r="F1144">
        <v>4.5578100887755824E-2</v>
      </c>
      <c r="G1144" s="2">
        <v>5.8936778231469535</v>
      </c>
      <c r="H1144" s="2">
        <v>54.627711583560931</v>
      </c>
      <c r="I1144" s="2">
        <v>15.944576802788674</v>
      </c>
      <c r="J1144" s="2">
        <v>3.7457541390191693</v>
      </c>
      <c r="K1144">
        <v>214.10538198221892</v>
      </c>
      <c r="L1144" s="2">
        <v>5.5238079888392374E-4</v>
      </c>
      <c r="M1144" s="2">
        <v>-0.22777932882308999</v>
      </c>
      <c r="N1144" s="8">
        <v>59.254369931964</v>
      </c>
      <c r="O1144" s="8">
        <v>54.103926899847998</v>
      </c>
      <c r="P1144" s="2">
        <v>0.72599999999999998</v>
      </c>
    </row>
    <row r="1145" spans="1:16" x14ac:dyDescent="0.2">
      <c r="A1145" s="3" t="s">
        <v>79</v>
      </c>
      <c r="B1145" s="6" t="s">
        <v>21</v>
      </c>
      <c r="C1145" s="2">
        <v>1.3167767513996396</v>
      </c>
      <c r="D1145" s="2">
        <v>25.753589645906974</v>
      </c>
      <c r="E1145">
        <v>8.1126566493527754</v>
      </c>
      <c r="F1145">
        <v>-5.238539658397201E-2</v>
      </c>
      <c r="G1145" s="2">
        <v>5.3833310395914751</v>
      </c>
      <c r="H1145" s="2">
        <v>54.054766393322453</v>
      </c>
      <c r="I1145" s="2">
        <v>15.417721934175399</v>
      </c>
      <c r="J1145" s="2">
        <v>4.6380814846883567</v>
      </c>
      <c r="K1145">
        <v>271.88019642247741</v>
      </c>
      <c r="L1145" s="2">
        <v>5.8881927675955058E-4</v>
      </c>
      <c r="M1145" s="2">
        <v>-0.26767042279243503</v>
      </c>
      <c r="N1145" s="8">
        <v>59.319746570301</v>
      </c>
      <c r="O1145" s="8">
        <v>54.103926899847998</v>
      </c>
      <c r="P1145" s="2">
        <v>0.73599999999999999</v>
      </c>
    </row>
    <row r="1146" spans="1:16" x14ac:dyDescent="0.2">
      <c r="A1146" s="3" t="s">
        <v>56</v>
      </c>
      <c r="B1146" s="6" t="s">
        <v>0</v>
      </c>
      <c r="C1146" s="2">
        <v>1.224592311837853</v>
      </c>
      <c r="D1146" s="2">
        <v>23.48295755212132</v>
      </c>
      <c r="E1146">
        <v>6.7461907220096977</v>
      </c>
      <c r="F1146">
        <v>4.0472705303319145E-2</v>
      </c>
      <c r="G1146" s="2" t="s">
        <v>101</v>
      </c>
      <c r="H1146" s="2">
        <v>78.494989125587182</v>
      </c>
      <c r="I1146" s="2">
        <v>25.11959889428735</v>
      </c>
      <c r="J1146" s="2">
        <v>9.2141601259812234</v>
      </c>
      <c r="K1146" t="s">
        <v>101</v>
      </c>
      <c r="L1146" s="2">
        <v>-9.8695758761180676E-4</v>
      </c>
      <c r="M1146" s="2">
        <v>-1.4828401803970299</v>
      </c>
      <c r="N1146" s="2" t="s">
        <v>101</v>
      </c>
      <c r="O1146" s="2" t="s">
        <v>101</v>
      </c>
      <c r="P1146" s="2">
        <v>0.68300000000000005</v>
      </c>
    </row>
    <row r="1147" spans="1:16" x14ac:dyDescent="0.2">
      <c r="A1147" s="3" t="s">
        <v>56</v>
      </c>
      <c r="B1147" s="6" t="s">
        <v>1</v>
      </c>
      <c r="C1147" s="2">
        <v>1.1267659498218316</v>
      </c>
      <c r="D1147" s="2">
        <v>23.48295755212132</v>
      </c>
      <c r="E1147">
        <v>6.7461907220096977</v>
      </c>
      <c r="F1147">
        <v>-1.4118925278624239E-2</v>
      </c>
      <c r="G1147" s="2" t="s">
        <v>101</v>
      </c>
      <c r="H1147" s="2">
        <v>78.751478349637367</v>
      </c>
      <c r="I1147" s="2">
        <v>27.28190067841329</v>
      </c>
      <c r="J1147" s="2">
        <v>4.162701158847625</v>
      </c>
      <c r="K1147">
        <v>10.117506571196325</v>
      </c>
      <c r="L1147" s="2">
        <v>-9.1358575114996966E-4</v>
      </c>
      <c r="M1147" s="2" t="s">
        <v>101</v>
      </c>
      <c r="N1147" s="2" t="s">
        <v>101</v>
      </c>
      <c r="O1147" s="2" t="s">
        <v>101</v>
      </c>
      <c r="P1147" s="2">
        <v>0.69099999999999995</v>
      </c>
    </row>
    <row r="1148" spans="1:16" x14ac:dyDescent="0.2">
      <c r="A1148" s="3" t="s">
        <v>56</v>
      </c>
      <c r="B1148" s="6" t="s">
        <v>2</v>
      </c>
      <c r="C1148" s="2">
        <v>1.0589882900176844</v>
      </c>
      <c r="D1148" s="2">
        <v>23.48295755212132</v>
      </c>
      <c r="E1148">
        <v>6.7461907220096977</v>
      </c>
      <c r="F1148">
        <v>3.6072256303312678E-2</v>
      </c>
      <c r="G1148" s="2" t="s">
        <v>101</v>
      </c>
      <c r="H1148" s="2">
        <v>88.636441704913025</v>
      </c>
      <c r="I1148" s="2">
        <v>28.036093114382858</v>
      </c>
      <c r="J1148" s="2">
        <v>7.2774302093247627</v>
      </c>
      <c r="K1148">
        <v>6.5773818020476522</v>
      </c>
      <c r="L1148" s="2">
        <v>-7.3956484758656176E-4</v>
      </c>
      <c r="M1148" s="2">
        <v>-1.90411269664764</v>
      </c>
      <c r="N1148" s="2" t="s">
        <v>101</v>
      </c>
      <c r="O1148" s="2" t="s">
        <v>101</v>
      </c>
      <c r="P1148" s="2">
        <v>0.68799999999999994</v>
      </c>
    </row>
    <row r="1149" spans="1:16" x14ac:dyDescent="0.2">
      <c r="A1149" s="3" t="s">
        <v>56</v>
      </c>
      <c r="B1149" s="6" t="s">
        <v>3</v>
      </c>
      <c r="C1149" s="2">
        <v>1.0907472086787107</v>
      </c>
      <c r="D1149" s="2">
        <v>23.48295755212132</v>
      </c>
      <c r="E1149">
        <v>6.7461907220096977</v>
      </c>
      <c r="F1149">
        <v>-4.3346246182176529E-2</v>
      </c>
      <c r="G1149" s="2">
        <v>0.51484702050273867</v>
      </c>
      <c r="H1149" s="2">
        <v>80.898601532757624</v>
      </c>
      <c r="I1149" s="2">
        <v>22.001168113071071</v>
      </c>
      <c r="J1149" s="2">
        <v>13.66480016244293</v>
      </c>
      <c r="K1149">
        <v>8.4542908828916907</v>
      </c>
      <c r="L1149" s="2">
        <v>-7.3230752430794479E-4</v>
      </c>
      <c r="M1149" s="2" t="s">
        <v>101</v>
      </c>
      <c r="N1149" s="2" t="s">
        <v>101</v>
      </c>
      <c r="O1149" s="2" t="s">
        <v>101</v>
      </c>
      <c r="P1149" s="2">
        <v>0.69</v>
      </c>
    </row>
    <row r="1150" spans="1:16" x14ac:dyDescent="0.2">
      <c r="A1150" s="3" t="s">
        <v>56</v>
      </c>
      <c r="B1150" s="6" t="s">
        <v>4</v>
      </c>
      <c r="C1150" s="2">
        <v>1.1882779089503976</v>
      </c>
      <c r="D1150" s="2">
        <v>23.48295755212132</v>
      </c>
      <c r="E1150">
        <v>6.7461907220096977</v>
      </c>
      <c r="F1150">
        <v>4.0807891418750408E-2</v>
      </c>
      <c r="G1150" s="2">
        <v>4.6765852454434915</v>
      </c>
      <c r="H1150" s="2">
        <v>76.335131782651715</v>
      </c>
      <c r="I1150" s="2">
        <v>20.073262398973377</v>
      </c>
      <c r="J1150" s="2">
        <v>8.1115702573062691</v>
      </c>
      <c r="K1150">
        <v>10.161801938826146</v>
      </c>
      <c r="L1150" s="2">
        <v>-6.9248149479575634E-4</v>
      </c>
      <c r="M1150" s="2">
        <v>-0.77762889862060502</v>
      </c>
      <c r="N1150" s="2" t="s">
        <v>101</v>
      </c>
      <c r="O1150" s="2" t="s">
        <v>101</v>
      </c>
      <c r="P1150" s="2">
        <v>0.69399999999999995</v>
      </c>
    </row>
    <row r="1151" spans="1:16" x14ac:dyDescent="0.2">
      <c r="A1151" s="3" t="s">
        <v>56</v>
      </c>
      <c r="B1151" s="6" t="s">
        <v>5</v>
      </c>
      <c r="C1151" s="2">
        <v>1.2113274087665737</v>
      </c>
      <c r="D1151" s="2">
        <v>23.48295755212132</v>
      </c>
      <c r="E1151">
        <v>6.7461907220096977</v>
      </c>
      <c r="F1151">
        <v>0.12418487429238034</v>
      </c>
      <c r="G1151" s="2">
        <v>1.4686791274035869</v>
      </c>
      <c r="H1151" s="2">
        <v>75.336247330542989</v>
      </c>
      <c r="I1151" s="2">
        <v>20.038431401813366</v>
      </c>
      <c r="J1151" s="2">
        <v>8.7486643975612282</v>
      </c>
      <c r="K1151">
        <v>14.358138326708616</v>
      </c>
      <c r="L1151" s="2">
        <v>-6.2527018375000776E-4</v>
      </c>
      <c r="M1151" s="2">
        <v>-0.83315843343734697</v>
      </c>
      <c r="N1151" s="2" t="s">
        <v>101</v>
      </c>
      <c r="O1151" s="2" t="s">
        <v>101</v>
      </c>
      <c r="P1151" s="2">
        <v>0.69899999999999995</v>
      </c>
    </row>
    <row r="1152" spans="1:16" x14ac:dyDescent="0.2">
      <c r="A1152" s="3" t="s">
        <v>56</v>
      </c>
      <c r="B1152" s="6" t="s">
        <v>6</v>
      </c>
      <c r="C1152" s="2">
        <v>1.126677351362442</v>
      </c>
      <c r="D1152" s="2">
        <v>23.48295755212132</v>
      </c>
      <c r="E1152">
        <v>6.7461907220096977</v>
      </c>
      <c r="F1152">
        <v>8.1675794830149862E-2</v>
      </c>
      <c r="G1152" s="2">
        <v>0.6113649632125755</v>
      </c>
      <c r="H1152" s="2">
        <v>79.482944901118742</v>
      </c>
      <c r="I1152" s="2">
        <v>22.637924165443472</v>
      </c>
      <c r="J1152" s="2">
        <v>8.8014924613156325</v>
      </c>
      <c r="K1152">
        <v>17.698707362252794</v>
      </c>
      <c r="L1152" s="2">
        <v>-5.2942571599530518E-4</v>
      </c>
      <c r="M1152" s="2">
        <v>-1.0104405879974401</v>
      </c>
      <c r="N1152" s="8" t="s">
        <v>101</v>
      </c>
      <c r="O1152" s="8">
        <v>38.964656825684003</v>
      </c>
      <c r="P1152" s="2">
        <v>0.68300000000000005</v>
      </c>
    </row>
    <row r="1153" spans="1:16" x14ac:dyDescent="0.2">
      <c r="A1153" s="3" t="s">
        <v>56</v>
      </c>
      <c r="B1153" s="6" t="s">
        <v>7</v>
      </c>
      <c r="C1153" s="2">
        <v>1.1161285430176837</v>
      </c>
      <c r="D1153" s="2">
        <v>23.48295755212132</v>
      </c>
      <c r="E1153">
        <v>6.7461907220096977</v>
      </c>
      <c r="F1153">
        <v>0.15839046835131665</v>
      </c>
      <c r="G1153" s="2">
        <v>0.31284540775192271</v>
      </c>
      <c r="H1153" s="2">
        <v>73.603972958053347</v>
      </c>
      <c r="I1153" s="2">
        <v>23.371950707400821</v>
      </c>
      <c r="J1153" s="2">
        <v>10.41872675165159</v>
      </c>
      <c r="K1153">
        <v>23.437019474213365</v>
      </c>
      <c r="L1153" s="2">
        <v>-4.5807514237902589E-4</v>
      </c>
      <c r="M1153" s="2">
        <v>-1.1522368192672701</v>
      </c>
      <c r="N1153" s="8">
        <v>57.927486991491001</v>
      </c>
      <c r="O1153" s="8">
        <v>38.964656825684003</v>
      </c>
      <c r="P1153" s="2">
        <v>0.71</v>
      </c>
    </row>
    <row r="1154" spans="1:16" x14ac:dyDescent="0.2">
      <c r="A1154" s="3" t="s">
        <v>56</v>
      </c>
      <c r="B1154" s="6" t="s">
        <v>8</v>
      </c>
      <c r="C1154" s="2">
        <v>1.696262869043244</v>
      </c>
      <c r="D1154" s="2">
        <v>23.48295755212132</v>
      </c>
      <c r="E1154">
        <v>6.7461907220096977</v>
      </c>
      <c r="F1154">
        <v>0.13963233816058107</v>
      </c>
      <c r="G1154" s="2">
        <v>1.4135626728537207</v>
      </c>
      <c r="H1154" s="2">
        <v>71.261178488300871</v>
      </c>
      <c r="I1154" s="2">
        <v>24.872051397225967</v>
      </c>
      <c r="J1154" s="2">
        <v>11.277029447260077</v>
      </c>
      <c r="K1154">
        <v>27.47136083003253</v>
      </c>
      <c r="L1154" s="2">
        <v>-4.3471498366444791E-4</v>
      </c>
      <c r="M1154" s="2">
        <v>-1.4215507507324201</v>
      </c>
      <c r="N1154" s="8">
        <v>57.938128954241002</v>
      </c>
      <c r="O1154" s="8">
        <v>38.964656825684003</v>
      </c>
      <c r="P1154" s="2">
        <v>0.71399999999999997</v>
      </c>
    </row>
    <row r="1155" spans="1:16" x14ac:dyDescent="0.2">
      <c r="A1155" s="3" t="s">
        <v>56</v>
      </c>
      <c r="B1155" s="6" t="s">
        <v>9</v>
      </c>
      <c r="C1155" s="2">
        <v>1.8639733220666346</v>
      </c>
      <c r="D1155" s="2">
        <v>23.48295755212132</v>
      </c>
      <c r="E1155">
        <v>6.7461907220096977</v>
      </c>
      <c r="F1155">
        <v>0.12708468410127427</v>
      </c>
      <c r="G1155" s="2">
        <v>2.6732136004642646</v>
      </c>
      <c r="H1155" s="2">
        <v>68.606511660139134</v>
      </c>
      <c r="I1155" s="2">
        <v>24.721015075916089</v>
      </c>
      <c r="J1155" s="2">
        <v>14.028442824711206</v>
      </c>
      <c r="K1155">
        <v>23.348105102875689</v>
      </c>
      <c r="L1155" s="2">
        <v>-3.5175980290333382E-4</v>
      </c>
      <c r="M1155" s="2">
        <v>-1.7512836456298799</v>
      </c>
      <c r="N1155" s="8">
        <v>57.964462509985999</v>
      </c>
      <c r="O1155" s="8">
        <v>38.964656825684003</v>
      </c>
      <c r="P1155" s="2">
        <v>0.71899999999999997</v>
      </c>
    </row>
    <row r="1156" spans="1:16" x14ac:dyDescent="0.2">
      <c r="A1156" s="3" t="s">
        <v>56</v>
      </c>
      <c r="B1156" s="6" t="s">
        <v>10</v>
      </c>
      <c r="C1156" s="2">
        <v>1.8475302540514142</v>
      </c>
      <c r="D1156" s="2">
        <v>23.48295755212132</v>
      </c>
      <c r="E1156">
        <v>6.7461907220096977</v>
      </c>
      <c r="F1156">
        <v>0.22281767189854662</v>
      </c>
      <c r="G1156" s="2">
        <v>2.2046904750588578</v>
      </c>
      <c r="H1156" s="2">
        <v>63.369043608222043</v>
      </c>
      <c r="I1156" s="2">
        <v>25.286565660367259</v>
      </c>
      <c r="J1156" s="2">
        <v>16.327016024828083</v>
      </c>
      <c r="K1156">
        <v>10.527017139526269</v>
      </c>
      <c r="L1156" s="2">
        <v>-3.4288388499093919E-4</v>
      </c>
      <c r="M1156" s="2">
        <v>-1.79859554767609</v>
      </c>
      <c r="N1156" s="8">
        <v>57.969105077812998</v>
      </c>
      <c r="O1156" s="8">
        <v>38.964656825684003</v>
      </c>
      <c r="P1156" s="2">
        <v>0.72099999999999997</v>
      </c>
    </row>
    <row r="1157" spans="1:16" x14ac:dyDescent="0.2">
      <c r="A1157" s="3" t="s">
        <v>56</v>
      </c>
      <c r="B1157" s="6" t="s">
        <v>11</v>
      </c>
      <c r="C1157" s="2">
        <v>0.96039059473748534</v>
      </c>
      <c r="D1157" s="2">
        <v>23.48295755212132</v>
      </c>
      <c r="E1157">
        <v>6.7461907220096977</v>
      </c>
      <c r="F1157">
        <v>2.5720057884623948E-2</v>
      </c>
      <c r="G1157" s="2">
        <v>9.2480117911223765</v>
      </c>
      <c r="H1157" s="2">
        <v>49.149141530823471</v>
      </c>
      <c r="I1157" s="2">
        <v>23.730516434060977</v>
      </c>
      <c r="J1157" s="2">
        <v>5.8798826358662239</v>
      </c>
      <c r="K1157">
        <v>22.694362562268719</v>
      </c>
      <c r="L1157" s="2">
        <v>-3.6883282986011903E-4</v>
      </c>
      <c r="M1157" s="2">
        <v>-1.34090304374695</v>
      </c>
      <c r="N1157" s="8">
        <v>57.990330537090998</v>
      </c>
      <c r="O1157" s="8">
        <v>38.964656825684003</v>
      </c>
      <c r="P1157" s="2">
        <v>0.71299999999999997</v>
      </c>
    </row>
    <row r="1158" spans="1:16" x14ac:dyDescent="0.2">
      <c r="A1158" s="3" t="s">
        <v>56</v>
      </c>
      <c r="B1158" s="6" t="s">
        <v>12</v>
      </c>
      <c r="C1158" s="2">
        <v>0.81444466292739515</v>
      </c>
      <c r="D1158" s="2">
        <v>23.48295755212132</v>
      </c>
      <c r="E1158">
        <v>6.7461907220096977</v>
      </c>
      <c r="F1158">
        <v>0.32526082393426314</v>
      </c>
      <c r="G1158" s="2">
        <v>-10.245795102850286</v>
      </c>
      <c r="H1158" s="2" t="s">
        <v>101</v>
      </c>
      <c r="I1158" s="2" t="s">
        <v>101</v>
      </c>
      <c r="J1158" s="2">
        <v>26.934876176157303</v>
      </c>
      <c r="K1158">
        <v>33.978799356545707</v>
      </c>
      <c r="L1158" s="2">
        <v>-3.4763258558374199E-4</v>
      </c>
      <c r="M1158" s="2">
        <v>-0.94294685125350997</v>
      </c>
      <c r="N1158" s="8">
        <v>58.002151620280003</v>
      </c>
      <c r="O1158" s="8">
        <v>38.964656825684003</v>
      </c>
      <c r="P1158" s="2">
        <v>0.73699999999999999</v>
      </c>
    </row>
    <row r="1159" spans="1:16" x14ac:dyDescent="0.2">
      <c r="A1159" s="3" t="s">
        <v>56</v>
      </c>
      <c r="B1159" s="6" t="s">
        <v>13</v>
      </c>
      <c r="C1159" s="2">
        <v>1.410883537710383</v>
      </c>
      <c r="D1159" s="2">
        <v>23.48295755212132</v>
      </c>
      <c r="E1159">
        <v>6.7461907220096977</v>
      </c>
      <c r="F1159">
        <v>0.13779469852956261</v>
      </c>
      <c r="G1159" s="2">
        <v>5.3744399440765251</v>
      </c>
      <c r="H1159" s="2" t="s">
        <v>101</v>
      </c>
      <c r="I1159" s="2" t="s">
        <v>101</v>
      </c>
      <c r="J1159" s="2">
        <v>3.9799293429318539</v>
      </c>
      <c r="K1159">
        <v>28.68789146962229</v>
      </c>
      <c r="L1159" s="2">
        <v>-2.8576775412692939E-4</v>
      </c>
      <c r="M1159" s="2">
        <v>-0.72477144002914395</v>
      </c>
      <c r="N1159" s="8">
        <v>58.006879681680999</v>
      </c>
      <c r="O1159" s="8">
        <v>38.964656825684003</v>
      </c>
      <c r="P1159" s="2">
        <v>0.74399999999999999</v>
      </c>
    </row>
    <row r="1160" spans="1:16" x14ac:dyDescent="0.2">
      <c r="A1160" s="3" t="s">
        <v>56</v>
      </c>
      <c r="B1160" s="6" t="s">
        <v>14</v>
      </c>
      <c r="C1160" s="2">
        <v>1.3359178290139562</v>
      </c>
      <c r="D1160" s="2">
        <v>23.48295755212132</v>
      </c>
      <c r="E1160">
        <v>6.7461907220096977</v>
      </c>
      <c r="F1160">
        <v>3.7691900318568727E-2</v>
      </c>
      <c r="G1160" s="2">
        <v>2.2141440158885421</v>
      </c>
      <c r="H1160" s="2" t="s">
        <v>101</v>
      </c>
      <c r="I1160" s="2" t="s">
        <v>101</v>
      </c>
      <c r="J1160" s="2">
        <v>10.463447180090398</v>
      </c>
      <c r="K1160">
        <v>24.094658196616127</v>
      </c>
      <c r="L1160" s="2">
        <v>-2.4905489878211239E-4</v>
      </c>
      <c r="M1160" s="2">
        <v>-0.71707922220230103</v>
      </c>
      <c r="N1160" s="8">
        <v>58.021789377800999</v>
      </c>
      <c r="O1160" s="8">
        <v>38.964656825684003</v>
      </c>
      <c r="P1160" s="2">
        <v>0.751</v>
      </c>
    </row>
    <row r="1161" spans="1:16" x14ac:dyDescent="0.2">
      <c r="A1161" s="3" t="s">
        <v>56</v>
      </c>
      <c r="B1161" s="6" t="s">
        <v>15</v>
      </c>
      <c r="C1161" s="2">
        <v>1.2110962226471265</v>
      </c>
      <c r="D1161" s="2">
        <v>23.48295755212132</v>
      </c>
      <c r="E1161">
        <v>6.7461907220096977</v>
      </c>
      <c r="F1161">
        <v>8.1146783862036997E-2</v>
      </c>
      <c r="G1161" s="2">
        <v>5.8514689253927976</v>
      </c>
      <c r="H1161" s="2" t="s">
        <v>101</v>
      </c>
      <c r="I1161" s="2" t="s">
        <v>101</v>
      </c>
      <c r="J1161" s="2">
        <v>6.2528852580252021</v>
      </c>
      <c r="K1161">
        <v>24.423901651932457</v>
      </c>
      <c r="L1161" s="2">
        <v>-3.0281593147917662E-4</v>
      </c>
      <c r="M1161" s="2">
        <v>-0.61289542913436901</v>
      </c>
      <c r="N1161" s="8">
        <v>61.375700596752999</v>
      </c>
      <c r="O1161" s="8">
        <v>38.964656825684003</v>
      </c>
      <c r="P1161" s="2">
        <v>0.75600000000000001</v>
      </c>
    </row>
    <row r="1162" spans="1:16" x14ac:dyDescent="0.2">
      <c r="A1162" s="3" t="s">
        <v>56</v>
      </c>
      <c r="B1162" s="6" t="s">
        <v>16</v>
      </c>
      <c r="C1162" s="2">
        <v>1.0828122361009396</v>
      </c>
      <c r="D1162" s="2">
        <v>23.48295755212132</v>
      </c>
      <c r="E1162">
        <v>6.7461907220096977</v>
      </c>
      <c r="F1162">
        <v>5.9998755953726501E-2</v>
      </c>
      <c r="G1162" s="2">
        <v>4.786022237271939</v>
      </c>
      <c r="H1162" s="2" t="s">
        <v>101</v>
      </c>
      <c r="I1162" s="2" t="s">
        <v>101</v>
      </c>
      <c r="J1162" s="2">
        <v>1.9206288034431509</v>
      </c>
      <c r="K1162">
        <v>28.675078886279472</v>
      </c>
      <c r="L1162" s="2">
        <v>-2.9302077904189551E-4</v>
      </c>
      <c r="M1162" s="2">
        <v>-0.33046403527259799</v>
      </c>
      <c r="N1162" s="8">
        <v>58.442959125095001</v>
      </c>
      <c r="O1162" s="8">
        <v>38.964656825684003</v>
      </c>
      <c r="P1162" s="2">
        <v>0.76</v>
      </c>
    </row>
    <row r="1163" spans="1:16" x14ac:dyDescent="0.2">
      <c r="A1163" s="3" t="s">
        <v>56</v>
      </c>
      <c r="B1163" s="6" t="s">
        <v>17</v>
      </c>
      <c r="C1163" s="2">
        <v>0.79827102726216881</v>
      </c>
      <c r="D1163" s="2">
        <v>23.48295755212132</v>
      </c>
      <c r="E1163">
        <v>6.7461907220096977</v>
      </c>
      <c r="F1163">
        <v>2.1966161101476089E-2</v>
      </c>
      <c r="G1163" s="2">
        <v>6.2677771910800137</v>
      </c>
      <c r="H1163" s="2">
        <v>46.917970808869846</v>
      </c>
      <c r="I1163" s="2">
        <v>28.258623489396339</v>
      </c>
      <c r="J1163" s="2">
        <v>3.0143808040395754</v>
      </c>
      <c r="K1163">
        <v>24.434900823090587</v>
      </c>
      <c r="L1163" s="2">
        <v>-3.133713968229108E-4</v>
      </c>
      <c r="M1163" s="2">
        <v>9.0368114411830902E-2</v>
      </c>
      <c r="N1163" s="8">
        <v>46.754175046307999</v>
      </c>
      <c r="O1163" s="8">
        <v>39.311879047905997</v>
      </c>
      <c r="P1163" s="2">
        <v>0.76400000000000001</v>
      </c>
    </row>
    <row r="1164" spans="1:16" x14ac:dyDescent="0.2">
      <c r="A1164" s="3" t="s">
        <v>56</v>
      </c>
      <c r="B1164" s="6" t="s">
        <v>18</v>
      </c>
      <c r="C1164" s="2">
        <v>1.0192322670510379</v>
      </c>
      <c r="D1164" s="2">
        <v>23.48295755212132</v>
      </c>
      <c r="E1164">
        <v>6.7461907220096977</v>
      </c>
      <c r="F1164">
        <v>2.2118034991006397E-2</v>
      </c>
      <c r="G1164" s="2">
        <v>5.3891916420180142</v>
      </c>
      <c r="H1164" s="2">
        <v>46.47153702507611</v>
      </c>
      <c r="I1164" s="2">
        <v>30.089100243726868</v>
      </c>
      <c r="J1164" s="2">
        <v>5.4432217186421354</v>
      </c>
      <c r="K1164">
        <v>21.222922088138123</v>
      </c>
      <c r="L1164" s="2">
        <v>-3.1392837938538129E-4</v>
      </c>
      <c r="M1164" s="2">
        <v>-4.0295352227985902E-3</v>
      </c>
      <c r="N1164" s="8">
        <v>46.755816257326003</v>
      </c>
      <c r="O1164" s="8">
        <v>39.311879047905997</v>
      </c>
      <c r="P1164" s="2">
        <v>0.76700000000000002</v>
      </c>
    </row>
    <row r="1165" spans="1:16" x14ac:dyDescent="0.2">
      <c r="A1165" s="3" t="s">
        <v>56</v>
      </c>
      <c r="B1165" s="6" t="s">
        <v>19</v>
      </c>
      <c r="C1165" s="2">
        <v>1.4545217621201618</v>
      </c>
      <c r="D1165" s="2">
        <v>23.48295755212132</v>
      </c>
      <c r="E1165">
        <v>6.7461907220096977</v>
      </c>
      <c r="F1165">
        <v>5.8511061615215354E-2</v>
      </c>
      <c r="G1165" s="2">
        <v>4.0127993894504881</v>
      </c>
      <c r="H1165" s="2">
        <v>47.140409800149428</v>
      </c>
      <c r="I1165" s="2">
        <v>31.600187909016014</v>
      </c>
      <c r="J1165" s="2">
        <v>5.4728452958846958</v>
      </c>
      <c r="K1165">
        <v>20.089292284620068</v>
      </c>
      <c r="L1165" s="2">
        <v>-2.9318519786025878E-4</v>
      </c>
      <c r="M1165" s="2">
        <v>-7.1165546774864197E-2</v>
      </c>
      <c r="N1165" s="8">
        <v>46.724767481516999</v>
      </c>
      <c r="O1165" s="8">
        <v>39.311879047905997</v>
      </c>
      <c r="P1165" s="2">
        <v>0.77100000000000002</v>
      </c>
    </row>
    <row r="1166" spans="1:16" x14ac:dyDescent="0.2">
      <c r="A1166" s="3" t="s">
        <v>56</v>
      </c>
      <c r="B1166" s="6" t="s">
        <v>20</v>
      </c>
      <c r="C1166" s="2">
        <v>1.7080942881100398</v>
      </c>
      <c r="D1166" s="2">
        <v>23.48295755212132</v>
      </c>
      <c r="E1166">
        <v>6.7461907220096977</v>
      </c>
      <c r="F1166">
        <v>-9.2386196717182401E-3</v>
      </c>
      <c r="G1166" s="2">
        <v>7.4427090036638113</v>
      </c>
      <c r="H1166" s="2">
        <v>49.809396752043661</v>
      </c>
      <c r="I1166" s="2">
        <v>30.741963079844854</v>
      </c>
      <c r="J1166" s="2">
        <v>4.2953061932129941</v>
      </c>
      <c r="K1166">
        <v>16.482575782992644</v>
      </c>
      <c r="L1166" s="2">
        <v>-3.0196227783602352E-4</v>
      </c>
      <c r="M1166" s="2">
        <v>-0.14527088403701799</v>
      </c>
      <c r="N1166" s="8">
        <v>46.720513021335996</v>
      </c>
      <c r="O1166" s="8">
        <v>39.311879047905997</v>
      </c>
      <c r="P1166" s="2">
        <v>0.77600000000000002</v>
      </c>
    </row>
    <row r="1167" spans="1:16" x14ac:dyDescent="0.2">
      <c r="A1167" s="3" t="s">
        <v>56</v>
      </c>
      <c r="B1167" s="6" t="s">
        <v>21</v>
      </c>
      <c r="C1167" s="2">
        <v>0.83521463615726255</v>
      </c>
      <c r="D1167" s="2">
        <v>23.48295755212132</v>
      </c>
      <c r="E1167">
        <v>6.7461907220096977</v>
      </c>
      <c r="F1167">
        <v>-6.5848693035229999E-2</v>
      </c>
      <c r="G1167" s="2">
        <v>8.4740999820733816</v>
      </c>
      <c r="H1167" s="2">
        <v>49.425523885276753</v>
      </c>
      <c r="I1167" s="2">
        <v>28.546167726014598</v>
      </c>
      <c r="J1167" s="2">
        <v>3.8705276126505481</v>
      </c>
      <c r="K1167">
        <v>17.660553419311935</v>
      </c>
      <c r="L1167" s="2">
        <v>-2.8705256426369853E-4</v>
      </c>
      <c r="M1167" s="2">
        <v>-0.21762280166149101</v>
      </c>
      <c r="N1167" s="8">
        <v>52.700192776393003</v>
      </c>
      <c r="O1167" s="8">
        <v>41.163730899758001</v>
      </c>
      <c r="P1167" s="2">
        <v>0.77800000000000002</v>
      </c>
    </row>
    <row r="1168" spans="1:16" x14ac:dyDescent="0.2">
      <c r="A1168" s="3" t="s">
        <v>73</v>
      </c>
      <c r="B1168" s="6" t="s">
        <v>0</v>
      </c>
      <c r="C1168" s="2">
        <v>0.81919250123779086</v>
      </c>
      <c r="D1168" s="2">
        <v>20.828391324987411</v>
      </c>
      <c r="E1168">
        <v>7.785614592602335</v>
      </c>
      <c r="F1168">
        <v>0.1621715657736944</v>
      </c>
      <c r="G1168" s="2">
        <v>8.4150149277742052</v>
      </c>
      <c r="H1168" s="2" t="s">
        <v>101</v>
      </c>
      <c r="I1168" s="2" t="s">
        <v>101</v>
      </c>
      <c r="J1168" s="2">
        <v>17.211624316665947</v>
      </c>
      <c r="K1168" t="s">
        <v>101</v>
      </c>
      <c r="L1168" s="2">
        <v>5.1494613661274972E-4</v>
      </c>
      <c r="M1168" s="2">
        <v>0.59926909208297696</v>
      </c>
      <c r="N1168" s="2" t="s">
        <v>101</v>
      </c>
      <c r="O1168" s="2" t="s">
        <v>101</v>
      </c>
      <c r="P1168" s="2" t="s">
        <v>101</v>
      </c>
    </row>
    <row r="1169" spans="1:16" x14ac:dyDescent="0.2">
      <c r="A1169" s="3" t="s">
        <v>73</v>
      </c>
      <c r="B1169" s="6" t="s">
        <v>1</v>
      </c>
      <c r="C1169" s="2">
        <v>-6.9390325500846224</v>
      </c>
      <c r="D1169" s="2">
        <v>20.828391324987411</v>
      </c>
      <c r="E1169">
        <v>7.785614592602335</v>
      </c>
      <c r="F1169">
        <v>-0.24452100391929577</v>
      </c>
      <c r="G1169" s="2">
        <v>-26.784694599969267</v>
      </c>
      <c r="H1169" s="2" t="s">
        <v>101</v>
      </c>
      <c r="I1169" s="2" t="s">
        <v>101</v>
      </c>
      <c r="J1169" s="2">
        <v>73.973186759317315</v>
      </c>
      <c r="K1169" t="s">
        <v>101</v>
      </c>
      <c r="L1169" s="2">
        <v>1.008354147858403E-3</v>
      </c>
      <c r="M1169" s="2" t="s">
        <v>101</v>
      </c>
      <c r="N1169" s="2" t="s">
        <v>101</v>
      </c>
      <c r="O1169" s="2" t="s">
        <v>101</v>
      </c>
      <c r="P1169" s="2" t="s">
        <v>101</v>
      </c>
    </row>
    <row r="1170" spans="1:16" x14ac:dyDescent="0.2">
      <c r="A1170" s="3" t="s">
        <v>73</v>
      </c>
      <c r="B1170" s="6" t="s">
        <v>2</v>
      </c>
      <c r="C1170" s="2">
        <v>-10.256713621178534</v>
      </c>
      <c r="D1170" s="2">
        <v>20.828391324987411</v>
      </c>
      <c r="E1170">
        <v>7.785614592602335</v>
      </c>
      <c r="F1170">
        <v>4.8973687110907882E-2</v>
      </c>
      <c r="G1170" s="2">
        <v>-19.747582571586374</v>
      </c>
      <c r="H1170" s="2" t="s">
        <v>101</v>
      </c>
      <c r="I1170" s="2" t="s">
        <v>101</v>
      </c>
      <c r="J1170" s="2">
        <v>60.742821379891723</v>
      </c>
      <c r="K1170" t="s">
        <v>101</v>
      </c>
      <c r="L1170" s="2">
        <v>2.4439116424509848E-4</v>
      </c>
      <c r="M1170" s="2">
        <v>0.21245123445987699</v>
      </c>
      <c r="N1170" s="2" t="s">
        <v>101</v>
      </c>
      <c r="O1170" s="2" t="s">
        <v>101</v>
      </c>
      <c r="P1170" s="2" t="s">
        <v>101</v>
      </c>
    </row>
    <row r="1171" spans="1:16" x14ac:dyDescent="0.2">
      <c r="A1171" s="3" t="s">
        <v>73</v>
      </c>
      <c r="B1171" s="6" t="s">
        <v>3</v>
      </c>
      <c r="C1171" s="2">
        <v>-3.2123532422917322</v>
      </c>
      <c r="D1171" s="2">
        <v>20.828391324987411</v>
      </c>
      <c r="E1171">
        <v>7.785614592602335</v>
      </c>
      <c r="F1171">
        <v>-0.1448165200492717</v>
      </c>
      <c r="G1171" s="2">
        <v>-9.8940770098186146</v>
      </c>
      <c r="H1171" s="2" t="s">
        <v>101</v>
      </c>
      <c r="I1171" s="2" t="s">
        <v>101</v>
      </c>
      <c r="J1171" s="2">
        <v>39.530228233386993</v>
      </c>
      <c r="K1171" t="s">
        <v>101</v>
      </c>
      <c r="L1171" s="2">
        <v>4.9195213253974614E-4</v>
      </c>
      <c r="M1171" s="2" t="s">
        <v>101</v>
      </c>
      <c r="N1171" s="2" t="s">
        <v>101</v>
      </c>
      <c r="O1171" s="2" t="s">
        <v>101</v>
      </c>
      <c r="P1171" s="2" t="s">
        <v>101</v>
      </c>
    </row>
    <row r="1172" spans="1:16" x14ac:dyDescent="0.2">
      <c r="A1172" s="3" t="s">
        <v>73</v>
      </c>
      <c r="B1172" s="6" t="s">
        <v>4</v>
      </c>
      <c r="C1172" s="2">
        <v>-6.7302229567298335</v>
      </c>
      <c r="D1172" s="2">
        <v>20.828391324987411</v>
      </c>
      <c r="E1172">
        <v>7.785614592602335</v>
      </c>
      <c r="F1172">
        <v>0.25380914890656125</v>
      </c>
      <c r="G1172" s="2">
        <v>-11.109191958368541</v>
      </c>
      <c r="H1172" s="2" t="s">
        <v>101</v>
      </c>
      <c r="I1172" s="2" t="s">
        <v>101</v>
      </c>
      <c r="J1172" s="2">
        <v>37.453282319257909</v>
      </c>
      <c r="K1172" t="s">
        <v>101</v>
      </c>
      <c r="L1172" s="2">
        <v>-2.636834772057232E-4</v>
      </c>
      <c r="M1172" s="2">
        <v>0.49268335103988598</v>
      </c>
      <c r="N1172" s="2" t="s">
        <v>101</v>
      </c>
      <c r="O1172" s="2" t="s">
        <v>101</v>
      </c>
      <c r="P1172" s="2" t="s">
        <v>101</v>
      </c>
    </row>
    <row r="1173" spans="1:16" x14ac:dyDescent="0.2">
      <c r="A1173" s="3" t="s">
        <v>73</v>
      </c>
      <c r="B1173" s="6" t="s">
        <v>5</v>
      </c>
      <c r="C1173" s="2">
        <v>-5.9724202278127647</v>
      </c>
      <c r="D1173" s="2">
        <v>20.828391324987411</v>
      </c>
      <c r="E1173">
        <v>7.785614592602335</v>
      </c>
      <c r="F1173">
        <v>0.13662191548861369</v>
      </c>
      <c r="G1173" s="2">
        <v>-0.22775812251334365</v>
      </c>
      <c r="H1173" s="2" t="s">
        <v>101</v>
      </c>
      <c r="I1173" s="2" t="s">
        <v>101</v>
      </c>
      <c r="J1173" s="2">
        <v>21.317978216122896</v>
      </c>
      <c r="K1173" t="s">
        <v>101</v>
      </c>
      <c r="L1173" s="2">
        <v>-2.2070774696054279E-4</v>
      </c>
      <c r="M1173" s="2">
        <v>0.48330250382423401</v>
      </c>
      <c r="N1173" s="2" t="s">
        <v>101</v>
      </c>
      <c r="O1173" s="2" t="s">
        <v>101</v>
      </c>
      <c r="P1173" s="2" t="s">
        <v>101</v>
      </c>
    </row>
    <row r="1174" spans="1:16" x14ac:dyDescent="0.2">
      <c r="A1174" s="3" t="s">
        <v>73</v>
      </c>
      <c r="B1174" s="6" t="s">
        <v>6</v>
      </c>
      <c r="C1174" s="2">
        <v>-2.5133203580472649</v>
      </c>
      <c r="D1174" s="2">
        <v>20.828391324987411</v>
      </c>
      <c r="E1174">
        <v>7.785614592602335</v>
      </c>
      <c r="F1174">
        <v>0.13910057218380345</v>
      </c>
      <c r="G1174" s="2">
        <v>6.7386374104177955</v>
      </c>
      <c r="H1174" s="2" t="s">
        <v>101</v>
      </c>
      <c r="I1174" s="2" t="s">
        <v>101</v>
      </c>
      <c r="J1174" s="2">
        <v>12.837927847588844</v>
      </c>
      <c r="K1174" t="s">
        <v>101</v>
      </c>
      <c r="L1174" s="2">
        <v>-1.166798668763096E-4</v>
      </c>
      <c r="M1174" s="2">
        <v>0.30226343870163003</v>
      </c>
      <c r="N1174" s="8" t="s">
        <v>101</v>
      </c>
      <c r="O1174" s="8" t="s">
        <v>101</v>
      </c>
      <c r="P1174" s="2">
        <v>0.67400000000000004</v>
      </c>
    </row>
    <row r="1175" spans="1:16" x14ac:dyDescent="0.2">
      <c r="A1175" s="3" t="s">
        <v>73</v>
      </c>
      <c r="B1175" s="6" t="s">
        <v>7</v>
      </c>
      <c r="C1175" s="2">
        <v>1.5612900591957544</v>
      </c>
      <c r="D1175" s="2">
        <v>20.828391324987411</v>
      </c>
      <c r="E1175">
        <v>7.785614592602335</v>
      </c>
      <c r="F1175">
        <v>0.17830211107472138</v>
      </c>
      <c r="G1175" s="2">
        <v>1.6099974793788885</v>
      </c>
      <c r="H1175" s="2" t="s">
        <v>101</v>
      </c>
      <c r="I1175" s="2" t="s">
        <v>101</v>
      </c>
      <c r="J1175" s="2">
        <v>15.539811940085514</v>
      </c>
      <c r="K1175" t="s">
        <v>101</v>
      </c>
      <c r="L1175" s="2">
        <v>7.4845848398230171E-6</v>
      </c>
      <c r="M1175" s="2">
        <v>0.23304450511932401</v>
      </c>
      <c r="N1175" s="8" t="s">
        <v>101</v>
      </c>
      <c r="O1175" s="8" t="s">
        <v>101</v>
      </c>
      <c r="P1175" s="2">
        <v>0.68300000000000005</v>
      </c>
    </row>
    <row r="1176" spans="1:16" x14ac:dyDescent="0.2">
      <c r="A1176" s="3" t="s">
        <v>73</v>
      </c>
      <c r="B1176" s="6" t="s">
        <v>8</v>
      </c>
      <c r="C1176" s="2">
        <v>-6.2214901470996402</v>
      </c>
      <c r="D1176" s="2">
        <v>20.828391324987411</v>
      </c>
      <c r="E1176">
        <v>7.785614592602335</v>
      </c>
      <c r="F1176">
        <v>0.37032104423647461</v>
      </c>
      <c r="G1176" s="2">
        <v>-16.826172354252847</v>
      </c>
      <c r="H1176" s="2">
        <v>98.168193172356368</v>
      </c>
      <c r="I1176" s="2">
        <v>38.023868998057175</v>
      </c>
      <c r="J1176" s="2">
        <v>39.036124631904812</v>
      </c>
      <c r="K1176" t="s">
        <v>101</v>
      </c>
      <c r="L1176" s="2">
        <v>-2.1238917542401641E-4</v>
      </c>
      <c r="M1176" s="2">
        <v>-1.39150014147162E-2</v>
      </c>
      <c r="N1176" s="8">
        <v>30.507655579487999</v>
      </c>
      <c r="O1176" s="8">
        <v>28.835067491564001</v>
      </c>
      <c r="P1176" s="2">
        <v>0.69099999999999995</v>
      </c>
    </row>
    <row r="1177" spans="1:16" x14ac:dyDescent="0.2">
      <c r="A1177" s="3" t="s">
        <v>73</v>
      </c>
      <c r="B1177" s="6" t="s">
        <v>9</v>
      </c>
      <c r="C1177" s="2">
        <v>-8.4008373650911796</v>
      </c>
      <c r="D1177" s="2">
        <v>20.828391324987411</v>
      </c>
      <c r="E1177">
        <v>7.785614592602335</v>
      </c>
      <c r="F1177">
        <v>0.10036754792061764</v>
      </c>
      <c r="G1177" s="2">
        <v>6.8982396353492685</v>
      </c>
      <c r="H1177" s="2">
        <v>101.37700037216226</v>
      </c>
      <c r="I1177" s="2">
        <v>42.302443865525369</v>
      </c>
      <c r="J1177" s="2">
        <v>6.4252012519073958</v>
      </c>
      <c r="K1177" t="s">
        <v>101</v>
      </c>
      <c r="L1177" s="2">
        <v>-2.2249063857251691E-4</v>
      </c>
      <c r="M1177" s="2">
        <v>-1.7322771251201598E-2</v>
      </c>
      <c r="N1177" s="8">
        <v>30.508184382364</v>
      </c>
      <c r="O1177" s="8">
        <v>28.835067491564001</v>
      </c>
      <c r="P1177" s="2">
        <v>0.70099999999999996</v>
      </c>
    </row>
    <row r="1178" spans="1:16" x14ac:dyDescent="0.2">
      <c r="A1178" s="3" t="s">
        <v>73</v>
      </c>
      <c r="B1178" s="6" t="s">
        <v>10</v>
      </c>
      <c r="C1178" s="2">
        <v>-6.549731903485255</v>
      </c>
      <c r="D1178" s="2">
        <v>20.828391324987411</v>
      </c>
      <c r="E1178">
        <v>7.785614592602335</v>
      </c>
      <c r="F1178">
        <v>0.17359633877988401</v>
      </c>
      <c r="G1178" s="2">
        <v>-2.8749223973571754</v>
      </c>
      <c r="H1178" s="2">
        <v>109.16683852340689</v>
      </c>
      <c r="I1178" s="2">
        <v>45.462982058156321</v>
      </c>
      <c r="J1178" s="2">
        <v>15.521143220118233</v>
      </c>
      <c r="K1178" t="s">
        <v>101</v>
      </c>
      <c r="L1178" s="2">
        <v>-1.9031564292519939E-4</v>
      </c>
      <c r="M1178" s="2">
        <v>9.9638082087039906E-2</v>
      </c>
      <c r="N1178" s="8">
        <v>30.508792805269</v>
      </c>
      <c r="O1178" s="8">
        <v>28.835067491564001</v>
      </c>
      <c r="P1178" s="2">
        <v>0.70899999999999996</v>
      </c>
    </row>
    <row r="1179" spans="1:16" x14ac:dyDescent="0.2">
      <c r="A1179" s="3" t="s">
        <v>73</v>
      </c>
      <c r="B1179" s="6" t="s">
        <v>11</v>
      </c>
      <c r="C1179" s="2">
        <v>-2.4100676818950935</v>
      </c>
      <c r="D1179" s="2">
        <v>20.828391324987411</v>
      </c>
      <c r="E1179">
        <v>7.785614592602335</v>
      </c>
      <c r="F1179">
        <v>8.1247479793093547E-2</v>
      </c>
      <c r="G1179" s="2">
        <v>4.8518030717570468</v>
      </c>
      <c r="H1179" s="2">
        <v>87.920661778529791</v>
      </c>
      <c r="I1179" s="2">
        <v>47.076518142507986</v>
      </c>
      <c r="J1179" s="2">
        <v>6.4836242478257589</v>
      </c>
      <c r="K1179" t="s">
        <v>101</v>
      </c>
      <c r="L1179" s="2">
        <v>-2.7594627686825868E-4</v>
      </c>
      <c r="M1179" s="2">
        <v>0.147267401218414</v>
      </c>
      <c r="N1179" s="8">
        <v>30.257734546188001</v>
      </c>
      <c r="O1179" s="8">
        <v>28.835067491564001</v>
      </c>
      <c r="P1179" s="2">
        <v>0.71699999999999997</v>
      </c>
    </row>
    <row r="1180" spans="1:16" x14ac:dyDescent="0.2">
      <c r="A1180" s="3" t="s">
        <v>73</v>
      </c>
      <c r="B1180" s="6" t="s">
        <v>12</v>
      </c>
      <c r="C1180" s="2">
        <v>-5.8534043191861924</v>
      </c>
      <c r="D1180" s="2">
        <v>20.828391324987411</v>
      </c>
      <c r="E1180">
        <v>7.785614592602335</v>
      </c>
      <c r="F1180">
        <v>0.10852452109159394</v>
      </c>
      <c r="G1180" s="2">
        <v>4.0990019717304289</v>
      </c>
      <c r="H1180" s="2">
        <v>90.961394146585505</v>
      </c>
      <c r="I1180" s="2">
        <v>37.538564162428081</v>
      </c>
      <c r="J1180" s="2">
        <v>7.1965541906269266</v>
      </c>
      <c r="K1180" t="s">
        <v>101</v>
      </c>
      <c r="L1180" s="2">
        <v>-1.3697903811897219E-4</v>
      </c>
      <c r="M1180" s="2">
        <v>8.2475461065769196E-2</v>
      </c>
      <c r="N1180" s="8">
        <v>24.337753344698001</v>
      </c>
      <c r="O1180" s="8">
        <v>28.835067491564001</v>
      </c>
      <c r="P1180" s="2">
        <v>0.72299999999999998</v>
      </c>
    </row>
    <row r="1181" spans="1:16" x14ac:dyDescent="0.2">
      <c r="A1181" s="3" t="s">
        <v>73</v>
      </c>
      <c r="B1181" s="6" t="s">
        <v>13</v>
      </c>
      <c r="C1181" s="2">
        <v>3.2853838333905339</v>
      </c>
      <c r="D1181" s="2">
        <v>20.828391324987411</v>
      </c>
      <c r="E1181">
        <v>7.785614592602335</v>
      </c>
      <c r="F1181">
        <v>1.2112549731959632E-3</v>
      </c>
      <c r="G1181" s="2">
        <v>-1.8299863336008375</v>
      </c>
      <c r="H1181" s="2" t="s">
        <v>101</v>
      </c>
      <c r="I1181" s="2" t="s">
        <v>101</v>
      </c>
      <c r="J1181" s="2">
        <v>13.844446845950557</v>
      </c>
      <c r="K1181" t="s">
        <v>101</v>
      </c>
      <c r="L1181" s="2">
        <v>-4.3743352278467727E-5</v>
      </c>
      <c r="M1181" s="2">
        <v>0.119975283741951</v>
      </c>
      <c r="N1181" s="8">
        <v>24.352619179916999</v>
      </c>
      <c r="O1181" s="8">
        <v>28.835067491564001</v>
      </c>
      <c r="P1181" s="2">
        <v>0.72799999999999998</v>
      </c>
    </row>
    <row r="1182" spans="1:16" x14ac:dyDescent="0.2">
      <c r="A1182" s="3" t="s">
        <v>73</v>
      </c>
      <c r="B1182" s="6" t="s">
        <v>14</v>
      </c>
      <c r="C1182" s="2">
        <v>3.4024535155179314</v>
      </c>
      <c r="D1182" s="2">
        <v>20.828391324987411</v>
      </c>
      <c r="E1182">
        <v>7.785614592602335</v>
      </c>
      <c r="F1182">
        <v>0.10802989147800801</v>
      </c>
      <c r="G1182" s="2">
        <v>0.9088944223122557</v>
      </c>
      <c r="H1182" s="2" t="s">
        <v>101</v>
      </c>
      <c r="I1182" s="2" t="s">
        <v>101</v>
      </c>
      <c r="J1182" s="2">
        <v>10.735200604833082</v>
      </c>
      <c r="K1182" t="s">
        <v>101</v>
      </c>
      <c r="L1182" s="2">
        <v>2.2864453406520049E-5</v>
      </c>
      <c r="M1182" s="2">
        <v>7.9325452446937603E-2</v>
      </c>
      <c r="N1182" s="8">
        <v>24.393274004388999</v>
      </c>
      <c r="O1182" s="8">
        <v>28.835067491564001</v>
      </c>
      <c r="P1182" s="2">
        <v>0.73099999999999998</v>
      </c>
    </row>
    <row r="1183" spans="1:16" x14ac:dyDescent="0.2">
      <c r="A1183" s="3" t="s">
        <v>73</v>
      </c>
      <c r="B1183" s="6" t="s">
        <v>15</v>
      </c>
      <c r="C1183" s="2">
        <v>3.6294953234867817</v>
      </c>
      <c r="D1183" s="2">
        <v>20.828391324987411</v>
      </c>
      <c r="E1183">
        <v>7.785614592602335</v>
      </c>
      <c r="F1183">
        <v>2.2340304333518191E-2</v>
      </c>
      <c r="G1183" s="2">
        <v>11.555222131959516</v>
      </c>
      <c r="H1183" s="2" t="s">
        <v>101</v>
      </c>
      <c r="I1183" s="2" t="s">
        <v>101</v>
      </c>
      <c r="J1183" s="2">
        <v>0.38376616817397746</v>
      </c>
      <c r="K1183" t="s">
        <v>101</v>
      </c>
      <c r="L1183" s="2">
        <v>-2.0330601606707062E-5</v>
      </c>
      <c r="M1183" s="2">
        <v>0.132779225707054</v>
      </c>
      <c r="N1183" s="8">
        <v>24.564764723981</v>
      </c>
      <c r="O1183" s="8">
        <v>28.835067491564001</v>
      </c>
      <c r="P1183" s="2">
        <v>0.73399999999999999</v>
      </c>
    </row>
    <row r="1184" spans="1:16" x14ac:dyDescent="0.2">
      <c r="A1184" s="3" t="s">
        <v>73</v>
      </c>
      <c r="B1184" s="6" t="s">
        <v>16</v>
      </c>
      <c r="C1184" s="2">
        <v>-1.1386686462231885</v>
      </c>
      <c r="D1184" s="2">
        <v>20.828391324987411</v>
      </c>
      <c r="E1184">
        <v>7.785614592602335</v>
      </c>
      <c r="F1184">
        <v>8.1465136147365058E-3</v>
      </c>
      <c r="G1184" s="2">
        <v>10.532838957217924</v>
      </c>
      <c r="H1184" s="2" t="s">
        <v>101</v>
      </c>
      <c r="I1184" s="2" t="s">
        <v>101</v>
      </c>
      <c r="J1184" s="2">
        <v>1.5836871581602168</v>
      </c>
      <c r="K1184" t="s">
        <v>101</v>
      </c>
      <c r="L1184" s="2">
        <v>2.562788866115918E-5</v>
      </c>
      <c r="M1184" s="2">
        <v>0.24927084147930101</v>
      </c>
      <c r="N1184" s="8">
        <v>38.918670656037001</v>
      </c>
      <c r="O1184" s="8">
        <v>28.835067491564001</v>
      </c>
      <c r="P1184" s="2">
        <v>0.73599999999999999</v>
      </c>
    </row>
    <row r="1185" spans="1:16" x14ac:dyDescent="0.2">
      <c r="A1185" s="3" t="s">
        <v>73</v>
      </c>
      <c r="B1185" s="6" t="s">
        <v>17</v>
      </c>
      <c r="C1185" s="2">
        <v>3.5828933287194045</v>
      </c>
      <c r="D1185" s="2">
        <v>20.828391324987411</v>
      </c>
      <c r="E1185">
        <v>7.785614592602335</v>
      </c>
      <c r="F1185">
        <v>-3.2192299060570306E-2</v>
      </c>
      <c r="G1185" s="2">
        <v>7.4027050337903528</v>
      </c>
      <c r="H1185" s="2" t="s">
        <v>101</v>
      </c>
      <c r="I1185" s="2" t="s">
        <v>101</v>
      </c>
      <c r="J1185" s="2">
        <v>4.8524773539369477</v>
      </c>
      <c r="K1185" t="s">
        <v>101</v>
      </c>
      <c r="L1185" s="2">
        <v>1.8374479394238601E-5</v>
      </c>
      <c r="M1185" s="2">
        <v>0.25668829679489102</v>
      </c>
      <c r="N1185" s="8">
        <v>45.116159185946003</v>
      </c>
      <c r="O1185" s="8">
        <v>25.941548973044998</v>
      </c>
      <c r="P1185" s="2">
        <v>0.74399999999999999</v>
      </c>
    </row>
    <row r="1186" spans="1:16" x14ac:dyDescent="0.2">
      <c r="A1186" s="3" t="s">
        <v>73</v>
      </c>
      <c r="B1186" s="6" t="s">
        <v>18</v>
      </c>
      <c r="C1186" s="2">
        <v>6.9833067487953677</v>
      </c>
      <c r="D1186" s="2">
        <v>20.828391324987411</v>
      </c>
      <c r="E1186">
        <v>7.785614592602335</v>
      </c>
      <c r="F1186">
        <v>-0.4455040001645898</v>
      </c>
      <c r="G1186" s="2">
        <v>-8.5345093484328203</v>
      </c>
      <c r="H1186" s="2" t="s">
        <v>101</v>
      </c>
      <c r="I1186" s="2" t="s">
        <v>101</v>
      </c>
      <c r="J1186" s="2">
        <v>24.074747529167254</v>
      </c>
      <c r="K1186" t="s">
        <v>101</v>
      </c>
      <c r="L1186" s="2">
        <v>3.6082330620415949E-4</v>
      </c>
      <c r="M1186" s="2">
        <v>0.16208134591579401</v>
      </c>
      <c r="N1186" s="8">
        <v>45.116177065160997</v>
      </c>
      <c r="O1186" s="8">
        <v>25.941548973044998</v>
      </c>
      <c r="P1186" s="2">
        <v>0.747</v>
      </c>
    </row>
    <row r="1187" spans="1:16" x14ac:dyDescent="0.2">
      <c r="A1187" s="3" t="s">
        <v>73</v>
      </c>
      <c r="B1187" s="6" t="s">
        <v>19</v>
      </c>
      <c r="C1187" s="2">
        <v>2.6749618668188497</v>
      </c>
      <c r="D1187" s="2">
        <v>20.828391324987411</v>
      </c>
      <c r="E1187">
        <v>7.785614592602335</v>
      </c>
      <c r="F1187">
        <v>6.8975483696503304E-2</v>
      </c>
      <c r="G1187" s="2">
        <v>-10.704723428741625</v>
      </c>
      <c r="H1187" s="2" t="s">
        <v>101</v>
      </c>
      <c r="I1187" s="2" t="s">
        <v>101</v>
      </c>
      <c r="J1187" s="2">
        <v>28.143650523138405</v>
      </c>
      <c r="K1187" t="s">
        <v>101</v>
      </c>
      <c r="L1187" s="2">
        <v>1.8742875507442341E-4</v>
      </c>
      <c r="M1187" s="2">
        <v>0.126681312918663</v>
      </c>
      <c r="N1187" s="8">
        <v>45.532799505500002</v>
      </c>
      <c r="O1187" s="8">
        <v>25.941548973044998</v>
      </c>
      <c r="P1187" s="2">
        <v>0.75</v>
      </c>
    </row>
    <row r="1188" spans="1:16" x14ac:dyDescent="0.2">
      <c r="A1188" s="3" t="s">
        <v>73</v>
      </c>
      <c r="B1188" s="6" t="s">
        <v>20</v>
      </c>
      <c r="C1188" s="2">
        <v>3.2771285328442339</v>
      </c>
      <c r="D1188" s="2">
        <v>20.828391324987411</v>
      </c>
      <c r="E1188">
        <v>7.785614592602335</v>
      </c>
      <c r="F1188">
        <v>9.6307667624277116E-2</v>
      </c>
      <c r="G1188" s="2">
        <v>8.1734399740071826</v>
      </c>
      <c r="H1188" s="2" t="s">
        <v>101</v>
      </c>
      <c r="I1188" s="2" t="s">
        <v>101</v>
      </c>
      <c r="J1188" s="2">
        <v>5.6605940921582913</v>
      </c>
      <c r="K1188" t="s">
        <v>101</v>
      </c>
      <c r="L1188" s="2">
        <v>5.406895824080393E-5</v>
      </c>
      <c r="M1188" s="2">
        <v>6.5085433423519107E-2</v>
      </c>
      <c r="N1188" s="8">
        <v>45.948431114823997</v>
      </c>
      <c r="O1188" s="8">
        <v>25.941548973044998</v>
      </c>
      <c r="P1188" s="2">
        <v>0.755</v>
      </c>
    </row>
    <row r="1189" spans="1:16" x14ac:dyDescent="0.2">
      <c r="A1189" s="3" t="s">
        <v>73</v>
      </c>
      <c r="B1189" s="6" t="s">
        <v>21</v>
      </c>
      <c r="C1189" s="2">
        <v>2.0956054166334566</v>
      </c>
      <c r="D1189" s="2">
        <v>20.828391324987411</v>
      </c>
      <c r="E1189">
        <v>7.785614592602335</v>
      </c>
      <c r="F1189">
        <v>-6.0804041440576384E-3</v>
      </c>
      <c r="G1189" s="2">
        <v>10.095083426490588</v>
      </c>
      <c r="H1189" s="2" t="s">
        <v>101</v>
      </c>
      <c r="I1189" s="2" t="s">
        <v>101</v>
      </c>
      <c r="J1189" s="2">
        <v>5.1776525951563741</v>
      </c>
      <c r="K1189" t="s">
        <v>101</v>
      </c>
      <c r="L1189" s="2">
        <v>1.477419087851326E-4</v>
      </c>
      <c r="M1189" s="2">
        <v>0.101494126021862</v>
      </c>
      <c r="N1189" s="8">
        <v>46.781894843350997</v>
      </c>
      <c r="O1189" s="8">
        <v>25.941548973044998</v>
      </c>
      <c r="P1189" s="2">
        <v>0.755</v>
      </c>
    </row>
    <row r="1190" spans="1:16" x14ac:dyDescent="0.2">
      <c r="A1190" s="3" t="s">
        <v>74</v>
      </c>
      <c r="B1190" s="6" t="s">
        <v>0</v>
      </c>
      <c r="C1190" s="7">
        <v>6.4348087300000003</v>
      </c>
      <c r="D1190" s="2">
        <v>25.456614272272859</v>
      </c>
      <c r="E1190">
        <v>7.5180871992903633</v>
      </c>
      <c r="F1190">
        <v>-0.29081148766371534</v>
      </c>
      <c r="G1190" s="2">
        <v>5.8788988299879161</v>
      </c>
      <c r="H1190" s="2">
        <v>100.24047373282828</v>
      </c>
      <c r="I1190" s="2">
        <v>22.151786867020324</v>
      </c>
      <c r="J1190" s="2">
        <v>8.0637104569703411</v>
      </c>
      <c r="K1190">
        <v>30.131744837120845</v>
      </c>
      <c r="L1190" s="2">
        <v>-7.1770150220453886E-5</v>
      </c>
      <c r="M1190" s="2">
        <v>0.63883948326110795</v>
      </c>
      <c r="N1190" s="2" t="s">
        <v>101</v>
      </c>
      <c r="O1190" s="2" t="s">
        <v>101</v>
      </c>
      <c r="P1190" s="2">
        <v>0.64</v>
      </c>
    </row>
    <row r="1191" spans="1:16" x14ac:dyDescent="0.2">
      <c r="A1191" s="3" t="s">
        <v>74</v>
      </c>
      <c r="B1191" s="6" t="s">
        <v>1</v>
      </c>
      <c r="C1191" s="7">
        <v>4.8178122300000004</v>
      </c>
      <c r="D1191" s="2">
        <v>25.456614272272859</v>
      </c>
      <c r="E1191">
        <v>7.5180871992903633</v>
      </c>
      <c r="F1191">
        <v>9.6997421429298569E-2</v>
      </c>
      <c r="G1191" s="2">
        <v>11.861792458234632</v>
      </c>
      <c r="H1191" s="2">
        <v>100.70628870443311</v>
      </c>
      <c r="I1191" s="2">
        <v>20.410010718552201</v>
      </c>
      <c r="J1191" s="2">
        <v>-2.5769529776167701</v>
      </c>
      <c r="K1191">
        <v>45.138527135119311</v>
      </c>
      <c r="L1191" s="2">
        <v>-1.3733197164394681E-4</v>
      </c>
      <c r="M1191" s="2" t="s">
        <v>101</v>
      </c>
      <c r="N1191" s="2" t="s">
        <v>101</v>
      </c>
      <c r="O1191" s="2" t="s">
        <v>101</v>
      </c>
      <c r="P1191" s="2">
        <v>0.64600000000000002</v>
      </c>
    </row>
    <row r="1192" spans="1:16" x14ac:dyDescent="0.2">
      <c r="A1192" s="3" t="s">
        <v>74</v>
      </c>
      <c r="B1192" s="6" t="s">
        <v>2</v>
      </c>
      <c r="C1192" s="7">
        <v>2.6631284900000001</v>
      </c>
      <c r="D1192" s="2">
        <v>25.456614272272859</v>
      </c>
      <c r="E1192">
        <v>7.5180871992903633</v>
      </c>
      <c r="F1192">
        <v>-1.213066254095363E-2</v>
      </c>
      <c r="G1192" s="2">
        <v>6.4168716070971792</v>
      </c>
      <c r="H1192" s="2">
        <v>121.29795535147205</v>
      </c>
      <c r="I1192" s="2">
        <v>21.57492770946503</v>
      </c>
      <c r="J1192" s="2">
        <v>1.3310499593202536</v>
      </c>
      <c r="K1192">
        <v>23.116451971075897</v>
      </c>
      <c r="L1192" s="2">
        <v>-3.8758055393217002E-5</v>
      </c>
      <c r="M1192" s="2">
        <v>0.454958707094193</v>
      </c>
      <c r="N1192" s="2" t="s">
        <v>101</v>
      </c>
      <c r="O1192" s="2" t="s">
        <v>101</v>
      </c>
      <c r="P1192" s="2">
        <v>0.65300000000000002</v>
      </c>
    </row>
    <row r="1193" spans="1:16" x14ac:dyDescent="0.2">
      <c r="A1193" s="3" t="s">
        <v>74</v>
      </c>
      <c r="B1193" s="6" t="s">
        <v>3</v>
      </c>
      <c r="C1193" s="7">
        <v>4.2122351</v>
      </c>
      <c r="D1193" s="2">
        <v>25.456614272272859</v>
      </c>
      <c r="E1193">
        <v>7.5180871992903633</v>
      </c>
      <c r="F1193">
        <v>-5.8636976801152763E-2</v>
      </c>
      <c r="G1193" s="2">
        <v>5.2525811511385854</v>
      </c>
      <c r="H1193" s="2">
        <v>120.26796627353298</v>
      </c>
      <c r="I1193" s="2">
        <v>22.480369975608987</v>
      </c>
      <c r="J1193" s="2">
        <v>1.917532244930527</v>
      </c>
      <c r="K1193">
        <v>29.878830320929783</v>
      </c>
      <c r="L1193" s="2">
        <v>8.0720378469766174E-5</v>
      </c>
      <c r="M1193" s="2" t="s">
        <v>101</v>
      </c>
      <c r="N1193" s="2" t="s">
        <v>101</v>
      </c>
      <c r="O1193" s="2" t="s">
        <v>101</v>
      </c>
      <c r="P1193" s="2">
        <v>0.66400000000000003</v>
      </c>
    </row>
    <row r="1194" spans="1:16" x14ac:dyDescent="0.2">
      <c r="A1194" s="3" t="s">
        <v>74</v>
      </c>
      <c r="B1194" s="6" t="s">
        <v>4</v>
      </c>
      <c r="C1194" s="7">
        <v>2.4881540000000002</v>
      </c>
      <c r="D1194" s="2">
        <v>25.456614272272859</v>
      </c>
      <c r="E1194">
        <v>7.5180871992903633</v>
      </c>
      <c r="F1194">
        <v>0.10116587731747639</v>
      </c>
      <c r="G1194" s="2" t="s">
        <v>101</v>
      </c>
      <c r="H1194" s="2">
        <v>114.96974302106671</v>
      </c>
      <c r="I1194" s="2">
        <v>21.911585214724543</v>
      </c>
      <c r="J1194" s="2">
        <v>1.6904580560415354</v>
      </c>
      <c r="K1194">
        <v>33.882406235534035</v>
      </c>
      <c r="L1194" s="2">
        <v>5.3167144825411247E-5</v>
      </c>
      <c r="M1194" s="2">
        <v>0.50627666711807295</v>
      </c>
      <c r="N1194" s="2" t="s">
        <v>101</v>
      </c>
      <c r="O1194" s="2" t="s">
        <v>101</v>
      </c>
      <c r="P1194" s="2">
        <v>0.67600000000000005</v>
      </c>
    </row>
    <row r="1195" spans="1:16" x14ac:dyDescent="0.2">
      <c r="A1195" s="3" t="s">
        <v>74</v>
      </c>
      <c r="B1195" s="6" t="s">
        <v>5</v>
      </c>
      <c r="C1195" s="7">
        <v>3.4359384400000001</v>
      </c>
      <c r="D1195" s="2">
        <v>25.456614272272859</v>
      </c>
      <c r="E1195">
        <v>7.5180871992903633</v>
      </c>
      <c r="F1195">
        <v>0.11704787898410718</v>
      </c>
      <c r="G1195" s="2" t="s">
        <v>101</v>
      </c>
      <c r="H1195" s="2">
        <v>116.69281970486456</v>
      </c>
      <c r="I1195" s="2">
        <v>23.031901430088126</v>
      </c>
      <c r="J1195" s="2">
        <v>2.1495490160916972</v>
      </c>
      <c r="K1195">
        <v>78.156468593005599</v>
      </c>
      <c r="L1195" s="2">
        <v>3.9922740417816192E-5</v>
      </c>
      <c r="M1195" s="2">
        <v>-0.14508438110351601</v>
      </c>
      <c r="N1195" s="2" t="s">
        <v>101</v>
      </c>
      <c r="O1195" s="2" t="s">
        <v>101</v>
      </c>
      <c r="P1195" s="2">
        <v>0.68700000000000006</v>
      </c>
    </row>
    <row r="1196" spans="1:16" x14ac:dyDescent="0.2">
      <c r="A1196" s="3" t="s">
        <v>74</v>
      </c>
      <c r="B1196" s="6" t="s">
        <v>6</v>
      </c>
      <c r="C1196" s="7">
        <v>3.38947369</v>
      </c>
      <c r="D1196" s="2">
        <v>25.456614272272859</v>
      </c>
      <c r="E1196">
        <v>7.5180871992903633</v>
      </c>
      <c r="F1196">
        <v>0.11875033380931566</v>
      </c>
      <c r="G1196" s="2">
        <v>0.94992253168785945</v>
      </c>
      <c r="H1196" s="2">
        <v>127.41187372039271</v>
      </c>
      <c r="I1196" s="2">
        <v>24.864191587283919</v>
      </c>
      <c r="J1196" s="2">
        <v>3.5692594260299728</v>
      </c>
      <c r="K1196">
        <v>66.739859276802406</v>
      </c>
      <c r="L1196" s="2">
        <v>1.2684721336542971E-4</v>
      </c>
      <c r="M1196" s="2">
        <v>-0.71740567684173595</v>
      </c>
      <c r="N1196" s="8" t="s">
        <v>101</v>
      </c>
      <c r="O1196" s="8">
        <v>69.954333321039996</v>
      </c>
      <c r="P1196" s="2">
        <v>0.69699999999999995</v>
      </c>
    </row>
    <row r="1197" spans="1:16" x14ac:dyDescent="0.2">
      <c r="A1197" s="3" t="s">
        <v>74</v>
      </c>
      <c r="B1197" s="6" t="s">
        <v>7</v>
      </c>
      <c r="C1197" s="7">
        <v>4.3395838400000004</v>
      </c>
      <c r="D1197" s="2">
        <v>25.456614272272859</v>
      </c>
      <c r="E1197">
        <v>7.5180871992903633</v>
      </c>
      <c r="F1197">
        <v>8.2960846109713771E-2</v>
      </c>
      <c r="G1197" s="2">
        <v>-0.35417319727353808</v>
      </c>
      <c r="H1197" s="2">
        <v>137.85386683224743</v>
      </c>
      <c r="I1197" s="2">
        <v>27.712622814817848</v>
      </c>
      <c r="J1197" s="2">
        <v>5.0915561830489509</v>
      </c>
      <c r="K1197">
        <v>65.437306702987271</v>
      </c>
      <c r="L1197" s="2">
        <v>1.7362096294577949E-4</v>
      </c>
      <c r="M1197" s="2">
        <v>-0.87012660503387496</v>
      </c>
      <c r="N1197" s="8">
        <v>68.845941440711002</v>
      </c>
      <c r="O1197" s="8">
        <v>69.954333321039996</v>
      </c>
      <c r="P1197" s="2">
        <v>0.70599999999999996</v>
      </c>
    </row>
    <row r="1198" spans="1:16" x14ac:dyDescent="0.2">
      <c r="A1198" s="3" t="s">
        <v>74</v>
      </c>
      <c r="B1198" s="6" t="s">
        <v>8</v>
      </c>
      <c r="C1198" s="7">
        <v>4.02125851</v>
      </c>
      <c r="D1198" s="2">
        <v>25.456614272272859</v>
      </c>
      <c r="E1198">
        <v>7.5180871992903633</v>
      </c>
      <c r="F1198">
        <v>0.15061659615102752</v>
      </c>
      <c r="G1198" s="2">
        <v>1.1127946017569397</v>
      </c>
      <c r="H1198" s="2">
        <v>134.0869461912682</v>
      </c>
      <c r="I1198" s="2">
        <v>26.846632234385844</v>
      </c>
      <c r="J1198" s="2">
        <v>5.104213273029103</v>
      </c>
      <c r="K1198">
        <v>63.204554424160811</v>
      </c>
      <c r="L1198" s="2">
        <v>1.5726778495972829E-4</v>
      </c>
      <c r="M1198" s="2">
        <v>-1.13020014762878</v>
      </c>
      <c r="N1198" s="8">
        <v>69.266879953154003</v>
      </c>
      <c r="O1198" s="8">
        <v>69.954333321039996</v>
      </c>
      <c r="P1198" s="2">
        <v>0.71199999999999997</v>
      </c>
    </row>
    <row r="1199" spans="1:16" x14ac:dyDescent="0.2">
      <c r="A1199" s="3" t="s">
        <v>74</v>
      </c>
      <c r="B1199" s="6" t="s">
        <v>9</v>
      </c>
      <c r="C1199" s="7">
        <v>3.2835711999999999</v>
      </c>
      <c r="D1199" s="2">
        <v>25.456614272272859</v>
      </c>
      <c r="E1199">
        <v>7.5180871992903633</v>
      </c>
      <c r="F1199">
        <v>0.16272854445914575</v>
      </c>
      <c r="G1199" s="2">
        <v>3.4869856870278477</v>
      </c>
      <c r="H1199" s="2">
        <v>129.87322698971749</v>
      </c>
      <c r="I1199" s="2">
        <v>25.456251395805406</v>
      </c>
      <c r="J1199" s="2">
        <v>2.4733377418903615</v>
      </c>
      <c r="K1199">
        <v>74.970526807694014</v>
      </c>
      <c r="L1199" s="2">
        <v>1.2194595180653289E-4</v>
      </c>
      <c r="M1199" s="2">
        <v>-1.11284792423248</v>
      </c>
      <c r="N1199" s="8">
        <v>69.498383595422993</v>
      </c>
      <c r="O1199" s="8">
        <v>69.954333321039996</v>
      </c>
      <c r="P1199" s="2">
        <v>0.72399999999999998</v>
      </c>
    </row>
    <row r="1200" spans="1:16" x14ac:dyDescent="0.2">
      <c r="A1200" s="3" t="s">
        <v>74</v>
      </c>
      <c r="B1200" s="6" t="s">
        <v>10</v>
      </c>
      <c r="C1200" s="7">
        <v>2.9382489700000001</v>
      </c>
      <c r="D1200" s="2">
        <v>25.456614272272859</v>
      </c>
      <c r="E1200">
        <v>7.5180871992903633</v>
      </c>
      <c r="F1200">
        <v>9.5226996047911072E-2</v>
      </c>
      <c r="G1200" s="2">
        <v>0.65450689489198588</v>
      </c>
      <c r="H1200" s="2">
        <v>140.43701154093122</v>
      </c>
      <c r="I1200" s="2">
        <v>26.447715853283771</v>
      </c>
      <c r="J1200" s="2">
        <v>5.1337803515996114</v>
      </c>
      <c r="K1200">
        <v>35.392676690969921</v>
      </c>
      <c r="L1200" s="2">
        <v>1.5313812468016659E-4</v>
      </c>
      <c r="M1200" s="2">
        <v>-1.2720932960510301</v>
      </c>
      <c r="N1200" s="8">
        <v>69.653405699499004</v>
      </c>
      <c r="O1200" s="8">
        <v>69.954333321039996</v>
      </c>
      <c r="P1200" s="2">
        <v>0.72699999999999998</v>
      </c>
    </row>
    <row r="1201" spans="1:16" x14ac:dyDescent="0.2">
      <c r="A1201" s="3" t="s">
        <v>74</v>
      </c>
      <c r="B1201" s="6" t="s">
        <v>11</v>
      </c>
      <c r="C1201" s="7">
        <v>2.2759039699999999</v>
      </c>
      <c r="D1201" s="2">
        <v>25.456614272272859</v>
      </c>
      <c r="E1201">
        <v>7.5180871992903633</v>
      </c>
      <c r="F1201">
        <v>-4.0942684692767628E-2</v>
      </c>
      <c r="G1201" s="2">
        <v>4.572319804974013</v>
      </c>
      <c r="H1201" s="2">
        <v>119.26941885458935</v>
      </c>
      <c r="I1201" s="2">
        <v>23.108954889944958</v>
      </c>
      <c r="J1201" s="2">
        <v>0.19477213095817092</v>
      </c>
      <c r="K1201">
        <v>62.814883511420369</v>
      </c>
      <c r="L1201" s="2">
        <v>1.314685270397016E-4</v>
      </c>
      <c r="M1201" s="2">
        <v>-1.42447113990784</v>
      </c>
      <c r="N1201" s="8">
        <v>81.640417417452994</v>
      </c>
      <c r="O1201" s="8">
        <v>69.954333321039996</v>
      </c>
      <c r="P1201" s="2">
        <v>0.73</v>
      </c>
    </row>
    <row r="1202" spans="1:16" x14ac:dyDescent="0.2">
      <c r="A1202" s="3" t="s">
        <v>74</v>
      </c>
      <c r="B1202" s="6" t="s">
        <v>12</v>
      </c>
      <c r="C1202" s="7">
        <v>4.3232086000000001</v>
      </c>
      <c r="D1202" s="2">
        <v>25.456614272272859</v>
      </c>
      <c r="E1202">
        <v>7.5180871992903633</v>
      </c>
      <c r="F1202">
        <v>0.18459613581189416</v>
      </c>
      <c r="G1202" s="2">
        <v>0.24312863861146236</v>
      </c>
      <c r="H1202" s="2">
        <v>127.25052263825106</v>
      </c>
      <c r="I1202" s="2">
        <v>23.992701800355196</v>
      </c>
      <c r="J1202" s="2">
        <v>4.0809892267374295</v>
      </c>
      <c r="K1202">
        <v>81.421229953132581</v>
      </c>
      <c r="L1202" s="2">
        <v>1.368401260169295E-4</v>
      </c>
      <c r="M1202" s="2">
        <v>-1.44278836250305</v>
      </c>
      <c r="N1202" s="8">
        <v>80.645999383562</v>
      </c>
      <c r="O1202" s="8">
        <v>69.954333321039996</v>
      </c>
      <c r="P1202" s="2">
        <v>0.73699999999999999</v>
      </c>
    </row>
    <row r="1203" spans="1:16" x14ac:dyDescent="0.2">
      <c r="A1203" s="3" t="s">
        <v>74</v>
      </c>
      <c r="B1203" s="6" t="s">
        <v>13</v>
      </c>
      <c r="C1203" s="7">
        <v>0.66708692000000003</v>
      </c>
      <c r="D1203" s="2">
        <v>25.456614272272859</v>
      </c>
      <c r="E1203">
        <v>7.5180871992903633</v>
      </c>
      <c r="F1203">
        <v>7.7066057993869563E-2</v>
      </c>
      <c r="G1203" s="2">
        <v>1.2766820317925012</v>
      </c>
      <c r="H1203" s="2">
        <v>139.67540722457585</v>
      </c>
      <c r="I1203" s="2">
        <v>25.836369383454677</v>
      </c>
      <c r="J1203" s="2">
        <v>3.7430981204437046</v>
      </c>
      <c r="K1203">
        <v>72.40425057742587</v>
      </c>
      <c r="L1203" s="2">
        <v>1.3424342382952549E-4</v>
      </c>
      <c r="M1203" s="2">
        <v>-1.13353371620178</v>
      </c>
      <c r="N1203" s="8">
        <v>74.519710942491997</v>
      </c>
      <c r="O1203" s="8">
        <v>69.954333321039996</v>
      </c>
      <c r="P1203" s="2">
        <v>0.74299999999999999</v>
      </c>
    </row>
    <row r="1204" spans="1:16" x14ac:dyDescent="0.2">
      <c r="A1204" s="3" t="s">
        <v>74</v>
      </c>
      <c r="B1204" s="6" t="s">
        <v>14</v>
      </c>
      <c r="C1204" s="7">
        <v>3.2445652800000002</v>
      </c>
      <c r="D1204" s="2">
        <v>25.456614272272859</v>
      </c>
      <c r="E1204">
        <v>7.5180871992903633</v>
      </c>
      <c r="F1204">
        <v>6.3183497053559634E-2</v>
      </c>
      <c r="G1204" s="2">
        <v>3.2167571246918256</v>
      </c>
      <c r="H1204" s="2">
        <v>137.67493851023951</v>
      </c>
      <c r="I1204" s="2">
        <v>26.993652842172693</v>
      </c>
      <c r="J1204" s="2">
        <v>1.9091444419967445</v>
      </c>
      <c r="K1204">
        <v>98.037544564130386</v>
      </c>
      <c r="L1204" s="2">
        <v>1.57057503733225E-4</v>
      </c>
      <c r="M1204" s="2">
        <v>-1.21663069725037</v>
      </c>
      <c r="N1204" s="8">
        <v>70.451730529247001</v>
      </c>
      <c r="O1204" s="8">
        <v>69.954333321039996</v>
      </c>
      <c r="P1204" s="2">
        <v>0.746</v>
      </c>
    </row>
    <row r="1205" spans="1:16" x14ac:dyDescent="0.2">
      <c r="A1205" s="3" t="s">
        <v>74</v>
      </c>
      <c r="B1205" s="6" t="s">
        <v>15</v>
      </c>
      <c r="C1205" s="7">
        <v>3.7912685800000001</v>
      </c>
      <c r="D1205" s="2">
        <v>25.456614272272859</v>
      </c>
      <c r="E1205">
        <v>7.5180871992903633</v>
      </c>
      <c r="F1205">
        <v>4.9628878601097881E-2</v>
      </c>
      <c r="G1205" s="2">
        <v>3.2243349821082106</v>
      </c>
      <c r="H1205" s="2">
        <v>132.46227417426871</v>
      </c>
      <c r="I1205" s="2">
        <v>25.383537700429216</v>
      </c>
      <c r="J1205" s="2">
        <v>1.7787458923541664</v>
      </c>
      <c r="K1205">
        <v>84.306202161522137</v>
      </c>
      <c r="L1205" s="2">
        <v>1.4752237164930039E-4</v>
      </c>
      <c r="M1205" s="2">
        <v>-1.3116827011108401</v>
      </c>
      <c r="N1205" s="8">
        <v>70.545920319318995</v>
      </c>
      <c r="O1205" s="8">
        <v>71.019907091532005</v>
      </c>
      <c r="P1205" s="2">
        <v>0.747</v>
      </c>
    </row>
    <row r="1206" spans="1:16" x14ac:dyDescent="0.2">
      <c r="A1206" s="3" t="s">
        <v>74</v>
      </c>
      <c r="B1206" s="6" t="s">
        <v>16</v>
      </c>
      <c r="C1206" s="7">
        <v>1.2214519399999999</v>
      </c>
      <c r="D1206" s="2">
        <v>25.456614272272859</v>
      </c>
      <c r="E1206">
        <v>7.5180871992903633</v>
      </c>
      <c r="F1206">
        <v>-3.6880911946180817E-2</v>
      </c>
      <c r="G1206" s="2">
        <v>3.4578431711481374</v>
      </c>
      <c r="H1206" s="2">
        <v>130.90549544439796</v>
      </c>
      <c r="I1206" s="2">
        <v>24.661391000539368</v>
      </c>
      <c r="J1206" s="2">
        <v>1.441465365280294</v>
      </c>
      <c r="K1206">
        <v>105.66779272402205</v>
      </c>
      <c r="L1206" s="2">
        <v>1.4424274658383991E-4</v>
      </c>
      <c r="M1206" s="2">
        <v>-0.90638631582260099</v>
      </c>
      <c r="N1206" s="8">
        <v>70.870430728919999</v>
      </c>
      <c r="O1206" s="8">
        <v>71.019907091532005</v>
      </c>
      <c r="P1206" s="2">
        <v>0.77800000000000002</v>
      </c>
    </row>
    <row r="1207" spans="1:16" x14ac:dyDescent="0.2">
      <c r="A1207" s="3" t="s">
        <v>74</v>
      </c>
      <c r="B1207" s="6" t="s">
        <v>17</v>
      </c>
      <c r="C1207" s="7">
        <v>2.2246843900000002</v>
      </c>
      <c r="D1207" s="2">
        <v>25.456614272272859</v>
      </c>
      <c r="E1207">
        <v>7.5180871992903633</v>
      </c>
      <c r="F1207">
        <v>-1.9701442807559033E-2</v>
      </c>
      <c r="G1207" s="2">
        <v>3.9810139730984275</v>
      </c>
      <c r="H1207" s="2">
        <v>124.83966215252616</v>
      </c>
      <c r="I1207" s="2">
        <v>24.5284891453984</v>
      </c>
      <c r="J1207" s="2">
        <v>0.72211357341251414</v>
      </c>
      <c r="K1207">
        <v>86.917793798055527</v>
      </c>
      <c r="L1207" s="2">
        <v>1.289115876558216E-4</v>
      </c>
      <c r="M1207" s="2">
        <v>-0.99442929029464699</v>
      </c>
      <c r="N1207" s="8">
        <v>69.024684674447997</v>
      </c>
      <c r="O1207" s="8">
        <v>65.513173558223002</v>
      </c>
      <c r="P1207" s="2">
        <v>0.78100000000000003</v>
      </c>
    </row>
    <row r="1208" spans="1:16" x14ac:dyDescent="0.2">
      <c r="A1208" s="3" t="s">
        <v>74</v>
      </c>
      <c r="B1208" s="6" t="s">
        <v>18</v>
      </c>
      <c r="C1208" s="7">
        <v>0.84336475</v>
      </c>
      <c r="D1208" s="2">
        <v>25.456614272272859</v>
      </c>
      <c r="E1208">
        <v>7.5180871992903633</v>
      </c>
      <c r="F1208">
        <v>2.5195644485570767E-2</v>
      </c>
      <c r="G1208" s="2">
        <v>1.7851191699727542</v>
      </c>
      <c r="H1208" s="2">
        <v>120.5752272891298</v>
      </c>
      <c r="I1208" s="2">
        <v>23.713626354209637</v>
      </c>
      <c r="J1208" s="2">
        <v>2.6361676199892798</v>
      </c>
      <c r="K1208">
        <v>104.73914682277265</v>
      </c>
      <c r="L1208" s="2">
        <v>9.4184120215292993E-5</v>
      </c>
      <c r="M1208" s="2">
        <v>-0.98858141899108898</v>
      </c>
      <c r="N1208" s="8">
        <v>69.920587760329994</v>
      </c>
      <c r="O1208" s="8">
        <v>65.513173558223002</v>
      </c>
      <c r="P1208" s="2">
        <v>0.78500000000000003</v>
      </c>
    </row>
    <row r="1209" spans="1:16" x14ac:dyDescent="0.2">
      <c r="A1209" s="3" t="s">
        <v>74</v>
      </c>
      <c r="B1209" s="6" t="s">
        <v>19</v>
      </c>
      <c r="C1209" s="7">
        <v>1.8155020100000001</v>
      </c>
      <c r="D1209" s="2">
        <v>25.456614272272859</v>
      </c>
      <c r="E1209">
        <v>7.5180871992903633</v>
      </c>
      <c r="F1209">
        <v>9.4826290132782987E-2</v>
      </c>
      <c r="G1209" s="2">
        <v>2.4697146240885162</v>
      </c>
      <c r="H1209" s="2">
        <v>120.89142743363792</v>
      </c>
      <c r="I1209" s="2">
        <v>23.108364930635723</v>
      </c>
      <c r="J1209" s="2">
        <v>1.8999449899776977</v>
      </c>
      <c r="K1209">
        <v>120.25573320150791</v>
      </c>
      <c r="L1209" s="2">
        <v>5.367090542381251E-5</v>
      </c>
      <c r="M1209" s="2">
        <v>-0.75284487009048495</v>
      </c>
      <c r="N1209" s="8">
        <v>70.067968674609006</v>
      </c>
      <c r="O1209" s="8">
        <v>65.513173558223002</v>
      </c>
      <c r="P1209" s="2">
        <v>0.79</v>
      </c>
    </row>
    <row r="1210" spans="1:16" x14ac:dyDescent="0.2">
      <c r="A1210" s="3" t="s">
        <v>74</v>
      </c>
      <c r="B1210" s="6" t="s">
        <v>20</v>
      </c>
      <c r="C1210" s="7">
        <v>2.7127961699999998</v>
      </c>
      <c r="D1210" s="2">
        <v>25.456614272272859</v>
      </c>
      <c r="E1210">
        <v>7.5180871992903633</v>
      </c>
      <c r="F1210">
        <v>0.10151836768484657</v>
      </c>
      <c r="G1210" s="2">
        <v>2.6797972891576936</v>
      </c>
      <c r="H1210" s="2">
        <v>120.84186473098377</v>
      </c>
      <c r="I1210" s="2">
        <v>22.786226368066682</v>
      </c>
      <c r="J1210" s="2">
        <v>1.4285861642072746</v>
      </c>
      <c r="K1210">
        <v>98.813313979350454</v>
      </c>
      <c r="L1210" s="2">
        <v>6.2645922387134738E-6</v>
      </c>
      <c r="M1210" s="2">
        <v>-0.79967188835143999</v>
      </c>
      <c r="N1210" s="8">
        <v>71.845768115612998</v>
      </c>
      <c r="O1210" s="8">
        <v>67.911473497507004</v>
      </c>
      <c r="P1210" s="2">
        <v>0.79500000000000004</v>
      </c>
    </row>
    <row r="1211" spans="1:16" x14ac:dyDescent="0.2">
      <c r="A1211" s="3" t="s">
        <v>74</v>
      </c>
      <c r="B1211" s="6" t="s">
        <v>21</v>
      </c>
      <c r="C1211" s="7">
        <v>1.0143172899999999</v>
      </c>
      <c r="D1211" s="2">
        <v>25.456614272272859</v>
      </c>
      <c r="E1211">
        <v>7.5180871992903633</v>
      </c>
      <c r="F1211">
        <v>6.8544429030943377E-2</v>
      </c>
      <c r="G1211" s="2">
        <v>3.0565979777771015</v>
      </c>
      <c r="H1211" s="2">
        <v>109.66849551553062</v>
      </c>
      <c r="I1211" s="2">
        <v>22.567376557437537</v>
      </c>
      <c r="J1211" s="2">
        <v>0.99709160699362087</v>
      </c>
      <c r="K1211">
        <v>104.62197011446146</v>
      </c>
      <c r="L1211" s="2">
        <v>-2.3421706461195609E-5</v>
      </c>
      <c r="M1211" s="2">
        <v>-0.48368340730667098</v>
      </c>
      <c r="N1211" s="8">
        <v>71.970644305687998</v>
      </c>
      <c r="O1211" s="8">
        <v>67.911473497507004</v>
      </c>
      <c r="P1211" s="2">
        <v>0.80400000000000005</v>
      </c>
    </row>
    <row r="1212" spans="1:16" x14ac:dyDescent="0.2">
      <c r="A1212" s="3" t="s">
        <v>75</v>
      </c>
      <c r="B1212" s="6" t="s">
        <v>0</v>
      </c>
      <c r="C1212" s="2">
        <v>0.64642111479926545</v>
      </c>
      <c r="D1212" s="2">
        <v>23.957460849135522</v>
      </c>
      <c r="E1212">
        <v>8.9594004281415085</v>
      </c>
      <c r="F1212">
        <v>5.1986097947230192E-2</v>
      </c>
      <c r="G1212" s="2">
        <v>38.936206341246894</v>
      </c>
      <c r="H1212" s="2">
        <v>35.64001540069561</v>
      </c>
      <c r="I1212" s="2">
        <v>16.383104907008168</v>
      </c>
      <c r="J1212" s="2">
        <v>12.383905458597241</v>
      </c>
      <c r="K1212" t="s">
        <v>101</v>
      </c>
      <c r="L1212" s="2">
        <v>-7.6443326016990701E-4</v>
      </c>
      <c r="M1212" s="2">
        <v>0.76537615060806297</v>
      </c>
      <c r="N1212" s="2" t="s">
        <v>101</v>
      </c>
      <c r="O1212" s="2" t="s">
        <v>101</v>
      </c>
      <c r="P1212" s="2">
        <v>0.74399999999999999</v>
      </c>
    </row>
    <row r="1213" spans="1:16" x14ac:dyDescent="0.2">
      <c r="A1213" s="3" t="s">
        <v>75</v>
      </c>
      <c r="B1213" s="6" t="s">
        <v>1</v>
      </c>
      <c r="C1213" s="2">
        <v>0.98107295580387821</v>
      </c>
      <c r="D1213" s="2">
        <v>23.957460849135522</v>
      </c>
      <c r="E1213">
        <v>8.9594004281415085</v>
      </c>
      <c r="F1213">
        <v>-6.1787706920217289E-2</v>
      </c>
      <c r="G1213" s="2">
        <v>45.34922516404945</v>
      </c>
      <c r="H1213" s="2">
        <v>33.386448946902654</v>
      </c>
      <c r="I1213" s="2">
        <v>15.237915910310626</v>
      </c>
      <c r="J1213" s="2">
        <v>4.3260962121936473</v>
      </c>
      <c r="K1213" t="s">
        <v>101</v>
      </c>
      <c r="L1213" s="2">
        <v>-7.6665146724720829E-4</v>
      </c>
      <c r="M1213" s="2" t="s">
        <v>101</v>
      </c>
      <c r="N1213" s="2" t="s">
        <v>101</v>
      </c>
      <c r="O1213" s="2" t="s">
        <v>101</v>
      </c>
      <c r="P1213" s="2">
        <v>0.747</v>
      </c>
    </row>
    <row r="1214" spans="1:16" x14ac:dyDescent="0.2">
      <c r="A1214" s="3" t="s">
        <v>75</v>
      </c>
      <c r="B1214" s="6" t="s">
        <v>2</v>
      </c>
      <c r="C1214" s="2">
        <v>1.1515666401055593</v>
      </c>
      <c r="D1214" s="2">
        <v>23.957460849135522</v>
      </c>
      <c r="E1214">
        <v>8.9594004281415085</v>
      </c>
      <c r="F1214">
        <v>-5.3640759049818243E-2</v>
      </c>
      <c r="G1214" s="2">
        <v>42.496923955351932</v>
      </c>
      <c r="H1214" s="2">
        <v>36.713738150790235</v>
      </c>
      <c r="I1214" s="2">
        <v>14.318544615642786</v>
      </c>
      <c r="J1214" s="2">
        <v>3.5393084951742537</v>
      </c>
      <c r="K1214" t="s">
        <v>101</v>
      </c>
      <c r="L1214" s="2">
        <v>-8.1720052062117694E-4</v>
      </c>
      <c r="M1214" s="2">
        <v>0.92934954166412398</v>
      </c>
      <c r="N1214" s="2" t="s">
        <v>101</v>
      </c>
      <c r="O1214" s="2" t="s">
        <v>101</v>
      </c>
      <c r="P1214" s="2">
        <v>0.753</v>
      </c>
    </row>
    <row r="1215" spans="1:16" x14ac:dyDescent="0.2">
      <c r="A1215" s="3" t="s">
        <v>75</v>
      </c>
      <c r="B1215" s="6" t="s">
        <v>3</v>
      </c>
      <c r="C1215" s="2">
        <v>1.485267576275189</v>
      </c>
      <c r="D1215" s="2">
        <v>23.957460849135522</v>
      </c>
      <c r="E1215">
        <v>8.9594004281415085</v>
      </c>
      <c r="F1215">
        <v>-9.073246984647021E-2</v>
      </c>
      <c r="G1215" s="2">
        <v>43.206421377737357</v>
      </c>
      <c r="H1215" s="2">
        <v>36.309512643505663</v>
      </c>
      <c r="I1215" s="2">
        <v>13.656672602514385</v>
      </c>
      <c r="J1215" s="2">
        <v>4.8266183216645828</v>
      </c>
      <c r="K1215" t="s">
        <v>101</v>
      </c>
      <c r="L1215" s="2">
        <v>-8.7416163461871677E-4</v>
      </c>
      <c r="M1215" s="2" t="s">
        <v>101</v>
      </c>
      <c r="N1215" s="2" t="s">
        <v>101</v>
      </c>
      <c r="O1215" s="2" t="s">
        <v>101</v>
      </c>
      <c r="P1215" s="2">
        <v>0.76</v>
      </c>
    </row>
    <row r="1216" spans="1:16" x14ac:dyDescent="0.2">
      <c r="A1216" s="3" t="s">
        <v>75</v>
      </c>
      <c r="B1216" s="6" t="s">
        <v>4</v>
      </c>
      <c r="C1216" s="2">
        <v>1.3218113341720084</v>
      </c>
      <c r="D1216" s="2">
        <v>23.957460849135522</v>
      </c>
      <c r="E1216">
        <v>8.9594004281415085</v>
      </c>
      <c r="F1216">
        <v>-0.43080937484536541</v>
      </c>
      <c r="G1216" s="2">
        <v>93.915078151479818</v>
      </c>
      <c r="H1216" s="2">
        <v>40.029067307559956</v>
      </c>
      <c r="I1216" s="2">
        <v>12.35327221053025</v>
      </c>
      <c r="J1216" s="2">
        <v>12.616276627412162</v>
      </c>
      <c r="K1216" t="s">
        <v>101</v>
      </c>
      <c r="L1216" s="2">
        <v>-8.9292483314536858E-4</v>
      </c>
      <c r="M1216" s="2">
        <v>0.83832734823226895</v>
      </c>
      <c r="N1216" s="2" t="s">
        <v>101</v>
      </c>
      <c r="O1216" s="2" t="s">
        <v>101</v>
      </c>
      <c r="P1216" s="2">
        <v>0.76400000000000001</v>
      </c>
    </row>
    <row r="1217" spans="1:16" x14ac:dyDescent="0.2">
      <c r="A1217" s="3" t="s">
        <v>75</v>
      </c>
      <c r="B1217" s="6" t="s">
        <v>5</v>
      </c>
      <c r="C1217" s="2">
        <v>3.3432650075204386</v>
      </c>
      <c r="D1217" s="2">
        <v>23.957460849135522</v>
      </c>
      <c r="E1217">
        <v>8.9594004281415085</v>
      </c>
      <c r="F1217">
        <v>-0.122982023955446</v>
      </c>
      <c r="G1217" s="2">
        <v>36.381298943153638</v>
      </c>
      <c r="H1217" s="2">
        <v>51.759199582647241</v>
      </c>
      <c r="I1217" s="2">
        <v>12.520724225167692</v>
      </c>
      <c r="J1217" s="2">
        <v>16.541635154525821</v>
      </c>
      <c r="K1217" t="s">
        <v>101</v>
      </c>
      <c r="L1217" s="2">
        <v>-7.9939704823009166E-4</v>
      </c>
      <c r="M1217" s="2">
        <v>0.711256563663483</v>
      </c>
      <c r="N1217" s="2" t="s">
        <v>101</v>
      </c>
      <c r="O1217" s="2" t="s">
        <v>101</v>
      </c>
      <c r="P1217" s="2">
        <v>0.77</v>
      </c>
    </row>
    <row r="1218" spans="1:16" x14ac:dyDescent="0.2">
      <c r="A1218" s="3" t="s">
        <v>75</v>
      </c>
      <c r="B1218" s="6" t="s">
        <v>6</v>
      </c>
      <c r="C1218" s="2">
        <v>2.5771173658484949</v>
      </c>
      <c r="D1218" s="2">
        <v>23.957460849135522</v>
      </c>
      <c r="E1218">
        <v>8.9594004281415085</v>
      </c>
      <c r="F1218">
        <v>0.12660883297914083</v>
      </c>
      <c r="G1218" s="2">
        <v>12.328278680859901</v>
      </c>
      <c r="H1218" s="2">
        <v>61.476688086024197</v>
      </c>
      <c r="I1218" s="2">
        <v>14.367489465453318</v>
      </c>
      <c r="J1218" s="2">
        <v>10.105056018935429</v>
      </c>
      <c r="K1218" t="s">
        <v>101</v>
      </c>
      <c r="L1218" s="2">
        <v>-6.4280954931832373E-4</v>
      </c>
      <c r="M1218" s="2">
        <v>0.59096115827560403</v>
      </c>
      <c r="N1218" s="8" t="s">
        <v>101</v>
      </c>
      <c r="O1218" s="8">
        <v>55.153473387547997</v>
      </c>
      <c r="P1218" s="2">
        <v>0.77</v>
      </c>
    </row>
    <row r="1219" spans="1:16" x14ac:dyDescent="0.2">
      <c r="A1219" s="3" t="s">
        <v>75</v>
      </c>
      <c r="B1219" s="6" t="s">
        <v>7</v>
      </c>
      <c r="C1219" s="2">
        <v>4.7608908588027186</v>
      </c>
      <c r="D1219" s="2">
        <v>23.957460849135522</v>
      </c>
      <c r="E1219">
        <v>8.9594004281415085</v>
      </c>
      <c r="F1219">
        <v>0.23677043905441941</v>
      </c>
      <c r="G1219" s="2">
        <v>12.844585584122038</v>
      </c>
      <c r="H1219" s="2">
        <v>58.877696325577446</v>
      </c>
      <c r="I1219" s="2">
        <v>16.547457413766789</v>
      </c>
      <c r="J1219" s="2">
        <v>0.67786836670246942</v>
      </c>
      <c r="K1219" t="s">
        <v>101</v>
      </c>
      <c r="L1219" s="2">
        <v>-6.037950230373798E-4</v>
      </c>
      <c r="M1219" s="2">
        <v>0.77766257524490401</v>
      </c>
      <c r="N1219" s="8">
        <v>54.342185901831002</v>
      </c>
      <c r="O1219" s="8">
        <v>55.153473387547997</v>
      </c>
      <c r="P1219" s="2">
        <v>0.76800000000000002</v>
      </c>
    </row>
    <row r="1220" spans="1:16" x14ac:dyDescent="0.2">
      <c r="A1220" s="3" t="s">
        <v>75</v>
      </c>
      <c r="B1220" s="6" t="s">
        <v>8</v>
      </c>
      <c r="C1220" s="2">
        <v>7.7037386385102451</v>
      </c>
      <c r="D1220" s="2">
        <v>23.957460849135522</v>
      </c>
      <c r="E1220">
        <v>8.9594004281415085</v>
      </c>
      <c r="F1220">
        <v>0.11875697089281267</v>
      </c>
      <c r="G1220" s="2">
        <v>2.5500761143052166</v>
      </c>
      <c r="H1220" s="2">
        <v>61.971574503351491</v>
      </c>
      <c r="I1220" s="2">
        <v>18.236987740494655</v>
      </c>
      <c r="J1220" s="2">
        <v>6.5333346298318133</v>
      </c>
      <c r="K1220" t="s">
        <v>101</v>
      </c>
      <c r="L1220" s="2">
        <v>-4.7709473978682399E-4</v>
      </c>
      <c r="M1220" s="2">
        <v>0.89859956502914395</v>
      </c>
      <c r="N1220" s="8">
        <v>54.390084883796</v>
      </c>
      <c r="O1220" s="8">
        <v>55.153473387547997</v>
      </c>
      <c r="P1220" s="2">
        <v>0.76800000000000002</v>
      </c>
    </row>
    <row r="1221" spans="1:16" x14ac:dyDescent="0.2">
      <c r="A1221" s="3" t="s">
        <v>75</v>
      </c>
      <c r="B1221" s="6" t="s">
        <v>9</v>
      </c>
      <c r="C1221" s="2">
        <v>5.803943915240394</v>
      </c>
      <c r="D1221" s="2">
        <v>23.957460849135522</v>
      </c>
      <c r="E1221">
        <v>8.9594004281415085</v>
      </c>
      <c r="F1221">
        <v>0.17679156802366691</v>
      </c>
      <c r="G1221" s="2">
        <v>-0.43664832524535818</v>
      </c>
      <c r="H1221" s="2">
        <v>59.210447844174197</v>
      </c>
      <c r="I1221" s="2">
        <v>18.577687779835468</v>
      </c>
      <c r="J1221" s="2">
        <v>9.4174734821522748</v>
      </c>
      <c r="K1221" t="s">
        <v>101</v>
      </c>
      <c r="L1221" s="2">
        <v>-4.4872971724495899E-4</v>
      </c>
      <c r="M1221" s="2">
        <v>0.83553093671798695</v>
      </c>
      <c r="N1221" s="8">
        <v>54.428726129315002</v>
      </c>
      <c r="O1221" s="8">
        <v>55.153473387547997</v>
      </c>
      <c r="P1221" s="2">
        <v>0.77100000000000002</v>
      </c>
    </row>
    <row r="1222" spans="1:16" x14ac:dyDescent="0.2">
      <c r="A1222" s="3" t="s">
        <v>75</v>
      </c>
      <c r="B1222" s="6" t="s">
        <v>10</v>
      </c>
      <c r="C1222" s="2">
        <v>7.0537914383133229</v>
      </c>
      <c r="D1222" s="2">
        <v>23.957460849135522</v>
      </c>
      <c r="E1222">
        <v>8.9594004281415085</v>
      </c>
      <c r="F1222">
        <v>0.25789970072838564</v>
      </c>
      <c r="G1222" s="2">
        <v>4.0954742294619368</v>
      </c>
      <c r="H1222" s="2">
        <v>65.208095006595428</v>
      </c>
      <c r="I1222" s="2">
        <v>20.553336881699984</v>
      </c>
      <c r="J1222" s="2">
        <v>8.0235364047884588</v>
      </c>
      <c r="K1222" t="s">
        <v>101</v>
      </c>
      <c r="L1222" s="2">
        <v>-3.4011038543495952E-4</v>
      </c>
      <c r="M1222" s="2">
        <v>0.84508281946182295</v>
      </c>
      <c r="N1222" s="8">
        <v>54.429674012718998</v>
      </c>
      <c r="O1222" s="8">
        <v>55.153473387547997</v>
      </c>
      <c r="P1222" s="2">
        <v>0.77400000000000002</v>
      </c>
    </row>
    <row r="1223" spans="1:16" x14ac:dyDescent="0.2">
      <c r="A1223" s="3" t="s">
        <v>75</v>
      </c>
      <c r="B1223" s="6" t="s">
        <v>11</v>
      </c>
      <c r="C1223" s="2">
        <v>5.0617362170961266</v>
      </c>
      <c r="D1223" s="2">
        <v>23.957460849135522</v>
      </c>
      <c r="E1223">
        <v>8.9594004281415085</v>
      </c>
      <c r="F1223">
        <v>3.934816619508652E-2</v>
      </c>
      <c r="G1223" s="2">
        <v>6.9953338605874871</v>
      </c>
      <c r="H1223" s="2">
        <v>53.394419272867808</v>
      </c>
      <c r="I1223" s="2">
        <v>18.744819768480269</v>
      </c>
      <c r="J1223" s="2">
        <v>7.7475420900275509</v>
      </c>
      <c r="K1223" t="s">
        <v>101</v>
      </c>
      <c r="L1223" s="2">
        <v>-4.2084450392651659E-4</v>
      </c>
      <c r="M1223" s="2">
        <v>0.78926098346710205</v>
      </c>
      <c r="N1223" s="8">
        <v>54.558418595644</v>
      </c>
      <c r="O1223" s="8">
        <v>55.153473387547997</v>
      </c>
      <c r="P1223" s="2">
        <v>0.78</v>
      </c>
    </row>
    <row r="1224" spans="1:16" x14ac:dyDescent="0.2">
      <c r="A1224" s="3" t="s">
        <v>75</v>
      </c>
      <c r="B1224" s="6" t="s">
        <v>12</v>
      </c>
      <c r="C1224" s="2">
        <v>5.4389876117764677</v>
      </c>
      <c r="D1224" s="2">
        <v>23.957460849135522</v>
      </c>
      <c r="E1224">
        <v>8.9594004281415085</v>
      </c>
      <c r="F1224">
        <v>0.23834645553236733</v>
      </c>
      <c r="G1224" s="2">
        <v>5.165714026001587</v>
      </c>
      <c r="H1224" s="2">
        <v>51.699037203987849</v>
      </c>
      <c r="I1224" s="2">
        <v>19.070104521533125</v>
      </c>
      <c r="J1224" s="2">
        <v>4.9070252637003051</v>
      </c>
      <c r="K1224" t="s">
        <v>101</v>
      </c>
      <c r="L1224" s="2">
        <v>-3.7479340743123057E-4</v>
      </c>
      <c r="M1224" s="2">
        <v>0.82498604059219405</v>
      </c>
      <c r="N1224" s="8">
        <v>51.794070486270002</v>
      </c>
      <c r="O1224" s="8">
        <v>55.153473387547997</v>
      </c>
      <c r="P1224" s="2">
        <v>0.78700000000000003</v>
      </c>
    </row>
    <row r="1225" spans="1:16" x14ac:dyDescent="0.2">
      <c r="A1225" s="3" t="s">
        <v>75</v>
      </c>
      <c r="B1225" s="6" t="s">
        <v>13</v>
      </c>
      <c r="C1225" s="2">
        <v>5.6087518393874918</v>
      </c>
      <c r="D1225" s="2">
        <v>23.957460849135522</v>
      </c>
      <c r="E1225">
        <v>8.9594004281415085</v>
      </c>
      <c r="F1225">
        <v>0.17177518441841499</v>
      </c>
      <c r="G1225" s="2">
        <v>0.70832722066062737</v>
      </c>
      <c r="H1225" s="2">
        <v>53.247034011255565</v>
      </c>
      <c r="I1225" s="2">
        <v>19.11856763920564</v>
      </c>
      <c r="J1225" s="2">
        <v>9.0096755368464159</v>
      </c>
      <c r="K1225" t="s">
        <v>101</v>
      </c>
      <c r="L1225" s="2">
        <v>-3.20747596964661E-4</v>
      </c>
      <c r="M1225" s="2">
        <v>0.95709693431854204</v>
      </c>
      <c r="N1225" s="8">
        <v>54.565049085612003</v>
      </c>
      <c r="O1225" s="8">
        <v>55.153473387547997</v>
      </c>
      <c r="P1225" s="2">
        <v>0.79400000000000004</v>
      </c>
    </row>
    <row r="1226" spans="1:16" x14ac:dyDescent="0.2">
      <c r="A1226" s="3" t="s">
        <v>75</v>
      </c>
      <c r="B1226" s="6" t="s">
        <v>14</v>
      </c>
      <c r="C1226" s="2">
        <v>12.47273167043079</v>
      </c>
      <c r="D1226" s="2">
        <v>23.957460849135522</v>
      </c>
      <c r="E1226">
        <v>8.9594004281415085</v>
      </c>
      <c r="F1226">
        <v>6.3757339359334253E-2</v>
      </c>
      <c r="G1226" s="2">
        <v>2.4334009152967857</v>
      </c>
      <c r="H1226" s="2">
        <v>55.061154160624312</v>
      </c>
      <c r="I1226" s="2">
        <v>22.153383551972343</v>
      </c>
      <c r="J1226" s="2">
        <v>8.5575516998795536</v>
      </c>
      <c r="K1226" t="s">
        <v>101</v>
      </c>
      <c r="L1226" s="2">
        <v>-3.0980003886364889E-4</v>
      </c>
      <c r="M1226" s="2">
        <v>0.70916777849197399</v>
      </c>
      <c r="N1226" s="8">
        <v>54.565984289775997</v>
      </c>
      <c r="O1226" s="8">
        <v>55.153473387547997</v>
      </c>
      <c r="P1226" s="2">
        <v>0.79800000000000004</v>
      </c>
    </row>
    <row r="1227" spans="1:16" x14ac:dyDescent="0.2">
      <c r="A1227" s="3" t="s">
        <v>75</v>
      </c>
      <c r="B1227" s="6" t="s">
        <v>15</v>
      </c>
      <c r="C1227" s="2">
        <v>1.715468265009672</v>
      </c>
      <c r="D1227" s="2">
        <v>23.957460849135522</v>
      </c>
      <c r="E1227">
        <v>8.9594004281415085</v>
      </c>
      <c r="F1227">
        <v>0.11235575632011496</v>
      </c>
      <c r="G1227" s="2">
        <v>3.9576398793606584</v>
      </c>
      <c r="H1227" s="2">
        <v>49.717846471022867</v>
      </c>
      <c r="I1227" s="2">
        <v>21.842503230132458</v>
      </c>
      <c r="J1227" s="2">
        <v>8.1537298165058871</v>
      </c>
      <c r="K1227" t="s">
        <v>101</v>
      </c>
      <c r="L1227" s="2">
        <v>-3.3373782842778749E-4</v>
      </c>
      <c r="M1227" s="2">
        <v>0.80473822355270397</v>
      </c>
      <c r="N1227" s="8">
        <v>54.565722161396998</v>
      </c>
      <c r="O1227" s="8">
        <v>55.016861365689998</v>
      </c>
      <c r="P1227" s="2">
        <v>0.80500000000000005</v>
      </c>
    </row>
    <row r="1228" spans="1:16" x14ac:dyDescent="0.2">
      <c r="A1228" s="3" t="s">
        <v>75</v>
      </c>
      <c r="B1228" s="6" t="s">
        <v>16</v>
      </c>
      <c r="C1228" s="2">
        <v>7.1375125667791997</v>
      </c>
      <c r="D1228" s="2">
        <v>23.957460849135522</v>
      </c>
      <c r="E1228">
        <v>8.9594004281415085</v>
      </c>
      <c r="F1228">
        <v>-8.2399951050948772E-3</v>
      </c>
      <c r="G1228" s="2">
        <v>5.6338733327038595</v>
      </c>
      <c r="H1228" s="2">
        <v>49.087624064370758</v>
      </c>
      <c r="I1228" s="2">
        <v>21.438122813232361</v>
      </c>
      <c r="J1228" s="2">
        <v>9.3722463798197708</v>
      </c>
      <c r="K1228" t="s">
        <v>101</v>
      </c>
      <c r="L1228" s="2">
        <v>-3.506897059490541E-4</v>
      </c>
      <c r="M1228" s="2">
        <v>0.99187958240509</v>
      </c>
      <c r="N1228" s="8">
        <v>54.566009880175997</v>
      </c>
      <c r="O1228" s="8">
        <v>55.016861365689998</v>
      </c>
      <c r="P1228" s="2">
        <v>0.80800000000000005</v>
      </c>
    </row>
    <row r="1229" spans="1:16" x14ac:dyDescent="0.2">
      <c r="A1229" s="3" t="s">
        <v>75</v>
      </c>
      <c r="B1229" s="6" t="s">
        <v>17</v>
      </c>
      <c r="C1229" s="2">
        <v>5.0175058659934288</v>
      </c>
      <c r="D1229" s="2">
        <v>23.957460849135522</v>
      </c>
      <c r="E1229">
        <v>8.9594004281415085</v>
      </c>
      <c r="F1229">
        <v>-7.5013027027736712E-2</v>
      </c>
      <c r="G1229" s="2">
        <v>6.260350043376274</v>
      </c>
      <c r="H1229" s="2">
        <v>45.32824080768949</v>
      </c>
      <c r="I1229" s="2">
        <v>19.786236525574427</v>
      </c>
      <c r="J1229" s="2">
        <v>9.0162806235735076</v>
      </c>
      <c r="K1229" t="s">
        <v>101</v>
      </c>
      <c r="L1229" s="2">
        <v>-3.6896363344599009E-4</v>
      </c>
      <c r="M1229" s="2">
        <v>1.0042382478714</v>
      </c>
      <c r="N1229" s="8">
        <v>59.257286843286998</v>
      </c>
      <c r="O1229" s="8">
        <v>56.290009513838001</v>
      </c>
      <c r="P1229" s="2">
        <v>0.81100000000000005</v>
      </c>
    </row>
    <row r="1230" spans="1:16" x14ac:dyDescent="0.2">
      <c r="A1230" s="3" t="s">
        <v>75</v>
      </c>
      <c r="B1230" s="6" t="s">
        <v>18</v>
      </c>
      <c r="C1230" s="2">
        <v>-0.90090886868982922</v>
      </c>
      <c r="D1230" s="2">
        <v>23.957460849135522</v>
      </c>
      <c r="E1230">
        <v>8.9594004281415085</v>
      </c>
      <c r="F1230">
        <v>6.852818433986485E-2</v>
      </c>
      <c r="G1230" s="2">
        <v>-0.38020483087442242</v>
      </c>
      <c r="H1230" s="2">
        <v>48.573185318506575</v>
      </c>
      <c r="I1230" s="2">
        <v>17.007261074945745</v>
      </c>
      <c r="J1230" s="2">
        <v>16.613683897668665</v>
      </c>
      <c r="K1230" t="s">
        <v>101</v>
      </c>
      <c r="L1230" s="2">
        <v>-3.7976596484000618E-4</v>
      </c>
      <c r="M1230" s="2">
        <v>1.0625804662704501</v>
      </c>
      <c r="N1230" s="8">
        <v>57.178431318088997</v>
      </c>
      <c r="O1230" s="8">
        <v>56.290009513838001</v>
      </c>
      <c r="P1230" s="2">
        <v>0.81499999999999995</v>
      </c>
    </row>
    <row r="1231" spans="1:16" x14ac:dyDescent="0.2">
      <c r="A1231" s="3" t="s">
        <v>75</v>
      </c>
      <c r="B1231" s="6" t="s">
        <v>19</v>
      </c>
      <c r="C1231" s="2">
        <v>4.182381199078784</v>
      </c>
      <c r="D1231" s="2">
        <v>23.957460849135522</v>
      </c>
      <c r="E1231">
        <v>8.9594004281415085</v>
      </c>
      <c r="F1231">
        <v>0.11287014025018927</v>
      </c>
      <c r="G1231" s="2">
        <v>8.4266112903854165</v>
      </c>
      <c r="H1231" s="2">
        <v>46.804705123456671</v>
      </c>
      <c r="I1231" s="2">
        <v>16.342017025017189</v>
      </c>
      <c r="J1231" s="2">
        <v>4.9866419216526197</v>
      </c>
      <c r="K1231" t="s">
        <v>101</v>
      </c>
      <c r="L1231" s="2">
        <v>-3.5158180285230992E-4</v>
      </c>
      <c r="M1231" s="2">
        <v>1.05078029632568</v>
      </c>
      <c r="N1231" s="8">
        <v>57.593386411733</v>
      </c>
      <c r="O1231" s="8">
        <v>56.290009513838001</v>
      </c>
      <c r="P1231" s="2">
        <v>0.81899999999999995</v>
      </c>
    </row>
    <row r="1232" spans="1:16" x14ac:dyDescent="0.2">
      <c r="A1232" s="3" t="s">
        <v>75</v>
      </c>
      <c r="B1232" s="6" t="s">
        <v>20</v>
      </c>
      <c r="C1232" s="2">
        <v>2.676197803829806</v>
      </c>
      <c r="D1232" s="2">
        <v>23.957460849135522</v>
      </c>
      <c r="E1232">
        <v>8.9594004281415085</v>
      </c>
      <c r="F1232">
        <v>2.9523191325910858E-3</v>
      </c>
      <c r="G1232" s="2">
        <v>4.7611615740044462</v>
      </c>
      <c r="H1232" s="2">
        <v>47.825350339847503</v>
      </c>
      <c r="I1232" s="2">
        <v>14.99071346394317</v>
      </c>
      <c r="J1232" s="2">
        <v>7.1018906804749804</v>
      </c>
      <c r="K1232" t="s">
        <v>101</v>
      </c>
      <c r="L1232" s="2">
        <v>-3.3604677192681289E-4</v>
      </c>
      <c r="M1232" s="2">
        <v>1.03495681285858</v>
      </c>
      <c r="N1232" s="8">
        <v>57.585827353444998</v>
      </c>
      <c r="O1232" s="8">
        <v>56.290009513838001</v>
      </c>
      <c r="P1232" s="2">
        <v>0.81899999999999995</v>
      </c>
    </row>
    <row r="1233" spans="1:16" x14ac:dyDescent="0.2">
      <c r="A1233" s="3" t="s">
        <v>75</v>
      </c>
      <c r="B1233" s="6" t="s">
        <v>21</v>
      </c>
      <c r="C1233" s="2">
        <v>2.4007970954332816</v>
      </c>
      <c r="D1233" s="2">
        <v>23.957460849135522</v>
      </c>
      <c r="E1233">
        <v>8.9594004281415085</v>
      </c>
      <c r="F1233">
        <v>-5.2641109799759889E-2</v>
      </c>
      <c r="G1233" s="2">
        <v>2.7959225780322843</v>
      </c>
      <c r="H1233" s="2">
        <v>49.607043579737606</v>
      </c>
      <c r="I1233" s="2">
        <v>15.404332987734939</v>
      </c>
      <c r="J1233" s="2">
        <v>8.5229669262271983</v>
      </c>
      <c r="K1233" t="s">
        <v>101</v>
      </c>
      <c r="L1233" s="2">
        <v>-3.4042037988107372E-4</v>
      </c>
      <c r="M1233" s="2">
        <v>1.03887915611267</v>
      </c>
      <c r="N1233" s="8">
        <v>57.587770573318998</v>
      </c>
      <c r="O1233" s="8">
        <v>56.290009513838001</v>
      </c>
      <c r="P1233" s="2">
        <v>0.82099999999999995</v>
      </c>
    </row>
    <row r="1234" spans="1:16" x14ac:dyDescent="0.2">
      <c r="A1234" s="3" t="s">
        <v>76</v>
      </c>
      <c r="B1234" s="6" t="s">
        <v>0</v>
      </c>
      <c r="C1234" s="2">
        <v>5.5008582074324837</v>
      </c>
      <c r="D1234" s="2">
        <v>25.237758334319597</v>
      </c>
      <c r="E1234">
        <v>8.2650848577703346</v>
      </c>
      <c r="F1234">
        <v>4.1929275687596856E-2</v>
      </c>
      <c r="G1234" s="2">
        <v>23.098786334102108</v>
      </c>
      <c r="H1234" s="2">
        <v>43.59939293343664</v>
      </c>
      <c r="I1234" s="2">
        <v>28.568852953674995</v>
      </c>
      <c r="J1234" s="2">
        <v>18.890286702571586</v>
      </c>
      <c r="K1234">
        <v>8.2999234818442176</v>
      </c>
      <c r="L1234" s="2" t="s">
        <v>101</v>
      </c>
      <c r="M1234" s="2">
        <v>-0.53771650791168202</v>
      </c>
      <c r="N1234" s="2" t="s">
        <v>101</v>
      </c>
      <c r="O1234" s="2" t="s">
        <v>101</v>
      </c>
      <c r="P1234" s="2">
        <v>0.68600000000000005</v>
      </c>
    </row>
    <row r="1235" spans="1:16" x14ac:dyDescent="0.2">
      <c r="A1235" s="3" t="s">
        <v>76</v>
      </c>
      <c r="B1235" s="6" t="s">
        <v>1</v>
      </c>
      <c r="C1235" s="2">
        <v>2.9925425396750507</v>
      </c>
      <c r="D1235" s="2">
        <v>25.237758334319597</v>
      </c>
      <c r="E1235">
        <v>8.2650848577703346</v>
      </c>
      <c r="F1235">
        <v>5.0725802239954376E-2</v>
      </c>
      <c r="G1235" s="2">
        <v>4.7016370984375593</v>
      </c>
      <c r="H1235" s="2">
        <v>42.070230484323758</v>
      </c>
      <c r="I1235" s="2">
        <v>23.703142324659698</v>
      </c>
      <c r="J1235" s="2">
        <v>26.192710061555459</v>
      </c>
      <c r="K1235">
        <v>7.6076616490801188</v>
      </c>
      <c r="L1235" s="2" t="s">
        <v>101</v>
      </c>
      <c r="M1235" s="2" t="s">
        <v>101</v>
      </c>
      <c r="N1235" s="2" t="s">
        <v>101</v>
      </c>
      <c r="O1235" s="2" t="s">
        <v>101</v>
      </c>
      <c r="P1235" s="2">
        <v>0.68200000000000005</v>
      </c>
    </row>
    <row r="1236" spans="1:16" x14ac:dyDescent="0.2">
      <c r="A1236" s="3" t="s">
        <v>76</v>
      </c>
      <c r="B1236" s="6" t="s">
        <v>2</v>
      </c>
      <c r="C1236" s="2">
        <v>4.0148292227503344</v>
      </c>
      <c r="D1236" s="2">
        <v>25.237758334319597</v>
      </c>
      <c r="E1236">
        <v>8.2650848577703346</v>
      </c>
      <c r="F1236">
        <v>0.15960167476305109</v>
      </c>
      <c r="G1236" s="2">
        <v>-3.285875329636152</v>
      </c>
      <c r="H1236" s="2">
        <v>47.857221552980796</v>
      </c>
      <c r="I1236" s="2">
        <v>21.014699112776523</v>
      </c>
      <c r="J1236" s="2">
        <v>29.4528251104893</v>
      </c>
      <c r="K1236">
        <v>6.9147600902142701</v>
      </c>
      <c r="L1236" s="2" t="s">
        <v>101</v>
      </c>
      <c r="M1236" s="2">
        <v>-0.75891697406768799</v>
      </c>
      <c r="N1236" s="2" t="s">
        <v>101</v>
      </c>
      <c r="O1236" s="2" t="s">
        <v>101</v>
      </c>
      <c r="P1236" s="2">
        <v>0.68400000000000005</v>
      </c>
    </row>
    <row r="1237" spans="1:16" x14ac:dyDescent="0.2">
      <c r="A1237" s="3" t="s">
        <v>76</v>
      </c>
      <c r="B1237" s="6" t="s">
        <v>3</v>
      </c>
      <c r="C1237" s="2">
        <v>3.0137352725142232</v>
      </c>
      <c r="D1237" s="2">
        <v>25.237758334319597</v>
      </c>
      <c r="E1237">
        <v>8.2650848577703346</v>
      </c>
      <c r="F1237">
        <v>2.9673756242093674E-2</v>
      </c>
      <c r="G1237" s="2">
        <v>13.384423133962665</v>
      </c>
      <c r="H1237" s="2">
        <v>42.14126801736198</v>
      </c>
      <c r="I1237" s="2">
        <v>24.047276045010705</v>
      </c>
      <c r="J1237" s="2">
        <v>7.9969040562045848</v>
      </c>
      <c r="K1237">
        <v>5.0574448452737331</v>
      </c>
      <c r="L1237" s="2" t="s">
        <v>101</v>
      </c>
      <c r="M1237" s="2" t="s">
        <v>101</v>
      </c>
      <c r="N1237" s="2" t="s">
        <v>101</v>
      </c>
      <c r="O1237" s="2" t="s">
        <v>101</v>
      </c>
      <c r="P1237" s="2">
        <v>0.68899999999999995</v>
      </c>
    </row>
    <row r="1238" spans="1:16" x14ac:dyDescent="0.2">
      <c r="A1238" s="3" t="s">
        <v>76</v>
      </c>
      <c r="B1238" s="6" t="s">
        <v>4</v>
      </c>
      <c r="C1238" s="2">
        <v>0.81921693258521133</v>
      </c>
      <c r="D1238" s="2">
        <v>25.237758334319597</v>
      </c>
      <c r="E1238">
        <v>8.2650848577703346</v>
      </c>
      <c r="F1238">
        <v>-0.29790233113427611</v>
      </c>
      <c r="G1238" s="2">
        <v>2.6721899466837349</v>
      </c>
      <c r="H1238" s="2">
        <v>48.57571064940683</v>
      </c>
      <c r="I1238" s="2">
        <v>21.924428417515603</v>
      </c>
      <c r="J1238" s="2">
        <v>33.022876078637097</v>
      </c>
      <c r="K1238">
        <v>4.2840416621762243</v>
      </c>
      <c r="L1238" s="2" t="s">
        <v>101</v>
      </c>
      <c r="M1238" s="2">
        <v>-1.3178972005844101</v>
      </c>
      <c r="N1238" s="2" t="s">
        <v>101</v>
      </c>
      <c r="O1238" s="2" t="s">
        <v>101</v>
      </c>
      <c r="P1238" s="2">
        <v>0.69899999999999995</v>
      </c>
    </row>
    <row r="1239" spans="1:16" x14ac:dyDescent="0.2">
      <c r="A1239" s="3" t="s">
        <v>76</v>
      </c>
      <c r="B1239" s="6" t="s">
        <v>5</v>
      </c>
      <c r="C1239" s="2">
        <v>1.8811147759496347</v>
      </c>
      <c r="D1239" s="2">
        <v>25.237758334319597</v>
      </c>
      <c r="E1239">
        <v>8.2650848577703346</v>
      </c>
      <c r="F1239">
        <v>-0.1228159367085162</v>
      </c>
      <c r="G1239" s="2">
        <v>-7.2186698962588229</v>
      </c>
      <c r="H1239" s="2">
        <v>50.577007378194061</v>
      </c>
      <c r="I1239" s="2">
        <v>15.469492828659462</v>
      </c>
      <c r="J1239" s="2">
        <v>34.93375573873692</v>
      </c>
      <c r="K1239" t="s">
        <v>101</v>
      </c>
      <c r="L1239" s="2" t="s">
        <v>101</v>
      </c>
      <c r="M1239" s="2">
        <v>-1.28644466400146</v>
      </c>
      <c r="N1239" s="2" t="s">
        <v>101</v>
      </c>
      <c r="O1239" s="2" t="s">
        <v>101</v>
      </c>
      <c r="P1239" s="2">
        <v>0.69299999999999995</v>
      </c>
    </row>
    <row r="1240" spans="1:16" x14ac:dyDescent="0.2">
      <c r="A1240" s="3" t="s">
        <v>76</v>
      </c>
      <c r="B1240" s="6" t="s">
        <v>6</v>
      </c>
      <c r="C1240" s="2">
        <v>1.3241042369322069</v>
      </c>
      <c r="D1240" s="2">
        <v>25.237758334319597</v>
      </c>
      <c r="E1240">
        <v>8.2650848577703346</v>
      </c>
      <c r="F1240">
        <v>0.27913958119566651</v>
      </c>
      <c r="G1240" s="2">
        <v>-11.539102587998261</v>
      </c>
      <c r="H1240" s="2">
        <v>55.367455602321961</v>
      </c>
      <c r="I1240" s="2">
        <v>18.337195245271083</v>
      </c>
      <c r="J1240" s="2">
        <v>33.953724338534613</v>
      </c>
      <c r="K1240" t="s">
        <v>101</v>
      </c>
      <c r="L1240" s="2" t="s">
        <v>101</v>
      </c>
      <c r="M1240" s="2">
        <v>-1.3915855884552</v>
      </c>
      <c r="N1240" s="8" t="s">
        <v>101</v>
      </c>
      <c r="O1240" s="8">
        <v>63.621305789645</v>
      </c>
      <c r="P1240" s="2">
        <v>0.70699999999999996</v>
      </c>
    </row>
    <row r="1241" spans="1:16" x14ac:dyDescent="0.2">
      <c r="A1241" s="3" t="s">
        <v>76</v>
      </c>
      <c r="B1241" s="6" t="s">
        <v>7</v>
      </c>
      <c r="C1241" s="2">
        <v>1.6837329826352383</v>
      </c>
      <c r="D1241" s="2">
        <v>25.237758334319597</v>
      </c>
      <c r="E1241">
        <v>8.2650848577703346</v>
      </c>
      <c r="F1241">
        <v>0.24099896294032419</v>
      </c>
      <c r="G1241" s="2">
        <v>-9.8722931586192271</v>
      </c>
      <c r="H1241" s="2">
        <v>60.127329756142181</v>
      </c>
      <c r="I1241" s="2">
        <v>20.268477605646925</v>
      </c>
      <c r="J1241" s="2">
        <v>29.60405935129765</v>
      </c>
      <c r="K1241" t="s">
        <v>101</v>
      </c>
      <c r="L1241" s="2" t="s">
        <v>101</v>
      </c>
      <c r="M1241" s="2">
        <v>-1.2443324327468901</v>
      </c>
      <c r="N1241" s="8">
        <v>68.376209319636999</v>
      </c>
      <c r="O1241" s="8">
        <v>63.621305789645</v>
      </c>
      <c r="P1241" s="2">
        <v>0.72099999999999997</v>
      </c>
    </row>
    <row r="1242" spans="1:16" x14ac:dyDescent="0.2">
      <c r="A1242" s="3" t="s">
        <v>76</v>
      </c>
      <c r="B1242" s="6" t="s">
        <v>8</v>
      </c>
      <c r="C1242" s="2">
        <v>0.10791512644600673</v>
      </c>
      <c r="D1242" s="2">
        <v>25.237758334319597</v>
      </c>
      <c r="E1242">
        <v>8.2650848577703346</v>
      </c>
      <c r="F1242">
        <v>0.21573056182196382</v>
      </c>
      <c r="G1242" s="2">
        <v>-2.0589991732632185</v>
      </c>
      <c r="H1242" s="2">
        <v>58.665591558460285</v>
      </c>
      <c r="I1242" s="2">
        <v>22.333976025562553</v>
      </c>
      <c r="J1242" s="2">
        <v>17.904315549063583</v>
      </c>
      <c r="K1242" t="s">
        <v>101</v>
      </c>
      <c r="L1242" s="2" t="s">
        <v>101</v>
      </c>
      <c r="M1242" s="2">
        <v>-1.25286757946014</v>
      </c>
      <c r="N1242" s="8">
        <v>68.381623956905003</v>
      </c>
      <c r="O1242" s="8">
        <v>63.621305789645</v>
      </c>
      <c r="P1242" s="2">
        <v>0.73199999999999998</v>
      </c>
    </row>
    <row r="1243" spans="1:16" x14ac:dyDescent="0.2">
      <c r="A1243" s="3" t="s">
        <v>76</v>
      </c>
      <c r="B1243" s="6" t="s">
        <v>9</v>
      </c>
      <c r="C1243" s="2">
        <v>1.8917885442580413</v>
      </c>
      <c r="D1243" s="2">
        <v>25.237758334319597</v>
      </c>
      <c r="E1243">
        <v>8.2650848577703346</v>
      </c>
      <c r="F1243">
        <v>0.21208086438391582</v>
      </c>
      <c r="G1243" s="2">
        <v>1.4348584530546125</v>
      </c>
      <c r="H1243" s="2">
        <v>56.199095481890929</v>
      </c>
      <c r="I1243" s="2">
        <v>25.022290363299486</v>
      </c>
      <c r="J1243" s="2">
        <v>15.448477757966941</v>
      </c>
      <c r="K1243" t="s">
        <v>101</v>
      </c>
      <c r="L1243" s="2" t="s">
        <v>101</v>
      </c>
      <c r="M1243" s="2">
        <v>-1.2296701669693</v>
      </c>
      <c r="N1243" s="8">
        <v>65.544356224734997</v>
      </c>
      <c r="O1243" s="8">
        <v>63.621305789645</v>
      </c>
      <c r="P1243" s="2">
        <v>0.749</v>
      </c>
    </row>
    <row r="1244" spans="1:16" x14ac:dyDescent="0.2">
      <c r="A1244" s="3" t="s">
        <v>76</v>
      </c>
      <c r="B1244" s="6" t="s">
        <v>10</v>
      </c>
      <c r="C1244" s="2">
        <v>0.65927446128010203</v>
      </c>
      <c r="D1244" s="2">
        <v>25.237758334319597</v>
      </c>
      <c r="E1244">
        <v>8.2650848577703346</v>
      </c>
      <c r="F1244">
        <v>0.30119357697349791</v>
      </c>
      <c r="G1244" s="2">
        <v>-5.9643996173987333</v>
      </c>
      <c r="H1244" s="2">
        <v>51.82901237899317</v>
      </c>
      <c r="I1244" s="2">
        <v>22.100531767537834</v>
      </c>
      <c r="J1244" s="2">
        <v>30.132452853435183</v>
      </c>
      <c r="K1244" t="s">
        <v>101</v>
      </c>
      <c r="L1244" s="2" t="s">
        <v>101</v>
      </c>
      <c r="M1244" s="2">
        <v>-1.31243884563446</v>
      </c>
      <c r="N1244" s="8">
        <v>66.712321897023003</v>
      </c>
      <c r="O1244" s="8">
        <v>63.621305789645</v>
      </c>
      <c r="P1244" s="2">
        <v>0.75600000000000001</v>
      </c>
    </row>
    <row r="1245" spans="1:16" x14ac:dyDescent="0.2">
      <c r="A1245" s="3" t="s">
        <v>76</v>
      </c>
      <c r="B1245" s="6" t="s">
        <v>11</v>
      </c>
      <c r="C1245" s="2">
        <v>-0.3447673291124595</v>
      </c>
      <c r="D1245" s="2">
        <v>25.237758334319597</v>
      </c>
      <c r="E1245">
        <v>8.2650848577703346</v>
      </c>
      <c r="F1245">
        <v>2.8845904766715336E-2</v>
      </c>
      <c r="G1245" s="2">
        <v>11.185644607434092</v>
      </c>
      <c r="H1245" s="2">
        <v>38.520929658329749</v>
      </c>
      <c r="I1245" s="2">
        <v>23.528717480557564</v>
      </c>
      <c r="J1245" s="2">
        <v>7.8316663600266594</v>
      </c>
      <c r="K1245" t="s">
        <v>101</v>
      </c>
      <c r="L1245" s="2" t="s">
        <v>101</v>
      </c>
      <c r="M1245" s="2">
        <v>-1.2777894735336299</v>
      </c>
      <c r="N1245" s="8">
        <v>66.705285032434006</v>
      </c>
      <c r="O1245" s="8">
        <v>63.621305789645</v>
      </c>
      <c r="P1245" s="2">
        <v>0.75600000000000001</v>
      </c>
    </row>
    <row r="1246" spans="1:16" x14ac:dyDescent="0.2">
      <c r="A1246" s="3" t="s">
        <v>76</v>
      </c>
      <c r="B1246" s="6" t="s">
        <v>12</v>
      </c>
      <c r="C1246" s="2">
        <v>0.40260192799784222</v>
      </c>
      <c r="D1246" s="2">
        <v>25.237758334319597</v>
      </c>
      <c r="E1246">
        <v>8.2650848577703346</v>
      </c>
      <c r="F1246">
        <v>0.16227654706925954</v>
      </c>
      <c r="G1246" s="2">
        <v>-18.908558746605635</v>
      </c>
      <c r="H1246" s="2">
        <v>46.13689352402028</v>
      </c>
      <c r="I1246" s="2">
        <v>18.682033572676453</v>
      </c>
      <c r="J1246" s="2">
        <v>45.943268698589264</v>
      </c>
      <c r="K1246" t="s">
        <v>101</v>
      </c>
      <c r="L1246" s="2" t="s">
        <v>101</v>
      </c>
      <c r="M1246" s="2">
        <v>-1.25623667240143</v>
      </c>
      <c r="N1246" s="8">
        <v>66.758606194321999</v>
      </c>
      <c r="O1246" s="8">
        <v>63.621305789645</v>
      </c>
      <c r="P1246" s="2">
        <v>0.755</v>
      </c>
    </row>
    <row r="1247" spans="1:16" x14ac:dyDescent="0.2">
      <c r="A1247" s="3" t="s">
        <v>76</v>
      </c>
      <c r="B1247" s="6" t="s">
        <v>13</v>
      </c>
      <c r="C1247" s="2">
        <v>1.8500251104787511</v>
      </c>
      <c r="D1247" s="2">
        <v>25.237758334319597</v>
      </c>
      <c r="E1247">
        <v>8.2650848577703346</v>
      </c>
      <c r="F1247">
        <v>-0.23021774487239099</v>
      </c>
      <c r="G1247" s="2">
        <v>-8.583113846523835</v>
      </c>
      <c r="H1247" s="2">
        <v>49.638121596799515</v>
      </c>
      <c r="I1247" s="2">
        <v>17.730712425552909</v>
      </c>
      <c r="J1247" s="2">
        <v>28.149190952885363</v>
      </c>
      <c r="K1247" t="s">
        <v>101</v>
      </c>
      <c r="L1247" s="2" t="s">
        <v>101</v>
      </c>
      <c r="M1247" s="2">
        <v>-1.0940459966659499</v>
      </c>
      <c r="N1247" s="8">
        <v>61.716047853886998</v>
      </c>
      <c r="O1247" s="8">
        <v>63.621305789645</v>
      </c>
      <c r="P1247" s="2">
        <v>0.76200000000000001</v>
      </c>
    </row>
    <row r="1248" spans="1:16" x14ac:dyDescent="0.2">
      <c r="A1248" s="3" t="s">
        <v>76</v>
      </c>
      <c r="B1248" s="6" t="s">
        <v>14</v>
      </c>
      <c r="C1248" s="2">
        <v>1.3076789836805021</v>
      </c>
      <c r="D1248" s="2">
        <v>25.237758334319597</v>
      </c>
      <c r="E1248">
        <v>8.2650848577703346</v>
      </c>
      <c r="F1248">
        <v>0.17350232300395696</v>
      </c>
      <c r="G1248" s="2">
        <v>2.034527030694445</v>
      </c>
      <c r="H1248" s="2">
        <v>50.403567380365388</v>
      </c>
      <c r="I1248" s="2">
        <v>20.309457624491682</v>
      </c>
      <c r="J1248" s="2">
        <v>14.059430064286076</v>
      </c>
      <c r="K1248" t="s">
        <v>101</v>
      </c>
      <c r="L1248" s="2" t="s">
        <v>101</v>
      </c>
      <c r="M1248" s="2">
        <v>-1.02713263034821</v>
      </c>
      <c r="N1248" s="8">
        <v>60.974760859019</v>
      </c>
      <c r="O1248" s="8">
        <v>63.621305789645</v>
      </c>
      <c r="P1248" s="2">
        <v>0.76700000000000002</v>
      </c>
    </row>
    <row r="1249" spans="1:16" x14ac:dyDescent="0.2">
      <c r="A1249" s="3" t="s">
        <v>76</v>
      </c>
      <c r="B1249" s="6" t="s">
        <v>15</v>
      </c>
      <c r="C1249" s="2">
        <v>0.57815873215476987</v>
      </c>
      <c r="D1249" s="2">
        <v>25.237758334319597</v>
      </c>
      <c r="E1249">
        <v>8.2650848577703346</v>
      </c>
      <c r="F1249">
        <v>-3.9730010959630135E-2</v>
      </c>
      <c r="G1249" s="2">
        <v>-14.470322956852554</v>
      </c>
      <c r="H1249" s="2">
        <v>54.277761267231327</v>
      </c>
      <c r="I1249" s="2">
        <v>22.217613581085267</v>
      </c>
      <c r="J1249" s="2">
        <v>35.502674634833539</v>
      </c>
      <c r="K1249" t="s">
        <v>101</v>
      </c>
      <c r="L1249" s="2" t="s">
        <v>101</v>
      </c>
      <c r="M1249" s="2">
        <v>-1.0776324272155799</v>
      </c>
      <c r="N1249" s="8">
        <v>61.147958205278002</v>
      </c>
      <c r="O1249" s="8">
        <v>62.255185571066001</v>
      </c>
      <c r="P1249" s="2">
        <v>0.77400000000000002</v>
      </c>
    </row>
    <row r="1250" spans="1:16" x14ac:dyDescent="0.2">
      <c r="A1250" s="3" t="s">
        <v>76</v>
      </c>
      <c r="B1250" s="6" t="s">
        <v>16</v>
      </c>
      <c r="C1250" s="2">
        <v>0.23530176692752952</v>
      </c>
      <c r="D1250" s="2">
        <v>25.237758334319597</v>
      </c>
      <c r="E1250">
        <v>8.2650848577703346</v>
      </c>
      <c r="F1250">
        <v>0.25063754600559029</v>
      </c>
      <c r="G1250" s="2">
        <v>-16.539976058374602</v>
      </c>
      <c r="H1250" s="2">
        <v>48.090813525564563</v>
      </c>
      <c r="I1250" s="2">
        <v>21.622554477893559</v>
      </c>
      <c r="J1250" s="2">
        <v>40.440490106554819</v>
      </c>
      <c r="K1250" t="s">
        <v>101</v>
      </c>
      <c r="L1250" s="2" t="s">
        <v>101</v>
      </c>
      <c r="M1250" s="2">
        <v>-0.85200220346450795</v>
      </c>
      <c r="N1250" s="8">
        <v>61.147267416040002</v>
      </c>
      <c r="O1250" s="8">
        <v>57.883600871612003</v>
      </c>
      <c r="P1250" s="2">
        <v>0.77</v>
      </c>
    </row>
    <row r="1251" spans="1:16" x14ac:dyDescent="0.2">
      <c r="A1251" s="3" t="s">
        <v>76</v>
      </c>
      <c r="B1251" s="6" t="s">
        <v>17</v>
      </c>
      <c r="C1251" s="2" t="s">
        <v>101</v>
      </c>
      <c r="D1251" s="2">
        <v>25.237758334319597</v>
      </c>
      <c r="E1251">
        <v>8.2650848577703346</v>
      </c>
      <c r="F1251" t="s">
        <v>101</v>
      </c>
      <c r="G1251" s="2" t="s">
        <v>101</v>
      </c>
      <c r="H1251" s="2" t="s">
        <v>101</v>
      </c>
      <c r="I1251" s="2" t="s">
        <v>101</v>
      </c>
      <c r="J1251" s="2" t="s">
        <v>101</v>
      </c>
      <c r="K1251" t="s">
        <v>101</v>
      </c>
      <c r="L1251" s="2" t="s">
        <v>101</v>
      </c>
      <c r="M1251" s="2">
        <v>-0.97718089818954501</v>
      </c>
      <c r="N1251" s="8">
        <v>50.466853736897001</v>
      </c>
      <c r="O1251" s="8">
        <v>46.888230501241999</v>
      </c>
      <c r="P1251" s="2">
        <v>0.76700000000000002</v>
      </c>
    </row>
    <row r="1252" spans="1:16" x14ac:dyDescent="0.2">
      <c r="A1252" s="3" t="s">
        <v>76</v>
      </c>
      <c r="B1252" s="6" t="s">
        <v>18</v>
      </c>
      <c r="C1252" s="2" t="s">
        <v>101</v>
      </c>
      <c r="D1252" s="2">
        <v>25.237758334319597</v>
      </c>
      <c r="E1252">
        <v>8.2650848577703346</v>
      </c>
      <c r="F1252" t="s">
        <v>101</v>
      </c>
      <c r="G1252" s="2" t="s">
        <v>101</v>
      </c>
      <c r="H1252" s="2" t="s">
        <v>101</v>
      </c>
      <c r="I1252" s="2" t="s">
        <v>101</v>
      </c>
      <c r="J1252" s="2" t="s">
        <v>101</v>
      </c>
      <c r="K1252" t="s">
        <v>101</v>
      </c>
      <c r="L1252" s="2" t="s">
        <v>101</v>
      </c>
      <c r="M1252" s="2">
        <v>-1.02460360527039</v>
      </c>
      <c r="N1252" s="8">
        <v>50.466682836267999</v>
      </c>
      <c r="O1252" s="8">
        <v>46.888230501241999</v>
      </c>
      <c r="P1252" s="2">
        <v>0.75700000000000001</v>
      </c>
    </row>
    <row r="1253" spans="1:16" x14ac:dyDescent="0.2">
      <c r="A1253" s="3" t="s">
        <v>76</v>
      </c>
      <c r="B1253" s="6" t="s">
        <v>19</v>
      </c>
      <c r="C1253" s="2" t="s">
        <v>101</v>
      </c>
      <c r="D1253" s="2">
        <v>25.237758334319597</v>
      </c>
      <c r="E1253">
        <v>8.2650848577703346</v>
      </c>
      <c r="F1253" t="s">
        <v>101</v>
      </c>
      <c r="G1253" s="2" t="s">
        <v>101</v>
      </c>
      <c r="H1253" s="2" t="s">
        <v>101</v>
      </c>
      <c r="I1253" s="2" t="s">
        <v>101</v>
      </c>
      <c r="J1253" s="2" t="s">
        <v>101</v>
      </c>
      <c r="K1253" t="s">
        <v>101</v>
      </c>
      <c r="L1253" s="2" t="s">
        <v>101</v>
      </c>
      <c r="M1253" s="2">
        <v>-1.2720820903778101</v>
      </c>
      <c r="N1253" s="8">
        <v>50.152965052371002</v>
      </c>
      <c r="O1253" s="8">
        <v>46.888230501241999</v>
      </c>
      <c r="P1253" s="2">
        <v>0.74399999999999999</v>
      </c>
    </row>
    <row r="1254" spans="1:16" x14ac:dyDescent="0.2">
      <c r="A1254" s="3" t="s">
        <v>76</v>
      </c>
      <c r="B1254" s="6" t="s">
        <v>20</v>
      </c>
      <c r="C1254" s="2" t="s">
        <v>101</v>
      </c>
      <c r="D1254" s="2">
        <v>25.237758334319597</v>
      </c>
      <c r="E1254">
        <v>8.2650848577703346</v>
      </c>
      <c r="F1254" t="s">
        <v>101</v>
      </c>
      <c r="G1254" s="2" t="s">
        <v>101</v>
      </c>
      <c r="H1254" s="2" t="s">
        <v>101</v>
      </c>
      <c r="I1254" s="2" t="s">
        <v>101</v>
      </c>
      <c r="J1254" s="2" t="s">
        <v>101</v>
      </c>
      <c r="K1254" t="s">
        <v>101</v>
      </c>
      <c r="L1254" s="2" t="s">
        <v>101</v>
      </c>
      <c r="M1254" s="2">
        <v>-1.35114586353302</v>
      </c>
      <c r="N1254" s="8">
        <v>50.090792385885997</v>
      </c>
      <c r="O1254" s="8">
        <v>46.888230501241999</v>
      </c>
      <c r="P1254" s="2">
        <v>0.73799999999999999</v>
      </c>
    </row>
    <row r="1255" spans="1:16" x14ac:dyDescent="0.2">
      <c r="A1255" s="3" t="s">
        <v>76</v>
      </c>
      <c r="B1255" s="6" t="s">
        <v>21</v>
      </c>
      <c r="C1255" s="2" t="s">
        <v>101</v>
      </c>
      <c r="D1255" s="2">
        <v>25.237758334319597</v>
      </c>
      <c r="E1255">
        <v>8.2650848577703346</v>
      </c>
      <c r="F1255" t="s">
        <v>101</v>
      </c>
      <c r="G1255" s="2" t="s">
        <v>101</v>
      </c>
      <c r="H1255" s="2" t="s">
        <v>101</v>
      </c>
      <c r="I1255" s="2" t="s">
        <v>101</v>
      </c>
      <c r="J1255" s="2" t="s">
        <v>101</v>
      </c>
      <c r="K1255" t="s">
        <v>101</v>
      </c>
      <c r="L1255" s="2" t="s">
        <v>101</v>
      </c>
      <c r="M1255" s="2">
        <v>-1.5367777347564699</v>
      </c>
      <c r="N1255" s="8">
        <v>49.718478667351</v>
      </c>
      <c r="O1255" s="8">
        <v>46.888230501241999</v>
      </c>
      <c r="P1255" s="2">
        <v>0.72099999999999997</v>
      </c>
    </row>
    <row r="1256" spans="1:16" x14ac:dyDescent="0.2">
      <c r="A1256" s="3" t="s">
        <v>77</v>
      </c>
      <c r="B1256" s="6" t="s">
        <v>0</v>
      </c>
      <c r="C1256" s="2">
        <v>6.1412144026458586</v>
      </c>
      <c r="D1256" s="2">
        <v>24.026835764498461</v>
      </c>
      <c r="E1256">
        <v>5.8658533298321736</v>
      </c>
      <c r="F1256">
        <v>-4.2898689783399391E-4</v>
      </c>
      <c r="G1256" s="2">
        <v>5.1104787128274669</v>
      </c>
      <c r="H1256" s="2">
        <v>97.001248511898325</v>
      </c>
      <c r="I1256" s="2">
        <v>27.02116520828659</v>
      </c>
      <c r="J1256" s="2">
        <v>8.8378641225220349</v>
      </c>
      <c r="K1256" t="s">
        <v>101</v>
      </c>
      <c r="L1256" s="2">
        <v>7.8967313853599215E-5</v>
      </c>
      <c r="M1256" s="2">
        <v>0.31900489330291698</v>
      </c>
      <c r="N1256" s="2" t="s">
        <v>101</v>
      </c>
      <c r="O1256" s="2" t="s">
        <v>101</v>
      </c>
      <c r="P1256" s="2">
        <v>0.56899999999999995</v>
      </c>
    </row>
    <row r="1257" spans="1:16" x14ac:dyDescent="0.2">
      <c r="A1257" s="3" t="s">
        <v>77</v>
      </c>
      <c r="B1257" s="6" t="s">
        <v>1</v>
      </c>
      <c r="C1257" s="2">
        <v>4.922663456801236</v>
      </c>
      <c r="D1257" s="2">
        <v>24.026835764498461</v>
      </c>
      <c r="E1257">
        <v>5.8658533298321736</v>
      </c>
      <c r="F1257">
        <v>3.9935902854310257E-2</v>
      </c>
      <c r="G1257" s="2">
        <v>6.5875223376154164</v>
      </c>
      <c r="H1257" s="2">
        <v>102.78740660365753</v>
      </c>
      <c r="I1257" s="2">
        <v>25.703477004165602</v>
      </c>
      <c r="J1257" s="2">
        <v>5.7347028323103615</v>
      </c>
      <c r="K1257" t="s">
        <v>101</v>
      </c>
      <c r="L1257" s="2">
        <v>4.4458209373399572E-5</v>
      </c>
      <c r="M1257" s="2" t="s">
        <v>101</v>
      </c>
      <c r="N1257" s="2" t="s">
        <v>101</v>
      </c>
      <c r="O1257" s="2" t="s">
        <v>101</v>
      </c>
      <c r="P1257" s="2">
        <v>0.57799999999999996</v>
      </c>
    </row>
    <row r="1258" spans="1:16" x14ac:dyDescent="0.2">
      <c r="A1258" s="3" t="s">
        <v>77</v>
      </c>
      <c r="B1258" s="6" t="s">
        <v>2</v>
      </c>
      <c r="C1258" s="2">
        <v>4.1639240795569306</v>
      </c>
      <c r="D1258" s="2">
        <v>24.026835764498461</v>
      </c>
      <c r="E1258">
        <v>5.8658533298321736</v>
      </c>
      <c r="F1258">
        <v>7.2040624495579131E-2</v>
      </c>
      <c r="G1258" s="2">
        <v>6.90576665423555</v>
      </c>
      <c r="H1258" s="2">
        <v>111.41709441978418</v>
      </c>
      <c r="I1258" s="2">
        <v>27.646803095692025</v>
      </c>
      <c r="J1258" s="2">
        <v>3.4088276617960247</v>
      </c>
      <c r="K1258" t="s">
        <v>101</v>
      </c>
      <c r="L1258" s="2">
        <v>1.8747563658748131E-4</v>
      </c>
      <c r="M1258" s="2">
        <v>0.40877357125282299</v>
      </c>
      <c r="N1258" s="2" t="s">
        <v>101</v>
      </c>
      <c r="O1258" s="2" t="s">
        <v>101</v>
      </c>
      <c r="P1258" s="2">
        <v>0.58799999999999997</v>
      </c>
    </row>
    <row r="1259" spans="1:16" x14ac:dyDescent="0.2">
      <c r="A1259" s="3" t="s">
        <v>77</v>
      </c>
      <c r="B1259" s="6" t="s">
        <v>3</v>
      </c>
      <c r="C1259" s="2">
        <v>3.9773354616191732</v>
      </c>
      <c r="D1259" s="2">
        <v>24.026835764498461</v>
      </c>
      <c r="E1259">
        <v>5.8658533298321736</v>
      </c>
      <c r="F1259">
        <v>3.7101510097794943E-2</v>
      </c>
      <c r="G1259" s="2">
        <v>6.6240354657766014</v>
      </c>
      <c r="H1259" s="2">
        <v>111.95593799871182</v>
      </c>
      <c r="I1259" s="2">
        <v>29.150728763024759</v>
      </c>
      <c r="J1259" s="2">
        <v>2.6222647848670846</v>
      </c>
      <c r="K1259" t="s">
        <v>101</v>
      </c>
      <c r="L1259" s="2">
        <v>2.7024515785478562E-4</v>
      </c>
      <c r="M1259" s="2" t="s">
        <v>101</v>
      </c>
      <c r="N1259" s="2" t="s">
        <v>101</v>
      </c>
      <c r="O1259" s="2" t="s">
        <v>101</v>
      </c>
      <c r="P1259" s="2">
        <v>0.59799999999999998</v>
      </c>
    </row>
    <row r="1260" spans="1:16" x14ac:dyDescent="0.2">
      <c r="A1260" s="3" t="s">
        <v>77</v>
      </c>
      <c r="B1260" s="6" t="s">
        <v>4</v>
      </c>
      <c r="C1260" s="2">
        <v>3.9926870513399613</v>
      </c>
      <c r="D1260" s="2">
        <v>24.026835764498461</v>
      </c>
      <c r="E1260">
        <v>5.8658533298321736</v>
      </c>
      <c r="F1260">
        <v>5.9978458676765989E-2</v>
      </c>
      <c r="G1260" s="2">
        <v>4.1669371188789244</v>
      </c>
      <c r="H1260" s="2">
        <v>116.69686865339462</v>
      </c>
      <c r="I1260" s="2">
        <v>31.13845326842889</v>
      </c>
      <c r="J1260" s="2">
        <v>4.6989281658551505</v>
      </c>
      <c r="K1260" t="s">
        <v>101</v>
      </c>
      <c r="L1260" s="2">
        <v>4.7355045573582049E-4</v>
      </c>
      <c r="M1260" s="2">
        <v>0.35368114709854098</v>
      </c>
      <c r="N1260" s="2" t="s">
        <v>101</v>
      </c>
      <c r="O1260" s="2" t="s">
        <v>101</v>
      </c>
      <c r="P1260" s="2">
        <v>0.60799999999999998</v>
      </c>
    </row>
    <row r="1261" spans="1:16" x14ac:dyDescent="0.2">
      <c r="A1261" s="3" t="s">
        <v>77</v>
      </c>
      <c r="B1261" s="6" t="s">
        <v>5</v>
      </c>
      <c r="C1261" s="2">
        <v>3.6660122920955982</v>
      </c>
      <c r="D1261" s="2">
        <v>24.026835764498461</v>
      </c>
      <c r="E1261">
        <v>5.8658533298321736</v>
      </c>
      <c r="F1261">
        <v>0.11016834255702967</v>
      </c>
      <c r="G1261" s="2">
        <v>2.2130579180513417</v>
      </c>
      <c r="H1261" s="2">
        <v>124.3279544397931</v>
      </c>
      <c r="I1261" s="2">
        <v>33.354036153318241</v>
      </c>
      <c r="J1261" s="2">
        <v>7.1096024617270501</v>
      </c>
      <c r="K1261" t="s">
        <v>101</v>
      </c>
      <c r="L1261" s="2">
        <v>4.711299146625874E-4</v>
      </c>
      <c r="M1261" s="2">
        <v>0.12642437219619801</v>
      </c>
      <c r="N1261" s="2" t="s">
        <v>101</v>
      </c>
      <c r="O1261" s="2" t="s">
        <v>101</v>
      </c>
      <c r="P1261" s="2">
        <v>0.61699999999999999</v>
      </c>
    </row>
    <row r="1262" spans="1:16" x14ac:dyDescent="0.2">
      <c r="A1262" s="3" t="s">
        <v>77</v>
      </c>
      <c r="B1262" s="6" t="s">
        <v>6</v>
      </c>
      <c r="C1262" s="2">
        <v>3.5440810728819931</v>
      </c>
      <c r="D1262" s="2">
        <v>24.026835764498461</v>
      </c>
      <c r="E1262">
        <v>5.8658533298321736</v>
      </c>
      <c r="F1262">
        <v>0.12829505294427079</v>
      </c>
      <c r="G1262" s="2">
        <v>1.188922339031645</v>
      </c>
      <c r="H1262" s="2">
        <v>133.01649786888709</v>
      </c>
      <c r="I1262" s="2">
        <v>33.253973468734408</v>
      </c>
      <c r="J1262" s="2">
        <v>8.4333121291451079</v>
      </c>
      <c r="K1262" t="s">
        <v>101</v>
      </c>
      <c r="L1262" s="2">
        <v>6.8427346138195781E-4</v>
      </c>
      <c r="M1262" s="2">
        <v>0.150153517723083</v>
      </c>
      <c r="N1262" s="8" t="s">
        <v>101</v>
      </c>
      <c r="O1262" s="8">
        <v>63.472008365758001</v>
      </c>
      <c r="P1262" s="2">
        <v>0.625</v>
      </c>
    </row>
    <row r="1263" spans="1:16" x14ac:dyDescent="0.2">
      <c r="A1263" s="3" t="s">
        <v>77</v>
      </c>
      <c r="B1263" s="6" t="s">
        <v>7</v>
      </c>
      <c r="C1263" s="2">
        <v>3.3904036463636253</v>
      </c>
      <c r="D1263" s="2">
        <v>24.026835764498461</v>
      </c>
      <c r="E1263">
        <v>5.8658533298321736</v>
      </c>
      <c r="F1263">
        <v>0.22793068113754611</v>
      </c>
      <c r="G1263" s="2">
        <v>-6.5528874048258965</v>
      </c>
      <c r="H1263" s="2">
        <v>130.71484604502621</v>
      </c>
      <c r="I1263" s="2">
        <v>31.273598168929794</v>
      </c>
      <c r="J1263" s="2">
        <v>18.810519572686687</v>
      </c>
      <c r="K1263" t="s">
        <v>101</v>
      </c>
      <c r="L1263" s="2">
        <v>5.4255126770752461E-4</v>
      </c>
      <c r="M1263" s="2">
        <v>0.48403766751289401</v>
      </c>
      <c r="N1263" s="8">
        <v>75.446433386934004</v>
      </c>
      <c r="O1263" s="8">
        <v>63.472008365758001</v>
      </c>
      <c r="P1263" s="2">
        <v>0.63300000000000001</v>
      </c>
    </row>
    <row r="1264" spans="1:16" x14ac:dyDescent="0.2">
      <c r="A1264" s="3" t="s">
        <v>77</v>
      </c>
      <c r="B1264" s="6" t="s">
        <v>8</v>
      </c>
      <c r="C1264" s="2">
        <v>3.6160009043252179</v>
      </c>
      <c r="D1264" s="2">
        <v>24.026835764498461</v>
      </c>
      <c r="E1264">
        <v>5.8658533298321736</v>
      </c>
      <c r="F1264">
        <v>0.13147878248100575</v>
      </c>
      <c r="G1264" s="2">
        <v>2.4015172605838311</v>
      </c>
      <c r="H1264" s="2">
        <v>138.31362186959819</v>
      </c>
      <c r="I1264" s="2">
        <v>31.363976770145964</v>
      </c>
      <c r="J1264" s="2">
        <v>8.5689479747518931</v>
      </c>
      <c r="K1264" t="s">
        <v>101</v>
      </c>
      <c r="L1264" s="2">
        <v>5.3435768331640862E-4</v>
      </c>
      <c r="M1264" s="2">
        <v>0.40512025356292702</v>
      </c>
      <c r="N1264" s="8">
        <v>75.534904011422</v>
      </c>
      <c r="O1264" s="8">
        <v>65.138675032424004</v>
      </c>
      <c r="P1264" s="2">
        <v>0.64100000000000001</v>
      </c>
    </row>
    <row r="1265" spans="1:16" x14ac:dyDescent="0.2">
      <c r="A1265" s="3" t="s">
        <v>77</v>
      </c>
      <c r="B1265" s="6" t="s">
        <v>9</v>
      </c>
      <c r="C1265" s="2">
        <v>8.6547177143480489</v>
      </c>
      <c r="D1265" s="2">
        <v>24.026835764498461</v>
      </c>
      <c r="E1265">
        <v>5.8658533298321736</v>
      </c>
      <c r="F1265">
        <v>0.14429523077653172</v>
      </c>
      <c r="G1265" s="2">
        <v>1.4136378694981622</v>
      </c>
      <c r="H1265" s="2">
        <v>154.60538399655431</v>
      </c>
      <c r="I1265" s="2">
        <v>35.106904326302626</v>
      </c>
      <c r="J1265" s="2">
        <v>9.6302256142999738</v>
      </c>
      <c r="K1265" t="s">
        <v>101</v>
      </c>
      <c r="L1265" s="2">
        <v>5.6609353842856003E-4</v>
      </c>
      <c r="M1265" s="2">
        <v>0.25187197327613797</v>
      </c>
      <c r="N1265" s="8">
        <v>75.598243137023999</v>
      </c>
      <c r="O1265" s="8">
        <v>65.138675032424004</v>
      </c>
      <c r="P1265" s="2">
        <v>0.64800000000000002</v>
      </c>
    </row>
    <row r="1266" spans="1:16" x14ac:dyDescent="0.2">
      <c r="A1266" s="3" t="s">
        <v>77</v>
      </c>
      <c r="B1266" s="6" t="s">
        <v>10</v>
      </c>
      <c r="C1266" s="2">
        <v>9.6630390545572009</v>
      </c>
      <c r="D1266" s="2">
        <v>24.026835764498461</v>
      </c>
      <c r="E1266">
        <v>5.8658533298321736</v>
      </c>
      <c r="F1266">
        <v>0.23745949952947587</v>
      </c>
      <c r="G1266" s="2">
        <v>-5.6163352894188083</v>
      </c>
      <c r="H1266" s="2">
        <v>154.31747962775836</v>
      </c>
      <c r="I1266" s="2">
        <v>31.805201210113321</v>
      </c>
      <c r="J1266" s="2">
        <v>22.673316175644558</v>
      </c>
      <c r="K1266">
        <v>12.474329462540554</v>
      </c>
      <c r="L1266" s="2">
        <v>5.1203100175075354E-4</v>
      </c>
      <c r="M1266" s="2">
        <v>0.16526082158088701</v>
      </c>
      <c r="N1266" s="8">
        <v>75.646205927829001</v>
      </c>
      <c r="O1266" s="8">
        <v>65.138675032424004</v>
      </c>
      <c r="P1266" s="2">
        <v>0.65300000000000002</v>
      </c>
    </row>
    <row r="1267" spans="1:16" x14ac:dyDescent="0.2">
      <c r="A1267" s="3" t="s">
        <v>77</v>
      </c>
      <c r="B1267" s="6" t="s">
        <v>11</v>
      </c>
      <c r="C1267" s="2">
        <v>7.1688198749798921</v>
      </c>
      <c r="D1267" s="2">
        <v>24.026835764498461</v>
      </c>
      <c r="E1267">
        <v>5.8658533298321736</v>
      </c>
      <c r="F1267">
        <v>5.6848275386038871E-2</v>
      </c>
      <c r="G1267" s="2">
        <v>3.6278814144439435</v>
      </c>
      <c r="H1267" s="2">
        <v>134.70631772175759</v>
      </c>
      <c r="I1267" s="2">
        <v>33.857133934242015</v>
      </c>
      <c r="J1267" s="2">
        <v>6.2156231485577536</v>
      </c>
      <c r="K1267">
        <v>31.417448801673114</v>
      </c>
      <c r="L1267" s="2">
        <v>5.783248531746432E-4</v>
      </c>
      <c r="M1267" s="2">
        <v>0.27177596092224099</v>
      </c>
      <c r="N1267" s="8">
        <v>77.308023518189998</v>
      </c>
      <c r="O1267" s="8">
        <v>65.138675032424004</v>
      </c>
      <c r="P1267" s="2">
        <v>0.65800000000000003</v>
      </c>
    </row>
    <row r="1268" spans="1:16" x14ac:dyDescent="0.2">
      <c r="A1268" s="3" t="s">
        <v>77</v>
      </c>
      <c r="B1268" s="6" t="s">
        <v>12</v>
      </c>
      <c r="C1268" s="2">
        <v>5.4347396401910624</v>
      </c>
      <c r="D1268" s="2">
        <v>24.026835764498461</v>
      </c>
      <c r="E1268">
        <v>5.8658533298321736</v>
      </c>
      <c r="F1268">
        <v>0.31754843059641491</v>
      </c>
      <c r="G1268" s="2">
        <v>-20.495834147017568</v>
      </c>
      <c r="H1268" s="2">
        <v>113.97769507230888</v>
      </c>
      <c r="I1268" s="2">
        <v>35.159688712090436</v>
      </c>
      <c r="J1268" s="2">
        <v>42.303267251451899</v>
      </c>
      <c r="K1268">
        <v>25.037158230229871</v>
      </c>
      <c r="L1268" s="2">
        <v>4.4622484388850883E-4</v>
      </c>
      <c r="M1268" s="2">
        <v>0.14840787649154699</v>
      </c>
      <c r="N1268" s="8">
        <v>77.380264486909994</v>
      </c>
      <c r="O1268" s="8">
        <v>66.076057859570994</v>
      </c>
      <c r="P1268" s="2">
        <v>0.66300000000000003</v>
      </c>
    </row>
    <row r="1269" spans="1:16" x14ac:dyDescent="0.2">
      <c r="A1269" s="3" t="s">
        <v>77</v>
      </c>
      <c r="B1269" s="6" t="s">
        <v>13</v>
      </c>
      <c r="C1269" s="2">
        <v>4.304874726014801</v>
      </c>
      <c r="D1269" s="2">
        <v>24.026835764498461</v>
      </c>
      <c r="E1269">
        <v>5.8658533298321736</v>
      </c>
      <c r="F1269">
        <v>0.14847296015172606</v>
      </c>
      <c r="G1269" s="2">
        <v>-3.678159614059755</v>
      </c>
      <c r="H1269" s="2">
        <v>125.26058926839632</v>
      </c>
      <c r="I1269" s="2">
        <v>30.569409254152895</v>
      </c>
      <c r="J1269" s="2">
        <v>21.413666150584064</v>
      </c>
      <c r="K1269">
        <v>15.041928027482513</v>
      </c>
      <c r="L1269" s="2">
        <v>3.8072232745541441E-4</v>
      </c>
      <c r="M1269" s="2">
        <v>0.18908844888210299</v>
      </c>
      <c r="N1269" s="8">
        <v>78.538539766892995</v>
      </c>
      <c r="O1269" s="8">
        <v>66.076057859570994</v>
      </c>
      <c r="P1269" s="2">
        <v>0.66800000000000004</v>
      </c>
    </row>
    <row r="1270" spans="1:16" x14ac:dyDescent="0.2">
      <c r="A1270" s="3" t="s">
        <v>77</v>
      </c>
      <c r="B1270" s="6" t="s">
        <v>14</v>
      </c>
      <c r="C1270" s="2">
        <v>4.2783231813738745</v>
      </c>
      <c r="D1270" s="2">
        <v>24.026835764498461</v>
      </c>
      <c r="E1270">
        <v>5.8658533298321736</v>
      </c>
      <c r="F1270">
        <v>0.11435580140471657</v>
      </c>
      <c r="G1270" s="2">
        <v>4.023433216939182</v>
      </c>
      <c r="H1270" s="2">
        <v>123.22412551346889</v>
      </c>
      <c r="I1270" s="2">
        <v>28.652734744936009</v>
      </c>
      <c r="J1270" s="2">
        <v>9.0776615309330566</v>
      </c>
      <c r="K1270">
        <v>18.766566438242805</v>
      </c>
      <c r="L1270" s="2">
        <v>3.0110428954145701E-4</v>
      </c>
      <c r="M1270" s="2">
        <v>0.26735866069793701</v>
      </c>
      <c r="N1270" s="8">
        <v>78.532879881802003</v>
      </c>
      <c r="O1270" s="8">
        <v>66.076057859570994</v>
      </c>
      <c r="P1270" s="2">
        <v>0.67200000000000004</v>
      </c>
    </row>
    <row r="1271" spans="1:16" x14ac:dyDescent="0.2">
      <c r="A1271" s="3" t="s">
        <v>77</v>
      </c>
      <c r="B1271" s="6" t="s">
        <v>15</v>
      </c>
      <c r="C1271" s="2">
        <v>4.1645448069766653</v>
      </c>
      <c r="D1271" s="2">
        <v>24.026835764498461</v>
      </c>
      <c r="E1271">
        <v>5.8658533298321736</v>
      </c>
      <c r="F1271">
        <v>7.7826747266944274E-2</v>
      </c>
      <c r="G1271" s="2">
        <v>6.0861091972917452</v>
      </c>
      <c r="H1271" s="2">
        <v>130.84634357223712</v>
      </c>
      <c r="I1271" s="2">
        <v>28.30278210930836</v>
      </c>
      <c r="J1271" s="2">
        <v>4.0385507598939512</v>
      </c>
      <c r="K1271">
        <v>21.116314282849284</v>
      </c>
      <c r="L1271" s="2">
        <v>2.7077675961461022E-4</v>
      </c>
      <c r="M1271" s="2">
        <v>0.25057727098464999</v>
      </c>
      <c r="N1271" s="8">
        <v>78.559530541002999</v>
      </c>
      <c r="O1271" s="8">
        <v>65.888581294142</v>
      </c>
      <c r="P1271" s="2">
        <v>0.67600000000000005</v>
      </c>
    </row>
    <row r="1272" spans="1:16" x14ac:dyDescent="0.2">
      <c r="A1272" s="3" t="s">
        <v>77</v>
      </c>
      <c r="B1272" s="6" t="s">
        <v>16</v>
      </c>
      <c r="C1272" s="2">
        <v>3.9408616350876398</v>
      </c>
      <c r="D1272" s="2">
        <v>24.026835764498461</v>
      </c>
      <c r="E1272">
        <v>5.8658533298321736</v>
      </c>
      <c r="F1272">
        <v>7.7695810758497075E-2</v>
      </c>
      <c r="G1272" s="2">
        <v>4.7892348580282667</v>
      </c>
      <c r="H1272" s="2">
        <v>135.41051182167746</v>
      </c>
      <c r="I1272" s="2">
        <v>28.404700232852452</v>
      </c>
      <c r="J1272" s="2">
        <v>3.698131973179585</v>
      </c>
      <c r="K1272">
        <v>22.457209102925496</v>
      </c>
      <c r="L1272" s="2">
        <v>2.5980897181178121E-4</v>
      </c>
      <c r="M1272" s="2">
        <v>-2.2347357124090202E-2</v>
      </c>
      <c r="N1272" s="8">
        <v>78.569247077697</v>
      </c>
      <c r="O1272" s="8">
        <v>65.888581294142</v>
      </c>
      <c r="P1272" s="2">
        <v>0.68</v>
      </c>
    </row>
    <row r="1273" spans="1:16" x14ac:dyDescent="0.2">
      <c r="A1273" s="3" t="s">
        <v>77</v>
      </c>
      <c r="B1273" s="6" t="s">
        <v>17</v>
      </c>
      <c r="C1273" s="2">
        <v>4.931907476782416</v>
      </c>
      <c r="D1273" s="2">
        <v>24.026835764498461</v>
      </c>
      <c r="E1273">
        <v>5.8658533298321736</v>
      </c>
      <c r="F1273">
        <v>1.4146901115319466E-2</v>
      </c>
      <c r="G1273" s="2">
        <v>8.9909946285616229</v>
      </c>
      <c r="H1273" s="2">
        <v>144.91422034147743</v>
      </c>
      <c r="I1273" s="2">
        <v>30.176723895484081</v>
      </c>
      <c r="J1273" s="2">
        <v>-1.7165243737263722</v>
      </c>
      <c r="K1273">
        <v>24.548373013563189</v>
      </c>
      <c r="L1273" s="2">
        <v>3.5740402222319038E-4</v>
      </c>
      <c r="M1273" s="2">
        <v>6.9970488548278795E-2</v>
      </c>
      <c r="N1273" s="8">
        <v>70.601768771883002</v>
      </c>
      <c r="O1273" s="8">
        <v>59.291359071918997</v>
      </c>
      <c r="P1273" s="2">
        <v>0.68400000000000005</v>
      </c>
    </row>
    <row r="1274" spans="1:16" x14ac:dyDescent="0.2">
      <c r="A1274" s="3" t="s">
        <v>77</v>
      </c>
      <c r="B1274" s="6" t="s">
        <v>18</v>
      </c>
      <c r="C1274" s="2">
        <v>4.9008930217943361</v>
      </c>
      <c r="D1274" s="2">
        <v>24.026835764498461</v>
      </c>
      <c r="E1274">
        <v>5.8658533298321736</v>
      </c>
      <c r="F1274">
        <v>6.1813403651667542E-2</v>
      </c>
      <c r="G1274" s="2">
        <v>5.0481325799220986</v>
      </c>
      <c r="H1274" s="2">
        <v>145.40950714446444</v>
      </c>
      <c r="I1274" s="2">
        <v>29.893859294630758</v>
      </c>
      <c r="J1274" s="2">
        <v>1.8195303585635543</v>
      </c>
      <c r="K1274">
        <v>28.480488688688066</v>
      </c>
      <c r="L1274" s="2">
        <v>2.946189874118738E-4</v>
      </c>
      <c r="M1274" s="2">
        <v>0.233591929078102</v>
      </c>
      <c r="N1274" s="8">
        <v>70.604832618038998</v>
      </c>
      <c r="O1274" s="8">
        <v>59.291359071918997</v>
      </c>
      <c r="P1274" s="2">
        <v>0.68799999999999994</v>
      </c>
    </row>
    <row r="1275" spans="1:16" x14ac:dyDescent="0.2">
      <c r="A1275" s="3" t="s">
        <v>77</v>
      </c>
      <c r="B1275" s="6" t="s">
        <v>19</v>
      </c>
      <c r="C1275" s="2">
        <v>5.0114868665796513</v>
      </c>
      <c r="D1275" s="2">
        <v>24.026835764498461</v>
      </c>
      <c r="E1275">
        <v>5.8658533298321736</v>
      </c>
      <c r="F1275">
        <v>8.0475570867484691E-2</v>
      </c>
      <c r="G1275" s="2">
        <v>2.5913875004839002</v>
      </c>
      <c r="H1275" s="2">
        <v>160.98007199028265</v>
      </c>
      <c r="I1275" s="2">
        <v>30.544762750629378</v>
      </c>
      <c r="J1275" s="2">
        <v>4.3629301383267887</v>
      </c>
      <c r="K1275">
        <v>44.538266230128677</v>
      </c>
      <c r="L1275" s="2">
        <v>2.6418430312787598E-4</v>
      </c>
      <c r="M1275" s="2">
        <v>0.230203792452812</v>
      </c>
      <c r="N1275" s="8">
        <v>70.606538639464006</v>
      </c>
      <c r="O1275" s="8">
        <v>59.291359071918997</v>
      </c>
      <c r="P1275" s="2">
        <v>0.69199999999999995</v>
      </c>
    </row>
    <row r="1276" spans="1:16" x14ac:dyDescent="0.2">
      <c r="A1276" s="3" t="s">
        <v>77</v>
      </c>
      <c r="B1276" s="6" t="s">
        <v>20</v>
      </c>
      <c r="C1276" s="2">
        <v>4.9982832889287856</v>
      </c>
      <c r="D1276" s="2">
        <v>24.026835764498461</v>
      </c>
      <c r="E1276">
        <v>5.8658533298321736</v>
      </c>
      <c r="F1276">
        <v>8.7974965779599401E-2</v>
      </c>
      <c r="G1276" s="2">
        <v>3.8287831732909265</v>
      </c>
      <c r="H1276" s="2">
        <v>164.66393980803653</v>
      </c>
      <c r="I1276" s="2">
        <v>30.341493602121371</v>
      </c>
      <c r="J1276" s="2">
        <v>3.6266530103431336</v>
      </c>
      <c r="K1276">
        <v>42.776598129959716</v>
      </c>
      <c r="L1276" s="2">
        <v>3.762237307799729E-4</v>
      </c>
      <c r="M1276" s="2">
        <v>5.8508750051260001E-2</v>
      </c>
      <c r="N1276" s="8">
        <v>70.608472378485004</v>
      </c>
      <c r="O1276" s="8">
        <v>60.217284997844999</v>
      </c>
      <c r="P1276" s="2">
        <v>0.69699999999999995</v>
      </c>
    </row>
    <row r="1277" spans="1:16" x14ac:dyDescent="0.2">
      <c r="A1277" s="3" t="s">
        <v>77</v>
      </c>
      <c r="B1277" s="6" t="s">
        <v>21</v>
      </c>
      <c r="C1277" s="2">
        <v>4.8210750493564456</v>
      </c>
      <c r="D1277" s="2">
        <v>24.026835764498461</v>
      </c>
      <c r="E1277">
        <v>5.8658533298321736</v>
      </c>
      <c r="F1277">
        <v>6.6273369790145864E-2</v>
      </c>
      <c r="G1277" s="2">
        <v>5.7356385369669445</v>
      </c>
      <c r="H1277" s="2">
        <v>164.7042207286693</v>
      </c>
      <c r="I1277" s="2">
        <v>30.362568637118535</v>
      </c>
      <c r="J1277" s="2">
        <v>2.4232075306093179</v>
      </c>
      <c r="K1277">
        <v>44.806473360449658</v>
      </c>
      <c r="L1277" s="2">
        <v>4.4033326378238428E-4</v>
      </c>
      <c r="M1277" s="2">
        <v>2.54955869168043E-2</v>
      </c>
      <c r="N1277" s="8">
        <v>71.089848727223995</v>
      </c>
      <c r="O1277" s="8">
        <v>62.069136849697003</v>
      </c>
      <c r="P1277" s="2">
        <v>0.70299999999999996</v>
      </c>
    </row>
    <row r="1278" spans="1:16" x14ac:dyDescent="0.2">
      <c r="A1278" s="3" t="s">
        <v>80</v>
      </c>
      <c r="B1278" s="6" t="s">
        <v>0</v>
      </c>
      <c r="C1278" s="2">
        <v>6.9400532167591829</v>
      </c>
      <c r="D1278" s="2">
        <v>22.579871311283995</v>
      </c>
      <c r="E1278">
        <v>6.3178169714061667</v>
      </c>
      <c r="F1278">
        <v>-0.30316769848074188</v>
      </c>
      <c r="G1278" s="2" t="s">
        <v>101</v>
      </c>
      <c r="H1278" s="2">
        <v>88.514041666123859</v>
      </c>
      <c r="I1278" s="2">
        <v>20.601483150134985</v>
      </c>
      <c r="J1278" s="2">
        <v>-27.048649270359903</v>
      </c>
      <c r="K1278">
        <v>14.934313481907017</v>
      </c>
      <c r="L1278" s="2">
        <v>6.0533407921221027E-4</v>
      </c>
      <c r="M1278" s="2">
        <v>-0.74044340848922696</v>
      </c>
      <c r="N1278" s="2" t="s">
        <v>101</v>
      </c>
      <c r="O1278" s="2" t="s">
        <v>101</v>
      </c>
      <c r="P1278" s="2">
        <v>0.46600000000000003</v>
      </c>
    </row>
    <row r="1279" spans="1:16" x14ac:dyDescent="0.2">
      <c r="A1279" s="3" t="s">
        <v>80</v>
      </c>
      <c r="B1279" s="6" t="s">
        <v>1</v>
      </c>
      <c r="C1279" s="2">
        <v>0.8603074846853237</v>
      </c>
      <c r="D1279" s="2">
        <v>22.579871311283995</v>
      </c>
      <c r="E1279">
        <v>6.3178169714061667</v>
      </c>
      <c r="F1279">
        <v>5.4361893151293472E-2</v>
      </c>
      <c r="G1279" s="2" t="s">
        <v>101</v>
      </c>
      <c r="H1279" s="2">
        <v>70.922659800693594</v>
      </c>
      <c r="I1279" s="2">
        <v>2.5536988256846578</v>
      </c>
      <c r="J1279" s="2">
        <v>8.0068132965617878</v>
      </c>
      <c r="K1279">
        <v>35.880508889666601</v>
      </c>
      <c r="L1279" s="2">
        <v>7.4714668927682167E-4</v>
      </c>
      <c r="M1279" s="2" t="s">
        <v>101</v>
      </c>
      <c r="N1279" s="2" t="s">
        <v>101</v>
      </c>
      <c r="O1279" s="2" t="s">
        <v>101</v>
      </c>
      <c r="P1279" s="2">
        <v>0.45700000000000002</v>
      </c>
    </row>
    <row r="1280" spans="1:16" x14ac:dyDescent="0.2">
      <c r="A1280" s="3" t="s">
        <v>80</v>
      </c>
      <c r="B1280" s="6" t="s">
        <v>2</v>
      </c>
      <c r="C1280" s="2">
        <v>0.34678844451869167</v>
      </c>
      <c r="D1280" s="2">
        <v>22.579871311283995</v>
      </c>
      <c r="E1280">
        <v>6.3178169714061667</v>
      </c>
      <c r="F1280">
        <v>-3.4849915438258883E-2</v>
      </c>
      <c r="G1280" s="2" t="s">
        <v>101</v>
      </c>
      <c r="H1280" s="2">
        <v>74.067411129780552</v>
      </c>
      <c r="I1280" s="2">
        <v>11.797977613490405</v>
      </c>
      <c r="J1280" s="2">
        <v>0.62790002103558606</v>
      </c>
      <c r="K1280" t="s">
        <v>101</v>
      </c>
      <c r="L1280" s="2">
        <v>6.1313190246773514E-4</v>
      </c>
      <c r="M1280" s="2">
        <v>-1.3188178539276101</v>
      </c>
      <c r="N1280" s="2" t="s">
        <v>101</v>
      </c>
      <c r="O1280" s="2" t="s">
        <v>101</v>
      </c>
      <c r="P1280" s="2">
        <v>0.45200000000000001</v>
      </c>
    </row>
    <row r="1281" spans="1:16" x14ac:dyDescent="0.2">
      <c r="A1281" s="3" t="s">
        <v>80</v>
      </c>
      <c r="B1281" s="6" t="s">
        <v>3</v>
      </c>
      <c r="C1281" s="2">
        <v>5.6068824011126298E-2</v>
      </c>
      <c r="D1281" s="2">
        <v>22.579871311283995</v>
      </c>
      <c r="E1281">
        <v>6.3178169714061667</v>
      </c>
      <c r="F1281">
        <v>6.5571240713779844E-3</v>
      </c>
      <c r="G1281" s="2" t="s">
        <v>101</v>
      </c>
      <c r="H1281" s="2">
        <v>67.89787216889134</v>
      </c>
      <c r="I1281" s="2">
        <v>12.11780113352574</v>
      </c>
      <c r="J1281" s="2">
        <v>-0.13089021166042869</v>
      </c>
      <c r="K1281" t="s">
        <v>101</v>
      </c>
      <c r="L1281" s="2">
        <v>6.1254167684751096E-4</v>
      </c>
      <c r="M1281" s="2" t="s">
        <v>101</v>
      </c>
      <c r="N1281" s="2" t="s">
        <v>101</v>
      </c>
      <c r="O1281" s="2" t="s">
        <v>101</v>
      </c>
      <c r="P1281" s="2">
        <v>0.441</v>
      </c>
    </row>
    <row r="1282" spans="1:16" x14ac:dyDescent="0.2">
      <c r="A1282" s="3" t="s">
        <v>80</v>
      </c>
      <c r="B1282" s="6" t="s">
        <v>4</v>
      </c>
      <c r="C1282" s="2">
        <v>0.40838102403796939</v>
      </c>
      <c r="D1282" s="2">
        <v>22.579871311283995</v>
      </c>
      <c r="E1282">
        <v>6.3178169714061667</v>
      </c>
      <c r="F1282">
        <v>-7.2544428077886636E-2</v>
      </c>
      <c r="G1282" s="2" t="s">
        <v>101</v>
      </c>
      <c r="H1282" s="2">
        <v>66.807351564849867</v>
      </c>
      <c r="I1282" s="2">
        <v>10.172490684655362</v>
      </c>
      <c r="J1282" s="2">
        <v>2.7129502947473156</v>
      </c>
      <c r="K1282" t="s">
        <v>101</v>
      </c>
      <c r="L1282" s="2">
        <v>5.7672197449282127E-4</v>
      </c>
      <c r="M1282" s="2">
        <v>-1.51587021350861</v>
      </c>
      <c r="N1282" s="2" t="s">
        <v>101</v>
      </c>
      <c r="O1282" s="2" t="s">
        <v>101</v>
      </c>
      <c r="P1282" s="2">
        <v>0.45200000000000001</v>
      </c>
    </row>
    <row r="1283" spans="1:16" x14ac:dyDescent="0.2">
      <c r="A1283" s="3" t="s">
        <v>80</v>
      </c>
      <c r="B1283" s="6" t="s">
        <v>5</v>
      </c>
      <c r="C1283" s="2">
        <v>6.6345508421183225E-2</v>
      </c>
      <c r="D1283" s="2">
        <v>22.579871311283995</v>
      </c>
      <c r="E1283">
        <v>6.3178169714061667</v>
      </c>
      <c r="F1283">
        <v>-0.10949697159438365</v>
      </c>
      <c r="G1283" s="2" t="s">
        <v>101</v>
      </c>
      <c r="H1283" s="2">
        <v>70.451988216059675</v>
      </c>
      <c r="I1283" s="2">
        <v>13.813762007271539</v>
      </c>
      <c r="J1283" s="2">
        <v>8.8012756070631184</v>
      </c>
      <c r="K1283" t="s">
        <v>101</v>
      </c>
      <c r="L1283" s="2">
        <v>4.8734016817555178E-4</v>
      </c>
      <c r="M1283" s="2">
        <v>-1.08758056163788</v>
      </c>
      <c r="N1283" s="2" t="s">
        <v>101</v>
      </c>
      <c r="O1283" s="2" t="s">
        <v>101</v>
      </c>
      <c r="P1283" s="2">
        <v>0.439</v>
      </c>
    </row>
    <row r="1284" spans="1:16" x14ac:dyDescent="0.2">
      <c r="A1284" s="3" t="s">
        <v>80</v>
      </c>
      <c r="B1284" s="6" t="s">
        <v>6</v>
      </c>
      <c r="C1284" s="2">
        <v>0.14985535168950026</v>
      </c>
      <c r="D1284" s="2">
        <v>22.579871311283995</v>
      </c>
      <c r="E1284">
        <v>6.3178169714061667</v>
      </c>
      <c r="F1284">
        <v>6.5089742781099247E-3</v>
      </c>
      <c r="G1284" s="2" t="s">
        <v>101</v>
      </c>
      <c r="H1284" s="2">
        <v>76.039608595730641</v>
      </c>
      <c r="I1284" s="2">
        <v>5.1078076637199015</v>
      </c>
      <c r="J1284" s="2">
        <v>7.6115243160857773</v>
      </c>
      <c r="K1284" t="s">
        <v>101</v>
      </c>
      <c r="L1284" s="2">
        <v>5.2889954089591009E-4</v>
      </c>
      <c r="M1284" s="2">
        <v>-1.2047040462493901</v>
      </c>
      <c r="N1284" s="8" t="s">
        <v>101</v>
      </c>
      <c r="O1284" s="8">
        <v>62.407164524515998</v>
      </c>
      <c r="P1284" s="2">
        <v>0.44600000000000001</v>
      </c>
    </row>
    <row r="1285" spans="1:16" x14ac:dyDescent="0.2">
      <c r="A1285" s="3" t="s">
        <v>80</v>
      </c>
      <c r="B1285" s="6" t="s">
        <v>7</v>
      </c>
      <c r="C1285" s="2">
        <v>1.7862060136343818</v>
      </c>
      <c r="D1285" s="2">
        <v>22.579871311283995</v>
      </c>
      <c r="E1285">
        <v>6.3178169714061667</v>
      </c>
      <c r="F1285">
        <v>-1.3954764426594934E-2</v>
      </c>
      <c r="G1285" s="2" t="s">
        <v>101</v>
      </c>
      <c r="H1285" s="2">
        <v>76.043707279616584</v>
      </c>
      <c r="I1285" s="2">
        <v>2.0004412693377653</v>
      </c>
      <c r="J1285" s="2">
        <v>5.1366011066339468</v>
      </c>
      <c r="K1285" t="s">
        <v>101</v>
      </c>
      <c r="L1285" s="2">
        <v>7.9515439414977246E-4</v>
      </c>
      <c r="M1285" s="2">
        <v>-1.26764357089996</v>
      </c>
      <c r="N1285" s="8">
        <v>53.708133971292</v>
      </c>
      <c r="O1285" s="8">
        <v>62.407164524515998</v>
      </c>
      <c r="P1285" s="2">
        <v>0.44800000000000001</v>
      </c>
    </row>
    <row r="1286" spans="1:16" x14ac:dyDescent="0.2">
      <c r="A1286" s="3" t="s">
        <v>80</v>
      </c>
      <c r="B1286" s="6" t="s">
        <v>8</v>
      </c>
      <c r="C1286" s="2">
        <v>0.73476782668443463</v>
      </c>
      <c r="D1286" s="2">
        <v>22.579871311283995</v>
      </c>
      <c r="E1286">
        <v>6.3178169714061667</v>
      </c>
      <c r="F1286">
        <v>-6.4223588392273712E-2</v>
      </c>
      <c r="G1286" s="2" t="s">
        <v>101</v>
      </c>
      <c r="H1286" s="2">
        <v>82.820648776111</v>
      </c>
      <c r="I1286" s="2">
        <v>2.2246822657263965</v>
      </c>
      <c r="J1286" s="2">
        <v>-2.0176787072880984</v>
      </c>
      <c r="K1286" t="s">
        <v>101</v>
      </c>
      <c r="L1286" s="2">
        <v>9.4219078374329149E-4</v>
      </c>
      <c r="M1286" s="2">
        <v>-0.93199604749679599</v>
      </c>
      <c r="N1286" s="8">
        <v>53.708133971292</v>
      </c>
      <c r="O1286" s="8">
        <v>62.407164524515998</v>
      </c>
      <c r="P1286" s="2">
        <v>0.45200000000000001</v>
      </c>
    </row>
    <row r="1287" spans="1:16" x14ac:dyDescent="0.2">
      <c r="A1287" s="3" t="s">
        <v>80</v>
      </c>
      <c r="B1287" s="6" t="s">
        <v>9</v>
      </c>
      <c r="C1287" s="2">
        <v>1.3019775073086952</v>
      </c>
      <c r="D1287" s="2">
        <v>22.579871311283995</v>
      </c>
      <c r="E1287">
        <v>6.3178169714061667</v>
      </c>
      <c r="F1287">
        <v>-3.7999443474449279E-2</v>
      </c>
      <c r="G1287" s="2" t="s">
        <v>101</v>
      </c>
      <c r="H1287" s="2">
        <v>84.17290442704666</v>
      </c>
      <c r="I1287" s="2">
        <v>5.0783944466898889</v>
      </c>
      <c r="J1287" s="2">
        <v>0.89488682330379277</v>
      </c>
      <c r="K1287" t="s">
        <v>101</v>
      </c>
      <c r="L1287" s="2">
        <v>1.0853623288170351E-3</v>
      </c>
      <c r="M1287" s="2">
        <v>-1.1103447675705</v>
      </c>
      <c r="N1287" s="8">
        <v>53.708133971292</v>
      </c>
      <c r="O1287" s="8">
        <v>62.407164524515998</v>
      </c>
      <c r="P1287" s="2">
        <v>0.45400000000000001</v>
      </c>
    </row>
    <row r="1288" spans="1:16" x14ac:dyDescent="0.2">
      <c r="A1288" s="3" t="s">
        <v>80</v>
      </c>
      <c r="B1288" s="6" t="s">
        <v>10</v>
      </c>
      <c r="C1288" s="2">
        <v>1.168556905596092</v>
      </c>
      <c r="D1288" s="2">
        <v>22.579871311283995</v>
      </c>
      <c r="E1288">
        <v>6.3178169714061667</v>
      </c>
      <c r="F1288">
        <v>-0.18900188113354854</v>
      </c>
      <c r="G1288" s="2" t="s">
        <v>101</v>
      </c>
      <c r="H1288" s="2">
        <v>109.52163718989421</v>
      </c>
      <c r="I1288" s="2">
        <v>3.2859095498909028</v>
      </c>
      <c r="J1288" s="2">
        <v>1.3492225294901488</v>
      </c>
      <c r="K1288" t="s">
        <v>101</v>
      </c>
      <c r="L1288" s="2">
        <v>1.072445097828249E-3</v>
      </c>
      <c r="M1288" s="2">
        <v>-1.2123380899429299</v>
      </c>
      <c r="N1288" s="8">
        <v>53.708133971292</v>
      </c>
      <c r="O1288" s="8">
        <v>62.420287884095998</v>
      </c>
      <c r="P1288" s="2">
        <v>0.45400000000000001</v>
      </c>
    </row>
    <row r="1289" spans="1:16" x14ac:dyDescent="0.2">
      <c r="A1289" s="3" t="s">
        <v>80</v>
      </c>
      <c r="B1289" s="6" t="s">
        <v>11</v>
      </c>
      <c r="C1289" s="2">
        <v>1.0863050463852753</v>
      </c>
      <c r="D1289" s="2">
        <v>22.579871311283995</v>
      </c>
      <c r="E1289">
        <v>6.3178169714061667</v>
      </c>
      <c r="F1289">
        <v>0.77316352917927489</v>
      </c>
      <c r="G1289" s="2" t="s">
        <v>101</v>
      </c>
      <c r="H1289" s="2">
        <v>61.77843801232784</v>
      </c>
      <c r="I1289" s="2">
        <v>9.9292057442870636</v>
      </c>
      <c r="J1289" s="2">
        <v>95.408658940160052</v>
      </c>
      <c r="K1289" t="s">
        <v>101</v>
      </c>
      <c r="L1289" s="2">
        <v>1.50895933178658E-4</v>
      </c>
      <c r="M1289" s="2">
        <v>-1.16718089580536</v>
      </c>
      <c r="N1289" s="8">
        <v>53.708133971292</v>
      </c>
      <c r="O1289" s="8">
        <v>62.407164524515998</v>
      </c>
      <c r="P1289" s="2">
        <v>0.48599999999999999</v>
      </c>
    </row>
    <row r="1290" spans="1:16" x14ac:dyDescent="0.2">
      <c r="A1290" s="3" t="s">
        <v>80</v>
      </c>
      <c r="B1290" s="6" t="s">
        <v>12</v>
      </c>
      <c r="C1290" s="2">
        <v>1.0180217323468235</v>
      </c>
      <c r="D1290" s="2">
        <v>22.579871311283995</v>
      </c>
      <c r="E1290">
        <v>6.3178169714061667</v>
      </c>
      <c r="F1290">
        <v>0.20724222007550086</v>
      </c>
      <c r="G1290" s="2" t="s">
        <v>101</v>
      </c>
      <c r="H1290" s="2">
        <v>83.124190573276323</v>
      </c>
      <c r="I1290" s="2">
        <v>17.011730276103123</v>
      </c>
      <c r="J1290" s="2">
        <v>2.5755362312880123</v>
      </c>
      <c r="K1290" t="s">
        <v>101</v>
      </c>
      <c r="L1290" s="2">
        <v>2.2700726961955871E-4</v>
      </c>
      <c r="M1290" s="2">
        <v>-1.10401391983032</v>
      </c>
      <c r="N1290" s="8">
        <v>61.901002583364999</v>
      </c>
      <c r="O1290" s="8">
        <v>62.407164524515998</v>
      </c>
      <c r="P1290" s="2">
        <v>0.51200000000000001</v>
      </c>
    </row>
    <row r="1291" spans="1:16" x14ac:dyDescent="0.2">
      <c r="A1291" s="3" t="s">
        <v>80</v>
      </c>
      <c r="B1291" s="6" t="s">
        <v>13</v>
      </c>
      <c r="C1291" s="2">
        <v>2.4415114568180396</v>
      </c>
      <c r="D1291" s="2">
        <v>22.579871311283995</v>
      </c>
      <c r="E1291">
        <v>6.3178169714061667</v>
      </c>
      <c r="F1291">
        <v>0.14355568512984096</v>
      </c>
      <c r="G1291" s="2" t="s">
        <v>101</v>
      </c>
      <c r="H1291" s="2">
        <v>89.466526704546382</v>
      </c>
      <c r="I1291" s="2">
        <v>14.634709703589296</v>
      </c>
      <c r="J1291" s="2">
        <v>2.1717612739789587</v>
      </c>
      <c r="K1291" t="s">
        <v>101</v>
      </c>
      <c r="L1291" s="2">
        <v>2.9698748613773301E-4</v>
      </c>
      <c r="M1291" s="2">
        <v>-0.94532853364944502</v>
      </c>
      <c r="N1291" s="8">
        <v>65.652330034070999</v>
      </c>
      <c r="O1291" s="8">
        <v>41.034836065573998</v>
      </c>
      <c r="P1291" s="2">
        <v>0.53500000000000003</v>
      </c>
    </row>
    <row r="1292" spans="1:16" x14ac:dyDescent="0.2">
      <c r="A1292" s="3" t="s">
        <v>80</v>
      </c>
      <c r="B1292" s="6" t="s">
        <v>14</v>
      </c>
      <c r="C1292" s="2">
        <v>2.0441312804550287</v>
      </c>
      <c r="D1292" s="2">
        <v>22.579871311283995</v>
      </c>
      <c r="E1292">
        <v>6.3178169714061667</v>
      </c>
      <c r="F1292">
        <v>0.17541243475644919</v>
      </c>
      <c r="G1292" s="2">
        <v>7.2750104058431972</v>
      </c>
      <c r="H1292" s="2">
        <v>74.162534810384201</v>
      </c>
      <c r="I1292" s="2">
        <v>12.148340269286662</v>
      </c>
      <c r="J1292" s="2">
        <v>4.8559453216199699</v>
      </c>
      <c r="K1292" t="s">
        <v>101</v>
      </c>
      <c r="L1292" s="2">
        <v>2.1920523021251329E-4</v>
      </c>
      <c r="M1292" s="2">
        <v>-0.77866202592849698</v>
      </c>
      <c r="N1292" s="8">
        <v>66.991244815125995</v>
      </c>
      <c r="O1292" s="8">
        <v>41.034836065573998</v>
      </c>
      <c r="P1292" s="2">
        <v>0.55700000000000005</v>
      </c>
    </row>
    <row r="1293" spans="1:16" x14ac:dyDescent="0.2">
      <c r="A1293" s="3" t="s">
        <v>80</v>
      </c>
      <c r="B1293" s="6" t="s">
        <v>15</v>
      </c>
      <c r="C1293" s="2">
        <v>1.9540600774364387</v>
      </c>
      <c r="D1293" s="2">
        <v>22.579871311283995</v>
      </c>
      <c r="E1293">
        <v>6.3178169714061667</v>
      </c>
      <c r="F1293">
        <v>8.7638891484259851E-2</v>
      </c>
      <c r="G1293" s="2">
        <v>0.33774808072068047</v>
      </c>
      <c r="H1293" s="2">
        <v>58.656494026330961</v>
      </c>
      <c r="I1293" s="2">
        <v>9.1813711416055135</v>
      </c>
      <c r="J1293" s="2">
        <v>8.0911403195283782</v>
      </c>
      <c r="K1293" t="s">
        <v>101</v>
      </c>
      <c r="L1293" s="2">
        <v>1.5706248378422451E-4</v>
      </c>
      <c r="M1293" s="2">
        <v>-0.66594976186752297</v>
      </c>
      <c r="N1293" s="8">
        <v>66.181792904503993</v>
      </c>
      <c r="O1293" s="8">
        <v>41.034836065573998</v>
      </c>
      <c r="P1293" s="2">
        <v>0.56699999999999995</v>
      </c>
    </row>
    <row r="1294" spans="1:16" x14ac:dyDescent="0.2">
      <c r="A1294" s="3" t="s">
        <v>80</v>
      </c>
      <c r="B1294" s="6" t="s">
        <v>16</v>
      </c>
      <c r="C1294" s="2">
        <v>2.425172598490005</v>
      </c>
      <c r="D1294" s="2">
        <v>22.579871311283995</v>
      </c>
      <c r="E1294">
        <v>6.3178169714061667</v>
      </c>
      <c r="F1294">
        <v>-9.4730085532379604E-4</v>
      </c>
      <c r="G1294" s="2">
        <v>9.7442101427053025</v>
      </c>
      <c r="H1294" s="2">
        <v>54.671615336677228</v>
      </c>
      <c r="I1294" s="2">
        <v>9.6092924710619787</v>
      </c>
      <c r="J1294" s="2">
        <v>0.62497469270370232</v>
      </c>
      <c r="K1294" t="s">
        <v>101</v>
      </c>
      <c r="L1294" s="2">
        <v>1.172071624377172E-4</v>
      </c>
      <c r="M1294" s="2">
        <v>-0.71357017755508401</v>
      </c>
      <c r="N1294" s="8">
        <v>66.140374837940996</v>
      </c>
      <c r="O1294" s="8">
        <v>43.247059537639998</v>
      </c>
      <c r="P1294" s="2">
        <v>0.57599999999999996</v>
      </c>
    </row>
    <row r="1295" spans="1:16" x14ac:dyDescent="0.2">
      <c r="A1295" s="3" t="s">
        <v>80</v>
      </c>
      <c r="B1295" s="6" t="s">
        <v>17</v>
      </c>
      <c r="C1295" s="2">
        <v>1.9996873625059963</v>
      </c>
      <c r="D1295" s="2">
        <v>22.579871311283995</v>
      </c>
      <c r="E1295">
        <v>6.3178169714061667</v>
      </c>
      <c r="F1295">
        <v>2.3389828621187547E-3</v>
      </c>
      <c r="G1295" s="2">
        <v>7.8860250583608291</v>
      </c>
      <c r="H1295" s="2">
        <v>56.748811076786851</v>
      </c>
      <c r="I1295" s="2">
        <v>9.9955665197977286</v>
      </c>
      <c r="J1295" s="2">
        <v>0.36741954860053738</v>
      </c>
      <c r="K1295" t="s">
        <v>101</v>
      </c>
      <c r="L1295" s="2">
        <v>7.1944733265904702E-5</v>
      </c>
      <c r="M1295" s="2">
        <v>-0.61815631389617898</v>
      </c>
      <c r="N1295" s="8">
        <v>57.655659083792997</v>
      </c>
      <c r="O1295" s="8">
        <v>38.733170648750999</v>
      </c>
      <c r="P1295" s="2">
        <v>0.58199999999999996</v>
      </c>
    </row>
    <row r="1296" spans="1:16" x14ac:dyDescent="0.2">
      <c r="A1296" s="3" t="s">
        <v>80</v>
      </c>
      <c r="B1296" s="6" t="s">
        <v>18</v>
      </c>
      <c r="C1296" s="2">
        <v>1.6692743553210962</v>
      </c>
      <c r="D1296" s="2">
        <v>22.579871311283995</v>
      </c>
      <c r="E1296">
        <v>6.3178169714061667</v>
      </c>
      <c r="F1296">
        <v>8.0919522798312826E-3</v>
      </c>
      <c r="G1296" s="2">
        <v>4.8475846867265311</v>
      </c>
      <c r="H1296" s="2">
        <v>51.219024718508329</v>
      </c>
      <c r="I1296" s="2">
        <v>9.8078391862216758</v>
      </c>
      <c r="J1296" s="2">
        <v>2.0140945343036947</v>
      </c>
      <c r="K1296" t="s">
        <v>101</v>
      </c>
      <c r="L1296" s="2">
        <v>-2.5758691519478801E-5</v>
      </c>
      <c r="M1296" s="2">
        <v>-0.61993789672851596</v>
      </c>
      <c r="N1296" s="8">
        <v>57.679999324813998</v>
      </c>
      <c r="O1296" s="8">
        <v>38.733170648750999</v>
      </c>
      <c r="P1296" s="2">
        <v>0.58799999999999997</v>
      </c>
    </row>
    <row r="1297" spans="1:16" x14ac:dyDescent="0.2">
      <c r="A1297" s="3" t="s">
        <v>80</v>
      </c>
      <c r="B1297" s="6" t="s">
        <v>19</v>
      </c>
      <c r="C1297" s="2">
        <v>1.7468845264955946</v>
      </c>
      <c r="D1297" s="2">
        <v>22.579871311283995</v>
      </c>
      <c r="E1297">
        <v>6.3178169714061667</v>
      </c>
      <c r="F1297">
        <v>-0.17619274648033656</v>
      </c>
      <c r="G1297" s="2">
        <v>4.3700347271178384</v>
      </c>
      <c r="H1297" s="2">
        <v>50.029712256742279</v>
      </c>
      <c r="I1297" s="2">
        <v>9.6638511931496378</v>
      </c>
      <c r="J1297" s="2">
        <v>3.0569052174961797</v>
      </c>
      <c r="K1297" t="s">
        <v>101</v>
      </c>
      <c r="L1297" s="2">
        <v>4.7432496698073841E-5</v>
      </c>
      <c r="M1297" s="2">
        <v>-0.70876932144164995</v>
      </c>
      <c r="N1297" s="8">
        <v>58.501551113862</v>
      </c>
      <c r="O1297" s="8">
        <v>38.733170648750999</v>
      </c>
      <c r="P1297" s="2">
        <v>0.59399999999999997</v>
      </c>
    </row>
    <row r="1298" spans="1:16" x14ac:dyDescent="0.2">
      <c r="A1298" s="3" t="s">
        <v>80</v>
      </c>
      <c r="B1298" s="6" t="s">
        <v>20</v>
      </c>
      <c r="C1298" s="2">
        <v>2.1017210819950316</v>
      </c>
      <c r="D1298" s="2">
        <v>22.579871311283995</v>
      </c>
      <c r="E1298">
        <v>6.3178169714061667</v>
      </c>
      <c r="F1298">
        <v>0.64369487629996947</v>
      </c>
      <c r="G1298" s="2">
        <v>-32.960314695161706</v>
      </c>
      <c r="H1298" s="2">
        <v>54.550270396528809</v>
      </c>
      <c r="I1298" s="2">
        <v>11.048306342468891</v>
      </c>
      <c r="J1298" s="2">
        <v>200.76957756546227</v>
      </c>
      <c r="K1298" t="s">
        <v>101</v>
      </c>
      <c r="L1298" s="2">
        <v>-1.673474783830918E-4</v>
      </c>
      <c r="M1298" s="2">
        <v>-0.72277367115020796</v>
      </c>
      <c r="N1298" s="8">
        <v>59.045765875320001</v>
      </c>
      <c r="O1298" s="8">
        <v>38.733170648750999</v>
      </c>
      <c r="P1298" s="2">
        <v>0.60199999999999998</v>
      </c>
    </row>
    <row r="1299" spans="1:16" x14ac:dyDescent="0.2">
      <c r="A1299" s="3" t="s">
        <v>80</v>
      </c>
      <c r="B1299" s="6" t="s">
        <v>21</v>
      </c>
      <c r="C1299" s="2">
        <v>1.142805584729945</v>
      </c>
      <c r="D1299" s="2">
        <v>22.579871311283995</v>
      </c>
      <c r="E1299">
        <v>6.3178169714061667</v>
      </c>
      <c r="F1299">
        <v>-0.46744529659036882</v>
      </c>
      <c r="G1299" s="2">
        <v>-78.517887032686374</v>
      </c>
      <c r="H1299" s="2">
        <v>52.687569880104832</v>
      </c>
      <c r="I1299" s="2">
        <v>10.699351743965103</v>
      </c>
      <c r="J1299" s="2">
        <v>225.3946482073967</v>
      </c>
      <c r="K1299" t="s">
        <v>101</v>
      </c>
      <c r="L1299" s="2">
        <v>-1.047795159833047E-5</v>
      </c>
      <c r="M1299" s="2">
        <v>-0.95974940061569203</v>
      </c>
      <c r="N1299" s="8">
        <v>59.035369610905001</v>
      </c>
      <c r="O1299" s="8">
        <v>39.659096574677001</v>
      </c>
      <c r="P1299" s="2">
        <v>0.60099999999999998</v>
      </c>
    </row>
    <row r="1300" spans="1:16" x14ac:dyDescent="0.2">
      <c r="B1300" s="3"/>
    </row>
    <row r="1301" spans="1:16" x14ac:dyDescent="0.2">
      <c r="B1301" s="3"/>
    </row>
    <row r="1302" spans="1:16" x14ac:dyDescent="0.2">
      <c r="B1302" s="3"/>
    </row>
    <row r="1303" spans="1:16" x14ac:dyDescent="0.2">
      <c r="B1303" s="3"/>
    </row>
    <row r="1304" spans="1:16" x14ac:dyDescent="0.2">
      <c r="B1304" s="3"/>
    </row>
  </sheetData>
  <conditionalFormatting sqref="N1:O1048576">
    <cfRule type="containsText" dxfId="1" priority="1" operator="containsText" text="2019">
      <formula>NOT(ISERROR(SEARCH("2019",N1)))</formula>
    </cfRule>
    <cfRule type="containsText" dxfId="0" priority="2" operator="containsText" text="2004">
      <formula>NOT(ISERROR(SEARCH("2004",N1)))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0BDA3-AC74-9746-AB50-8D5E82FFE1A6}">
  <sheetPr codeName="Sheet10"/>
  <dimension ref="A1:BI24"/>
  <sheetViews>
    <sheetView zoomScale="140" zoomScaleNormal="140" workbookViewId="0">
      <selection activeCell="E28" sqref="E28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31" t="s">
        <v>111</v>
      </c>
      <c r="B1" s="2" t="s">
        <v>93</v>
      </c>
    </row>
    <row r="2" spans="1:61" x14ac:dyDescent="0.2">
      <c r="A2" s="31"/>
      <c r="B2" s="3" t="s">
        <v>106</v>
      </c>
      <c r="C2" s="2" t="s">
        <v>40</v>
      </c>
      <c r="D2" s="2" t="s">
        <v>22</v>
      </c>
      <c r="E2" s="2" t="s">
        <v>25</v>
      </c>
      <c r="F2" s="2" t="s">
        <v>24</v>
      </c>
      <c r="G2" s="2" t="s">
        <v>23</v>
      </c>
      <c r="H2" s="2" t="s">
        <v>29</v>
      </c>
      <c r="I2" s="2" t="s">
        <v>26</v>
      </c>
      <c r="J2" s="2" t="s">
        <v>27</v>
      </c>
      <c r="K2" s="2" t="s">
        <v>31</v>
      </c>
      <c r="L2" s="2" t="s">
        <v>28</v>
      </c>
      <c r="M2" s="2" t="s">
        <v>30</v>
      </c>
      <c r="N2" s="2" t="s">
        <v>36</v>
      </c>
      <c r="O2" s="2" t="s">
        <v>32</v>
      </c>
      <c r="P2" s="2" t="s">
        <v>33</v>
      </c>
      <c r="Q2" s="2" t="s">
        <v>35</v>
      </c>
      <c r="R2" s="2" t="s">
        <v>37</v>
      </c>
      <c r="S2" s="2" t="s">
        <v>34</v>
      </c>
      <c r="T2" s="2" t="s">
        <v>82</v>
      </c>
      <c r="U2" s="2" t="s">
        <v>39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48</v>
      </c>
      <c r="AC2" s="2" t="s">
        <v>47</v>
      </c>
      <c r="AD2" s="2" t="s">
        <v>49</v>
      </c>
      <c r="AE2" s="2" t="s">
        <v>50</v>
      </c>
      <c r="AF2" s="2" t="s">
        <v>51</v>
      </c>
      <c r="AG2" s="2" t="s">
        <v>52</v>
      </c>
      <c r="AH2" s="2" t="s">
        <v>53</v>
      </c>
      <c r="AI2" s="2" t="s">
        <v>54</v>
      </c>
      <c r="AJ2" s="2" t="s">
        <v>55</v>
      </c>
      <c r="AK2" s="2" t="s">
        <v>61</v>
      </c>
      <c r="AL2" s="2" t="s">
        <v>57</v>
      </c>
      <c r="AM2" s="2" t="s">
        <v>60</v>
      </c>
      <c r="AN2" s="2" t="s">
        <v>58</v>
      </c>
      <c r="AO2" s="2" t="s">
        <v>59</v>
      </c>
      <c r="AP2" s="2" t="s">
        <v>62</v>
      </c>
      <c r="AQ2" s="2" t="s">
        <v>64</v>
      </c>
      <c r="AR2" s="2" t="s">
        <v>63</v>
      </c>
      <c r="AS2" s="2" t="s">
        <v>65</v>
      </c>
      <c r="AT2" s="2" t="s">
        <v>66</v>
      </c>
      <c r="AU2" s="2" t="s">
        <v>67</v>
      </c>
      <c r="AV2" s="2" t="s">
        <v>70</v>
      </c>
      <c r="AW2" s="2" t="s">
        <v>71</v>
      </c>
      <c r="AX2" s="2" t="s">
        <v>68</v>
      </c>
      <c r="AY2" s="2" t="s">
        <v>69</v>
      </c>
      <c r="AZ2" s="2" t="s">
        <v>72</v>
      </c>
      <c r="BA2" s="2" t="s">
        <v>78</v>
      </c>
      <c r="BB2" s="2" t="s">
        <v>79</v>
      </c>
      <c r="BC2" s="2" t="s">
        <v>56</v>
      </c>
      <c r="BD2" s="2" t="s">
        <v>73</v>
      </c>
      <c r="BE2" s="2" t="s">
        <v>74</v>
      </c>
      <c r="BF2" s="2" t="s">
        <v>75</v>
      </c>
      <c r="BG2" s="2" t="s">
        <v>76</v>
      </c>
      <c r="BH2" s="2" t="s">
        <v>77</v>
      </c>
      <c r="BI2" s="2" t="s">
        <v>80</v>
      </c>
    </row>
    <row r="3" spans="1:61" x14ac:dyDescent="0.2">
      <c r="A3" s="28" t="s">
        <v>81</v>
      </c>
      <c r="B3" s="2" t="s">
        <v>0</v>
      </c>
      <c r="C3" s="2" t="s">
        <v>101</v>
      </c>
      <c r="D3" s="2">
        <v>15.164096127005259</v>
      </c>
      <c r="E3" s="2" t="s">
        <v>101</v>
      </c>
      <c r="F3" s="2">
        <v>109.46757042707841</v>
      </c>
      <c r="G3" s="2">
        <v>4.0603338740289399</v>
      </c>
      <c r="H3" s="2">
        <v>62.244871814331091</v>
      </c>
      <c r="I3" s="2" t="s">
        <v>101</v>
      </c>
      <c r="J3" s="2" t="s">
        <v>101</v>
      </c>
      <c r="K3" s="2">
        <v>15.112539834024897</v>
      </c>
      <c r="L3" s="2" t="s">
        <v>101</v>
      </c>
      <c r="M3" s="2" t="s">
        <v>101</v>
      </c>
      <c r="N3" s="2" t="s">
        <v>101</v>
      </c>
      <c r="O3" s="2">
        <v>63.255048986087481</v>
      </c>
      <c r="P3" s="2" t="s">
        <v>101</v>
      </c>
      <c r="Q3" s="2" t="s">
        <v>101</v>
      </c>
      <c r="R3" s="2">
        <v>9.5605490361155443</v>
      </c>
      <c r="S3" s="2">
        <v>9.3031712335259087</v>
      </c>
      <c r="T3" s="2">
        <v>15.613218537306455</v>
      </c>
      <c r="U3" s="2" t="s">
        <v>101</v>
      </c>
      <c r="V3" s="2" t="s">
        <v>101</v>
      </c>
      <c r="W3" s="2" t="s">
        <v>101</v>
      </c>
      <c r="X3" s="2" t="s">
        <v>101</v>
      </c>
      <c r="Y3" s="2" t="s">
        <v>101</v>
      </c>
      <c r="Z3" s="2" t="s">
        <v>101</v>
      </c>
      <c r="AA3" s="2" t="s">
        <v>101</v>
      </c>
      <c r="AB3" s="2" t="s">
        <v>101</v>
      </c>
      <c r="AC3" s="2">
        <v>23.131367038138599</v>
      </c>
      <c r="AD3" s="2">
        <v>13.514397116837371</v>
      </c>
      <c r="AE3" s="2" t="s">
        <v>101</v>
      </c>
      <c r="AF3" s="2">
        <v>24.277370069620019</v>
      </c>
      <c r="AG3" s="2" t="s">
        <v>101</v>
      </c>
      <c r="AH3" s="2">
        <v>14.818860304707925</v>
      </c>
      <c r="AI3" s="2">
        <v>13.863136685915331</v>
      </c>
      <c r="AJ3" s="2" t="s">
        <v>101</v>
      </c>
      <c r="AK3" s="2">
        <v>132.41615872731188</v>
      </c>
      <c r="AL3" s="2" t="s">
        <v>101</v>
      </c>
      <c r="AM3" s="2">
        <v>40.822710978567322</v>
      </c>
      <c r="AN3" s="2">
        <v>17.425532563056748</v>
      </c>
      <c r="AO3" s="2" t="s">
        <v>101</v>
      </c>
      <c r="AP3" s="2">
        <v>11.038190295953493</v>
      </c>
      <c r="AQ3" s="2" t="s">
        <v>101</v>
      </c>
      <c r="AR3" s="2">
        <v>18.902755323476928</v>
      </c>
      <c r="AS3" s="2">
        <v>31.376128924715474</v>
      </c>
      <c r="AT3" s="2">
        <v>8.7127184360873819</v>
      </c>
      <c r="AU3" s="2">
        <v>32.978311822818952</v>
      </c>
      <c r="AV3" s="2" t="s">
        <v>101</v>
      </c>
      <c r="AW3" s="2">
        <v>3.9600532340780177</v>
      </c>
      <c r="AX3" s="2">
        <v>17.780610815199342</v>
      </c>
      <c r="AY3" s="2">
        <v>47.383458473711627</v>
      </c>
      <c r="AZ3" s="2" t="s">
        <v>101</v>
      </c>
      <c r="BA3" s="2" t="s">
        <v>101</v>
      </c>
      <c r="BB3" s="2">
        <v>110.16653143787953</v>
      </c>
      <c r="BC3" s="2" t="s">
        <v>101</v>
      </c>
      <c r="BD3" s="2" t="s">
        <v>101</v>
      </c>
      <c r="BE3" s="2">
        <v>30.131744837120845</v>
      </c>
      <c r="BF3" s="2" t="s">
        <v>101</v>
      </c>
      <c r="BG3" s="2">
        <v>8.2999234818442176</v>
      </c>
      <c r="BH3" s="2" t="s">
        <v>101</v>
      </c>
      <c r="BI3" s="2">
        <v>14.934313481907017</v>
      </c>
    </row>
    <row r="4" spans="1:61" x14ac:dyDescent="0.2">
      <c r="A4" s="28"/>
      <c r="B4" s="2" t="s">
        <v>1</v>
      </c>
      <c r="C4" s="2">
        <v>0.56873915714772527</v>
      </c>
      <c r="D4" s="2">
        <v>19.697724699583453</v>
      </c>
      <c r="E4" s="2" t="s">
        <v>101</v>
      </c>
      <c r="F4" s="2">
        <v>108.12307483924783</v>
      </c>
      <c r="G4" s="2">
        <v>3.0457824119129167</v>
      </c>
      <c r="H4" s="2">
        <v>68.975021492336182</v>
      </c>
      <c r="I4" s="2" t="s">
        <v>101</v>
      </c>
      <c r="J4" s="2" t="s">
        <v>101</v>
      </c>
      <c r="K4" s="2">
        <v>19.181812959852373</v>
      </c>
      <c r="L4" s="2" t="s">
        <v>101</v>
      </c>
      <c r="M4" s="2" t="s">
        <v>101</v>
      </c>
      <c r="N4" s="2" t="s">
        <v>101</v>
      </c>
      <c r="O4" s="2">
        <v>90.252694356428307</v>
      </c>
      <c r="P4" s="2" t="s">
        <v>101</v>
      </c>
      <c r="Q4" s="2" t="s">
        <v>101</v>
      </c>
      <c r="R4" s="2">
        <v>16.193417423016125</v>
      </c>
      <c r="S4" s="2">
        <v>6.8540115366705967</v>
      </c>
      <c r="T4" s="2">
        <v>16.23817950494966</v>
      </c>
      <c r="U4" s="2" t="s">
        <v>101</v>
      </c>
      <c r="V4" s="2" t="s">
        <v>101</v>
      </c>
      <c r="W4" s="2" t="s">
        <v>101</v>
      </c>
      <c r="X4" s="2" t="s">
        <v>101</v>
      </c>
      <c r="Y4" s="2" t="s">
        <v>101</v>
      </c>
      <c r="Z4" s="2" t="s">
        <v>101</v>
      </c>
      <c r="AA4" s="2" t="s">
        <v>101</v>
      </c>
      <c r="AB4" s="2" t="s">
        <v>101</v>
      </c>
      <c r="AC4" s="2">
        <v>45.745751340239103</v>
      </c>
      <c r="AD4" s="2">
        <v>19.172004522732948</v>
      </c>
      <c r="AE4" s="2" t="s">
        <v>101</v>
      </c>
      <c r="AF4" s="2">
        <v>28.41546551406125</v>
      </c>
      <c r="AG4" s="2" t="s">
        <v>101</v>
      </c>
      <c r="AH4" s="2" t="s">
        <v>101</v>
      </c>
      <c r="AI4" s="2">
        <v>10.875417570072074</v>
      </c>
      <c r="AJ4" s="2" t="s">
        <v>101</v>
      </c>
      <c r="AK4" s="2">
        <v>176.7664953252384</v>
      </c>
      <c r="AL4" s="2" t="s">
        <v>101</v>
      </c>
      <c r="AM4" s="2">
        <v>35.03502497637114</v>
      </c>
      <c r="AN4" s="2">
        <v>25.664019193487754</v>
      </c>
      <c r="AO4" s="2" t="s">
        <v>101</v>
      </c>
      <c r="AP4" s="2">
        <v>17.241381096864696</v>
      </c>
      <c r="AQ4" s="2" t="s">
        <v>101</v>
      </c>
      <c r="AR4" s="2">
        <v>4.9510705819108036</v>
      </c>
      <c r="AS4" s="2">
        <v>26.789186134379094</v>
      </c>
      <c r="AT4" s="2">
        <v>11.12811010220261</v>
      </c>
      <c r="AU4" s="2">
        <v>28.705091556134338</v>
      </c>
      <c r="AV4" s="2" t="s">
        <v>101</v>
      </c>
      <c r="AW4" s="2">
        <v>3.5396346488540962</v>
      </c>
      <c r="AX4" s="2">
        <v>24.093673261352063</v>
      </c>
      <c r="AY4" s="2">
        <v>49.250086529060653</v>
      </c>
      <c r="AZ4" s="2" t="s">
        <v>101</v>
      </c>
      <c r="BA4" s="2" t="s">
        <v>101</v>
      </c>
      <c r="BB4" s="2">
        <v>171.42637050934169</v>
      </c>
      <c r="BC4" s="2">
        <v>10.117506571196325</v>
      </c>
      <c r="BD4" s="2" t="s">
        <v>101</v>
      </c>
      <c r="BE4" s="2">
        <v>45.138527135119311</v>
      </c>
      <c r="BF4" s="2" t="s">
        <v>101</v>
      </c>
      <c r="BG4" s="2">
        <v>7.6076616490801188</v>
      </c>
      <c r="BH4" s="2" t="s">
        <v>101</v>
      </c>
      <c r="BI4" s="2">
        <v>35.880508889666601</v>
      </c>
    </row>
    <row r="5" spans="1:61" x14ac:dyDescent="0.2">
      <c r="A5" s="28"/>
      <c r="B5" s="2" t="s">
        <v>2</v>
      </c>
      <c r="C5" s="2">
        <v>0.52070443877272765</v>
      </c>
      <c r="D5" s="2">
        <v>16.1290412248255</v>
      </c>
      <c r="E5" s="2" t="s">
        <v>101</v>
      </c>
      <c r="F5" s="2">
        <v>73.093058265960423</v>
      </c>
      <c r="G5" s="2">
        <v>4.1075299530657716</v>
      </c>
      <c r="H5" s="2">
        <v>55.778068311815652</v>
      </c>
      <c r="I5" s="2" t="s">
        <v>101</v>
      </c>
      <c r="J5" s="2" t="s">
        <v>101</v>
      </c>
      <c r="K5" s="2">
        <v>16.889328459342586</v>
      </c>
      <c r="L5" s="2">
        <v>34.503460999437337</v>
      </c>
      <c r="M5" s="2" t="s">
        <v>101</v>
      </c>
      <c r="N5" s="2" t="s">
        <v>101</v>
      </c>
      <c r="O5" s="2">
        <v>77.189596860458806</v>
      </c>
      <c r="P5" s="2" t="s">
        <v>101</v>
      </c>
      <c r="Q5" s="2" t="s">
        <v>101</v>
      </c>
      <c r="R5" s="2" t="s">
        <v>101</v>
      </c>
      <c r="S5" s="2">
        <v>2.6320562332443047</v>
      </c>
      <c r="T5" s="2">
        <v>15.763301020119524</v>
      </c>
      <c r="U5" s="2" t="s">
        <v>101</v>
      </c>
      <c r="V5" s="2" t="s">
        <v>101</v>
      </c>
      <c r="W5" s="2" t="s">
        <v>101</v>
      </c>
      <c r="X5" s="2" t="s">
        <v>101</v>
      </c>
      <c r="Y5" s="2" t="s">
        <v>101</v>
      </c>
      <c r="Z5" s="2" t="s">
        <v>101</v>
      </c>
      <c r="AA5" s="2" t="s">
        <v>101</v>
      </c>
      <c r="AB5" s="2">
        <v>48.174810181561753</v>
      </c>
      <c r="AC5" s="2">
        <v>16.247930892193015</v>
      </c>
      <c r="AD5" s="2">
        <v>24.35007222276392</v>
      </c>
      <c r="AE5" s="2" t="s">
        <v>101</v>
      </c>
      <c r="AF5" s="2">
        <v>39.429812078359241</v>
      </c>
      <c r="AG5" s="2" t="s">
        <v>101</v>
      </c>
      <c r="AH5" s="2">
        <v>9.8807927224889021</v>
      </c>
      <c r="AI5" s="2">
        <v>9.0047922751729423</v>
      </c>
      <c r="AJ5" s="2" t="s">
        <v>101</v>
      </c>
      <c r="AK5" s="2">
        <v>120.64837135698272</v>
      </c>
      <c r="AL5" s="2" t="s">
        <v>101</v>
      </c>
      <c r="AM5" s="2">
        <v>26.648004000113808</v>
      </c>
      <c r="AN5" s="2">
        <v>17.686486385326162</v>
      </c>
      <c r="AO5" s="2" t="s">
        <v>101</v>
      </c>
      <c r="AP5" s="2">
        <v>7.732555432099657</v>
      </c>
      <c r="AQ5" s="2" t="s">
        <v>101</v>
      </c>
      <c r="AR5" s="2" t="s">
        <v>101</v>
      </c>
      <c r="AS5" s="2">
        <v>21.414174876715116</v>
      </c>
      <c r="AT5" s="2">
        <v>8.0770327542134304</v>
      </c>
      <c r="AU5" s="2">
        <v>22.707850178578468</v>
      </c>
      <c r="AV5" s="2" t="s">
        <v>101</v>
      </c>
      <c r="AW5" s="2" t="s">
        <v>101</v>
      </c>
      <c r="AX5" s="2">
        <v>18.842317652172948</v>
      </c>
      <c r="AY5" s="2">
        <v>31.051458282581347</v>
      </c>
      <c r="AZ5" s="2" t="s">
        <v>101</v>
      </c>
      <c r="BA5" s="2" t="s">
        <v>101</v>
      </c>
      <c r="BB5" s="2">
        <v>134.62685585434923</v>
      </c>
      <c r="BC5" s="2">
        <v>6.5773818020476522</v>
      </c>
      <c r="BD5" s="2" t="s">
        <v>101</v>
      </c>
      <c r="BE5" s="2">
        <v>23.116451971075897</v>
      </c>
      <c r="BF5" s="2" t="s">
        <v>101</v>
      </c>
      <c r="BG5" s="2">
        <v>6.9147600902142701</v>
      </c>
      <c r="BH5" s="2" t="s">
        <v>101</v>
      </c>
      <c r="BI5" s="2" t="s">
        <v>101</v>
      </c>
    </row>
    <row r="6" spans="1:61" x14ac:dyDescent="0.2">
      <c r="A6" s="28"/>
      <c r="B6" s="2" t="s">
        <v>3</v>
      </c>
      <c r="C6" s="2">
        <v>0.34552273918980747</v>
      </c>
      <c r="D6" s="2">
        <v>12.424415256232164</v>
      </c>
      <c r="E6" s="2" t="s">
        <v>101</v>
      </c>
      <c r="F6" s="2">
        <v>73.522229300306648</v>
      </c>
      <c r="G6" s="2">
        <v>1.8119589341552909</v>
      </c>
      <c r="H6" s="2">
        <v>60.150597479129154</v>
      </c>
      <c r="I6" s="2" t="s">
        <v>101</v>
      </c>
      <c r="J6" s="2" t="s">
        <v>101</v>
      </c>
      <c r="K6" s="2" t="s">
        <v>101</v>
      </c>
      <c r="L6" s="2">
        <v>33.25723503833575</v>
      </c>
      <c r="M6" s="2" t="s">
        <v>101</v>
      </c>
      <c r="N6" s="2" t="s">
        <v>101</v>
      </c>
      <c r="O6" s="2">
        <v>78.736044547689289</v>
      </c>
      <c r="P6" s="2" t="s">
        <v>101</v>
      </c>
      <c r="Q6" s="2" t="s">
        <v>101</v>
      </c>
      <c r="R6" s="2" t="s">
        <v>101</v>
      </c>
      <c r="S6" s="2">
        <v>5.854839775839066</v>
      </c>
      <c r="T6" s="2">
        <v>12.019372398634264</v>
      </c>
      <c r="U6" s="2" t="s">
        <v>101</v>
      </c>
      <c r="V6" s="2" t="s">
        <v>101</v>
      </c>
      <c r="W6" s="2" t="s">
        <v>101</v>
      </c>
      <c r="X6" s="2" t="s">
        <v>101</v>
      </c>
      <c r="Y6" s="2" t="s">
        <v>101</v>
      </c>
      <c r="Z6" s="2" t="s">
        <v>101</v>
      </c>
      <c r="AA6" s="2" t="s">
        <v>101</v>
      </c>
      <c r="AB6" s="2">
        <v>30.646696684993778</v>
      </c>
      <c r="AC6" s="2">
        <v>14.333622619503112</v>
      </c>
      <c r="AD6" s="2">
        <v>5.8175541473913315</v>
      </c>
      <c r="AE6" s="2" t="s">
        <v>101</v>
      </c>
      <c r="AF6" s="2">
        <v>51.317507335850735</v>
      </c>
      <c r="AG6" s="2" t="s">
        <v>101</v>
      </c>
      <c r="AH6" s="2">
        <v>8.0494332531872992</v>
      </c>
      <c r="AI6" s="2">
        <v>6.9576051415041151</v>
      </c>
      <c r="AJ6" s="2" t="s">
        <v>101</v>
      </c>
      <c r="AK6" s="2">
        <v>128.23424026955661</v>
      </c>
      <c r="AL6" s="2" t="s">
        <v>101</v>
      </c>
      <c r="AM6" s="2">
        <v>21.200440173333302</v>
      </c>
      <c r="AN6" s="2">
        <v>16.685255547838302</v>
      </c>
      <c r="AO6" s="2" t="s">
        <v>101</v>
      </c>
      <c r="AP6" s="2">
        <v>4.2306971145865191</v>
      </c>
      <c r="AQ6" s="2" t="s">
        <v>101</v>
      </c>
      <c r="AR6" s="2" t="s">
        <v>101</v>
      </c>
      <c r="AS6" s="2">
        <v>20.887825886030793</v>
      </c>
      <c r="AT6" s="2">
        <v>6.1690089554328811</v>
      </c>
      <c r="AU6" s="2">
        <v>20.813447536378423</v>
      </c>
      <c r="AV6" s="2" t="s">
        <v>101</v>
      </c>
      <c r="AW6" s="2" t="s">
        <v>101</v>
      </c>
      <c r="AX6" s="2">
        <v>18.816644481638335</v>
      </c>
      <c r="AY6" s="2">
        <v>26.919713238175159</v>
      </c>
      <c r="AZ6" s="2" t="s">
        <v>101</v>
      </c>
      <c r="BA6" s="2" t="s">
        <v>101</v>
      </c>
      <c r="BB6" s="2">
        <v>108.89164727479567</v>
      </c>
      <c r="BC6" s="2">
        <v>8.4542908828916907</v>
      </c>
      <c r="BD6" s="2" t="s">
        <v>101</v>
      </c>
      <c r="BE6" s="2">
        <v>29.878830320929783</v>
      </c>
      <c r="BF6" s="2" t="s">
        <v>101</v>
      </c>
      <c r="BG6" s="2">
        <v>5.0574448452737331</v>
      </c>
      <c r="BH6" s="2" t="s">
        <v>101</v>
      </c>
      <c r="BI6" s="2" t="s">
        <v>101</v>
      </c>
    </row>
    <row r="7" spans="1:61" x14ac:dyDescent="0.2">
      <c r="A7" s="28"/>
      <c r="B7" s="2" t="s">
        <v>4</v>
      </c>
      <c r="C7" s="2">
        <v>0.24286602837877749</v>
      </c>
      <c r="D7" s="2">
        <v>16.956939215560816</v>
      </c>
      <c r="E7" s="2" t="s">
        <v>101</v>
      </c>
      <c r="F7" s="2">
        <v>78.011695065045643</v>
      </c>
      <c r="G7" s="2">
        <v>27.212992149685437</v>
      </c>
      <c r="H7" s="2" t="s">
        <v>101</v>
      </c>
      <c r="I7" s="2" t="s">
        <v>101</v>
      </c>
      <c r="J7" s="2" t="s">
        <v>101</v>
      </c>
      <c r="K7" s="2" t="s">
        <v>101</v>
      </c>
      <c r="L7" s="2">
        <v>24.865498473270382</v>
      </c>
      <c r="M7" s="2" t="s">
        <v>101</v>
      </c>
      <c r="N7" s="2" t="s">
        <v>101</v>
      </c>
      <c r="O7" s="2">
        <v>70.88281708495046</v>
      </c>
      <c r="P7" s="2" t="s">
        <v>101</v>
      </c>
      <c r="Q7" s="2" t="s">
        <v>101</v>
      </c>
      <c r="R7" s="2" t="s">
        <v>101</v>
      </c>
      <c r="S7" s="2">
        <v>7.2819432572011138</v>
      </c>
      <c r="T7" s="2">
        <v>12.47794280608343</v>
      </c>
      <c r="U7" s="2" t="s">
        <v>101</v>
      </c>
      <c r="V7" s="2" t="s">
        <v>101</v>
      </c>
      <c r="W7" s="2" t="s">
        <v>101</v>
      </c>
      <c r="X7" s="2" t="s">
        <v>101</v>
      </c>
      <c r="Y7" s="2" t="s">
        <v>101</v>
      </c>
      <c r="Z7" s="2" t="s">
        <v>101</v>
      </c>
      <c r="AA7" s="2">
        <v>19.211784723646094</v>
      </c>
      <c r="AB7" s="2">
        <v>33.438138065197776</v>
      </c>
      <c r="AC7" s="2">
        <v>15.366894655468716</v>
      </c>
      <c r="AD7" s="2">
        <v>9.1431562135195517</v>
      </c>
      <c r="AE7" s="2" t="s">
        <v>101</v>
      </c>
      <c r="AF7" s="2">
        <v>62.115638082052051</v>
      </c>
      <c r="AG7" s="2" t="s">
        <v>101</v>
      </c>
      <c r="AH7" s="2">
        <v>10.886202299944078</v>
      </c>
      <c r="AI7" s="2">
        <v>6.9258221633416452</v>
      </c>
      <c r="AJ7" s="2" t="s">
        <v>101</v>
      </c>
      <c r="AK7" s="2">
        <v>124.72358923105426</v>
      </c>
      <c r="AL7" s="2" t="s">
        <v>101</v>
      </c>
      <c r="AM7" s="2">
        <v>24.590243985051735</v>
      </c>
      <c r="AN7" s="2">
        <v>13.462024513166154</v>
      </c>
      <c r="AO7" s="2" t="s">
        <v>101</v>
      </c>
      <c r="AP7" s="2">
        <v>2.4767221262337968</v>
      </c>
      <c r="AQ7" s="2" t="s">
        <v>101</v>
      </c>
      <c r="AR7" s="2">
        <v>2.4974621120826614</v>
      </c>
      <c r="AS7" s="2" t="s">
        <v>101</v>
      </c>
      <c r="AT7" s="2" t="s">
        <v>101</v>
      </c>
      <c r="AU7" s="2">
        <v>23.814268743341703</v>
      </c>
      <c r="AV7" s="2" t="s">
        <v>101</v>
      </c>
      <c r="AW7" s="2" t="s">
        <v>101</v>
      </c>
      <c r="AX7" s="2">
        <v>20.887095654701049</v>
      </c>
      <c r="AY7" s="2">
        <v>21.952347853549909</v>
      </c>
      <c r="AZ7" s="2" t="s">
        <v>101</v>
      </c>
      <c r="BA7" s="2" t="s">
        <v>101</v>
      </c>
      <c r="BB7" s="2">
        <v>140.98770111215313</v>
      </c>
      <c r="BC7" s="2">
        <v>10.161801938826146</v>
      </c>
      <c r="BD7" s="2" t="s">
        <v>101</v>
      </c>
      <c r="BE7" s="2">
        <v>33.882406235534035</v>
      </c>
      <c r="BF7" s="2" t="s">
        <v>101</v>
      </c>
      <c r="BG7" s="2">
        <v>4.2840416621762243</v>
      </c>
      <c r="BH7" s="2" t="s">
        <v>101</v>
      </c>
      <c r="BI7" s="2" t="s">
        <v>101</v>
      </c>
    </row>
    <row r="8" spans="1:61" x14ac:dyDescent="0.2">
      <c r="A8" s="28"/>
      <c r="B8" s="2" t="s">
        <v>5</v>
      </c>
      <c r="C8" s="2">
        <v>0.21023654737719871</v>
      </c>
      <c r="D8" s="2">
        <v>27.428050875543182</v>
      </c>
      <c r="E8" s="2" t="s">
        <v>101</v>
      </c>
      <c r="F8" s="2">
        <v>86.925072944408569</v>
      </c>
      <c r="G8" s="2" t="s">
        <v>101</v>
      </c>
      <c r="H8" s="2" t="s">
        <v>101</v>
      </c>
      <c r="I8" s="2" t="s">
        <v>101</v>
      </c>
      <c r="J8" s="2" t="s">
        <v>101</v>
      </c>
      <c r="K8" s="2" t="s">
        <v>101</v>
      </c>
      <c r="L8" s="2">
        <v>42.018589396566355</v>
      </c>
      <c r="M8" s="2" t="s">
        <v>101</v>
      </c>
      <c r="N8" s="2" t="s">
        <v>101</v>
      </c>
      <c r="O8" s="2">
        <v>113.09456282308372</v>
      </c>
      <c r="P8" s="2">
        <v>30.896975742111817</v>
      </c>
      <c r="Q8" s="2" t="s">
        <v>101</v>
      </c>
      <c r="R8" s="2">
        <v>3.0135318272309966</v>
      </c>
      <c r="S8" s="2">
        <v>7.7645821588650996</v>
      </c>
      <c r="T8" s="2">
        <v>15.493713212408075</v>
      </c>
      <c r="U8" s="2" t="s">
        <v>101</v>
      </c>
      <c r="V8" s="2" t="s">
        <v>101</v>
      </c>
      <c r="W8" s="2" t="s">
        <v>101</v>
      </c>
      <c r="X8" s="2" t="s">
        <v>101</v>
      </c>
      <c r="Y8" s="2" t="s">
        <v>101</v>
      </c>
      <c r="Z8" s="2" t="s">
        <v>101</v>
      </c>
      <c r="AA8" s="2">
        <v>19.537899661934329</v>
      </c>
      <c r="AB8" s="2">
        <v>50.846687960761791</v>
      </c>
      <c r="AC8" s="2">
        <v>23.281716735323968</v>
      </c>
      <c r="AD8" s="2">
        <v>17.938854796191876</v>
      </c>
      <c r="AE8" s="2" t="s">
        <v>101</v>
      </c>
      <c r="AF8" s="2" t="s">
        <v>101</v>
      </c>
      <c r="AG8" s="2" t="s">
        <v>101</v>
      </c>
      <c r="AH8" s="2">
        <v>28.063705906261106</v>
      </c>
      <c r="AI8" s="2">
        <v>7.0594320396366639</v>
      </c>
      <c r="AJ8" s="2" t="s">
        <v>101</v>
      </c>
      <c r="AK8" s="2">
        <v>145.92626483813271</v>
      </c>
      <c r="AL8" s="2" t="s">
        <v>101</v>
      </c>
      <c r="AM8" s="2">
        <v>32.587852814985929</v>
      </c>
      <c r="AN8" s="2">
        <v>16.800611280978096</v>
      </c>
      <c r="AO8" s="2" t="s">
        <v>101</v>
      </c>
      <c r="AP8" s="2">
        <v>1.399806187438313</v>
      </c>
      <c r="AQ8" s="2" t="s">
        <v>101</v>
      </c>
      <c r="AR8" s="2" t="s">
        <v>101</v>
      </c>
      <c r="AS8" s="2" t="s">
        <v>101</v>
      </c>
      <c r="AT8" s="2" t="s">
        <v>101</v>
      </c>
      <c r="AU8" s="2">
        <v>23.513979995824734</v>
      </c>
      <c r="AV8" s="2">
        <v>83.773048705658766</v>
      </c>
      <c r="AW8" s="2" t="s">
        <v>101</v>
      </c>
      <c r="AX8" s="2">
        <v>24.050369916363653</v>
      </c>
      <c r="AY8" s="2">
        <v>26.626777805522284</v>
      </c>
      <c r="AZ8" s="2" t="s">
        <v>101</v>
      </c>
      <c r="BA8" s="2" t="s">
        <v>101</v>
      </c>
      <c r="BB8" s="2">
        <v>132.34592954913728</v>
      </c>
      <c r="BC8" s="2">
        <v>14.358138326708616</v>
      </c>
      <c r="BD8" s="2" t="s">
        <v>101</v>
      </c>
      <c r="BE8" s="2">
        <v>78.156468593005599</v>
      </c>
      <c r="BF8" s="2" t="s">
        <v>101</v>
      </c>
      <c r="BG8" s="2" t="s">
        <v>101</v>
      </c>
      <c r="BH8" s="2" t="s">
        <v>101</v>
      </c>
      <c r="BI8" s="2" t="s">
        <v>101</v>
      </c>
    </row>
    <row r="9" spans="1:61" x14ac:dyDescent="0.2">
      <c r="A9" s="28"/>
      <c r="B9" s="2" t="s">
        <v>6</v>
      </c>
      <c r="C9" s="2">
        <v>0.16300012015903434</v>
      </c>
      <c r="D9" s="2">
        <v>24.653455736005213</v>
      </c>
      <c r="E9" s="2" t="s">
        <v>101</v>
      </c>
      <c r="F9" s="2">
        <v>102.97099379912065</v>
      </c>
      <c r="G9" s="2" t="s">
        <v>101</v>
      </c>
      <c r="H9" s="2" t="s">
        <v>101</v>
      </c>
      <c r="I9" s="2" t="s">
        <v>101</v>
      </c>
      <c r="J9" s="2" t="s">
        <v>101</v>
      </c>
      <c r="K9" s="2" t="s">
        <v>101</v>
      </c>
      <c r="L9" s="2">
        <v>49.357486014644095</v>
      </c>
      <c r="M9" s="2" t="s">
        <v>101</v>
      </c>
      <c r="N9" s="2" t="s">
        <v>101</v>
      </c>
      <c r="O9" s="2">
        <v>118.01087856638333</v>
      </c>
      <c r="P9" s="2">
        <v>22.897227901929863</v>
      </c>
      <c r="Q9" s="2" t="s">
        <v>101</v>
      </c>
      <c r="R9" s="2">
        <v>8.3731874928086256</v>
      </c>
      <c r="S9" s="2">
        <v>8.8583959058619559</v>
      </c>
      <c r="T9" s="2">
        <v>22.444173896980619</v>
      </c>
      <c r="U9" s="2" t="s">
        <v>101</v>
      </c>
      <c r="V9" s="2" t="s">
        <v>101</v>
      </c>
      <c r="W9" s="2" t="s">
        <v>101</v>
      </c>
      <c r="X9" s="2" t="s">
        <v>101</v>
      </c>
      <c r="Y9" s="2" t="s">
        <v>101</v>
      </c>
      <c r="Z9" s="2" t="s">
        <v>101</v>
      </c>
      <c r="AA9" s="2">
        <v>27.466024498226176</v>
      </c>
      <c r="AB9" s="2">
        <v>58.597642684898801</v>
      </c>
      <c r="AC9" s="2">
        <v>28.520297140251465</v>
      </c>
      <c r="AD9" s="2">
        <v>22.416149356615612</v>
      </c>
      <c r="AE9" s="2" t="s">
        <v>101</v>
      </c>
      <c r="AF9" s="2" t="s">
        <v>101</v>
      </c>
      <c r="AG9" s="2" t="s">
        <v>101</v>
      </c>
      <c r="AH9" s="2">
        <v>24.174516987842228</v>
      </c>
      <c r="AI9" s="2">
        <v>10.426786081767739</v>
      </c>
      <c r="AJ9" s="2" t="s">
        <v>101</v>
      </c>
      <c r="AK9" s="2">
        <v>145.5908266673417</v>
      </c>
      <c r="AL9" s="2" t="s">
        <v>101</v>
      </c>
      <c r="AM9" s="2">
        <v>32.208543681020949</v>
      </c>
      <c r="AN9" s="2">
        <v>21.911671366214684</v>
      </c>
      <c r="AO9" s="2" t="s">
        <v>101</v>
      </c>
      <c r="AP9" s="2">
        <v>1.3954701974284727</v>
      </c>
      <c r="AQ9" s="2" t="s">
        <v>101</v>
      </c>
      <c r="AR9" s="2">
        <v>11.686350136080755</v>
      </c>
      <c r="AS9" s="2">
        <v>38.099739114478467</v>
      </c>
      <c r="AT9" s="2">
        <v>42.312327176011188</v>
      </c>
      <c r="AU9" s="2">
        <v>27.992360974876167</v>
      </c>
      <c r="AV9" s="2">
        <v>97.399445848007574</v>
      </c>
      <c r="AW9" s="2" t="s">
        <v>101</v>
      </c>
      <c r="AX9" s="2">
        <v>27.069164224011232</v>
      </c>
      <c r="AY9" s="2">
        <v>30.106630826927955</v>
      </c>
      <c r="AZ9" s="2" t="s">
        <v>101</v>
      </c>
      <c r="BA9" s="2" t="s">
        <v>101</v>
      </c>
      <c r="BB9" s="2">
        <v>172.98992508237862</v>
      </c>
      <c r="BC9" s="2">
        <v>17.698707362252794</v>
      </c>
      <c r="BD9" s="2" t="s">
        <v>101</v>
      </c>
      <c r="BE9" s="2">
        <v>66.739859276802406</v>
      </c>
      <c r="BF9" s="2" t="s">
        <v>101</v>
      </c>
      <c r="BG9" s="2" t="s">
        <v>101</v>
      </c>
      <c r="BH9" s="2" t="s">
        <v>101</v>
      </c>
      <c r="BI9" s="2" t="s">
        <v>101</v>
      </c>
    </row>
    <row r="10" spans="1:61" x14ac:dyDescent="0.2">
      <c r="A10" s="28"/>
      <c r="B10" s="2" t="s">
        <v>7</v>
      </c>
      <c r="C10" s="2">
        <v>0.13733587587720295</v>
      </c>
      <c r="D10" s="2">
        <v>23.946359886693017</v>
      </c>
      <c r="E10" s="2" t="s">
        <v>101</v>
      </c>
      <c r="F10" s="2">
        <v>108.74269382969368</v>
      </c>
      <c r="G10" s="2">
        <v>4.7515411260013192</v>
      </c>
      <c r="H10" s="2" t="s">
        <v>101</v>
      </c>
      <c r="I10" s="2" t="s">
        <v>101</v>
      </c>
      <c r="J10" s="2" t="s">
        <v>101</v>
      </c>
      <c r="K10" s="2" t="s">
        <v>101</v>
      </c>
      <c r="L10" s="2">
        <v>53.233604260145484</v>
      </c>
      <c r="M10" s="2" t="s">
        <v>101</v>
      </c>
      <c r="N10" s="2" t="s">
        <v>101</v>
      </c>
      <c r="O10" s="2">
        <v>111.59170477450451</v>
      </c>
      <c r="P10" s="2">
        <v>17.579100866856663</v>
      </c>
      <c r="Q10" s="2">
        <v>34.680050715577408</v>
      </c>
      <c r="R10" s="2">
        <v>7.5358861460386564</v>
      </c>
      <c r="S10" s="2">
        <v>9.7034490670754536</v>
      </c>
      <c r="T10" s="2">
        <v>25.437893369706181</v>
      </c>
      <c r="U10" s="2" t="s">
        <v>101</v>
      </c>
      <c r="V10" s="2" t="s">
        <v>101</v>
      </c>
      <c r="W10" s="2" t="s">
        <v>101</v>
      </c>
      <c r="X10" s="2" t="s">
        <v>101</v>
      </c>
      <c r="Y10" s="2" t="s">
        <v>101</v>
      </c>
      <c r="Z10" s="2" t="s">
        <v>101</v>
      </c>
      <c r="AA10" s="2">
        <v>28.774257318090235</v>
      </c>
      <c r="AB10" s="2">
        <v>76.152315776308768</v>
      </c>
      <c r="AC10" s="2">
        <v>28.48445572860674</v>
      </c>
      <c r="AD10" s="2">
        <v>16.09179770830233</v>
      </c>
      <c r="AE10" s="2" t="s">
        <v>101</v>
      </c>
      <c r="AF10" s="2" t="s">
        <v>101</v>
      </c>
      <c r="AG10" s="2" t="s">
        <v>101</v>
      </c>
      <c r="AH10" s="2">
        <v>34.069937230676864</v>
      </c>
      <c r="AI10" s="2">
        <v>22.374120627595182</v>
      </c>
      <c r="AJ10" s="2" t="s">
        <v>101</v>
      </c>
      <c r="AK10" s="2">
        <v>125.76630690241328</v>
      </c>
      <c r="AL10" s="2" t="s">
        <v>101</v>
      </c>
      <c r="AM10" s="2">
        <v>35.851586788448877</v>
      </c>
      <c r="AN10" s="2">
        <v>27.251786905786773</v>
      </c>
      <c r="AO10" s="2" t="s">
        <v>101</v>
      </c>
      <c r="AP10" s="2">
        <v>1.6739956094503694</v>
      </c>
      <c r="AQ10" s="2" t="s">
        <v>101</v>
      </c>
      <c r="AR10" s="2">
        <v>12.66233964465083</v>
      </c>
      <c r="AS10" s="2">
        <v>49.124683380735398</v>
      </c>
      <c r="AT10" s="2">
        <v>37.747007439426987</v>
      </c>
      <c r="AU10" s="2">
        <v>36.415393671456748</v>
      </c>
      <c r="AV10" s="2">
        <v>126.15176772227375</v>
      </c>
      <c r="AW10" s="2" t="s">
        <v>101</v>
      </c>
      <c r="AX10" s="2">
        <v>31.737480478087647</v>
      </c>
      <c r="AY10" s="2">
        <v>37.049650142860422</v>
      </c>
      <c r="AZ10" s="2" t="s">
        <v>101</v>
      </c>
      <c r="BA10" s="2" t="s">
        <v>101</v>
      </c>
      <c r="BB10" s="2">
        <v>190.15930458576238</v>
      </c>
      <c r="BC10" s="2">
        <v>23.437019474213365</v>
      </c>
      <c r="BD10" s="2" t="s">
        <v>101</v>
      </c>
      <c r="BE10" s="2">
        <v>65.437306702987271</v>
      </c>
      <c r="BF10" s="2" t="s">
        <v>101</v>
      </c>
      <c r="BG10" s="2" t="s">
        <v>101</v>
      </c>
      <c r="BH10" s="2" t="s">
        <v>101</v>
      </c>
      <c r="BI10" s="2" t="s">
        <v>101</v>
      </c>
    </row>
    <row r="11" spans="1:61" x14ac:dyDescent="0.2">
      <c r="A11" s="28"/>
      <c r="B11" s="2" t="s">
        <v>8</v>
      </c>
      <c r="C11" s="2">
        <v>8.0576862555687898E-2</v>
      </c>
      <c r="D11" s="2">
        <v>22.0333391526542</v>
      </c>
      <c r="E11" s="2" t="s">
        <v>101</v>
      </c>
      <c r="F11" s="2">
        <v>114.14570776065389</v>
      </c>
      <c r="G11" s="2">
        <v>5.3611238162757306</v>
      </c>
      <c r="H11" s="2" t="s">
        <v>101</v>
      </c>
      <c r="I11" s="2" t="s">
        <v>101</v>
      </c>
      <c r="J11" s="2" t="s">
        <v>101</v>
      </c>
      <c r="K11" s="2" t="s">
        <v>101</v>
      </c>
      <c r="L11" s="2">
        <v>64.122572700677921</v>
      </c>
      <c r="M11" s="2" t="s">
        <v>101</v>
      </c>
      <c r="N11" s="2" t="s">
        <v>101</v>
      </c>
      <c r="O11" s="2">
        <v>113.37670388385858</v>
      </c>
      <c r="P11" s="2">
        <v>41.620640446426108</v>
      </c>
      <c r="Q11" s="2">
        <v>34.775902460073809</v>
      </c>
      <c r="R11" s="2">
        <v>8.2754359929920138</v>
      </c>
      <c r="S11" s="2">
        <v>16.436026569793093</v>
      </c>
      <c r="T11" s="2">
        <v>28.395601568786944</v>
      </c>
      <c r="U11" s="2" t="s">
        <v>101</v>
      </c>
      <c r="V11" s="2">
        <v>87.033236198802001</v>
      </c>
      <c r="W11" s="2" t="s">
        <v>101</v>
      </c>
      <c r="X11" s="2" t="s">
        <v>101</v>
      </c>
      <c r="Y11" s="2" t="s">
        <v>101</v>
      </c>
      <c r="Z11" s="2" t="s">
        <v>101</v>
      </c>
      <c r="AA11" s="2">
        <v>36.239265280365593</v>
      </c>
      <c r="AB11" s="2">
        <v>95.215151956967276</v>
      </c>
      <c r="AC11" s="2">
        <v>38.095883937521272</v>
      </c>
      <c r="AD11" s="2">
        <v>13.636773719229076</v>
      </c>
      <c r="AE11" s="2" t="s">
        <v>101</v>
      </c>
      <c r="AF11" s="2" t="s">
        <v>101</v>
      </c>
      <c r="AG11" s="2" t="s">
        <v>101</v>
      </c>
      <c r="AH11" s="2">
        <v>44.057342799218716</v>
      </c>
      <c r="AI11" s="2">
        <v>36.979826982689254</v>
      </c>
      <c r="AJ11" s="2" t="s">
        <v>101</v>
      </c>
      <c r="AK11" s="2">
        <v>144.8024506990804</v>
      </c>
      <c r="AL11" s="2" t="s">
        <v>101</v>
      </c>
      <c r="AM11" s="2">
        <v>70.545578557455016</v>
      </c>
      <c r="AN11" s="2">
        <v>35.713525294015724</v>
      </c>
      <c r="AO11" s="2" t="s">
        <v>101</v>
      </c>
      <c r="AP11" s="2">
        <v>1.9719297312937571</v>
      </c>
      <c r="AQ11" s="2" t="s">
        <v>101</v>
      </c>
      <c r="AR11" s="2">
        <v>13.768013493851511</v>
      </c>
      <c r="AS11" s="2">
        <v>43.271940353782419</v>
      </c>
      <c r="AT11" s="2">
        <v>32.715395157445812</v>
      </c>
      <c r="AU11" s="2">
        <v>39.419752748952284</v>
      </c>
      <c r="AV11" s="2">
        <v>92.691128469135279</v>
      </c>
      <c r="AW11" s="2" t="s">
        <v>101</v>
      </c>
      <c r="AX11" s="2">
        <v>45.149050499705446</v>
      </c>
      <c r="AY11" s="2">
        <v>53.153325687080624</v>
      </c>
      <c r="AZ11" s="2" t="s">
        <v>101</v>
      </c>
      <c r="BA11" s="2" t="s">
        <v>101</v>
      </c>
      <c r="BB11" s="2">
        <v>234.06512009546407</v>
      </c>
      <c r="BC11" s="2">
        <v>27.47136083003253</v>
      </c>
      <c r="BD11" s="2" t="s">
        <v>101</v>
      </c>
      <c r="BE11" s="2">
        <v>63.204554424160811</v>
      </c>
      <c r="BF11" s="2" t="s">
        <v>101</v>
      </c>
      <c r="BG11" s="2" t="s">
        <v>101</v>
      </c>
      <c r="BH11" s="2" t="s">
        <v>101</v>
      </c>
      <c r="BI11" s="2" t="s">
        <v>101</v>
      </c>
    </row>
    <row r="12" spans="1:61" x14ac:dyDescent="0.2">
      <c r="A12" s="28"/>
      <c r="B12" s="2" t="s">
        <v>9</v>
      </c>
      <c r="C12" s="2">
        <v>7.1614616335091599E-2</v>
      </c>
      <c r="D12" s="2">
        <v>19.848384198082801</v>
      </c>
      <c r="E12" s="2" t="s">
        <v>101</v>
      </c>
      <c r="F12" s="2">
        <v>124.65876668200644</v>
      </c>
      <c r="G12" s="2">
        <v>10.969165781647391</v>
      </c>
      <c r="H12" s="2" t="s">
        <v>101</v>
      </c>
      <c r="I12" s="2" t="s">
        <v>101</v>
      </c>
      <c r="J12" s="2" t="s">
        <v>101</v>
      </c>
      <c r="K12" s="2" t="s">
        <v>101</v>
      </c>
      <c r="L12" s="2">
        <v>98.040699549944819</v>
      </c>
      <c r="M12" s="2" t="s">
        <v>101</v>
      </c>
      <c r="N12" s="2" t="s">
        <v>101</v>
      </c>
      <c r="O12" s="2">
        <v>123.37912105127073</v>
      </c>
      <c r="P12" s="2">
        <v>126.15307483724547</v>
      </c>
      <c r="Q12" s="2">
        <v>49.44953363187394</v>
      </c>
      <c r="R12" s="2">
        <v>8.1154707770548029</v>
      </c>
      <c r="S12" s="2">
        <v>28.877411066853657</v>
      </c>
      <c r="T12" s="2">
        <v>36.235047191020264</v>
      </c>
      <c r="U12" s="2" t="s">
        <v>101</v>
      </c>
      <c r="V12" s="2">
        <v>106.77407906820623</v>
      </c>
      <c r="W12" s="2" t="s">
        <v>101</v>
      </c>
      <c r="X12" s="2" t="s">
        <v>101</v>
      </c>
      <c r="Y12" s="2" t="s">
        <v>101</v>
      </c>
      <c r="Z12" s="2" t="s">
        <v>101</v>
      </c>
      <c r="AA12" s="2">
        <v>32.952929559638527</v>
      </c>
      <c r="AB12" s="2">
        <v>161.23958588795105</v>
      </c>
      <c r="AC12" s="2">
        <v>48.978429454129504</v>
      </c>
      <c r="AD12" s="2">
        <v>12.542817289350294</v>
      </c>
      <c r="AE12" s="2" t="s">
        <v>101</v>
      </c>
      <c r="AF12" s="2" t="s">
        <v>101</v>
      </c>
      <c r="AG12" s="2">
        <v>238.67572428346509</v>
      </c>
      <c r="AH12" s="2">
        <v>41.756488199357705</v>
      </c>
      <c r="AI12" s="2">
        <v>43.282540543101611</v>
      </c>
      <c r="AJ12" s="2" t="s">
        <v>101</v>
      </c>
      <c r="AK12" s="2">
        <v>168.0671232416509</v>
      </c>
      <c r="AL12" s="2" t="s">
        <v>101</v>
      </c>
      <c r="AM12" s="2">
        <v>97.164971492608089</v>
      </c>
      <c r="AN12" s="2">
        <v>37.781518439393224</v>
      </c>
      <c r="AO12" s="2" t="s">
        <v>101</v>
      </c>
      <c r="AP12" s="2">
        <v>1.9637623231394348</v>
      </c>
      <c r="AQ12" s="2" t="s">
        <v>101</v>
      </c>
      <c r="AR12" s="2">
        <v>30.508992751652684</v>
      </c>
      <c r="AS12" s="2">
        <v>63.400283771393838</v>
      </c>
      <c r="AT12" s="2">
        <v>45.749294413723433</v>
      </c>
      <c r="AU12" s="2">
        <v>33.824687003665225</v>
      </c>
      <c r="AV12" s="2">
        <v>135.78407169205525</v>
      </c>
      <c r="AW12" s="2" t="s">
        <v>101</v>
      </c>
      <c r="AX12" s="2">
        <v>67.912110878248811</v>
      </c>
      <c r="AY12" s="2">
        <v>65.939537492821671</v>
      </c>
      <c r="AZ12" s="2" t="s">
        <v>101</v>
      </c>
      <c r="BA12" s="2" t="s">
        <v>101</v>
      </c>
      <c r="BB12" s="2">
        <v>248.6479530902316</v>
      </c>
      <c r="BC12" s="2">
        <v>23.348105102875689</v>
      </c>
      <c r="BD12" s="2" t="s">
        <v>101</v>
      </c>
      <c r="BE12" s="2">
        <v>74.970526807694014</v>
      </c>
      <c r="BF12" s="2" t="s">
        <v>101</v>
      </c>
      <c r="BG12" s="2" t="s">
        <v>101</v>
      </c>
      <c r="BH12" s="2" t="s">
        <v>101</v>
      </c>
      <c r="BI12" s="2" t="s">
        <v>101</v>
      </c>
    </row>
    <row r="13" spans="1:61" x14ac:dyDescent="0.2">
      <c r="A13" s="28"/>
      <c r="B13" s="2" t="s">
        <v>10</v>
      </c>
      <c r="C13" s="2">
        <v>5.3400044857920048E-2</v>
      </c>
      <c r="D13" s="2">
        <v>11.021843220105149</v>
      </c>
      <c r="E13" s="2" t="s">
        <v>101</v>
      </c>
      <c r="F13" s="2">
        <v>77.583230064237171</v>
      </c>
      <c r="G13" s="2">
        <v>12.791560071209268</v>
      </c>
      <c r="H13" s="2" t="s">
        <v>101</v>
      </c>
      <c r="I13" s="2" t="s">
        <v>101</v>
      </c>
      <c r="J13" s="2" t="s">
        <v>101</v>
      </c>
      <c r="K13" s="2" t="s">
        <v>101</v>
      </c>
      <c r="L13" s="2">
        <v>34.907239928785089</v>
      </c>
      <c r="M13" s="2" t="s">
        <v>101</v>
      </c>
      <c r="N13" s="2" t="s">
        <v>101</v>
      </c>
      <c r="O13" s="2">
        <v>73.363833510091197</v>
      </c>
      <c r="P13" s="2">
        <v>38.71713464848299</v>
      </c>
      <c r="Q13" s="2">
        <v>36.218384220283056</v>
      </c>
      <c r="R13" s="2">
        <v>6.1857859266125379</v>
      </c>
      <c r="S13" s="2">
        <v>20.798577882657252</v>
      </c>
      <c r="T13" s="2">
        <v>17.275972096362473</v>
      </c>
      <c r="U13" s="2" t="s">
        <v>101</v>
      </c>
      <c r="V13" s="2">
        <v>52.80618481295366</v>
      </c>
      <c r="W13" s="2" t="s">
        <v>101</v>
      </c>
      <c r="X13" s="2" t="s">
        <v>101</v>
      </c>
      <c r="Y13" s="2" t="s">
        <v>101</v>
      </c>
      <c r="Z13" s="2" t="s">
        <v>101</v>
      </c>
      <c r="AA13" s="2">
        <v>11.662932778698556</v>
      </c>
      <c r="AB13" s="2">
        <v>66.003079891378235</v>
      </c>
      <c r="AC13" s="2">
        <v>19.356146093505416</v>
      </c>
      <c r="AD13" s="2">
        <v>11.813833773285829</v>
      </c>
      <c r="AE13" s="2" t="s">
        <v>101</v>
      </c>
      <c r="AF13" s="2" t="s">
        <v>101</v>
      </c>
      <c r="AG13" s="2">
        <v>158.4219032586162</v>
      </c>
      <c r="AH13" s="2">
        <v>30.238344159902823</v>
      </c>
      <c r="AI13" s="2">
        <v>32.911836296527504</v>
      </c>
      <c r="AJ13" s="2" t="s">
        <v>101</v>
      </c>
      <c r="AK13" s="2">
        <v>81.987788375333949</v>
      </c>
      <c r="AL13" s="2" t="s">
        <v>101</v>
      </c>
      <c r="AM13" s="2">
        <v>46.664838163051357</v>
      </c>
      <c r="AN13" s="2">
        <v>21.086236583603526</v>
      </c>
      <c r="AO13" s="2" t="s">
        <v>101</v>
      </c>
      <c r="AP13" s="2">
        <v>0.56540249327347791</v>
      </c>
      <c r="AQ13" s="2" t="s">
        <v>101</v>
      </c>
      <c r="AR13" s="2">
        <v>14.15777535495927</v>
      </c>
      <c r="AS13" s="2">
        <v>33.80475662324514</v>
      </c>
      <c r="AT13" s="2">
        <v>13.731385320723174</v>
      </c>
      <c r="AU13" s="2">
        <v>28.085670565419818</v>
      </c>
      <c r="AV13" s="2">
        <v>95.808691638630961</v>
      </c>
      <c r="AW13" s="2" t="s">
        <v>101</v>
      </c>
      <c r="AX13" s="2">
        <v>31.419802189278151</v>
      </c>
      <c r="AY13" s="2">
        <v>28.64733441646969</v>
      </c>
      <c r="AZ13" s="2" t="s">
        <v>101</v>
      </c>
      <c r="BA13" s="2" t="s">
        <v>101</v>
      </c>
      <c r="BB13" s="2">
        <v>152.68930957092942</v>
      </c>
      <c r="BC13" s="2">
        <v>10.527017139526269</v>
      </c>
      <c r="BD13" s="2" t="s">
        <v>101</v>
      </c>
      <c r="BE13" s="2">
        <v>35.392676690969921</v>
      </c>
      <c r="BF13" s="2" t="s">
        <v>101</v>
      </c>
      <c r="BG13" s="2" t="s">
        <v>101</v>
      </c>
      <c r="BH13" s="2">
        <v>12.474329462540554</v>
      </c>
      <c r="BI13" s="2" t="s">
        <v>101</v>
      </c>
    </row>
    <row r="14" spans="1:61" x14ac:dyDescent="0.2">
      <c r="A14" s="28"/>
      <c r="B14" s="2" t="s">
        <v>11</v>
      </c>
      <c r="C14" s="2">
        <v>6.5634668415279748E-2</v>
      </c>
      <c r="D14" s="2">
        <v>13.738186364129437</v>
      </c>
      <c r="E14" s="2" t="s">
        <v>101</v>
      </c>
      <c r="F14" s="2">
        <v>70.897529789200178</v>
      </c>
      <c r="G14" s="2">
        <v>20.422893291605199</v>
      </c>
      <c r="H14" s="2" t="s">
        <v>101</v>
      </c>
      <c r="I14" s="2" t="s">
        <v>101</v>
      </c>
      <c r="J14" s="2" t="s">
        <v>101</v>
      </c>
      <c r="K14" s="2" t="s">
        <v>101</v>
      </c>
      <c r="L14" s="2">
        <v>80.217865026413065</v>
      </c>
      <c r="M14" s="2" t="s">
        <v>101</v>
      </c>
      <c r="N14" s="2" t="s">
        <v>101</v>
      </c>
      <c r="O14" s="2">
        <v>134.60640198072085</v>
      </c>
      <c r="P14" s="2">
        <v>70.038424596878457</v>
      </c>
      <c r="Q14" s="2">
        <v>60.465244774990332</v>
      </c>
      <c r="R14" s="2">
        <v>4.7762107434301013</v>
      </c>
      <c r="S14" s="2">
        <v>18.07289949439491</v>
      </c>
      <c r="T14" s="2" t="s">
        <v>101</v>
      </c>
      <c r="U14" s="2" t="s">
        <v>101</v>
      </c>
      <c r="V14" s="2">
        <v>48.220345749376314</v>
      </c>
      <c r="W14" s="2" t="s">
        <v>101</v>
      </c>
      <c r="X14" s="2" t="s">
        <v>101</v>
      </c>
      <c r="Y14" s="2" t="s">
        <v>101</v>
      </c>
      <c r="Z14" s="2" t="s">
        <v>101</v>
      </c>
      <c r="AA14" s="2">
        <v>22.91660989282893</v>
      </c>
      <c r="AB14" s="2">
        <v>101.89459306206432</v>
      </c>
      <c r="AC14" s="2">
        <v>39.834952351151017</v>
      </c>
      <c r="AD14" s="2">
        <v>14.213247536130719</v>
      </c>
      <c r="AE14" s="2" t="s">
        <v>101</v>
      </c>
      <c r="AF14" s="2" t="s">
        <v>101</v>
      </c>
      <c r="AG14" s="2">
        <v>129.70417586090767</v>
      </c>
      <c r="AH14" s="2">
        <v>25.89733290756438</v>
      </c>
      <c r="AI14" s="2">
        <v>36.299354220949972</v>
      </c>
      <c r="AJ14" s="2" t="s">
        <v>101</v>
      </c>
      <c r="AK14" s="2">
        <v>142.99554329339546</v>
      </c>
      <c r="AL14" s="2" t="s">
        <v>101</v>
      </c>
      <c r="AM14" s="2">
        <v>72.101688256625408</v>
      </c>
      <c r="AN14" s="2">
        <v>39.114189051253007</v>
      </c>
      <c r="AO14" s="2" t="s">
        <v>101</v>
      </c>
      <c r="AP14" s="2">
        <v>0.34781819604828856</v>
      </c>
      <c r="AQ14" s="2" t="s">
        <v>101</v>
      </c>
      <c r="AR14" s="2">
        <v>10.922861817111142</v>
      </c>
      <c r="AS14" s="2">
        <v>46.434655635001029</v>
      </c>
      <c r="AT14" s="2">
        <v>18.963100636506553</v>
      </c>
      <c r="AU14" s="2">
        <v>28.47882795607579</v>
      </c>
      <c r="AV14" s="2">
        <v>150.72879467482983</v>
      </c>
      <c r="AW14" s="2" t="s">
        <v>101</v>
      </c>
      <c r="AX14" s="2">
        <v>59.312008470557195</v>
      </c>
      <c r="AY14" s="2">
        <v>49.069226605770062</v>
      </c>
      <c r="AZ14" s="2">
        <v>62.302334463805629</v>
      </c>
      <c r="BA14" s="2" t="s">
        <v>101</v>
      </c>
      <c r="BB14" s="2">
        <v>242.3097383843681</v>
      </c>
      <c r="BC14" s="2">
        <v>22.694362562268719</v>
      </c>
      <c r="BD14" s="2" t="s">
        <v>101</v>
      </c>
      <c r="BE14" s="2">
        <v>62.814883511420369</v>
      </c>
      <c r="BF14" s="2" t="s">
        <v>101</v>
      </c>
      <c r="BG14" s="2" t="s">
        <v>101</v>
      </c>
      <c r="BH14" s="2">
        <v>31.417448801673114</v>
      </c>
      <c r="BI14" s="2" t="s">
        <v>101</v>
      </c>
    </row>
    <row r="15" spans="1:61" x14ac:dyDescent="0.2">
      <c r="A15" s="28"/>
      <c r="B15" s="2" t="s">
        <v>12</v>
      </c>
      <c r="C15" s="2">
        <v>6.5389397658301138E-2</v>
      </c>
      <c r="D15" s="2">
        <v>15.086320352993274</v>
      </c>
      <c r="E15" s="2" t="s">
        <v>101</v>
      </c>
      <c r="F15" s="2">
        <v>78.013138757099313</v>
      </c>
      <c r="G15" s="2">
        <v>36.100974188098959</v>
      </c>
      <c r="H15" s="2">
        <v>48.26897591293001</v>
      </c>
      <c r="I15" s="2" t="s">
        <v>101</v>
      </c>
      <c r="J15" s="2" t="s">
        <v>101</v>
      </c>
      <c r="K15" s="2" t="s">
        <v>101</v>
      </c>
      <c r="L15" s="2">
        <v>69.970822553538525</v>
      </c>
      <c r="M15" s="2" t="s">
        <v>101</v>
      </c>
      <c r="N15" s="2" t="s">
        <v>101</v>
      </c>
      <c r="O15" s="2">
        <v>157.43452188985941</v>
      </c>
      <c r="P15" s="2">
        <v>66.169408004031581</v>
      </c>
      <c r="Q15" s="2">
        <v>72.759451644840155</v>
      </c>
      <c r="R15" s="2">
        <v>3.8368909943927267</v>
      </c>
      <c r="S15" s="2">
        <v>20.489058414030556</v>
      </c>
      <c r="T15" s="2" t="s">
        <v>101</v>
      </c>
      <c r="U15" s="2" t="s">
        <v>101</v>
      </c>
      <c r="V15" s="2">
        <v>38.485441181833252</v>
      </c>
      <c r="W15" s="2" t="s">
        <v>101</v>
      </c>
      <c r="X15" s="2" t="s">
        <v>101</v>
      </c>
      <c r="Y15" s="2" t="s">
        <v>101</v>
      </c>
      <c r="Z15" s="2" t="s">
        <v>101</v>
      </c>
      <c r="AA15" s="2">
        <v>20.963371770684358</v>
      </c>
      <c r="AB15" s="2">
        <v>105.1829632465878</v>
      </c>
      <c r="AC15" s="2">
        <v>47.727570800801196</v>
      </c>
      <c r="AD15" s="2">
        <v>17.797897418254788</v>
      </c>
      <c r="AE15" s="2" t="s">
        <v>101</v>
      </c>
      <c r="AF15" s="2">
        <v>29.38113753045895</v>
      </c>
      <c r="AG15" s="2">
        <v>113.74895949729419</v>
      </c>
      <c r="AH15" s="2">
        <v>31.848216878444973</v>
      </c>
      <c r="AI15" s="2">
        <v>33.028250708290066</v>
      </c>
      <c r="AJ15" s="2" t="s">
        <v>101</v>
      </c>
      <c r="AK15" s="2">
        <v>160.25980473562086</v>
      </c>
      <c r="AL15" s="2" t="s">
        <v>101</v>
      </c>
      <c r="AM15" s="2">
        <v>77.499252424202083</v>
      </c>
      <c r="AN15" s="2">
        <v>42.951849453837319</v>
      </c>
      <c r="AO15" s="2" t="s">
        <v>101</v>
      </c>
      <c r="AP15" s="2">
        <v>1.028987477716913E-2</v>
      </c>
      <c r="AQ15" s="2" t="s">
        <v>101</v>
      </c>
      <c r="AR15" s="2">
        <v>13.773216508139088</v>
      </c>
      <c r="AS15" s="2">
        <v>43.567358043217283</v>
      </c>
      <c r="AT15" s="2">
        <v>21.45290760449522</v>
      </c>
      <c r="AU15" s="2">
        <v>28.355701253407595</v>
      </c>
      <c r="AV15" s="2">
        <v>77.380109483004333</v>
      </c>
      <c r="AW15" s="2" t="s">
        <v>101</v>
      </c>
      <c r="AX15" s="2">
        <v>70.052345039156975</v>
      </c>
      <c r="AY15" s="2">
        <v>75.501013213292453</v>
      </c>
      <c r="AZ15" s="2">
        <v>62.383413508399876</v>
      </c>
      <c r="BA15" s="2" t="s">
        <v>101</v>
      </c>
      <c r="BB15" s="2">
        <v>221.63022280619637</v>
      </c>
      <c r="BC15" s="2">
        <v>33.978799356545707</v>
      </c>
      <c r="BD15" s="2" t="s">
        <v>101</v>
      </c>
      <c r="BE15" s="2">
        <v>81.421229953132581</v>
      </c>
      <c r="BF15" s="2" t="s">
        <v>101</v>
      </c>
      <c r="BG15" s="2" t="s">
        <v>101</v>
      </c>
      <c r="BH15" s="2">
        <v>25.037158230229871</v>
      </c>
      <c r="BI15" s="2" t="s">
        <v>101</v>
      </c>
    </row>
    <row r="16" spans="1:61" x14ac:dyDescent="0.2">
      <c r="A16" s="28"/>
      <c r="B16" s="2" t="s">
        <v>13</v>
      </c>
      <c r="C16" s="2">
        <v>9.83926866272333E-2</v>
      </c>
      <c r="D16" s="2">
        <v>8.2200694605937361</v>
      </c>
      <c r="E16" s="2" t="s">
        <v>101</v>
      </c>
      <c r="F16" s="2">
        <v>57.650842883548982</v>
      </c>
      <c r="G16" s="2">
        <v>37.080452685905925</v>
      </c>
      <c r="H16" s="2">
        <v>98.063862836834616</v>
      </c>
      <c r="I16" s="2" t="s">
        <v>101</v>
      </c>
      <c r="J16" s="2" t="s">
        <v>101</v>
      </c>
      <c r="K16" s="2" t="s">
        <v>101</v>
      </c>
      <c r="L16" s="2">
        <v>46.974065004928725</v>
      </c>
      <c r="M16" s="2" t="s">
        <v>101</v>
      </c>
      <c r="N16" s="2" t="s">
        <v>101</v>
      </c>
      <c r="O16" s="2">
        <v>107.58850985041086</v>
      </c>
      <c r="P16" s="2">
        <v>45.184509486583089</v>
      </c>
      <c r="Q16" s="2">
        <v>60.098286189344506</v>
      </c>
      <c r="R16" s="2">
        <v>3.5040418530485922</v>
      </c>
      <c r="S16" s="2">
        <v>17.135360572578655</v>
      </c>
      <c r="T16" s="2" t="s">
        <v>101</v>
      </c>
      <c r="U16" s="2" t="s">
        <v>101</v>
      </c>
      <c r="V16" s="2">
        <v>20.699918510684849</v>
      </c>
      <c r="W16" s="2" t="s">
        <v>101</v>
      </c>
      <c r="X16" s="2" t="s">
        <v>101</v>
      </c>
      <c r="Y16" s="2" t="s">
        <v>101</v>
      </c>
      <c r="Z16" s="2" t="s">
        <v>101</v>
      </c>
      <c r="AA16" s="2">
        <v>13.225778846719216</v>
      </c>
      <c r="AB16" s="2">
        <v>68.270135400549194</v>
      </c>
      <c r="AC16" s="2">
        <v>43.68649335555709</v>
      </c>
      <c r="AD16" s="2">
        <v>17.103335938545893</v>
      </c>
      <c r="AE16" s="2" t="s">
        <v>101</v>
      </c>
      <c r="AF16" s="2">
        <v>34.676216884473469</v>
      </c>
      <c r="AG16" s="2">
        <v>92.070460178805931</v>
      </c>
      <c r="AH16" s="2">
        <v>21.768141949504553</v>
      </c>
      <c r="AI16" s="2">
        <v>22.659131560816814</v>
      </c>
      <c r="AJ16" s="2" t="s">
        <v>101</v>
      </c>
      <c r="AK16" s="2">
        <v>132.78107617032617</v>
      </c>
      <c r="AL16" s="2" t="s">
        <v>101</v>
      </c>
      <c r="AM16" s="2">
        <v>68.109759320362798</v>
      </c>
      <c r="AN16" s="2">
        <v>34.620366780212848</v>
      </c>
      <c r="AO16" s="2" t="s">
        <v>101</v>
      </c>
      <c r="AP16" s="2">
        <v>9.2022117452282785E-3</v>
      </c>
      <c r="AQ16" s="2" t="s">
        <v>101</v>
      </c>
      <c r="AR16" s="2">
        <v>9.4165357536259808</v>
      </c>
      <c r="AS16" s="2">
        <v>34.663453476431144</v>
      </c>
      <c r="AT16" s="2">
        <v>15.248056762569737</v>
      </c>
      <c r="AU16" s="2">
        <v>30.795222644051229</v>
      </c>
      <c r="AV16" s="2">
        <v>70.016750979500998</v>
      </c>
      <c r="AW16" s="2" t="s">
        <v>101</v>
      </c>
      <c r="AX16" s="2">
        <v>47.669633183665965</v>
      </c>
      <c r="AY16" s="2">
        <v>70.475870270942082</v>
      </c>
      <c r="AZ16" s="2">
        <v>38.298302090313406</v>
      </c>
      <c r="BA16" s="2" t="s">
        <v>101</v>
      </c>
      <c r="BB16" s="2">
        <v>172.20308219324701</v>
      </c>
      <c r="BC16" s="2">
        <v>28.68789146962229</v>
      </c>
      <c r="BD16" s="2" t="s">
        <v>101</v>
      </c>
      <c r="BE16" s="2">
        <v>72.40425057742587</v>
      </c>
      <c r="BF16" s="2" t="s">
        <v>101</v>
      </c>
      <c r="BG16" s="2" t="s">
        <v>101</v>
      </c>
      <c r="BH16" s="2">
        <v>15.041928027482513</v>
      </c>
      <c r="BI16" s="2" t="s">
        <v>101</v>
      </c>
    </row>
    <row r="17" spans="1:61" x14ac:dyDescent="0.2">
      <c r="A17" s="28"/>
      <c r="B17" s="2" t="s">
        <v>14</v>
      </c>
      <c r="C17" s="2">
        <v>7.979359199903481E-2</v>
      </c>
      <c r="D17" s="2">
        <v>6.2739662532167753</v>
      </c>
      <c r="E17" s="2" t="s">
        <v>101</v>
      </c>
      <c r="F17" s="2" t="s">
        <v>101</v>
      </c>
      <c r="G17" s="2" t="s">
        <v>101</v>
      </c>
      <c r="H17" s="2" t="s">
        <v>101</v>
      </c>
      <c r="I17" s="2" t="s">
        <v>101</v>
      </c>
      <c r="J17" s="2" t="s">
        <v>101</v>
      </c>
      <c r="K17" s="2" t="s">
        <v>101</v>
      </c>
      <c r="L17" s="2">
        <v>49.791199867947732</v>
      </c>
      <c r="M17" s="2" t="s">
        <v>101</v>
      </c>
      <c r="N17" s="2" t="s">
        <v>101</v>
      </c>
      <c r="O17" s="2">
        <v>117.27304079563316</v>
      </c>
      <c r="P17" s="2">
        <v>43.334228515126789</v>
      </c>
      <c r="Q17" s="2">
        <v>70.66222600896333</v>
      </c>
      <c r="R17" s="2" t="s">
        <v>101</v>
      </c>
      <c r="S17" s="2" t="s">
        <v>101</v>
      </c>
      <c r="T17" s="2" t="s">
        <v>101</v>
      </c>
      <c r="U17" s="2" t="s">
        <v>101</v>
      </c>
      <c r="V17" s="2">
        <v>21.203309249417803</v>
      </c>
      <c r="W17" s="2" t="s">
        <v>101</v>
      </c>
      <c r="X17" s="2" t="s">
        <v>101</v>
      </c>
      <c r="Y17" s="2" t="s">
        <v>101</v>
      </c>
      <c r="Z17" s="2" t="s">
        <v>101</v>
      </c>
      <c r="AA17" s="2">
        <v>16.116365445178811</v>
      </c>
      <c r="AB17" s="2">
        <v>76.077232041496472</v>
      </c>
      <c r="AC17" s="2">
        <v>46.65394902755488</v>
      </c>
      <c r="AD17" s="2">
        <v>14.12899576557759</v>
      </c>
      <c r="AE17" s="2" t="s">
        <v>101</v>
      </c>
      <c r="AF17" s="2" t="s">
        <v>101</v>
      </c>
      <c r="AG17" s="2">
        <v>85.246890034208064</v>
      </c>
      <c r="AH17" s="2" t="s">
        <v>101</v>
      </c>
      <c r="AI17" s="2">
        <v>20.625306927953481</v>
      </c>
      <c r="AJ17" s="2" t="s">
        <v>101</v>
      </c>
      <c r="AK17" s="2">
        <v>148.38535068303594</v>
      </c>
      <c r="AL17" s="2" t="s">
        <v>101</v>
      </c>
      <c r="AM17" s="2">
        <v>61.53306630086356</v>
      </c>
      <c r="AN17" s="2">
        <v>43.715016000149625</v>
      </c>
      <c r="AO17" s="2" t="s">
        <v>101</v>
      </c>
      <c r="AP17" s="2" t="s">
        <v>101</v>
      </c>
      <c r="AQ17" s="2" t="s">
        <v>101</v>
      </c>
      <c r="AR17" s="2">
        <v>12.113946766699591</v>
      </c>
      <c r="AS17" s="2">
        <v>34.654731810513354</v>
      </c>
      <c r="AT17" s="2" t="s">
        <v>101</v>
      </c>
      <c r="AU17" s="2">
        <v>31.026695721214846</v>
      </c>
      <c r="AV17" s="2" t="s">
        <v>101</v>
      </c>
      <c r="AW17" s="2" t="s">
        <v>101</v>
      </c>
      <c r="AX17" s="2">
        <v>53.266147493461325</v>
      </c>
      <c r="AY17" s="2">
        <v>87.551998139928031</v>
      </c>
      <c r="AZ17" s="2">
        <v>37.374543747751218</v>
      </c>
      <c r="BA17" s="2" t="s">
        <v>101</v>
      </c>
      <c r="BB17" s="2">
        <v>208.95995879118644</v>
      </c>
      <c r="BC17" s="2">
        <v>24.094658196616127</v>
      </c>
      <c r="BD17" s="2" t="s">
        <v>101</v>
      </c>
      <c r="BE17" s="2">
        <v>98.037544564130386</v>
      </c>
      <c r="BF17" s="2" t="s">
        <v>101</v>
      </c>
      <c r="BG17" s="2" t="s">
        <v>101</v>
      </c>
      <c r="BH17" s="2">
        <v>18.766566438242805</v>
      </c>
      <c r="BI17" s="2" t="s">
        <v>101</v>
      </c>
    </row>
    <row r="18" spans="1:61" x14ac:dyDescent="0.2">
      <c r="A18" s="28"/>
      <c r="B18" s="2" t="s">
        <v>15</v>
      </c>
      <c r="C18" s="2">
        <v>8.4304959963820647E-2</v>
      </c>
      <c r="D18" s="2">
        <v>9.6199948385926621</v>
      </c>
      <c r="E18" s="2" t="s">
        <v>101</v>
      </c>
      <c r="F18" s="2" t="s">
        <v>101</v>
      </c>
      <c r="G18" s="2">
        <v>34.107871302018694</v>
      </c>
      <c r="H18" s="2">
        <v>85.209502347780003</v>
      </c>
      <c r="I18" s="2" t="s">
        <v>101</v>
      </c>
      <c r="J18" s="2" t="s">
        <v>101</v>
      </c>
      <c r="K18" s="2" t="s">
        <v>101</v>
      </c>
      <c r="L18" s="2">
        <v>41.26708485758266</v>
      </c>
      <c r="M18" s="2" t="s">
        <v>101</v>
      </c>
      <c r="N18" s="2" t="s">
        <v>101</v>
      </c>
      <c r="O18" s="2">
        <v>95.639372085793866</v>
      </c>
      <c r="P18" s="2">
        <v>41.264115574168258</v>
      </c>
      <c r="Q18" s="2">
        <v>53.044935533655526</v>
      </c>
      <c r="R18" s="2">
        <v>3.8272473905603421</v>
      </c>
      <c r="S18" s="2">
        <v>27.639813700796694</v>
      </c>
      <c r="T18" s="2" t="s">
        <v>101</v>
      </c>
      <c r="U18" s="2" t="s">
        <v>101</v>
      </c>
      <c r="V18" s="2">
        <v>21.366977128574501</v>
      </c>
      <c r="W18" s="2" t="s">
        <v>101</v>
      </c>
      <c r="X18" s="2" t="s">
        <v>101</v>
      </c>
      <c r="Y18" s="2" t="s">
        <v>101</v>
      </c>
      <c r="Z18" s="2" t="s">
        <v>101</v>
      </c>
      <c r="AA18" s="2">
        <v>14.590787371552945</v>
      </c>
      <c r="AB18" s="2">
        <v>68.134243873313849</v>
      </c>
      <c r="AC18" s="2">
        <v>37.990645512878821</v>
      </c>
      <c r="AD18" s="2">
        <v>70.169191433874659</v>
      </c>
      <c r="AE18" s="2" t="s">
        <v>101</v>
      </c>
      <c r="AF18" s="2">
        <v>23.409019497924724</v>
      </c>
      <c r="AG18" s="2">
        <v>74.778257504423138</v>
      </c>
      <c r="AH18" s="2" t="s">
        <v>101</v>
      </c>
      <c r="AI18" s="2">
        <v>22.756391942321311</v>
      </c>
      <c r="AJ18" s="2" t="s">
        <v>101</v>
      </c>
      <c r="AK18" s="2">
        <v>154.78588456166909</v>
      </c>
      <c r="AL18" s="2" t="s">
        <v>101</v>
      </c>
      <c r="AM18" s="2">
        <v>72.743683753255723</v>
      </c>
      <c r="AN18" s="2">
        <v>41.27415702655599</v>
      </c>
      <c r="AO18" s="2" t="s">
        <v>101</v>
      </c>
      <c r="AP18" s="2" t="s">
        <v>101</v>
      </c>
      <c r="AQ18" s="2" t="s">
        <v>101</v>
      </c>
      <c r="AR18" s="2">
        <v>15.498411826925818</v>
      </c>
      <c r="AS18" s="2">
        <v>40.880839145874539</v>
      </c>
      <c r="AT18" s="2" t="s">
        <v>101</v>
      </c>
      <c r="AU18" s="2">
        <v>27.565849925109486</v>
      </c>
      <c r="AV18" s="2">
        <v>13.789992559693367</v>
      </c>
      <c r="AW18" s="2" t="s">
        <v>101</v>
      </c>
      <c r="AX18" s="2">
        <v>40.252184004591989</v>
      </c>
      <c r="AY18" s="2">
        <v>76.547436275578377</v>
      </c>
      <c r="AZ18" s="2">
        <v>33.616820660214259</v>
      </c>
      <c r="BA18" s="2" t="s">
        <v>101</v>
      </c>
      <c r="BB18" s="2">
        <v>235.18209117446025</v>
      </c>
      <c r="BC18" s="2">
        <v>24.423901651932457</v>
      </c>
      <c r="BD18" s="2" t="s">
        <v>101</v>
      </c>
      <c r="BE18" s="2">
        <v>84.306202161522137</v>
      </c>
      <c r="BF18" s="2" t="s">
        <v>101</v>
      </c>
      <c r="BG18" s="2" t="s">
        <v>101</v>
      </c>
      <c r="BH18" s="2">
        <v>21.116314282849284</v>
      </c>
      <c r="BI18" s="2" t="s">
        <v>101</v>
      </c>
    </row>
    <row r="19" spans="1:61" x14ac:dyDescent="0.2">
      <c r="A19" s="28"/>
      <c r="B19" s="2" t="s">
        <v>16</v>
      </c>
      <c r="C19" s="2">
        <v>7.8709520268813768E-2</v>
      </c>
      <c r="D19" s="2">
        <v>11.426903268424168</v>
      </c>
      <c r="E19" s="2" t="s">
        <v>101</v>
      </c>
      <c r="F19" s="2">
        <v>66.094764126820778</v>
      </c>
      <c r="G19" s="2">
        <v>39.597263996061841</v>
      </c>
      <c r="H19" s="2">
        <v>57.142104581832889</v>
      </c>
      <c r="I19" s="2" t="s">
        <v>101</v>
      </c>
      <c r="J19" s="2" t="s">
        <v>101</v>
      </c>
      <c r="K19" s="2" t="s">
        <v>101</v>
      </c>
      <c r="L19" s="2">
        <v>34.360602216353037</v>
      </c>
      <c r="M19" s="2" t="s">
        <v>101</v>
      </c>
      <c r="N19" s="2" t="s">
        <v>101</v>
      </c>
      <c r="O19" s="2">
        <v>89.915494444404203</v>
      </c>
      <c r="P19" s="2">
        <v>57.322732231563563</v>
      </c>
      <c r="Q19" s="2">
        <v>38.50459640684327</v>
      </c>
      <c r="R19" s="2">
        <v>4.9049137598264894</v>
      </c>
      <c r="S19" s="2">
        <v>23.975591062824652</v>
      </c>
      <c r="T19" s="2" t="s">
        <v>101</v>
      </c>
      <c r="U19" s="2" t="s">
        <v>101</v>
      </c>
      <c r="V19" s="2">
        <v>22.933476079812205</v>
      </c>
      <c r="W19" s="2" t="s">
        <v>101</v>
      </c>
      <c r="X19" s="2" t="s">
        <v>101</v>
      </c>
      <c r="Y19" s="2" t="s">
        <v>101</v>
      </c>
      <c r="Z19" s="2" t="s">
        <v>101</v>
      </c>
      <c r="AA19" s="2">
        <v>10.290636391905602</v>
      </c>
      <c r="AB19" s="2">
        <v>82.717168565691296</v>
      </c>
      <c r="AC19" s="2">
        <v>47.386625279852076</v>
      </c>
      <c r="AD19" s="2">
        <v>25.335102021796889</v>
      </c>
      <c r="AE19" s="2" t="s">
        <v>101</v>
      </c>
      <c r="AF19" s="2">
        <v>21.130596791693907</v>
      </c>
      <c r="AG19" s="2">
        <v>69.352765908891342</v>
      </c>
      <c r="AH19" s="2" t="s">
        <v>101</v>
      </c>
      <c r="AI19" s="2">
        <v>23.553591132198665</v>
      </c>
      <c r="AJ19" s="2" t="s">
        <v>101</v>
      </c>
      <c r="AK19" s="2">
        <v>135.77521865771666</v>
      </c>
      <c r="AL19" s="2" t="s">
        <v>101</v>
      </c>
      <c r="AM19" s="2">
        <v>66.933824077372108</v>
      </c>
      <c r="AN19" s="2">
        <v>36.510806088542878</v>
      </c>
      <c r="AO19" s="2" t="s">
        <v>101</v>
      </c>
      <c r="AP19" s="2" t="s">
        <v>101</v>
      </c>
      <c r="AQ19" s="2" t="s">
        <v>101</v>
      </c>
      <c r="AR19" s="2">
        <v>10.93139639300132</v>
      </c>
      <c r="AS19" s="2">
        <v>40.809990811608515</v>
      </c>
      <c r="AT19" s="2" t="s">
        <v>101</v>
      </c>
      <c r="AU19" s="2">
        <v>27.555096611873864</v>
      </c>
      <c r="AV19" s="2">
        <v>14.263001505983446</v>
      </c>
      <c r="AW19" s="2" t="s">
        <v>101</v>
      </c>
      <c r="AX19" s="2">
        <v>39.264958580172305</v>
      </c>
      <c r="AY19" s="2">
        <v>88.018627116527284</v>
      </c>
      <c r="AZ19" s="2">
        <v>18.741201202550929</v>
      </c>
      <c r="BA19" s="2" t="s">
        <v>101</v>
      </c>
      <c r="BB19" s="2">
        <v>244.99828673378209</v>
      </c>
      <c r="BC19" s="2">
        <v>28.675078886279472</v>
      </c>
      <c r="BD19" s="2" t="s">
        <v>101</v>
      </c>
      <c r="BE19" s="2">
        <v>105.66779272402205</v>
      </c>
      <c r="BF19" s="2" t="s">
        <v>101</v>
      </c>
      <c r="BG19" s="2" t="s">
        <v>101</v>
      </c>
      <c r="BH19" s="2">
        <v>22.457209102925496</v>
      </c>
      <c r="BI19" s="2" t="s">
        <v>101</v>
      </c>
    </row>
    <row r="20" spans="1:61" x14ac:dyDescent="0.2">
      <c r="A20" s="28"/>
      <c r="B20" s="2" t="s">
        <v>17</v>
      </c>
      <c r="C20" s="2">
        <v>8.6769702620059785E-2</v>
      </c>
      <c r="D20" s="2">
        <v>9.4383686330954557</v>
      </c>
      <c r="E20" s="2" t="s">
        <v>101</v>
      </c>
      <c r="F20" s="2">
        <v>61.99895092436514</v>
      </c>
      <c r="G20" s="2">
        <v>33.568435278175791</v>
      </c>
      <c r="H20" s="2">
        <v>62.418682516224557</v>
      </c>
      <c r="I20" s="2" t="s">
        <v>101</v>
      </c>
      <c r="J20" s="2" t="s">
        <v>101</v>
      </c>
      <c r="K20" s="2" t="s">
        <v>101</v>
      </c>
      <c r="L20" s="2">
        <v>27.218410703365549</v>
      </c>
      <c r="M20" s="2" t="s">
        <v>101</v>
      </c>
      <c r="N20" s="2" t="s">
        <v>101</v>
      </c>
      <c r="O20" s="2">
        <v>78.496754531957606</v>
      </c>
      <c r="P20" s="2">
        <v>74.022329964641131</v>
      </c>
      <c r="Q20" s="2">
        <v>29.288175192582077</v>
      </c>
      <c r="R20" s="2">
        <v>4.1698087128612835</v>
      </c>
      <c r="S20" s="2">
        <v>27.268642846809161</v>
      </c>
      <c r="T20" s="2" t="s">
        <v>101</v>
      </c>
      <c r="U20" s="2" t="s">
        <v>101</v>
      </c>
      <c r="V20" s="2">
        <v>16.756973501370762</v>
      </c>
      <c r="W20" s="2" t="s">
        <v>101</v>
      </c>
      <c r="X20" s="2" t="s">
        <v>101</v>
      </c>
      <c r="Y20" s="2" t="s">
        <v>101</v>
      </c>
      <c r="Z20" s="2" t="s">
        <v>101</v>
      </c>
      <c r="AA20" s="2">
        <v>14.12987234161851</v>
      </c>
      <c r="AB20" s="2">
        <v>82.961558628171247</v>
      </c>
      <c r="AC20" s="2">
        <v>41.037256437879215</v>
      </c>
      <c r="AD20" s="2">
        <v>21.907204805356859</v>
      </c>
      <c r="AE20" s="2" t="s">
        <v>101</v>
      </c>
      <c r="AF20" s="2">
        <v>41.578100160573413</v>
      </c>
      <c r="AG20" s="2">
        <v>65.961070214643399</v>
      </c>
      <c r="AH20" s="2" t="s">
        <v>101</v>
      </c>
      <c r="AI20" s="2">
        <v>22.794113627414571</v>
      </c>
      <c r="AJ20" s="2" t="s">
        <v>101</v>
      </c>
      <c r="AK20" s="2">
        <v>127.08498612717204</v>
      </c>
      <c r="AL20" s="2" t="s">
        <v>101</v>
      </c>
      <c r="AM20" s="2">
        <v>60.284621839186947</v>
      </c>
      <c r="AN20" s="2">
        <v>34.325829742716927</v>
      </c>
      <c r="AO20" s="2" t="s">
        <v>101</v>
      </c>
      <c r="AP20" s="2" t="s">
        <v>101</v>
      </c>
      <c r="AQ20" s="2" t="s">
        <v>101</v>
      </c>
      <c r="AR20" s="2">
        <v>10.136139005790817</v>
      </c>
      <c r="AS20" s="2">
        <v>52.245909751753715</v>
      </c>
      <c r="AT20" s="2" t="s">
        <v>101</v>
      </c>
      <c r="AU20" s="2">
        <v>24.355466078037708</v>
      </c>
      <c r="AV20" s="2">
        <v>7.9124336936404669</v>
      </c>
      <c r="AW20" s="2" t="s">
        <v>101</v>
      </c>
      <c r="AX20" s="2">
        <v>29.796691530336723</v>
      </c>
      <c r="AY20" s="2">
        <v>77.932108888705258</v>
      </c>
      <c r="AZ20" s="2">
        <v>28.840720310843764</v>
      </c>
      <c r="BA20" s="2" t="s">
        <v>101</v>
      </c>
      <c r="BB20" s="2">
        <v>212.2654710807644</v>
      </c>
      <c r="BC20" s="2">
        <v>24.434900823090587</v>
      </c>
      <c r="BD20" s="2" t="s">
        <v>101</v>
      </c>
      <c r="BE20" s="2">
        <v>86.917793798055527</v>
      </c>
      <c r="BF20" s="2" t="s">
        <v>101</v>
      </c>
      <c r="BG20" s="2" t="s">
        <v>101</v>
      </c>
      <c r="BH20" s="2">
        <v>24.548373013563189</v>
      </c>
      <c r="BI20" s="2" t="s">
        <v>101</v>
      </c>
    </row>
    <row r="21" spans="1:61" x14ac:dyDescent="0.2">
      <c r="A21" s="28"/>
      <c r="B21" s="2" t="s">
        <v>18</v>
      </c>
      <c r="C21" s="2">
        <v>0.25880700777480758</v>
      </c>
      <c r="D21" s="2">
        <v>11.407629930336359</v>
      </c>
      <c r="E21" s="2" t="s">
        <v>101</v>
      </c>
      <c r="F21" s="2">
        <v>60.165084122267601</v>
      </c>
      <c r="G21" s="2">
        <v>26.549698644253912</v>
      </c>
      <c r="H21" s="2">
        <v>64.072845378262457</v>
      </c>
      <c r="I21" s="2" t="s">
        <v>101</v>
      </c>
      <c r="J21" s="2" t="s">
        <v>101</v>
      </c>
      <c r="K21" s="2" t="s">
        <v>101</v>
      </c>
      <c r="L21" s="2">
        <v>42.243072152781842</v>
      </c>
      <c r="M21" s="2" t="s">
        <v>101</v>
      </c>
      <c r="N21" s="2" t="s">
        <v>101</v>
      </c>
      <c r="O21" s="2">
        <v>85.231000785323175</v>
      </c>
      <c r="P21" s="2">
        <v>65.170107366693415</v>
      </c>
      <c r="Q21" s="2">
        <v>36.707721754266167</v>
      </c>
      <c r="R21" s="2">
        <v>4.9582802937397048</v>
      </c>
      <c r="S21" s="2">
        <v>25.776829761021101</v>
      </c>
      <c r="T21" s="2" t="s">
        <v>101</v>
      </c>
      <c r="U21" s="2" t="s">
        <v>101</v>
      </c>
      <c r="V21" s="2">
        <v>10.023715134969242</v>
      </c>
      <c r="W21" s="2" t="s">
        <v>101</v>
      </c>
      <c r="X21" s="2" t="s">
        <v>101</v>
      </c>
      <c r="Y21" s="2" t="s">
        <v>101</v>
      </c>
      <c r="Z21" s="2" t="s">
        <v>101</v>
      </c>
      <c r="AA21" s="2">
        <v>17.536262861966602</v>
      </c>
      <c r="AB21" s="2">
        <v>76.098088551669662</v>
      </c>
      <c r="AC21" s="2">
        <v>45.689249068913014</v>
      </c>
      <c r="AD21" s="2">
        <v>22.056334160782392</v>
      </c>
      <c r="AE21" s="2" t="s">
        <v>101</v>
      </c>
      <c r="AF21" s="2">
        <v>45.954249680290928</v>
      </c>
      <c r="AG21" s="2">
        <v>61.600350289670899</v>
      </c>
      <c r="AH21" s="2" t="s">
        <v>101</v>
      </c>
      <c r="AI21" s="2">
        <v>23.701207923922716</v>
      </c>
      <c r="AJ21" s="2" t="s">
        <v>101</v>
      </c>
      <c r="AK21" s="2">
        <v>119.42963984680846</v>
      </c>
      <c r="AL21" s="2" t="s">
        <v>101</v>
      </c>
      <c r="AM21" s="2">
        <v>60.093754998774507</v>
      </c>
      <c r="AN21" s="2">
        <v>32.527825168897024</v>
      </c>
      <c r="AO21" s="2" t="s">
        <v>101</v>
      </c>
      <c r="AP21" s="2">
        <v>21.795749186954097</v>
      </c>
      <c r="AQ21" s="2" t="s">
        <v>101</v>
      </c>
      <c r="AR21" s="2">
        <v>7.3625365238850007</v>
      </c>
      <c r="AS21" s="2">
        <v>30.993817653967682</v>
      </c>
      <c r="AT21" s="2" t="s">
        <v>101</v>
      </c>
      <c r="AU21" s="2">
        <v>23.423430735463505</v>
      </c>
      <c r="AV21" s="2">
        <v>7.9152874911666293</v>
      </c>
      <c r="AW21" s="2" t="s">
        <v>101</v>
      </c>
      <c r="AX21" s="2">
        <v>42.256741826498043</v>
      </c>
      <c r="AY21" s="2">
        <v>75.241026556338625</v>
      </c>
      <c r="AZ21" s="2">
        <v>48.720071771384212</v>
      </c>
      <c r="BA21" s="2" t="s">
        <v>101</v>
      </c>
      <c r="BB21" s="2">
        <v>293.99348863320546</v>
      </c>
      <c r="BC21" s="2">
        <v>21.222922088138123</v>
      </c>
      <c r="BD21" s="2" t="s">
        <v>101</v>
      </c>
      <c r="BE21" s="2">
        <v>104.73914682277265</v>
      </c>
      <c r="BF21" s="2" t="s">
        <v>101</v>
      </c>
      <c r="BG21" s="2" t="s">
        <v>101</v>
      </c>
      <c r="BH21" s="2">
        <v>28.480488688688066</v>
      </c>
      <c r="BI21" s="2" t="s">
        <v>101</v>
      </c>
    </row>
    <row r="22" spans="1:61" x14ac:dyDescent="0.2">
      <c r="A22" s="28"/>
      <c r="B22" s="2" t="s">
        <v>19</v>
      </c>
      <c r="C22" s="2">
        <v>0.20761327859838852</v>
      </c>
      <c r="D22" s="2">
        <v>16.894842610676982</v>
      </c>
      <c r="E22" s="2" t="s">
        <v>101</v>
      </c>
      <c r="F22" s="2">
        <v>61.189368832535877</v>
      </c>
      <c r="G22" s="2">
        <v>29.336982791581935</v>
      </c>
      <c r="H22" s="2">
        <v>67.266088536530987</v>
      </c>
      <c r="I22" s="2" t="s">
        <v>101</v>
      </c>
      <c r="J22" s="2" t="s">
        <v>101</v>
      </c>
      <c r="K22" s="2" t="s">
        <v>101</v>
      </c>
      <c r="L22" s="2">
        <v>46.266608247327184</v>
      </c>
      <c r="M22" s="2" t="s">
        <v>101</v>
      </c>
      <c r="N22" s="2" t="s">
        <v>101</v>
      </c>
      <c r="O22" s="2">
        <v>106.62558960595206</v>
      </c>
      <c r="P22" s="2">
        <v>70.763424330934754</v>
      </c>
      <c r="Q22" s="2">
        <v>38.949524499987675</v>
      </c>
      <c r="R22" s="2">
        <v>4.9751434849062077</v>
      </c>
      <c r="S22" s="2">
        <v>24.202647100401567</v>
      </c>
      <c r="T22" s="2" t="s">
        <v>101</v>
      </c>
      <c r="U22" s="2" t="s">
        <v>101</v>
      </c>
      <c r="V22" s="2">
        <v>19.745204380403461</v>
      </c>
      <c r="W22" s="2" t="s">
        <v>101</v>
      </c>
      <c r="X22" s="2" t="s">
        <v>101</v>
      </c>
      <c r="Y22" s="2" t="s">
        <v>101</v>
      </c>
      <c r="Z22" s="2" t="s">
        <v>101</v>
      </c>
      <c r="AA22" s="2">
        <v>22.048337509340474</v>
      </c>
      <c r="AB22" s="2">
        <v>96.398826246076624</v>
      </c>
      <c r="AC22" s="2">
        <v>51.267927439440605</v>
      </c>
      <c r="AD22" s="2">
        <v>21.850064320320463</v>
      </c>
      <c r="AE22" s="2" t="s">
        <v>101</v>
      </c>
      <c r="AF22" s="2">
        <v>63.507977277608475</v>
      </c>
      <c r="AG22" s="2">
        <v>57.605049238218584</v>
      </c>
      <c r="AH22" s="2" t="s">
        <v>101</v>
      </c>
      <c r="AI22" s="2">
        <v>21.671266499628743</v>
      </c>
      <c r="AJ22" s="2" t="s">
        <v>101</v>
      </c>
      <c r="AK22" s="2">
        <v>142.82516457622546</v>
      </c>
      <c r="AL22" s="2" t="s">
        <v>101</v>
      </c>
      <c r="AM22" s="2">
        <v>71.046147110461646</v>
      </c>
      <c r="AN22" s="2">
        <v>35.98376298472094</v>
      </c>
      <c r="AO22" s="2" t="s">
        <v>101</v>
      </c>
      <c r="AP22" s="2">
        <v>22.607180530456674</v>
      </c>
      <c r="AQ22" s="2" t="s">
        <v>101</v>
      </c>
      <c r="AR22" s="2">
        <v>9.9050013887565118</v>
      </c>
      <c r="AS22" s="2">
        <v>26.341516272427263</v>
      </c>
      <c r="AT22" s="2" t="s">
        <v>101</v>
      </c>
      <c r="AU22" s="2">
        <v>24.152826163494513</v>
      </c>
      <c r="AV22" s="2">
        <v>7.3939611031526216</v>
      </c>
      <c r="AW22" s="2" t="s">
        <v>101</v>
      </c>
      <c r="AX22" s="2">
        <v>47.021123677849502</v>
      </c>
      <c r="AY22" s="2">
        <v>88.407407873120221</v>
      </c>
      <c r="AZ22" s="2">
        <v>39.602664384211351</v>
      </c>
      <c r="BA22" s="2" t="s">
        <v>101</v>
      </c>
      <c r="BB22" s="2">
        <v>322.71097528991777</v>
      </c>
      <c r="BC22" s="2">
        <v>20.089292284620068</v>
      </c>
      <c r="BD22" s="2" t="s">
        <v>101</v>
      </c>
      <c r="BE22" s="2">
        <v>120.25573320150791</v>
      </c>
      <c r="BF22" s="2" t="s">
        <v>101</v>
      </c>
      <c r="BG22" s="2" t="s">
        <v>101</v>
      </c>
      <c r="BH22" s="2">
        <v>44.538266230128677</v>
      </c>
      <c r="BI22" s="2" t="s">
        <v>101</v>
      </c>
    </row>
    <row r="23" spans="1:61" x14ac:dyDescent="0.2">
      <c r="A23" s="28"/>
      <c r="B23" s="2" t="s">
        <v>20</v>
      </c>
      <c r="C23" s="2">
        <v>0.212347351229589</v>
      </c>
      <c r="D23" s="2">
        <v>8.7622561118335156</v>
      </c>
      <c r="E23" s="2" t="s">
        <v>101</v>
      </c>
      <c r="F23" s="2">
        <v>57.834762509081131</v>
      </c>
      <c r="G23" s="2">
        <v>24.080756467343864</v>
      </c>
      <c r="H23" s="2">
        <v>69.479757373496525</v>
      </c>
      <c r="I23" s="2" t="s">
        <v>101</v>
      </c>
      <c r="J23" s="2" t="s">
        <v>101</v>
      </c>
      <c r="K23" s="2" t="s">
        <v>101</v>
      </c>
      <c r="L23" s="2">
        <v>47.827320383498844</v>
      </c>
      <c r="M23" s="2" t="s">
        <v>101</v>
      </c>
      <c r="N23" s="2" t="s">
        <v>101</v>
      </c>
      <c r="O23" s="2">
        <v>84.880605597428044</v>
      </c>
      <c r="P23" s="2">
        <v>45.519703569514249</v>
      </c>
      <c r="Q23" s="2">
        <v>31.073888002808808</v>
      </c>
      <c r="R23" s="2">
        <v>3.8467056217553171</v>
      </c>
      <c r="S23" s="2">
        <v>14.571796547332525</v>
      </c>
      <c r="T23" s="2" t="s">
        <v>101</v>
      </c>
      <c r="U23" s="2" t="s">
        <v>101</v>
      </c>
      <c r="V23" s="2">
        <v>16.821531155631675</v>
      </c>
      <c r="W23" s="2" t="s">
        <v>101</v>
      </c>
      <c r="X23" s="2" t="s">
        <v>101</v>
      </c>
      <c r="Y23" s="2" t="s">
        <v>101</v>
      </c>
      <c r="Z23" s="2" t="s">
        <v>101</v>
      </c>
      <c r="AA23" s="2">
        <v>18.02051310225929</v>
      </c>
      <c r="AB23" s="2">
        <v>84.438396640345687</v>
      </c>
      <c r="AC23" s="2">
        <v>46.702409642463941</v>
      </c>
      <c r="AD23" s="2">
        <v>43.278858762595263</v>
      </c>
      <c r="AE23" s="2" t="s">
        <v>101</v>
      </c>
      <c r="AF23" s="2">
        <v>76.646672207585539</v>
      </c>
      <c r="AG23" s="2">
        <v>52.431608946837549</v>
      </c>
      <c r="AH23" s="2" t="s">
        <v>101</v>
      </c>
      <c r="AI23" s="2">
        <v>17.622791042584961</v>
      </c>
      <c r="AJ23" s="2" t="s">
        <v>101</v>
      </c>
      <c r="AK23" s="2">
        <v>110.93311435389843</v>
      </c>
      <c r="AL23" s="2" t="s">
        <v>101</v>
      </c>
      <c r="AM23" s="2">
        <v>66.827722600475553</v>
      </c>
      <c r="AN23" s="2">
        <v>31.499414763592469</v>
      </c>
      <c r="AO23" s="2" t="s">
        <v>101</v>
      </c>
      <c r="AP23" s="2">
        <v>17.993705589618404</v>
      </c>
      <c r="AQ23" s="2" t="s">
        <v>101</v>
      </c>
      <c r="AR23" s="2">
        <v>7.4739434322064815</v>
      </c>
      <c r="AS23" s="2">
        <v>20.525900409276947</v>
      </c>
      <c r="AT23" s="2" t="s">
        <v>101</v>
      </c>
      <c r="AU23" s="2">
        <v>24.099606649684119</v>
      </c>
      <c r="AV23" s="2" t="s">
        <v>101</v>
      </c>
      <c r="AW23" s="2" t="s">
        <v>101</v>
      </c>
      <c r="AX23" s="2">
        <v>41.952618711077818</v>
      </c>
      <c r="AY23" s="2">
        <v>74.43031406377338</v>
      </c>
      <c r="AZ23" s="2">
        <v>34.761722951534594</v>
      </c>
      <c r="BA23" s="2" t="s">
        <v>101</v>
      </c>
      <c r="BB23" s="2">
        <v>214.10538198221892</v>
      </c>
      <c r="BC23" s="2">
        <v>16.482575782992644</v>
      </c>
      <c r="BD23" s="2" t="s">
        <v>101</v>
      </c>
      <c r="BE23" s="2">
        <v>98.813313979350454</v>
      </c>
      <c r="BF23" s="2" t="s">
        <v>101</v>
      </c>
      <c r="BG23" s="2" t="s">
        <v>101</v>
      </c>
      <c r="BH23" s="2">
        <v>42.776598129959716</v>
      </c>
      <c r="BI23" s="2" t="s">
        <v>101</v>
      </c>
    </row>
    <row r="24" spans="1:61" x14ac:dyDescent="0.2">
      <c r="A24" s="28"/>
      <c r="B24" s="2" t="s">
        <v>21</v>
      </c>
      <c r="C24" s="2" t="s">
        <v>101</v>
      </c>
      <c r="D24" s="2">
        <v>8.7980199843706455</v>
      </c>
      <c r="E24" s="2" t="s">
        <v>101</v>
      </c>
      <c r="F24" s="2">
        <v>69.547147131873487</v>
      </c>
      <c r="G24" s="2">
        <v>18.339821723268408</v>
      </c>
      <c r="H24" s="2">
        <v>63.821195473540868</v>
      </c>
      <c r="I24" s="2" t="s">
        <v>101</v>
      </c>
      <c r="J24" s="2" t="s">
        <v>101</v>
      </c>
      <c r="K24" s="2" t="s">
        <v>101</v>
      </c>
      <c r="L24" s="2">
        <v>63.384289522069651</v>
      </c>
      <c r="M24" s="2" t="s">
        <v>101</v>
      </c>
      <c r="N24" s="2" t="s">
        <v>101</v>
      </c>
      <c r="O24" s="2">
        <v>73.15248317094435</v>
      </c>
      <c r="P24" s="2">
        <v>59.632644608131677</v>
      </c>
      <c r="Q24" s="2">
        <v>40.865484781748705</v>
      </c>
      <c r="R24" s="2">
        <v>3.4421456056332835</v>
      </c>
      <c r="S24" s="2">
        <v>13.837050858842584</v>
      </c>
      <c r="T24" s="2">
        <v>10.419041627485669</v>
      </c>
      <c r="U24" s="2" t="s">
        <v>101</v>
      </c>
      <c r="V24" s="2">
        <v>14.583517145487685</v>
      </c>
      <c r="W24" s="2" t="s">
        <v>101</v>
      </c>
      <c r="X24" s="2" t="s">
        <v>101</v>
      </c>
      <c r="Y24" s="2" t="s">
        <v>101</v>
      </c>
      <c r="Z24" s="2" t="s">
        <v>101</v>
      </c>
      <c r="AA24" s="2">
        <v>20.05415682454132</v>
      </c>
      <c r="AB24" s="2">
        <v>80.765752876333252</v>
      </c>
      <c r="AC24" s="2">
        <v>46.762748780519317</v>
      </c>
      <c r="AD24" s="2">
        <v>113.01318632011296</v>
      </c>
      <c r="AE24" s="2" t="s">
        <v>101</v>
      </c>
      <c r="AF24" s="2">
        <v>99.600028579206253</v>
      </c>
      <c r="AG24" s="2">
        <v>46.753775102436059</v>
      </c>
      <c r="AH24" s="2">
        <v>24.966717952139177</v>
      </c>
      <c r="AI24" s="2">
        <v>14.889783344676252</v>
      </c>
      <c r="AJ24" s="2" t="s">
        <v>101</v>
      </c>
      <c r="AK24" s="2">
        <v>110.62017657056278</v>
      </c>
      <c r="AL24" s="2" t="s">
        <v>101</v>
      </c>
      <c r="AM24" s="2">
        <v>59.681066707608551</v>
      </c>
      <c r="AN24" s="2">
        <v>32.593773406989932</v>
      </c>
      <c r="AO24" s="2" t="s">
        <v>101</v>
      </c>
      <c r="AP24" s="2">
        <v>20.802303906032311</v>
      </c>
      <c r="AQ24" s="2" t="s">
        <v>101</v>
      </c>
      <c r="AR24" s="2">
        <v>9.8013028896876815</v>
      </c>
      <c r="AS24" s="2">
        <v>19.44051005038483</v>
      </c>
      <c r="AT24" s="2" t="s">
        <v>101</v>
      </c>
      <c r="AU24" s="2">
        <v>25.788093944261654</v>
      </c>
      <c r="AV24" s="2" t="s">
        <v>101</v>
      </c>
      <c r="AW24" s="2" t="s">
        <v>101</v>
      </c>
      <c r="AX24" s="2">
        <v>43.344185836972954</v>
      </c>
      <c r="AY24" s="2">
        <v>73.058700367829005</v>
      </c>
      <c r="AZ24" s="2">
        <v>46.749331985705467</v>
      </c>
      <c r="BA24" s="2" t="s">
        <v>101</v>
      </c>
      <c r="BB24" s="2">
        <v>271.88019642247741</v>
      </c>
      <c r="BC24" s="2">
        <v>17.660553419311935</v>
      </c>
      <c r="BD24" s="2" t="s">
        <v>101</v>
      </c>
      <c r="BE24" s="2">
        <v>104.62197011446146</v>
      </c>
      <c r="BF24" s="2" t="s">
        <v>101</v>
      </c>
      <c r="BG24" s="2" t="s">
        <v>101</v>
      </c>
      <c r="BH24" s="2">
        <v>44.806473360449658</v>
      </c>
      <c r="BI24" s="2" t="s">
        <v>101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3892-BBBD-5D49-AD9C-E8A2E2303D0D}">
  <dimension ref="A1:BI24"/>
  <sheetViews>
    <sheetView zoomScale="140" zoomScaleNormal="140" workbookViewId="0">
      <selection activeCell="D3" sqref="D3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27" t="s">
        <v>109</v>
      </c>
      <c r="B1" s="2" t="s">
        <v>93</v>
      </c>
    </row>
    <row r="2" spans="1:61" x14ac:dyDescent="0.2">
      <c r="A2" s="27"/>
      <c r="B2" s="3" t="s">
        <v>108</v>
      </c>
      <c r="C2" s="2" t="s">
        <v>40</v>
      </c>
      <c r="D2" s="2" t="s">
        <v>22</v>
      </c>
      <c r="E2" s="2" t="s">
        <v>25</v>
      </c>
      <c r="F2" s="2" t="s">
        <v>24</v>
      </c>
      <c r="G2" s="2" t="s">
        <v>23</v>
      </c>
      <c r="H2" s="2" t="s">
        <v>29</v>
      </c>
      <c r="I2" s="2" t="s">
        <v>26</v>
      </c>
      <c r="J2" s="2" t="s">
        <v>27</v>
      </c>
      <c r="K2" s="2" t="s">
        <v>31</v>
      </c>
      <c r="L2" s="2" t="s">
        <v>28</v>
      </c>
      <c r="M2" s="2" t="s">
        <v>30</v>
      </c>
      <c r="N2" s="2" t="s">
        <v>36</v>
      </c>
      <c r="O2" s="2" t="s">
        <v>32</v>
      </c>
      <c r="P2" s="2" t="s">
        <v>33</v>
      </c>
      <c r="Q2" s="2" t="s">
        <v>35</v>
      </c>
      <c r="R2" s="2" t="s">
        <v>37</v>
      </c>
      <c r="S2" s="2" t="s">
        <v>34</v>
      </c>
      <c r="T2" s="2" t="s">
        <v>82</v>
      </c>
      <c r="U2" s="2" t="s">
        <v>39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48</v>
      </c>
      <c r="AC2" s="2" t="s">
        <v>47</v>
      </c>
      <c r="AD2" s="2" t="s">
        <v>49</v>
      </c>
      <c r="AE2" s="2" t="s">
        <v>50</v>
      </c>
      <c r="AF2" s="2" t="s">
        <v>51</v>
      </c>
      <c r="AG2" s="2" t="s">
        <v>52</v>
      </c>
      <c r="AH2" s="2" t="s">
        <v>53</v>
      </c>
      <c r="AI2" s="2" t="s">
        <v>54</v>
      </c>
      <c r="AJ2" s="2" t="s">
        <v>55</v>
      </c>
      <c r="AK2" s="2" t="s">
        <v>61</v>
      </c>
      <c r="AL2" s="2" t="s">
        <v>57</v>
      </c>
      <c r="AM2" s="2" t="s">
        <v>60</v>
      </c>
      <c r="AN2" s="2" t="s">
        <v>58</v>
      </c>
      <c r="AO2" s="2" t="s">
        <v>59</v>
      </c>
      <c r="AP2" s="2" t="s">
        <v>62</v>
      </c>
      <c r="AQ2" s="2" t="s">
        <v>64</v>
      </c>
      <c r="AR2" s="2" t="s">
        <v>63</v>
      </c>
      <c r="AS2" s="2" t="s">
        <v>65</v>
      </c>
      <c r="AT2" s="2" t="s">
        <v>66</v>
      </c>
      <c r="AU2" s="2" t="s">
        <v>67</v>
      </c>
      <c r="AV2" s="2" t="s">
        <v>70</v>
      </c>
      <c r="AW2" s="2" t="s">
        <v>71</v>
      </c>
      <c r="AX2" s="2" t="s">
        <v>68</v>
      </c>
      <c r="AY2" s="2" t="s">
        <v>69</v>
      </c>
      <c r="AZ2" s="2" t="s">
        <v>72</v>
      </c>
      <c r="BA2" s="2" t="s">
        <v>78</v>
      </c>
      <c r="BB2" s="2" t="s">
        <v>79</v>
      </c>
      <c r="BC2" s="2" t="s">
        <v>56</v>
      </c>
      <c r="BD2" s="2" t="s">
        <v>73</v>
      </c>
      <c r="BE2" s="2" t="s">
        <v>74</v>
      </c>
      <c r="BF2" s="2" t="s">
        <v>75</v>
      </c>
      <c r="BG2" s="2" t="s">
        <v>76</v>
      </c>
      <c r="BH2" s="2" t="s">
        <v>77</v>
      </c>
      <c r="BI2" s="2" t="s">
        <v>80</v>
      </c>
    </row>
    <row r="3" spans="1:61" x14ac:dyDescent="0.2">
      <c r="A3" s="28" t="s">
        <v>81</v>
      </c>
      <c r="B3" s="2" t="s">
        <v>0</v>
      </c>
      <c r="C3" s="2">
        <v>6.2717957194099037E-5</v>
      </c>
      <c r="D3" s="2">
        <v>-5.0752541453990597E-4</v>
      </c>
      <c r="E3" s="2">
        <v>4.7046187450062099E-4</v>
      </c>
      <c r="F3" s="2">
        <v>1.865369612995981E-3</v>
      </c>
      <c r="G3" s="2">
        <v>-1.1768133010670639E-3</v>
      </c>
      <c r="H3" s="2">
        <v>-3.2172690878447962E-4</v>
      </c>
      <c r="I3" s="2">
        <v>-7.9988553628767525E-4</v>
      </c>
      <c r="J3" s="2">
        <v>-4.7415574138295739E-4</v>
      </c>
      <c r="K3" s="2">
        <v>-5.6521519004280104E-4</v>
      </c>
      <c r="L3" s="2">
        <v>-8.6478270750202368E-4</v>
      </c>
      <c r="M3" s="2">
        <v>5.1020898887935606E-4</v>
      </c>
      <c r="N3" s="2">
        <v>-1.1787363772523521E-3</v>
      </c>
      <c r="O3" s="2">
        <v>-5.3593300683543613E-4</v>
      </c>
      <c r="P3" s="2">
        <v>1.6111349711051971E-3</v>
      </c>
      <c r="Q3" s="2">
        <v>-7.48296025524165E-4</v>
      </c>
      <c r="R3" s="2">
        <v>-9.5003864615386213E-4</v>
      </c>
      <c r="S3" s="2">
        <v>-1.243122814366199E-3</v>
      </c>
      <c r="T3" s="2">
        <v>6.8893144641514264E-4</v>
      </c>
      <c r="U3" s="2">
        <v>-6.2077254680859993E-4</v>
      </c>
      <c r="V3" s="2">
        <v>-1.4902038262105499E-4</v>
      </c>
      <c r="W3" s="2">
        <v>-9.905808780300198E-4</v>
      </c>
      <c r="X3" s="2">
        <v>-1.033875454688337E-3</v>
      </c>
      <c r="Y3" s="2">
        <v>9.2391592619019147E-4</v>
      </c>
      <c r="Z3" s="2">
        <v>-7.7415328274344723E-4</v>
      </c>
      <c r="AA3" s="2">
        <v>-5.0152399210427387E-5</v>
      </c>
      <c r="AB3" s="2">
        <v>4.2218808743143681E-4</v>
      </c>
      <c r="AC3" s="2">
        <v>1.218171338103802E-3</v>
      </c>
      <c r="AD3" s="2">
        <v>1.1549536076296751E-3</v>
      </c>
      <c r="AE3" s="2">
        <v>3.1119649243369451E-3</v>
      </c>
      <c r="AF3" s="2">
        <v>-2.3945055405942751E-4</v>
      </c>
      <c r="AG3" s="2">
        <v>3.3966961756695142E-4</v>
      </c>
      <c r="AH3" s="2">
        <v>-1.0714506294122511E-3</v>
      </c>
      <c r="AI3" s="2">
        <v>-2.0921975775667031E-4</v>
      </c>
      <c r="AJ3" s="2">
        <v>3.029834344683627E-4</v>
      </c>
      <c r="AK3" s="2">
        <v>1.0451889242296059E-4</v>
      </c>
      <c r="AL3" s="2">
        <v>-8.5893002041606277E-4</v>
      </c>
      <c r="AM3" s="2">
        <v>-8.8832094819925214E-4</v>
      </c>
      <c r="AN3" s="2">
        <v>-4.7993189350942032E-4</v>
      </c>
      <c r="AO3" s="2">
        <v>6.2014601124277284E-3</v>
      </c>
      <c r="AP3" s="2">
        <v>-9.0128270996551563E-4</v>
      </c>
      <c r="AQ3" s="2">
        <v>-7.5645632874107968E-4</v>
      </c>
      <c r="AR3" s="2">
        <v>6.7591276448654886E-5</v>
      </c>
      <c r="AS3" s="2">
        <v>2.9337433498046259E-4</v>
      </c>
      <c r="AT3" s="2">
        <v>-6.2988662150866548E-7</v>
      </c>
      <c r="AU3" s="2">
        <v>-7.9531809788150633E-4</v>
      </c>
      <c r="AV3" s="2">
        <v>-8.9711761150291667E-4</v>
      </c>
      <c r="AW3" s="2">
        <v>-1.007062401929772E-3</v>
      </c>
      <c r="AX3" s="2">
        <v>-9.4152917917578606E-4</v>
      </c>
      <c r="AY3" s="2">
        <v>-5.2645956732611746E-4</v>
      </c>
      <c r="AZ3" s="2">
        <v>4.0364506460133804E-3</v>
      </c>
      <c r="BA3" s="2">
        <v>-9.0085058192940974E-4</v>
      </c>
      <c r="BB3" s="2">
        <v>6.9664320148016452E-4</v>
      </c>
      <c r="BC3" s="2">
        <v>-9.8695758761180676E-4</v>
      </c>
      <c r="BD3" s="2">
        <v>5.1494613661274972E-4</v>
      </c>
      <c r="BE3" s="2">
        <v>-7.1770150220453886E-5</v>
      </c>
      <c r="BF3" s="2">
        <v>-7.6443326016990701E-4</v>
      </c>
      <c r="BG3" s="2" t="s">
        <v>101</v>
      </c>
      <c r="BH3" s="2">
        <v>7.8967313853599215E-5</v>
      </c>
      <c r="BI3" s="2">
        <v>6.0533407921221027E-4</v>
      </c>
    </row>
    <row r="4" spans="1:61" x14ac:dyDescent="0.2">
      <c r="A4" s="28"/>
      <c r="B4" s="2" t="s">
        <v>1</v>
      </c>
      <c r="C4" s="2">
        <v>1.1458695723280749E-4</v>
      </c>
      <c r="D4" s="2">
        <v>-5.3924573320271159E-4</v>
      </c>
      <c r="E4" s="2">
        <v>5.014562996835107E-4</v>
      </c>
      <c r="F4" s="2">
        <v>1.655061535930113E-3</v>
      </c>
      <c r="G4" s="2">
        <v>-1.154996570044162E-3</v>
      </c>
      <c r="H4" s="2">
        <v>-3.3447531855662421E-4</v>
      </c>
      <c r="I4" s="2">
        <v>-8.6585359161643052E-4</v>
      </c>
      <c r="J4" s="2">
        <v>-4.9590980326152641E-4</v>
      </c>
      <c r="K4" s="2">
        <v>-6.0527079492547927E-4</v>
      </c>
      <c r="L4" s="2">
        <v>-8.2366877029415914E-4</v>
      </c>
      <c r="M4" s="2">
        <v>4.1227484313025438E-4</v>
      </c>
      <c r="N4" s="2">
        <v>-1.142394717788327E-3</v>
      </c>
      <c r="O4" s="2">
        <v>-4.9682018134984858E-4</v>
      </c>
      <c r="P4" s="2">
        <v>1.3648410912176609E-3</v>
      </c>
      <c r="Q4" s="2">
        <v>-7.8241563830723374E-4</v>
      </c>
      <c r="R4" s="2">
        <v>-9.6022452726676288E-4</v>
      </c>
      <c r="S4" s="2">
        <v>-1.128287838888334E-3</v>
      </c>
      <c r="T4" s="2">
        <v>5.9942806035527053E-4</v>
      </c>
      <c r="U4" s="2">
        <v>-5.7906711044381572E-4</v>
      </c>
      <c r="V4" s="2">
        <v>-1.56562412893011E-4</v>
      </c>
      <c r="W4" s="2">
        <v>-1.0142217349526209E-3</v>
      </c>
      <c r="X4" s="2">
        <v>-1.0156509599075251E-3</v>
      </c>
      <c r="Y4" s="2">
        <v>1.0176449312771731E-3</v>
      </c>
      <c r="Z4" s="2">
        <v>-7.5950347635348717E-4</v>
      </c>
      <c r="AA4" s="2">
        <v>-5.1131113792651052E-5</v>
      </c>
      <c r="AB4" s="2">
        <v>4.1960554691020791E-4</v>
      </c>
      <c r="AC4" s="2">
        <v>4.8586574634216432E-4</v>
      </c>
      <c r="AD4" s="2">
        <v>1.3733803162934129E-3</v>
      </c>
      <c r="AE4" s="2">
        <v>5.9102191485716773E-4</v>
      </c>
      <c r="AF4" s="2">
        <v>-2.239605741530929E-4</v>
      </c>
      <c r="AG4" s="2">
        <v>3.048808588475753E-4</v>
      </c>
      <c r="AH4" s="2">
        <v>-9.9061282058366036E-4</v>
      </c>
      <c r="AI4" s="2">
        <v>-1.7137051428792551E-4</v>
      </c>
      <c r="AJ4" s="2">
        <v>9.0107176885979317E-5</v>
      </c>
      <c r="AK4" s="2">
        <v>1.043668520245541E-4</v>
      </c>
      <c r="AL4" s="2">
        <v>-6.8478734912083897E-4</v>
      </c>
      <c r="AM4" s="2">
        <v>-8.0497594381010687E-4</v>
      </c>
      <c r="AN4" s="2">
        <v>-5.413518435276166E-4</v>
      </c>
      <c r="AO4" s="2">
        <v>6.771754174660906E-3</v>
      </c>
      <c r="AP4" s="2">
        <v>-9.0663309929695293E-4</v>
      </c>
      <c r="AQ4" s="2">
        <v>-7.7376771979167892E-4</v>
      </c>
      <c r="AR4" s="2">
        <v>-7.4428176399981346E-5</v>
      </c>
      <c r="AS4" s="2">
        <v>3.5697566247572319E-4</v>
      </c>
      <c r="AT4" s="2">
        <v>1.4272625052267471E-4</v>
      </c>
      <c r="AU4" s="2">
        <v>-8.7121852930920605E-4</v>
      </c>
      <c r="AV4" s="2">
        <v>-8.3781172975762406E-4</v>
      </c>
      <c r="AW4" s="2">
        <v>-9.8757947443672725E-4</v>
      </c>
      <c r="AX4" s="2">
        <v>-8.588265152092516E-4</v>
      </c>
      <c r="AY4" s="2">
        <v>-6.646006501124321E-4</v>
      </c>
      <c r="AZ4" s="2">
        <v>6.2933649153348687E-3</v>
      </c>
      <c r="BA4" s="2">
        <v>-8.6281205215492222E-4</v>
      </c>
      <c r="BB4" s="2">
        <v>5.7870429534720425E-4</v>
      </c>
      <c r="BC4" s="2">
        <v>-9.1358575114996966E-4</v>
      </c>
      <c r="BD4" s="2">
        <v>1.008354147858403E-3</v>
      </c>
      <c r="BE4" s="2">
        <v>-1.3733197164394681E-4</v>
      </c>
      <c r="BF4" s="2">
        <v>-7.6665146724720829E-4</v>
      </c>
      <c r="BG4" s="2" t="s">
        <v>101</v>
      </c>
      <c r="BH4" s="2">
        <v>4.4458209373399572E-5</v>
      </c>
      <c r="BI4" s="2">
        <v>7.4714668927682167E-4</v>
      </c>
    </row>
    <row r="5" spans="1:61" x14ac:dyDescent="0.2">
      <c r="A5" s="28"/>
      <c r="B5" s="2" t="s">
        <v>2</v>
      </c>
      <c r="C5" s="2">
        <v>9.2809681535730099E-5</v>
      </c>
      <c r="D5" s="2">
        <v>-5.4360887111889371E-4</v>
      </c>
      <c r="E5" s="2">
        <v>2.9400612435372429E-4</v>
      </c>
      <c r="F5" s="2">
        <v>1.1606318222695379E-3</v>
      </c>
      <c r="G5" s="2">
        <v>-1.025002905665997E-3</v>
      </c>
      <c r="H5" s="2">
        <v>-3.8886422916949132E-4</v>
      </c>
      <c r="I5" s="2">
        <v>-7.9636122441214445E-4</v>
      </c>
      <c r="J5" s="2">
        <v>-4.0468402933573831E-4</v>
      </c>
      <c r="K5" s="2">
        <v>-5.3209542550048229E-4</v>
      </c>
      <c r="L5" s="2">
        <v>-7.603128018526307E-4</v>
      </c>
      <c r="M5" s="2">
        <v>3.7915651369036288E-4</v>
      </c>
      <c r="N5" s="2">
        <v>-9.5425878496608208E-4</v>
      </c>
      <c r="O5" s="2">
        <v>-5.1699210892989936E-4</v>
      </c>
      <c r="P5" s="2">
        <v>1.3590424610881811E-3</v>
      </c>
      <c r="Q5" s="2">
        <v>-7.328466264847123E-4</v>
      </c>
      <c r="R5" s="2">
        <v>-9.0803475604720775E-4</v>
      </c>
      <c r="S5" s="2">
        <v>-1.0023054128227499E-3</v>
      </c>
      <c r="T5" s="2">
        <v>8.8487541335586823E-4</v>
      </c>
      <c r="U5" s="2">
        <v>-5.189033538754587E-4</v>
      </c>
      <c r="V5" s="2">
        <v>-1.8760743417640759E-4</v>
      </c>
      <c r="W5" s="2">
        <v>-8.4640808642222776E-4</v>
      </c>
      <c r="X5" s="2">
        <v>-8.7403705879013772E-4</v>
      </c>
      <c r="Y5" s="2">
        <v>9.6293985192175851E-4</v>
      </c>
      <c r="Z5" s="2">
        <v>-6.9355542920940066E-4</v>
      </c>
      <c r="AA5" s="2">
        <v>-3.2410669535029513E-5</v>
      </c>
      <c r="AB5" s="2">
        <v>5.7422902105893508E-4</v>
      </c>
      <c r="AC5" s="2">
        <v>3.0663613789303049E-4</v>
      </c>
      <c r="AD5" s="2">
        <v>1.7408390615422939E-3</v>
      </c>
      <c r="AE5" s="2">
        <v>5.5420684876311254E-4</v>
      </c>
      <c r="AF5" s="2">
        <v>-1.5890859492675381E-4</v>
      </c>
      <c r="AG5" s="2">
        <v>5.3621824605869727E-4</v>
      </c>
      <c r="AH5" s="2">
        <v>-8.035757278805713E-4</v>
      </c>
      <c r="AI5" s="2">
        <v>-2.054107588511105E-4</v>
      </c>
      <c r="AJ5" s="2">
        <v>9.853378329531339E-5</v>
      </c>
      <c r="AK5" s="2">
        <v>9.095519226291815E-5</v>
      </c>
      <c r="AL5" s="2">
        <v>-5.8551874700756034E-4</v>
      </c>
      <c r="AM5" s="2">
        <v>-7.0892484248614627E-4</v>
      </c>
      <c r="AN5" s="2">
        <v>-5.068107488253018E-4</v>
      </c>
      <c r="AO5" s="2">
        <v>6.6605771192198996E-3</v>
      </c>
      <c r="AP5" s="2">
        <v>-8.3227128323436119E-4</v>
      </c>
      <c r="AQ5" s="2">
        <v>-6.5541091425380866E-4</v>
      </c>
      <c r="AR5" s="2">
        <v>-2.0260281607834131E-5</v>
      </c>
      <c r="AS5" s="2">
        <v>3.5723608491420721E-4</v>
      </c>
      <c r="AT5" s="2">
        <v>-1.279250434554362E-4</v>
      </c>
      <c r="AU5" s="2">
        <v>-7.9500568874901366E-4</v>
      </c>
      <c r="AV5" s="2">
        <v>-6.6528073576278346E-4</v>
      </c>
      <c r="AW5" s="2">
        <v>-9.7606313572082596E-4</v>
      </c>
      <c r="AX5" s="2">
        <v>-7.8884945524709078E-4</v>
      </c>
      <c r="AY5" s="2">
        <v>-5.3560079694425127E-4</v>
      </c>
      <c r="AZ5" s="2">
        <v>4.6653898550018686E-3</v>
      </c>
      <c r="BA5" s="2">
        <v>-7.6624962867433317E-4</v>
      </c>
      <c r="BB5" s="2">
        <v>6.8259709401707566E-4</v>
      </c>
      <c r="BC5" s="2">
        <v>-7.3956484758656176E-4</v>
      </c>
      <c r="BD5" s="2">
        <v>2.4439116424509848E-4</v>
      </c>
      <c r="BE5" s="2">
        <v>-3.8758055393217002E-5</v>
      </c>
      <c r="BF5" s="2">
        <v>-8.1720052062117694E-4</v>
      </c>
      <c r="BG5" s="2" t="s">
        <v>101</v>
      </c>
      <c r="BH5" s="2">
        <v>1.8747563658748131E-4</v>
      </c>
      <c r="BI5" s="2">
        <v>6.1313190246773514E-4</v>
      </c>
    </row>
    <row r="6" spans="1:61" x14ac:dyDescent="0.2">
      <c r="A6" s="28"/>
      <c r="B6" s="2" t="s">
        <v>3</v>
      </c>
      <c r="C6" s="2">
        <v>5.6312457976724238E-5</v>
      </c>
      <c r="D6" s="2">
        <v>-5.9300090675314088E-4</v>
      </c>
      <c r="E6" s="2">
        <v>2.5386378014055161E-4</v>
      </c>
      <c r="F6" s="2">
        <v>1.1404505056472429E-3</v>
      </c>
      <c r="G6" s="2">
        <v>-9.6190097046484164E-4</v>
      </c>
      <c r="H6" s="2">
        <v>-3.9778440414554649E-4</v>
      </c>
      <c r="I6" s="2">
        <v>-7.5924403824791694E-4</v>
      </c>
      <c r="J6" s="2">
        <v>-4.0777565361849969E-4</v>
      </c>
      <c r="K6" s="2">
        <v>-5.4999395323829139E-4</v>
      </c>
      <c r="L6" s="2">
        <v>-7.1658449326720175E-4</v>
      </c>
      <c r="M6" s="2">
        <v>3.0676324206512369E-4</v>
      </c>
      <c r="N6" s="2">
        <v>-9.4407762599154558E-4</v>
      </c>
      <c r="O6" s="2">
        <v>-5.2956944388289065E-4</v>
      </c>
      <c r="P6" s="2">
        <v>1.226121285741636E-3</v>
      </c>
      <c r="Q6" s="2">
        <v>-7.3469286737098212E-4</v>
      </c>
      <c r="R6" s="2">
        <v>-9.0397128920529767E-4</v>
      </c>
      <c r="S6" s="2">
        <v>-1.0180950921558161E-3</v>
      </c>
      <c r="T6" s="2">
        <v>7.1789811928505635E-4</v>
      </c>
      <c r="U6" s="2">
        <v>-5.534805693608218E-4</v>
      </c>
      <c r="V6" s="2">
        <v>-3.2252890877895443E-5</v>
      </c>
      <c r="W6" s="2">
        <v>-7.0647605577403864E-4</v>
      </c>
      <c r="X6" s="2">
        <v>-8.4749679959360529E-4</v>
      </c>
      <c r="Y6" s="2">
        <v>9.3267593323312977E-4</v>
      </c>
      <c r="Z6" s="2">
        <v>-6.3727049197568784E-4</v>
      </c>
      <c r="AA6" s="2">
        <v>-1.220606876068609E-4</v>
      </c>
      <c r="AB6" s="2">
        <v>5.2860161146322583E-4</v>
      </c>
      <c r="AC6" s="2">
        <v>4.7966111418223229E-4</v>
      </c>
      <c r="AD6" s="2">
        <v>1.439602270091746E-3</v>
      </c>
      <c r="AE6" s="2">
        <v>1.4443873294002691E-3</v>
      </c>
      <c r="AF6" s="2">
        <v>-1.936899219885156E-4</v>
      </c>
      <c r="AG6" s="2">
        <v>4.2188574962008513E-4</v>
      </c>
      <c r="AH6" s="2">
        <v>-8.7797186558229547E-4</v>
      </c>
      <c r="AI6" s="2">
        <v>-1.8788820064755501E-4</v>
      </c>
      <c r="AJ6" s="2">
        <v>1.6141057976715319E-4</v>
      </c>
      <c r="AK6" s="2">
        <v>1.406163712006653E-4</v>
      </c>
      <c r="AL6" s="2">
        <v>-7.4300438940518119E-4</v>
      </c>
      <c r="AM6" s="2">
        <v>-6.9261251786866581E-4</v>
      </c>
      <c r="AN6" s="2">
        <v>-5.4041953910876803E-4</v>
      </c>
      <c r="AO6" s="2">
        <v>5.7897593283500609E-3</v>
      </c>
      <c r="AP6" s="2">
        <v>-6.5579797691646424E-4</v>
      </c>
      <c r="AQ6" s="2">
        <v>-6.6521128199929184E-4</v>
      </c>
      <c r="AR6" s="2">
        <v>-2.6779222220047358E-5</v>
      </c>
      <c r="AS6" s="2">
        <v>4.8729442806086571E-4</v>
      </c>
      <c r="AT6" s="2">
        <v>-7.0116988703647671E-5</v>
      </c>
      <c r="AU6" s="2">
        <v>-7.4383157405070088E-4</v>
      </c>
      <c r="AV6" s="2">
        <v>-3.8835042427261398E-4</v>
      </c>
      <c r="AW6" s="2">
        <v>-9.680318059178283E-4</v>
      </c>
      <c r="AX6" s="2">
        <v>-8.4499552389066986E-4</v>
      </c>
      <c r="AY6" s="2">
        <v>-5.1970596579743256E-4</v>
      </c>
      <c r="AZ6" s="2">
        <v>3.7621178769320358E-3</v>
      </c>
      <c r="BA6" s="2">
        <v>-7.5147456829317415E-4</v>
      </c>
      <c r="BB6" s="2">
        <v>1.1471978302507811E-3</v>
      </c>
      <c r="BC6" s="2">
        <v>-7.3230752430794479E-4</v>
      </c>
      <c r="BD6" s="2">
        <v>4.9195213253974614E-4</v>
      </c>
      <c r="BE6" s="2">
        <v>8.0720378469766174E-5</v>
      </c>
      <c r="BF6" s="2">
        <v>-8.7416163461871677E-4</v>
      </c>
      <c r="BG6" s="2" t="s">
        <v>101</v>
      </c>
      <c r="BH6" s="2">
        <v>2.7024515785478562E-4</v>
      </c>
      <c r="BI6" s="2">
        <v>6.1254167684751096E-4</v>
      </c>
    </row>
    <row r="7" spans="1:61" x14ac:dyDescent="0.2">
      <c r="A7" s="28"/>
      <c r="B7" s="2" t="s">
        <v>4</v>
      </c>
      <c r="C7" s="2">
        <v>1.048915396500341E-4</v>
      </c>
      <c r="D7" s="2">
        <v>-8.9759573407271852E-5</v>
      </c>
      <c r="E7" s="2">
        <v>1.585269307263307E-4</v>
      </c>
      <c r="F7" s="2">
        <v>1.0250625981181179E-3</v>
      </c>
      <c r="G7" s="2">
        <v>-8.9599698304244804E-4</v>
      </c>
      <c r="H7" s="2">
        <v>-4.2859455768172179E-4</v>
      </c>
      <c r="I7" s="2">
        <v>-7.7845098140470346E-4</v>
      </c>
      <c r="J7" s="2">
        <v>-3.1140692586685109E-4</v>
      </c>
      <c r="K7" s="2">
        <v>-4.9618416257260587E-4</v>
      </c>
      <c r="L7" s="2">
        <v>-6.5984480656614572E-4</v>
      </c>
      <c r="M7" s="2">
        <v>1.83801714696672E-4</v>
      </c>
      <c r="N7" s="2">
        <v>-8.7767241959383312E-4</v>
      </c>
      <c r="O7" s="2">
        <v>-5.0706523857980935E-4</v>
      </c>
      <c r="P7" s="2">
        <v>1.223265665802811E-3</v>
      </c>
      <c r="Q7" s="2">
        <v>-7.324231095034836E-4</v>
      </c>
      <c r="R7" s="2">
        <v>-8.9371625873802278E-4</v>
      </c>
      <c r="S7" s="2">
        <v>-9.8502244632807942E-4</v>
      </c>
      <c r="T7" s="2">
        <v>4.093422006405171E-4</v>
      </c>
      <c r="U7" s="2">
        <v>-4.9818393013739064E-4</v>
      </c>
      <c r="V7" s="2">
        <v>2.142331492303792E-4</v>
      </c>
      <c r="W7" s="2">
        <v>-8.1836548681296639E-4</v>
      </c>
      <c r="X7" s="2">
        <v>-8.2961801694958731E-4</v>
      </c>
      <c r="Y7" s="2">
        <v>9.0051522172826428E-4</v>
      </c>
      <c r="Z7" s="2">
        <v>-5.8393129332018389E-4</v>
      </c>
      <c r="AA7" s="2">
        <v>-2.7842838026084522E-4</v>
      </c>
      <c r="AB7" s="2">
        <v>5.2189426368306167E-4</v>
      </c>
      <c r="AC7" s="2">
        <v>2.016867445611773E-4</v>
      </c>
      <c r="AD7" s="2">
        <v>1.546613329397564E-3</v>
      </c>
      <c r="AE7" s="2">
        <v>1.552855350331239E-3</v>
      </c>
      <c r="AF7" s="2">
        <v>-2.1153832765420931E-4</v>
      </c>
      <c r="AG7" s="2">
        <v>4.1132085492463831E-4</v>
      </c>
      <c r="AH7" s="2">
        <v>-8.5575503899696292E-4</v>
      </c>
      <c r="AI7" s="2">
        <v>-2.7971936426810342E-4</v>
      </c>
      <c r="AJ7" s="2">
        <v>9.355695564498798E-4</v>
      </c>
      <c r="AK7" s="2">
        <v>1.2779195073207541E-4</v>
      </c>
      <c r="AL7" s="2">
        <v>-5.8787915430434103E-4</v>
      </c>
      <c r="AM7" s="2">
        <v>-6.8944285770840979E-4</v>
      </c>
      <c r="AN7" s="2">
        <v>-5.5640733453017448E-4</v>
      </c>
      <c r="AO7" s="2">
        <v>5.6223760369282097E-3</v>
      </c>
      <c r="AP7" s="2">
        <v>-6.8867415045553064E-4</v>
      </c>
      <c r="AQ7" s="2">
        <v>-5.9210003973438952E-4</v>
      </c>
      <c r="AR7" s="2">
        <v>-4.0990785398025862E-4</v>
      </c>
      <c r="AS7" s="2">
        <v>5.1448854901462175E-4</v>
      </c>
      <c r="AT7" s="2">
        <v>-1.502707167131939E-6</v>
      </c>
      <c r="AU7" s="2">
        <v>-8.0894045594471066E-4</v>
      </c>
      <c r="AV7" s="2">
        <v>-2.357573503734343E-4</v>
      </c>
      <c r="AW7" s="2">
        <v>-8.5536687535036119E-4</v>
      </c>
      <c r="AX7" s="2">
        <v>-8.1559879120849635E-4</v>
      </c>
      <c r="AY7" s="2">
        <v>-5.2495045186162531E-4</v>
      </c>
      <c r="AZ7" s="2">
        <v>3.2229488139110642E-3</v>
      </c>
      <c r="BA7" s="2">
        <v>-7.1190249528536105E-4</v>
      </c>
      <c r="BB7" s="2">
        <v>1.3585735791555929E-3</v>
      </c>
      <c r="BC7" s="2">
        <v>-6.9248149479575634E-4</v>
      </c>
      <c r="BD7" s="2">
        <v>-2.636834772057232E-4</v>
      </c>
      <c r="BE7" s="2">
        <v>5.3167144825411247E-5</v>
      </c>
      <c r="BF7" s="2">
        <v>-8.9292483314536858E-4</v>
      </c>
      <c r="BG7" s="2" t="s">
        <v>101</v>
      </c>
      <c r="BH7" s="2">
        <v>4.7355045573582049E-4</v>
      </c>
      <c r="BI7" s="2">
        <v>5.7672197449282127E-4</v>
      </c>
    </row>
    <row r="8" spans="1:61" x14ac:dyDescent="0.2">
      <c r="A8" s="28"/>
      <c r="B8" s="2" t="s">
        <v>5</v>
      </c>
      <c r="C8" s="2">
        <v>5.6398281621278128E-5</v>
      </c>
      <c r="D8" s="2">
        <v>-1.7794270988122089E-4</v>
      </c>
      <c r="E8" s="2">
        <v>6.9717262356635599E-5</v>
      </c>
      <c r="F8" s="2">
        <v>8.9433911817115132E-4</v>
      </c>
      <c r="G8" s="2">
        <v>-8.2337175893053228E-4</v>
      </c>
      <c r="H8" s="2">
        <v>-3.9934644066069551E-4</v>
      </c>
      <c r="I8" s="2">
        <v>-7.3183407950646185E-4</v>
      </c>
      <c r="J8" s="2">
        <v>-1.4374956805839371E-4</v>
      </c>
      <c r="K8" s="2">
        <v>-6.0104045077449711E-4</v>
      </c>
      <c r="L8" s="2">
        <v>-6.3586967774990726E-4</v>
      </c>
      <c r="M8" s="2">
        <v>2.9967863562244709E-4</v>
      </c>
      <c r="N8" s="2">
        <v>-8.4580637196443641E-4</v>
      </c>
      <c r="O8" s="2">
        <v>-4.641870543854147E-4</v>
      </c>
      <c r="P8" s="2">
        <v>1.3901125655585639E-3</v>
      </c>
      <c r="Q8" s="2">
        <v>-6.4002965943861295E-4</v>
      </c>
      <c r="R8" s="2">
        <v>-8.1244212268637649E-4</v>
      </c>
      <c r="S8" s="2">
        <v>-1.017280913569081E-3</v>
      </c>
      <c r="T8" s="2">
        <v>3.1619062647785862E-4</v>
      </c>
      <c r="U8" s="2">
        <v>-3.4085285268082118E-4</v>
      </c>
      <c r="V8" s="2">
        <v>4.4877657655225029E-4</v>
      </c>
      <c r="W8" s="2">
        <v>-7.3096063135488722E-4</v>
      </c>
      <c r="X8" s="2">
        <v>-7.621968233499385E-4</v>
      </c>
      <c r="Y8" s="2">
        <v>9.4254116532705107E-4</v>
      </c>
      <c r="Z8" s="2">
        <v>-4.4705717602371129E-4</v>
      </c>
      <c r="AA8" s="2">
        <v>-2.870203176776597E-4</v>
      </c>
      <c r="AB8" s="2">
        <v>3.7276634827706302E-4</v>
      </c>
      <c r="AC8" s="2">
        <v>1.6051019551003849E-4</v>
      </c>
      <c r="AD8" s="2">
        <v>1.30348128094069E-3</v>
      </c>
      <c r="AE8" s="2">
        <v>2.6239203086535312E-3</v>
      </c>
      <c r="AF8" s="2">
        <v>-7.5304656988373273E-5</v>
      </c>
      <c r="AG8" s="2">
        <v>4.4162714879411309E-4</v>
      </c>
      <c r="AH8" s="2">
        <v>-8.78687892905645E-4</v>
      </c>
      <c r="AI8" s="2">
        <v>-2.4623406816617351E-4</v>
      </c>
      <c r="AJ8" s="2">
        <v>7.123765917111752E-4</v>
      </c>
      <c r="AK8" s="2">
        <v>1.7699728284905651E-4</v>
      </c>
      <c r="AL8" s="2">
        <v>-6.8014617232222069E-4</v>
      </c>
      <c r="AM8" s="2">
        <v>-6.4921821691494934E-4</v>
      </c>
      <c r="AN8" s="2">
        <v>-4.7265949114756332E-4</v>
      </c>
      <c r="AO8" s="2">
        <v>4.6514511437282299E-3</v>
      </c>
      <c r="AP8" s="2">
        <v>-7.4588796336108923E-4</v>
      </c>
      <c r="AQ8" s="2">
        <v>-4.2001551626312121E-4</v>
      </c>
      <c r="AR8" s="2">
        <v>-3.1753142967257223E-4</v>
      </c>
      <c r="AS8" s="2">
        <v>5.4399448086324734E-4</v>
      </c>
      <c r="AT8" s="2">
        <v>-4.5579141223845029E-5</v>
      </c>
      <c r="AU8" s="2">
        <v>-7.4225231111081787E-4</v>
      </c>
      <c r="AV8" s="2">
        <v>-1.702628060773176E-4</v>
      </c>
      <c r="AW8" s="2">
        <v>-7.7655106007632922E-4</v>
      </c>
      <c r="AX8" s="2">
        <v>-7.6765434357260959E-4</v>
      </c>
      <c r="AY8" s="2">
        <v>-4.3485888701294811E-4</v>
      </c>
      <c r="AZ8" s="2">
        <v>2.5425688917222709E-3</v>
      </c>
      <c r="BA8" s="2">
        <v>-7.1050541888818873E-4</v>
      </c>
      <c r="BB8" s="2">
        <v>6.9387223534444413E-4</v>
      </c>
      <c r="BC8" s="2">
        <v>-6.2527018375000776E-4</v>
      </c>
      <c r="BD8" s="2">
        <v>-2.2070774696054279E-4</v>
      </c>
      <c r="BE8" s="2">
        <v>3.9922740417816192E-5</v>
      </c>
      <c r="BF8" s="2">
        <v>-7.9939704823009166E-4</v>
      </c>
      <c r="BG8" s="2" t="s">
        <v>101</v>
      </c>
      <c r="BH8" s="2">
        <v>4.711299146625874E-4</v>
      </c>
      <c r="BI8" s="2">
        <v>4.8734016817555178E-4</v>
      </c>
    </row>
    <row r="9" spans="1:61" x14ac:dyDescent="0.2">
      <c r="A9" s="28"/>
      <c r="B9" s="2" t="s">
        <v>6</v>
      </c>
      <c r="C9" s="2">
        <v>-5.2698882845099193E-5</v>
      </c>
      <c r="D9" s="2">
        <v>-1.7359342796741231E-4</v>
      </c>
      <c r="E9" s="2">
        <v>3.6353215623562383E-5</v>
      </c>
      <c r="F9" s="2">
        <v>7.5228335032260227E-4</v>
      </c>
      <c r="G9" s="2">
        <v>-6.9891484218041408E-4</v>
      </c>
      <c r="H9" s="2">
        <v>-3.3930269120251893E-4</v>
      </c>
      <c r="I9" s="2">
        <v>-6.9368780174485986E-4</v>
      </c>
      <c r="J9" s="2">
        <v>-5.7200087388126393E-5</v>
      </c>
      <c r="K9" s="2">
        <v>-5.4910371514040263E-4</v>
      </c>
      <c r="L9" s="2">
        <v>-5.6650748457241198E-4</v>
      </c>
      <c r="M9" s="2">
        <v>2.5306736219162082E-4</v>
      </c>
      <c r="N9" s="2">
        <v>-7.4172241837845883E-4</v>
      </c>
      <c r="O9" s="2">
        <v>-4.1114492486007628E-4</v>
      </c>
      <c r="P9" s="2">
        <v>1.4847439275323419E-3</v>
      </c>
      <c r="Q9" s="2">
        <v>-6.1443372368680097E-4</v>
      </c>
      <c r="R9" s="2">
        <v>-7.106156455741685E-4</v>
      </c>
      <c r="S9" s="2">
        <v>-9.0484716136805647E-4</v>
      </c>
      <c r="T9" s="2">
        <v>2.6661164841611527E-4</v>
      </c>
      <c r="U9" s="2">
        <v>-3.2123454783710001E-4</v>
      </c>
      <c r="V9" s="2">
        <v>7.6291950996039881E-4</v>
      </c>
      <c r="W9" s="2">
        <v>-5.0217155955206748E-4</v>
      </c>
      <c r="X9" s="2">
        <v>-6.674875126495448E-4</v>
      </c>
      <c r="Y9" s="2">
        <v>1.0081618744978661E-3</v>
      </c>
      <c r="Z9" s="2">
        <v>-2.8323057721720007E-4</v>
      </c>
      <c r="AA9" s="2">
        <v>-2.751279860359397E-4</v>
      </c>
      <c r="AB9" s="2">
        <v>3.7159030325232032E-4</v>
      </c>
      <c r="AC9" s="2">
        <v>1.9470039797918321E-4</v>
      </c>
      <c r="AD9" s="2">
        <v>1.110264704170275E-3</v>
      </c>
      <c r="AE9" s="2">
        <v>1.403557587453698E-3</v>
      </c>
      <c r="AF9" s="2">
        <v>-3.6528446586625319E-5</v>
      </c>
      <c r="AG9" s="2">
        <v>4.9817196707544625E-4</v>
      </c>
      <c r="AH9" s="2">
        <v>-7.229281991328766E-4</v>
      </c>
      <c r="AI9" s="2">
        <v>-1.7681148427901169E-4</v>
      </c>
      <c r="AJ9" s="2">
        <v>4.7805118136198398E-4</v>
      </c>
      <c r="AK9" s="2">
        <v>2.6395120398902891E-4</v>
      </c>
      <c r="AL9" s="2">
        <v>-4.4995493488558992E-4</v>
      </c>
      <c r="AM9" s="2">
        <v>-5.740183261579388E-4</v>
      </c>
      <c r="AN9" s="2">
        <v>-3.9082062360514111E-4</v>
      </c>
      <c r="AO9" s="2">
        <v>3.7164113797303511E-3</v>
      </c>
      <c r="AP9" s="2">
        <v>-7.0101543786649158E-4</v>
      </c>
      <c r="AQ9" s="2">
        <v>-3.671868895113594E-4</v>
      </c>
      <c r="AR9" s="2">
        <v>-4.2001592018868343E-4</v>
      </c>
      <c r="AS9" s="2">
        <v>4.4818041256213897E-4</v>
      </c>
      <c r="AT9" s="2">
        <v>3.1251043042423693E-5</v>
      </c>
      <c r="AU9" s="2">
        <v>-6.5198578067253172E-4</v>
      </c>
      <c r="AV9" s="2">
        <v>7.9975683229553424E-5</v>
      </c>
      <c r="AW9" s="2">
        <v>-7.3655094493447061E-4</v>
      </c>
      <c r="AX9" s="2">
        <v>-6.3153770471818024E-4</v>
      </c>
      <c r="AY9" s="2">
        <v>-3.6024803341631499E-4</v>
      </c>
      <c r="AZ9" s="2">
        <v>1.6670238957679931E-3</v>
      </c>
      <c r="BA9" s="2">
        <v>-6.2150092969262701E-4</v>
      </c>
      <c r="BB9" s="2">
        <v>5.2575291423624096E-4</v>
      </c>
      <c r="BC9" s="2">
        <v>-5.2942571599530518E-4</v>
      </c>
      <c r="BD9" s="2">
        <v>-1.166798668763096E-4</v>
      </c>
      <c r="BE9" s="2">
        <v>1.2684721336542971E-4</v>
      </c>
      <c r="BF9" s="2">
        <v>-6.4280954931832373E-4</v>
      </c>
      <c r="BG9" s="2" t="s">
        <v>101</v>
      </c>
      <c r="BH9" s="2">
        <v>6.8427346138195781E-4</v>
      </c>
      <c r="BI9" s="2">
        <v>5.2889954089591009E-4</v>
      </c>
    </row>
    <row r="10" spans="1:61" x14ac:dyDescent="0.2">
      <c r="A10" s="28"/>
      <c r="B10" s="2" t="s">
        <v>7</v>
      </c>
      <c r="C10" s="2">
        <v>-6.9009966816739856E-5</v>
      </c>
      <c r="D10" s="2">
        <v>-1.8187394106219121E-4</v>
      </c>
      <c r="E10" s="2">
        <v>-1.8879510834665611E-5</v>
      </c>
      <c r="F10" s="2">
        <v>7.5963557495332089E-4</v>
      </c>
      <c r="G10" s="2">
        <v>-5.7537269164608491E-4</v>
      </c>
      <c r="H10" s="2">
        <v>-2.9425676130710829E-4</v>
      </c>
      <c r="I10" s="2">
        <v>-5.9846036497742381E-4</v>
      </c>
      <c r="J10" s="2">
        <v>3.1439504455935047E-5</v>
      </c>
      <c r="K10" s="2">
        <v>-4.6138881058590181E-4</v>
      </c>
      <c r="L10" s="2">
        <v>-5.5554245515069579E-4</v>
      </c>
      <c r="M10" s="2">
        <v>2.1101542975906931E-4</v>
      </c>
      <c r="N10" s="2">
        <v>-5.2825246573271172E-4</v>
      </c>
      <c r="O10" s="2">
        <v>-3.9080184900438549E-4</v>
      </c>
      <c r="P10" s="2">
        <v>1.5317121874496549E-3</v>
      </c>
      <c r="Q10" s="2">
        <v>-5.7534589840738462E-4</v>
      </c>
      <c r="R10" s="2">
        <v>-6.1755994061892265E-4</v>
      </c>
      <c r="S10" s="2">
        <v>-7.7752817249608479E-4</v>
      </c>
      <c r="T10" s="2">
        <v>1.9659143322356569E-4</v>
      </c>
      <c r="U10" s="2">
        <v>-4.2777749242889449E-4</v>
      </c>
      <c r="V10" s="2">
        <v>8.6138568898928717E-4</v>
      </c>
      <c r="W10" s="2">
        <v>-5.0753667223741E-4</v>
      </c>
      <c r="X10" s="2">
        <v>-5.7667590721183746E-4</v>
      </c>
      <c r="Y10" s="2">
        <v>7.9118373759945893E-4</v>
      </c>
      <c r="Z10" s="2">
        <v>-3.0522691797507559E-4</v>
      </c>
      <c r="AA10" s="2">
        <v>-2.4826807635008218E-4</v>
      </c>
      <c r="AB10" s="2">
        <v>3.4731315842119909E-4</v>
      </c>
      <c r="AC10" s="2">
        <v>1.7931450243406299E-4</v>
      </c>
      <c r="AD10" s="2">
        <v>1.02900812648196E-3</v>
      </c>
      <c r="AE10" s="2">
        <v>7.9992912321962993E-4</v>
      </c>
      <c r="AF10" s="2">
        <v>-2.792775378622958E-5</v>
      </c>
      <c r="AG10" s="2">
        <v>5.5164906086231983E-4</v>
      </c>
      <c r="AH10" s="2">
        <v>-6.1735812296066241E-4</v>
      </c>
      <c r="AI10" s="2">
        <v>-1.387425226531075E-4</v>
      </c>
      <c r="AJ10" s="2">
        <v>2.9471257826709662E-4</v>
      </c>
      <c r="AK10" s="2">
        <v>2.7020048180558909E-4</v>
      </c>
      <c r="AL10" s="2">
        <v>-3.6284082429871031E-4</v>
      </c>
      <c r="AM10" s="2">
        <v>-4.5796191727143128E-4</v>
      </c>
      <c r="AN10" s="2">
        <v>-3.362632890894858E-4</v>
      </c>
      <c r="AO10" s="2">
        <v>3.401305632367901E-3</v>
      </c>
      <c r="AP10" s="2">
        <v>-6.0669286931857192E-4</v>
      </c>
      <c r="AQ10" s="2">
        <v>-3.449075057545193E-4</v>
      </c>
      <c r="AR10" s="2">
        <v>-4.6230054575203473E-4</v>
      </c>
      <c r="AS10" s="2">
        <v>2.8986384698178951E-4</v>
      </c>
      <c r="AT10" s="2">
        <v>5.5286175935270908E-5</v>
      </c>
      <c r="AU10" s="2">
        <v>-4.9203472330944351E-4</v>
      </c>
      <c r="AV10" s="2">
        <v>-3.1573804103734611E-5</v>
      </c>
      <c r="AW10" s="2">
        <v>-6.8624593256482683E-4</v>
      </c>
      <c r="AX10" s="2">
        <v>-5.7329041925220214E-4</v>
      </c>
      <c r="AY10" s="2">
        <v>-3.1778546232251378E-4</v>
      </c>
      <c r="AZ10" s="2">
        <v>1.196911987705497E-3</v>
      </c>
      <c r="BA10" s="2">
        <v>-5.3161749781399442E-4</v>
      </c>
      <c r="BB10" s="2">
        <v>4.4190180995596538E-4</v>
      </c>
      <c r="BC10" s="2">
        <v>-4.5807514237902589E-4</v>
      </c>
      <c r="BD10" s="2">
        <v>7.4845848398230171E-6</v>
      </c>
      <c r="BE10" s="2">
        <v>1.7362096294577949E-4</v>
      </c>
      <c r="BF10" s="2">
        <v>-6.037950230373798E-4</v>
      </c>
      <c r="BG10" s="2" t="s">
        <v>101</v>
      </c>
      <c r="BH10" s="2">
        <v>5.4255126770752461E-4</v>
      </c>
      <c r="BI10" s="2">
        <v>7.9515439414977246E-4</v>
      </c>
    </row>
    <row r="11" spans="1:61" x14ac:dyDescent="0.2">
      <c r="A11" s="28"/>
      <c r="B11" s="2" t="s">
        <v>8</v>
      </c>
      <c r="C11" s="2">
        <v>8.3202689214919288E-6</v>
      </c>
      <c r="D11" s="2">
        <v>-1.3088642480585001E-4</v>
      </c>
      <c r="E11" s="2">
        <v>-2.0390417357182169E-4</v>
      </c>
      <c r="F11" s="2">
        <v>6.4708573788070298E-4</v>
      </c>
      <c r="G11" s="2">
        <v>-3.8255445569911658E-4</v>
      </c>
      <c r="H11" s="2">
        <v>-3.0128295417923399E-4</v>
      </c>
      <c r="I11" s="2">
        <v>-4.8724670634595893E-4</v>
      </c>
      <c r="J11" s="2">
        <v>1.189346484182724E-4</v>
      </c>
      <c r="K11" s="2">
        <v>-3.7922233109374722E-4</v>
      </c>
      <c r="L11" s="2">
        <v>-4.9648015130039115E-4</v>
      </c>
      <c r="M11" s="2">
        <v>2.6793504672902968E-4</v>
      </c>
      <c r="N11" s="2">
        <v>-3.803002997387801E-4</v>
      </c>
      <c r="O11" s="2">
        <v>-3.7124989016467812E-4</v>
      </c>
      <c r="P11" s="2">
        <v>1.476774278943598E-3</v>
      </c>
      <c r="Q11" s="2">
        <v>-4.8135621106546388E-4</v>
      </c>
      <c r="R11" s="2">
        <v>-5.2068543419746141E-4</v>
      </c>
      <c r="S11" s="2">
        <v>-6.4221358347585974E-4</v>
      </c>
      <c r="T11" s="2">
        <v>1.253167412110865E-4</v>
      </c>
      <c r="U11" s="2">
        <v>-2.8825393185668538E-4</v>
      </c>
      <c r="V11" s="2">
        <v>7.922380085847616E-4</v>
      </c>
      <c r="W11" s="2">
        <v>-3.610996961564383E-4</v>
      </c>
      <c r="X11" s="2">
        <v>-4.7252014404712279E-4</v>
      </c>
      <c r="Y11" s="2">
        <v>-2.7739833522803038E-4</v>
      </c>
      <c r="Z11" s="2">
        <v>-1.3299352463786809E-4</v>
      </c>
      <c r="AA11" s="2">
        <v>-2.2903730730581081E-4</v>
      </c>
      <c r="AB11" s="2">
        <v>4.1647264724495911E-4</v>
      </c>
      <c r="AC11" s="2">
        <v>1.3958847796333881E-4</v>
      </c>
      <c r="AD11" s="2">
        <v>1.001296616228519E-3</v>
      </c>
      <c r="AE11" s="2">
        <v>4.8140725123985481E-4</v>
      </c>
      <c r="AF11" s="2">
        <v>1.6312101365937749E-4</v>
      </c>
      <c r="AG11" s="2">
        <v>5.0226430723489832E-4</v>
      </c>
      <c r="AH11" s="2">
        <v>-5.3208106601465327E-4</v>
      </c>
      <c r="AI11" s="2">
        <v>-8.9428771556785108E-5</v>
      </c>
      <c r="AJ11" s="2">
        <v>1.618175699034783E-4</v>
      </c>
      <c r="AK11" s="2">
        <v>2.8659011031018539E-4</v>
      </c>
      <c r="AL11" s="2">
        <v>-2.8433566526734532E-4</v>
      </c>
      <c r="AM11" s="2">
        <v>-3.3382997432668759E-4</v>
      </c>
      <c r="AN11" s="2">
        <v>-2.9035095134927977E-4</v>
      </c>
      <c r="AO11" s="2">
        <v>2.7946847169003212E-3</v>
      </c>
      <c r="AP11" s="2">
        <v>-5.1205684673112282E-4</v>
      </c>
      <c r="AQ11" s="2">
        <v>-2.0197794137633631E-4</v>
      </c>
      <c r="AR11" s="2">
        <v>-4.9269211614563465E-4</v>
      </c>
      <c r="AS11" s="2">
        <v>3.8645123637714502E-4</v>
      </c>
      <c r="AT11" s="2">
        <v>1.637095205353865E-4</v>
      </c>
      <c r="AU11" s="2">
        <v>-3.9836728665218431E-4</v>
      </c>
      <c r="AV11" s="2">
        <v>-2.9892098077955972E-4</v>
      </c>
      <c r="AW11" s="2">
        <v>-5.8164383434769983E-4</v>
      </c>
      <c r="AX11" s="2">
        <v>-4.9415031418824395E-4</v>
      </c>
      <c r="AY11" s="2">
        <v>-3.2862945628307788E-4</v>
      </c>
      <c r="AZ11" s="2">
        <v>8.8843265013676331E-4</v>
      </c>
      <c r="BA11" s="2">
        <v>-4.3457311305070563E-4</v>
      </c>
      <c r="BB11" s="2">
        <v>4.7966567137232389E-4</v>
      </c>
      <c r="BC11" s="2">
        <v>-4.3471498366444791E-4</v>
      </c>
      <c r="BD11" s="2">
        <v>-2.1238917542401641E-4</v>
      </c>
      <c r="BE11" s="2">
        <v>1.5726778495972829E-4</v>
      </c>
      <c r="BF11" s="2">
        <v>-4.7709473978682399E-4</v>
      </c>
      <c r="BG11" s="2" t="s">
        <v>101</v>
      </c>
      <c r="BH11" s="2">
        <v>5.3435768331640862E-4</v>
      </c>
      <c r="BI11" s="2">
        <v>9.4219078374329149E-4</v>
      </c>
    </row>
    <row r="12" spans="1:61" x14ac:dyDescent="0.2">
      <c r="A12" s="28"/>
      <c r="B12" s="2" t="s">
        <v>9</v>
      </c>
      <c r="C12" s="2">
        <v>1.714891307885458E-5</v>
      </c>
      <c r="D12" s="2">
        <v>-1.2699754237079601E-4</v>
      </c>
      <c r="E12" s="2">
        <v>-1.786699883148118E-4</v>
      </c>
      <c r="F12" s="2">
        <v>5.5310701945908696E-4</v>
      </c>
      <c r="G12" s="2">
        <v>-3.0438290166058031E-4</v>
      </c>
      <c r="H12" s="2">
        <v>-2.5147563862703068E-4</v>
      </c>
      <c r="I12" s="2">
        <v>-4.0585590201073747E-4</v>
      </c>
      <c r="J12" s="2">
        <v>1.5978120552514549E-4</v>
      </c>
      <c r="K12" s="2">
        <v>-2.9220779303322449E-4</v>
      </c>
      <c r="L12" s="2">
        <v>-4.4122545199576808E-4</v>
      </c>
      <c r="M12" s="2">
        <v>2.3454738788669281E-4</v>
      </c>
      <c r="N12" s="2">
        <v>-4.3024790761810971E-4</v>
      </c>
      <c r="O12" s="2">
        <v>-2.7837471462517849E-4</v>
      </c>
      <c r="P12" s="2">
        <v>1.212332953287995E-3</v>
      </c>
      <c r="Q12" s="2">
        <v>-4.4507943322368639E-4</v>
      </c>
      <c r="R12" s="2">
        <v>-4.2672228923977041E-4</v>
      </c>
      <c r="S12" s="2">
        <v>-5.7084893433097803E-4</v>
      </c>
      <c r="T12" s="2">
        <v>1.070908335002672E-4</v>
      </c>
      <c r="U12" s="2">
        <v>-2.5801879002335559E-4</v>
      </c>
      <c r="V12" s="2">
        <v>7.0523738189127777E-4</v>
      </c>
      <c r="W12" s="2">
        <v>-3.4518150802433458E-4</v>
      </c>
      <c r="X12" s="2">
        <v>-3.9045140046592598E-4</v>
      </c>
      <c r="Y12" s="2">
        <v>-1.474657277681249E-4</v>
      </c>
      <c r="Z12" s="2">
        <v>-7.1681694712364086E-5</v>
      </c>
      <c r="AA12" s="2">
        <v>-2.203208658775458E-4</v>
      </c>
      <c r="AB12" s="2">
        <v>3.2453503703576631E-4</v>
      </c>
      <c r="AC12" s="2">
        <v>1.1949883930272279E-4</v>
      </c>
      <c r="AD12" s="2">
        <v>7.6148398980732646E-4</v>
      </c>
      <c r="AE12" s="2">
        <v>1.3411814445586431E-4</v>
      </c>
      <c r="AF12" s="2">
        <v>1.8677456241584091E-4</v>
      </c>
      <c r="AG12" s="2">
        <v>5.1749240719524024E-4</v>
      </c>
      <c r="AH12" s="2">
        <v>-4.9446756804478987E-4</v>
      </c>
      <c r="AI12" s="2">
        <v>-1.126726837372877E-4</v>
      </c>
      <c r="AJ12" s="2">
        <v>9.852989972260888E-5</v>
      </c>
      <c r="AK12" s="2">
        <v>2.9815434274757052E-4</v>
      </c>
      <c r="AL12" s="2">
        <v>-2.6419005323883758E-4</v>
      </c>
      <c r="AM12" s="2">
        <v>-2.8744658947555052E-4</v>
      </c>
      <c r="AN12" s="2">
        <v>-2.3106161134144409E-4</v>
      </c>
      <c r="AO12" s="2">
        <v>2.316476790483146E-3</v>
      </c>
      <c r="AP12" s="2">
        <v>-4.3713189440052109E-4</v>
      </c>
      <c r="AQ12" s="2">
        <v>-1.4090819967737159E-4</v>
      </c>
      <c r="AR12" s="2">
        <v>-4.7308612901136269E-4</v>
      </c>
      <c r="AS12" s="2">
        <v>4.1030658661783518E-4</v>
      </c>
      <c r="AT12" s="2">
        <v>2.5791275888803488E-4</v>
      </c>
      <c r="AU12" s="2">
        <v>-3.6063606067308722E-4</v>
      </c>
      <c r="AV12" s="2">
        <v>-2.3745580863228721E-4</v>
      </c>
      <c r="AW12" s="2">
        <v>-5.5643504018968793E-4</v>
      </c>
      <c r="AX12" s="2">
        <v>-4.114041759293461E-4</v>
      </c>
      <c r="AY12" s="2">
        <v>-3.0010048784083601E-4</v>
      </c>
      <c r="AZ12" s="2">
        <v>6.0552798815582671E-4</v>
      </c>
      <c r="BA12" s="2">
        <v>-3.8821471159214307E-4</v>
      </c>
      <c r="BB12" s="2">
        <v>5.0994079591845469E-4</v>
      </c>
      <c r="BC12" s="2">
        <v>-3.5175980290333382E-4</v>
      </c>
      <c r="BD12" s="2">
        <v>-2.2249063857251691E-4</v>
      </c>
      <c r="BE12" s="2">
        <v>1.2194595180653289E-4</v>
      </c>
      <c r="BF12" s="2">
        <v>-4.4872971724495899E-4</v>
      </c>
      <c r="BG12" s="2" t="s">
        <v>101</v>
      </c>
      <c r="BH12" s="2">
        <v>5.6609353842856003E-4</v>
      </c>
      <c r="BI12" s="2">
        <v>1.0853623288170351E-3</v>
      </c>
    </row>
    <row r="13" spans="1:61" x14ac:dyDescent="0.2">
      <c r="A13" s="28"/>
      <c r="B13" s="2" t="s">
        <v>10</v>
      </c>
      <c r="C13" s="2">
        <v>-4.5877261168317156E-6</v>
      </c>
      <c r="D13" s="2">
        <v>-1.3135859195501689E-4</v>
      </c>
      <c r="E13" s="2">
        <v>-1.982270598477661E-4</v>
      </c>
      <c r="F13" s="2">
        <v>4.8861636474196036E-4</v>
      </c>
      <c r="G13" s="2">
        <v>-2.1268066269395061E-4</v>
      </c>
      <c r="H13" s="2">
        <v>-1.57985053428813E-4</v>
      </c>
      <c r="I13" s="2">
        <v>-3.3740117561854383E-4</v>
      </c>
      <c r="J13" s="2">
        <v>1.384958087828027E-4</v>
      </c>
      <c r="K13" s="2">
        <v>-1.9956442807785911E-4</v>
      </c>
      <c r="L13" s="2">
        <v>-3.766150892188502E-4</v>
      </c>
      <c r="M13" s="2">
        <v>2.126011742540375E-4</v>
      </c>
      <c r="N13" s="2">
        <v>-3.5962192718852232E-4</v>
      </c>
      <c r="O13" s="2">
        <v>-2.0277399083708179E-4</v>
      </c>
      <c r="P13" s="2">
        <v>9.2221072723052083E-4</v>
      </c>
      <c r="Q13" s="2">
        <v>-3.8225985720874271E-4</v>
      </c>
      <c r="R13" s="2">
        <v>-3.6874827369179532E-4</v>
      </c>
      <c r="S13" s="2">
        <v>-4.6460683689681422E-4</v>
      </c>
      <c r="T13" s="2">
        <v>2.5795276524152561E-5</v>
      </c>
      <c r="U13" s="2">
        <v>-2.002450747056089E-4</v>
      </c>
      <c r="V13" s="2">
        <v>5.698666699208763E-4</v>
      </c>
      <c r="W13" s="2">
        <v>-3.4873300554742E-4</v>
      </c>
      <c r="X13" s="2">
        <v>-3.588311334691281E-4</v>
      </c>
      <c r="Y13" s="2">
        <v>-1.059670443569621E-4</v>
      </c>
      <c r="Z13" s="2">
        <v>-3.221662272084784E-5</v>
      </c>
      <c r="AA13" s="2">
        <v>-2.011883074800239E-4</v>
      </c>
      <c r="AB13" s="2">
        <v>5.2732435210771074E-4</v>
      </c>
      <c r="AC13" s="2">
        <v>8.8349968957944307E-5</v>
      </c>
      <c r="AD13" s="2">
        <v>6.6378285890646496E-4</v>
      </c>
      <c r="AE13" s="2">
        <v>5.3635503644800212E-5</v>
      </c>
      <c r="AF13" s="2">
        <v>5.3115641137133051E-5</v>
      </c>
      <c r="AG13" s="2">
        <v>2.4811370700693992E-4</v>
      </c>
      <c r="AH13" s="2">
        <v>-3.9555590012880929E-4</v>
      </c>
      <c r="AI13" s="2">
        <v>3.4157720522205957E-5</v>
      </c>
      <c r="AJ13" s="2">
        <v>7.9181629459999911E-5</v>
      </c>
      <c r="AK13" s="2">
        <v>2.9120172298064789E-4</v>
      </c>
      <c r="AL13" s="2">
        <v>-2.4022505080092811E-4</v>
      </c>
      <c r="AM13" s="2">
        <v>-2.5716647674064471E-4</v>
      </c>
      <c r="AN13" s="2">
        <v>-1.762242038270112E-4</v>
      </c>
      <c r="AO13" s="2">
        <v>1.65159596648721E-3</v>
      </c>
      <c r="AP13" s="2">
        <v>-2.9627282120853752E-4</v>
      </c>
      <c r="AQ13" s="2">
        <v>-1.3082706228155841E-4</v>
      </c>
      <c r="AR13" s="2">
        <v>-3.9616257520368392E-4</v>
      </c>
      <c r="AS13" s="2">
        <v>1.8133806052272861E-4</v>
      </c>
      <c r="AT13" s="2">
        <v>2.3795354795748641E-4</v>
      </c>
      <c r="AU13" s="2">
        <v>-3.2340681005733581E-4</v>
      </c>
      <c r="AV13" s="2">
        <v>-2.4376540857844669E-4</v>
      </c>
      <c r="AW13" s="2">
        <v>-4.7405245904390611E-4</v>
      </c>
      <c r="AX13" s="2">
        <v>-3.1818164867731928E-4</v>
      </c>
      <c r="AY13" s="2">
        <v>-2.4257429538122139E-4</v>
      </c>
      <c r="AZ13" s="2">
        <v>4.239888408667601E-4</v>
      </c>
      <c r="BA13" s="2">
        <v>-3.685726063506734E-4</v>
      </c>
      <c r="BB13" s="2">
        <v>7.5096932642020108E-4</v>
      </c>
      <c r="BC13" s="2">
        <v>-3.4288388499093919E-4</v>
      </c>
      <c r="BD13" s="2">
        <v>-1.9031564292519939E-4</v>
      </c>
      <c r="BE13" s="2">
        <v>1.5313812468016659E-4</v>
      </c>
      <c r="BF13" s="2">
        <v>-3.4011038543495952E-4</v>
      </c>
      <c r="BG13" s="2" t="s">
        <v>101</v>
      </c>
      <c r="BH13" s="2">
        <v>5.1203100175075354E-4</v>
      </c>
      <c r="BI13" s="2">
        <v>1.072445097828249E-3</v>
      </c>
    </row>
    <row r="14" spans="1:61" x14ac:dyDescent="0.2">
      <c r="A14" s="28"/>
      <c r="B14" s="2" t="s">
        <v>11</v>
      </c>
      <c r="C14" s="2">
        <v>1.52900569916535E-4</v>
      </c>
      <c r="D14" s="2">
        <v>-1.898481987418366E-4</v>
      </c>
      <c r="E14" s="2">
        <v>-1.6040189901930429E-5</v>
      </c>
      <c r="F14" s="2">
        <v>4.075534702975122E-4</v>
      </c>
      <c r="G14" s="2">
        <v>-2.216487257018358E-4</v>
      </c>
      <c r="H14" s="2">
        <v>3.4335222940186768E-4</v>
      </c>
      <c r="I14" s="2">
        <v>2.0570674203984629E-4</v>
      </c>
      <c r="J14" s="2">
        <v>1.6007727918821051E-4</v>
      </c>
      <c r="K14" s="2">
        <v>-2.273145573277899E-4</v>
      </c>
      <c r="L14" s="2">
        <v>-4.5185311587789419E-4</v>
      </c>
      <c r="M14" s="2">
        <v>7.8662203474607253E-5</v>
      </c>
      <c r="N14" s="2">
        <v>-3.4298721609308668E-4</v>
      </c>
      <c r="O14" s="2">
        <v>-2.8223087015659859E-4</v>
      </c>
      <c r="P14" s="2">
        <v>8.5164317017878645E-4</v>
      </c>
      <c r="Q14" s="2">
        <v>-3.9749532441835198E-4</v>
      </c>
      <c r="R14" s="2">
        <v>-4.2569290263142238E-4</v>
      </c>
      <c r="S14" s="2">
        <v>-4.7745358650184142E-4</v>
      </c>
      <c r="T14" s="2">
        <v>-1.2917847577713541E-4</v>
      </c>
      <c r="U14" s="2">
        <v>-2.5126368077315302E-4</v>
      </c>
      <c r="V14" s="2">
        <v>4.4022499326658808E-4</v>
      </c>
      <c r="W14" s="2">
        <v>-3.0443883722616901E-4</v>
      </c>
      <c r="X14" s="2">
        <v>-3.41937465172304E-4</v>
      </c>
      <c r="Y14" s="2">
        <v>-1.4414529400428241E-4</v>
      </c>
      <c r="Z14" s="2">
        <v>-9.9114426752710969E-5</v>
      </c>
      <c r="AA14" s="2">
        <v>-2.9853801419348091E-4</v>
      </c>
      <c r="AB14" s="2">
        <v>5.1108153061856204E-4</v>
      </c>
      <c r="AC14" s="2">
        <v>7.0930635693943855E-5</v>
      </c>
      <c r="AD14" s="2">
        <v>6.6549779145439326E-4</v>
      </c>
      <c r="AE14" s="2">
        <v>2.2060615102301661E-4</v>
      </c>
      <c r="AF14" s="2">
        <v>-2.8475105437584859E-5</v>
      </c>
      <c r="AG14" s="2">
        <v>1.6684492840295239E-4</v>
      </c>
      <c r="AH14" s="2">
        <v>-3.8785948048824191E-4</v>
      </c>
      <c r="AI14" s="2">
        <v>-2.575959617412427E-5</v>
      </c>
      <c r="AJ14" s="2">
        <v>2.98956996728314E-4</v>
      </c>
      <c r="AK14" s="2">
        <v>2.5296659949290598E-4</v>
      </c>
      <c r="AL14" s="2">
        <v>-2.7883296186051177E-4</v>
      </c>
      <c r="AM14" s="2">
        <v>-2.8756528345219627E-4</v>
      </c>
      <c r="AN14" s="2">
        <v>-1.7048587629363941E-4</v>
      </c>
      <c r="AO14" s="2">
        <v>2.306878739153838E-3</v>
      </c>
      <c r="AP14" s="2">
        <v>-3.2578787052818943E-4</v>
      </c>
      <c r="AQ14" s="2">
        <v>-1.29529307671412E-4</v>
      </c>
      <c r="AR14" s="2">
        <v>-3.9626559602020799E-4</v>
      </c>
      <c r="AS14" s="2">
        <v>1.8022096704645591E-4</v>
      </c>
      <c r="AT14" s="2">
        <v>2.7421516082734202E-4</v>
      </c>
      <c r="AU14" s="2">
        <v>-3.4321662939012951E-4</v>
      </c>
      <c r="AV14" s="2">
        <v>-2.150120743324173E-4</v>
      </c>
      <c r="AW14" s="2">
        <v>-4.722900107683169E-4</v>
      </c>
      <c r="AX14" s="2">
        <v>-3.1816123884484838E-4</v>
      </c>
      <c r="AY14" s="2">
        <v>-2.2486083392232419E-4</v>
      </c>
      <c r="AZ14" s="2">
        <v>6.0253013323863128E-4</v>
      </c>
      <c r="BA14" s="2">
        <v>-3.612466069323875E-4</v>
      </c>
      <c r="BB14" s="2">
        <v>5.8061335918593946E-4</v>
      </c>
      <c r="BC14" s="2">
        <v>-3.6883282986011903E-4</v>
      </c>
      <c r="BD14" s="2">
        <v>-2.7594627686825868E-4</v>
      </c>
      <c r="BE14" s="2">
        <v>1.314685270397016E-4</v>
      </c>
      <c r="BF14" s="2">
        <v>-4.2084450392651659E-4</v>
      </c>
      <c r="BG14" s="2" t="s">
        <v>101</v>
      </c>
      <c r="BH14" s="2">
        <v>5.783248531746432E-4</v>
      </c>
      <c r="BI14" s="2">
        <v>1.50895933178658E-4</v>
      </c>
    </row>
    <row r="15" spans="1:61" x14ac:dyDescent="0.2">
      <c r="A15" s="28"/>
      <c r="B15" s="2" t="s">
        <v>12</v>
      </c>
      <c r="C15" s="2">
        <v>1.4241603335378509E-4</v>
      </c>
      <c r="D15" s="2">
        <v>-1.4281809469268949E-4</v>
      </c>
      <c r="E15" s="2">
        <v>-2.4753882806738311E-4</v>
      </c>
      <c r="F15" s="2">
        <v>4.9782468894545874E-4</v>
      </c>
      <c r="G15" s="2">
        <v>-1.3866571222212191E-4</v>
      </c>
      <c r="H15" s="2">
        <v>-1.7751213431370079E-4</v>
      </c>
      <c r="I15" s="2">
        <v>-2.3775436482527951E-4</v>
      </c>
      <c r="J15" s="2">
        <v>2.1063365972020501E-4</v>
      </c>
      <c r="K15" s="2">
        <v>-2.7597333000426339E-4</v>
      </c>
      <c r="L15" s="2">
        <v>-3.530107399523919E-4</v>
      </c>
      <c r="M15" s="2">
        <v>1.021470059355562E-4</v>
      </c>
      <c r="N15" s="2">
        <v>-2.2586299673838341E-4</v>
      </c>
      <c r="O15" s="2">
        <v>-2.068932335525747E-4</v>
      </c>
      <c r="P15" s="2">
        <v>8.2902043389546315E-4</v>
      </c>
      <c r="Q15" s="2">
        <v>-3.3531712492898931E-4</v>
      </c>
      <c r="R15" s="2">
        <v>-3.5675426435624629E-4</v>
      </c>
      <c r="S15" s="2">
        <v>-3.890337983931206E-4</v>
      </c>
      <c r="T15" s="2">
        <v>4.149633647251612E-5</v>
      </c>
      <c r="U15" s="2">
        <v>-1.7186758767417679E-4</v>
      </c>
      <c r="V15" s="2">
        <v>3.9214102950162698E-4</v>
      </c>
      <c r="W15" s="2">
        <v>-1.7910983074672439E-4</v>
      </c>
      <c r="X15" s="2">
        <v>-2.8947087847782489E-4</v>
      </c>
      <c r="Y15" s="2">
        <v>-5.1407546973964573E-5</v>
      </c>
      <c r="Z15" s="2">
        <v>-5.0298803945086947E-5</v>
      </c>
      <c r="AA15" s="2">
        <v>-1.6284088229092471E-4</v>
      </c>
      <c r="AB15" s="2">
        <v>4.1842507684507701E-4</v>
      </c>
      <c r="AC15" s="2">
        <v>-1.439600346736611E-5</v>
      </c>
      <c r="AD15" s="2">
        <v>5.8111489351569251E-4</v>
      </c>
      <c r="AE15" s="2">
        <v>2.6001738348046128E-4</v>
      </c>
      <c r="AF15" s="2">
        <v>-1.161296328131656E-5</v>
      </c>
      <c r="AG15" s="2">
        <v>1.445589093613332E-4</v>
      </c>
      <c r="AH15" s="2">
        <v>-3.0347423349065588E-4</v>
      </c>
      <c r="AI15" s="2">
        <v>-2.106146303615042E-6</v>
      </c>
      <c r="AJ15" s="2">
        <v>2.9535380947820158E-4</v>
      </c>
      <c r="AK15" s="2">
        <v>2.5513139129403712E-4</v>
      </c>
      <c r="AL15" s="2">
        <v>-1.8505775222113889E-4</v>
      </c>
      <c r="AM15" s="2">
        <v>-1.8218770111297781E-4</v>
      </c>
      <c r="AN15" s="2">
        <v>-1.102999388149104E-4</v>
      </c>
      <c r="AO15" s="2">
        <v>1.406126561526853E-3</v>
      </c>
      <c r="AP15" s="2">
        <v>-2.880255611222194E-4</v>
      </c>
      <c r="AQ15" s="2">
        <v>-5.8966896298409838E-5</v>
      </c>
      <c r="AR15" s="2">
        <v>-3.2404066596902558E-4</v>
      </c>
      <c r="AS15" s="2">
        <v>2.0239253514725921E-4</v>
      </c>
      <c r="AT15" s="2">
        <v>2.8094668958730519E-4</v>
      </c>
      <c r="AU15" s="2">
        <v>-2.369840149768344E-4</v>
      </c>
      <c r="AV15" s="2">
        <v>-2.0959443198212849E-4</v>
      </c>
      <c r="AW15" s="2">
        <v>-3.9177424449077578E-4</v>
      </c>
      <c r="AX15" s="2">
        <v>-2.5390705130496391E-4</v>
      </c>
      <c r="AY15" s="2">
        <v>-1.7757917330867571E-4</v>
      </c>
      <c r="AZ15" s="2">
        <v>5.2465009095007721E-4</v>
      </c>
      <c r="BA15" s="2">
        <v>-2.7547021884416061E-4</v>
      </c>
      <c r="BB15" s="2">
        <v>4.8254341174306032E-4</v>
      </c>
      <c r="BC15" s="2">
        <v>-3.4763258558374199E-4</v>
      </c>
      <c r="BD15" s="2">
        <v>-1.3697903811897219E-4</v>
      </c>
      <c r="BE15" s="2">
        <v>1.368401260169295E-4</v>
      </c>
      <c r="BF15" s="2">
        <v>-3.7479340743123057E-4</v>
      </c>
      <c r="BG15" s="2" t="s">
        <v>101</v>
      </c>
      <c r="BH15" s="2">
        <v>4.4622484388850883E-4</v>
      </c>
      <c r="BI15" s="2">
        <v>2.2700726961955871E-4</v>
      </c>
    </row>
    <row r="16" spans="1:61" x14ac:dyDescent="0.2">
      <c r="A16" s="28"/>
      <c r="B16" s="2" t="s">
        <v>13</v>
      </c>
      <c r="C16" s="2">
        <v>9.5350716389029248E-5</v>
      </c>
      <c r="D16" s="2">
        <v>-1.5033382532469639E-4</v>
      </c>
      <c r="E16" s="2">
        <v>-1.72061338385001E-4</v>
      </c>
      <c r="F16" s="2">
        <v>4.0806928338965988E-4</v>
      </c>
      <c r="G16" s="2">
        <v>-9.5374195892454153E-5</v>
      </c>
      <c r="H16" s="2">
        <v>-1.0294870000275639E-4</v>
      </c>
      <c r="I16" s="2">
        <v>-1.3901244777428081E-4</v>
      </c>
      <c r="J16" s="2">
        <v>1.8904883871466359E-4</v>
      </c>
      <c r="K16" s="2">
        <v>-2.2969677728824911E-4</v>
      </c>
      <c r="L16" s="2">
        <v>-3.2197671718908131E-4</v>
      </c>
      <c r="M16" s="2">
        <v>2.430027715854848E-5</v>
      </c>
      <c r="N16" s="2">
        <v>-1.8965055555443411E-4</v>
      </c>
      <c r="O16" s="2">
        <v>-1.746106319862237E-4</v>
      </c>
      <c r="P16" s="2">
        <v>7.2305665379188437E-4</v>
      </c>
      <c r="Q16" s="2">
        <v>-2.959015658635516E-4</v>
      </c>
      <c r="R16" s="2">
        <v>-3.1963349882795799E-4</v>
      </c>
      <c r="S16" s="2">
        <v>-3.4740855937184892E-4</v>
      </c>
      <c r="T16" s="2">
        <v>2.0304247466749201E-5</v>
      </c>
      <c r="U16" s="2">
        <v>-1.417522228060112E-4</v>
      </c>
      <c r="V16" s="2">
        <v>4.0465042462926989E-4</v>
      </c>
      <c r="W16" s="2">
        <v>-2.017564209414583E-4</v>
      </c>
      <c r="X16" s="2">
        <v>-2.6320350160750542E-4</v>
      </c>
      <c r="Y16" s="2">
        <v>-1.7617840595562328E-5</v>
      </c>
      <c r="Z16" s="2">
        <v>-1.1558831239991751E-5</v>
      </c>
      <c r="AA16" s="2">
        <v>-1.4868737618519199E-4</v>
      </c>
      <c r="AB16" s="2">
        <v>4.5005708402646739E-4</v>
      </c>
      <c r="AC16" s="2">
        <v>2.414564451387632E-5</v>
      </c>
      <c r="AD16" s="2">
        <v>4.0378713062865542E-4</v>
      </c>
      <c r="AE16" s="2">
        <v>1.3550428957985889E-4</v>
      </c>
      <c r="AF16" s="2">
        <v>-6.9990753399237615E-7</v>
      </c>
      <c r="AG16" s="2">
        <v>1.4166535643168931E-4</v>
      </c>
      <c r="AH16" s="2">
        <v>-2.4580975782442262E-4</v>
      </c>
      <c r="AI16" s="2">
        <v>1.5488083905516549E-5</v>
      </c>
      <c r="AJ16" s="2">
        <v>3.6327381231112771E-4</v>
      </c>
      <c r="AK16" s="2">
        <v>2.0132558295892739E-4</v>
      </c>
      <c r="AL16" s="2">
        <v>-1.4229561761171E-4</v>
      </c>
      <c r="AM16" s="2">
        <v>-1.7893706936750699E-4</v>
      </c>
      <c r="AN16" s="2">
        <v>-9.1524480640079982E-5</v>
      </c>
      <c r="AO16" s="2">
        <v>9.8478743932143729E-4</v>
      </c>
      <c r="AP16" s="2">
        <v>-2.4246640874776821E-4</v>
      </c>
      <c r="AQ16" s="2">
        <v>-2.7329165447750361E-5</v>
      </c>
      <c r="AR16" s="2">
        <v>-2.8296277082157621E-4</v>
      </c>
      <c r="AS16" s="2">
        <v>2.3441604735977611E-4</v>
      </c>
      <c r="AT16" s="2">
        <v>1.9826345826181289E-4</v>
      </c>
      <c r="AU16" s="2">
        <v>-2.0767974220480109E-4</v>
      </c>
      <c r="AV16" s="2">
        <v>-2.1679744814278099E-4</v>
      </c>
      <c r="AW16" s="2">
        <v>-3.6299449762964718E-4</v>
      </c>
      <c r="AX16" s="2">
        <v>-2.2149379902532181E-4</v>
      </c>
      <c r="AY16" s="2">
        <v>-1.605198182426885E-4</v>
      </c>
      <c r="AZ16" s="2">
        <v>3.5154109313654332E-4</v>
      </c>
      <c r="BA16" s="2">
        <v>-2.3037793396826349E-4</v>
      </c>
      <c r="BB16" s="2">
        <v>4.0434342601645778E-4</v>
      </c>
      <c r="BC16" s="2">
        <v>-2.8576775412692939E-4</v>
      </c>
      <c r="BD16" s="2">
        <v>-4.3743352278467727E-5</v>
      </c>
      <c r="BE16" s="2">
        <v>1.3424342382952549E-4</v>
      </c>
      <c r="BF16" s="2">
        <v>-3.20747596964661E-4</v>
      </c>
      <c r="BG16" s="2" t="s">
        <v>101</v>
      </c>
      <c r="BH16" s="2">
        <v>3.8072232745541441E-4</v>
      </c>
      <c r="BI16" s="2">
        <v>2.9698748613773301E-4</v>
      </c>
    </row>
    <row r="17" spans="1:61" x14ac:dyDescent="0.2">
      <c r="A17" s="28"/>
      <c r="B17" s="2" t="s">
        <v>14</v>
      </c>
      <c r="C17" s="2">
        <v>1.5736731807198449E-4</v>
      </c>
      <c r="D17" s="2">
        <v>-1.5194867929684691E-4</v>
      </c>
      <c r="E17" s="2">
        <v>-1.138333878816354E-4</v>
      </c>
      <c r="F17" s="2">
        <v>3.6763405074597381E-4</v>
      </c>
      <c r="G17" s="2">
        <v>-5.3027987222244781E-5</v>
      </c>
      <c r="H17" s="2">
        <v>-2.6315543354171099E-5</v>
      </c>
      <c r="I17" s="2">
        <v>-1.3478699438758591E-4</v>
      </c>
      <c r="J17" s="2">
        <v>1.658795913441048E-4</v>
      </c>
      <c r="K17" s="2">
        <v>-2.2355313104505789E-4</v>
      </c>
      <c r="L17" s="2">
        <v>-2.938085782669885E-4</v>
      </c>
      <c r="M17" s="2">
        <v>-5.1050803595631899E-5</v>
      </c>
      <c r="N17" s="2">
        <v>-1.669220161201299E-4</v>
      </c>
      <c r="O17" s="2">
        <v>-1.8290819089967559E-4</v>
      </c>
      <c r="P17" s="2">
        <v>6.3315431911898647E-4</v>
      </c>
      <c r="Q17" s="2">
        <v>-2.9652913540454952E-4</v>
      </c>
      <c r="R17" s="2">
        <v>-3.2186688802225553E-4</v>
      </c>
      <c r="S17" s="2">
        <v>-2.6393648616121712E-4</v>
      </c>
      <c r="T17" s="2">
        <v>3.7255859483889633E-5</v>
      </c>
      <c r="U17" s="2">
        <v>-1.2457649947345971E-4</v>
      </c>
      <c r="V17" s="2">
        <v>3.2457158113080212E-4</v>
      </c>
      <c r="W17" s="2">
        <v>-2.1416125482065569E-4</v>
      </c>
      <c r="X17" s="2">
        <v>-2.433526648499255E-4</v>
      </c>
      <c r="Y17" s="2">
        <v>-1.2862905132459979E-6</v>
      </c>
      <c r="Z17" s="2">
        <v>1.7759855258783361E-5</v>
      </c>
      <c r="AA17" s="2">
        <v>-1.4084629462369881E-4</v>
      </c>
      <c r="AB17" s="2">
        <v>5.6153936964429781E-4</v>
      </c>
      <c r="AC17" s="2">
        <v>4.0328631247941997E-5</v>
      </c>
      <c r="AD17" s="2">
        <v>4.0566085662424502E-4</v>
      </c>
      <c r="AE17" s="2">
        <v>1.4334194353846389E-4</v>
      </c>
      <c r="AF17" s="2">
        <v>-2.9750715966905769E-5</v>
      </c>
      <c r="AG17" s="2">
        <v>1.92464423264191E-4</v>
      </c>
      <c r="AH17" s="2">
        <v>-2.7812329060121558E-4</v>
      </c>
      <c r="AI17" s="2">
        <v>1.5795376655799761E-5</v>
      </c>
      <c r="AJ17" s="2">
        <v>1.0655491957100551E-4</v>
      </c>
      <c r="AK17" s="2">
        <v>1.8729418188735689E-4</v>
      </c>
      <c r="AL17" s="2">
        <v>-9.8596540341512829E-5</v>
      </c>
      <c r="AM17" s="2">
        <v>-1.6230685998364601E-4</v>
      </c>
      <c r="AN17" s="2">
        <v>-8.1036710803620757E-5</v>
      </c>
      <c r="AO17" s="2">
        <v>8.911301786062619E-4</v>
      </c>
      <c r="AP17" s="2">
        <v>-2.1818635519602021E-4</v>
      </c>
      <c r="AQ17" s="2">
        <v>-4.1182176861755221E-5</v>
      </c>
      <c r="AR17" s="2">
        <v>-2.8003020607260387E-4</v>
      </c>
      <c r="AS17" s="2">
        <v>2.347671119871834E-4</v>
      </c>
      <c r="AT17" s="2">
        <v>2.012362486320138E-4</v>
      </c>
      <c r="AU17" s="2">
        <v>-2.2274188785560131E-4</v>
      </c>
      <c r="AV17" s="2">
        <v>-2.4756959160970399E-4</v>
      </c>
      <c r="AW17" s="2">
        <v>-3.4230390595576149E-4</v>
      </c>
      <c r="AX17" s="2">
        <v>-2.331541068615625E-4</v>
      </c>
      <c r="AY17" s="2">
        <v>-1.5727063021914899E-4</v>
      </c>
      <c r="AZ17" s="2">
        <v>2.8346590438661692E-4</v>
      </c>
      <c r="BA17" s="2">
        <v>-2.1671454272519751E-4</v>
      </c>
      <c r="BB17" s="2">
        <v>5.0510008654537566E-4</v>
      </c>
      <c r="BC17" s="2">
        <v>-2.4905489878211239E-4</v>
      </c>
      <c r="BD17" s="2">
        <v>2.2864453406520049E-5</v>
      </c>
      <c r="BE17" s="2">
        <v>1.57057503733225E-4</v>
      </c>
      <c r="BF17" s="2">
        <v>-3.0980003886364889E-4</v>
      </c>
      <c r="BG17" s="2" t="s">
        <v>101</v>
      </c>
      <c r="BH17" s="2">
        <v>3.0110428954145701E-4</v>
      </c>
      <c r="BI17" s="2">
        <v>2.1920523021251329E-4</v>
      </c>
    </row>
    <row r="18" spans="1:61" x14ac:dyDescent="0.2">
      <c r="A18" s="28"/>
      <c r="B18" s="2" t="s">
        <v>15</v>
      </c>
      <c r="C18" s="2">
        <v>1.7343766979028999E-4</v>
      </c>
      <c r="D18" s="2">
        <v>-1.381445754226365E-4</v>
      </c>
      <c r="E18" s="2">
        <v>-1.588704871308235E-4</v>
      </c>
      <c r="F18" s="2">
        <v>4.0879377083138962E-4</v>
      </c>
      <c r="G18" s="2">
        <v>-8.9635944330296189E-5</v>
      </c>
      <c r="H18" s="2">
        <v>-1.6179870950135789E-4</v>
      </c>
      <c r="I18" s="2">
        <v>-2.6010413454358752E-4</v>
      </c>
      <c r="J18" s="2">
        <v>1.3004736475910399E-4</v>
      </c>
      <c r="K18" s="2">
        <v>-7.6612565604067845E-5</v>
      </c>
      <c r="L18" s="2">
        <v>-2.7438171857806882E-4</v>
      </c>
      <c r="M18" s="2">
        <v>4.177223393663835E-6</v>
      </c>
      <c r="N18" s="2">
        <v>-2.0077000289577039E-4</v>
      </c>
      <c r="O18" s="2">
        <v>-1.656531497728713E-4</v>
      </c>
      <c r="P18" s="2">
        <v>5.5970000869349492E-4</v>
      </c>
      <c r="Q18" s="2">
        <v>-2.8078169134293453E-4</v>
      </c>
      <c r="R18" s="2">
        <v>-3.2125262542156329E-4</v>
      </c>
      <c r="S18" s="2">
        <v>-2.8821262633523101E-4</v>
      </c>
      <c r="T18" s="2">
        <v>2.3406010197522838E-5</v>
      </c>
      <c r="U18" s="2">
        <v>-1.4213437243683959E-4</v>
      </c>
      <c r="V18" s="2">
        <v>2.9084727677171931E-4</v>
      </c>
      <c r="W18" s="2">
        <v>-2.0438102991951341E-4</v>
      </c>
      <c r="X18" s="2">
        <v>-2.4605165927643179E-4</v>
      </c>
      <c r="Y18" s="2">
        <v>-1.9136239374126279E-5</v>
      </c>
      <c r="Z18" s="2">
        <v>2.1235367115500511E-5</v>
      </c>
      <c r="AA18" s="2">
        <v>-1.6828971008195771E-4</v>
      </c>
      <c r="AB18" s="2">
        <v>5.7486769068950349E-4</v>
      </c>
      <c r="AC18" s="2">
        <v>2.574430467519614E-6</v>
      </c>
      <c r="AD18" s="2">
        <v>7.2991341569709448E-4</v>
      </c>
      <c r="AE18" s="2">
        <v>1.499126964860809E-4</v>
      </c>
      <c r="AF18" s="2">
        <v>1.5503206777522419E-5</v>
      </c>
      <c r="AG18" s="2">
        <v>1.347102852824784E-4</v>
      </c>
      <c r="AH18" s="2">
        <v>-2.7114475425314591E-4</v>
      </c>
      <c r="AI18" s="2">
        <v>-4.7294523096417654E-6</v>
      </c>
      <c r="AJ18" s="2">
        <v>2.6539154518125812E-4</v>
      </c>
      <c r="AK18" s="2">
        <v>2.321514582684393E-4</v>
      </c>
      <c r="AL18" s="2">
        <v>-1.5022586867400949E-4</v>
      </c>
      <c r="AM18" s="2">
        <v>-1.6672308357457261E-4</v>
      </c>
      <c r="AN18" s="2">
        <v>-1.065614966671202E-4</v>
      </c>
      <c r="AO18" s="2">
        <v>9.5288363917761477E-4</v>
      </c>
      <c r="AP18" s="2">
        <v>-1.7642455395910491E-4</v>
      </c>
      <c r="AQ18" s="2">
        <v>-8.4377658240021458E-5</v>
      </c>
      <c r="AR18" s="2">
        <v>-2.8108606033137471E-4</v>
      </c>
      <c r="AS18" s="2">
        <v>2.634642724542242E-4</v>
      </c>
      <c r="AT18" s="2">
        <v>1.8151072976380951E-4</v>
      </c>
      <c r="AU18" s="2">
        <v>-2.4868897091382449E-4</v>
      </c>
      <c r="AV18" s="2">
        <v>-2.3252532591716961E-4</v>
      </c>
      <c r="AW18" s="2">
        <v>-3.579422514875049E-4</v>
      </c>
      <c r="AX18" s="2">
        <v>-2.3479774991672431E-4</v>
      </c>
      <c r="AY18" s="2">
        <v>-1.5364997057371331E-4</v>
      </c>
      <c r="AZ18" s="2">
        <v>2.4852177432653239E-4</v>
      </c>
      <c r="BA18" s="2">
        <v>-2.274706171207507E-4</v>
      </c>
      <c r="BB18" s="2">
        <v>6.1103196624752822E-4</v>
      </c>
      <c r="BC18" s="2">
        <v>-3.0281593147917662E-4</v>
      </c>
      <c r="BD18" s="2">
        <v>-2.0330601606707062E-5</v>
      </c>
      <c r="BE18" s="2">
        <v>1.4752237164930039E-4</v>
      </c>
      <c r="BF18" s="2">
        <v>-3.3373782842778749E-4</v>
      </c>
      <c r="BG18" s="2" t="s">
        <v>101</v>
      </c>
      <c r="BH18" s="2">
        <v>2.7077675961461022E-4</v>
      </c>
      <c r="BI18" s="2">
        <v>1.5706248378422451E-4</v>
      </c>
    </row>
    <row r="19" spans="1:61" x14ac:dyDescent="0.2">
      <c r="A19" s="28"/>
      <c r="B19" s="2" t="s">
        <v>16</v>
      </c>
      <c r="C19" s="2">
        <v>1.868687917044008E-4</v>
      </c>
      <c r="D19" s="2">
        <v>-1.3761577116283579E-4</v>
      </c>
      <c r="E19" s="2">
        <v>-1.8837391142321271E-4</v>
      </c>
      <c r="F19" s="2">
        <v>4.5420009589730928E-4</v>
      </c>
      <c r="G19" s="2">
        <v>-1.4301717762554351E-4</v>
      </c>
      <c r="H19" s="2">
        <v>-2.003399449650801E-4</v>
      </c>
      <c r="I19" s="2">
        <v>-2.7555188289970481E-4</v>
      </c>
      <c r="J19" s="2">
        <v>1.213217131445332E-4</v>
      </c>
      <c r="K19" s="2">
        <v>-7.8634486177937982E-6</v>
      </c>
      <c r="L19" s="2">
        <v>-2.7068807597143628E-4</v>
      </c>
      <c r="M19" s="2">
        <v>3.6304793374309517E-5</v>
      </c>
      <c r="N19" s="2">
        <v>-2.2488475153904609E-4</v>
      </c>
      <c r="O19" s="2">
        <v>-1.772642197814508E-4</v>
      </c>
      <c r="P19" s="2">
        <v>4.6096522762817507E-4</v>
      </c>
      <c r="Q19" s="2">
        <v>-2.859987842454039E-4</v>
      </c>
      <c r="R19" s="2">
        <v>-3.3202686686674209E-4</v>
      </c>
      <c r="S19" s="2">
        <v>-3.2108890282060687E-4</v>
      </c>
      <c r="T19" s="2">
        <v>1.1683359232501061E-5</v>
      </c>
      <c r="U19" s="2">
        <v>-1.7491402130745669E-4</v>
      </c>
      <c r="V19" s="2">
        <v>2.491813476715708E-4</v>
      </c>
      <c r="W19" s="2">
        <v>-2.2126961441487061E-4</v>
      </c>
      <c r="X19" s="2">
        <v>-2.6578009734463032E-4</v>
      </c>
      <c r="Y19" s="2">
        <v>-1.0224501398848329E-5</v>
      </c>
      <c r="Z19" s="2">
        <v>-2.416776959100737E-5</v>
      </c>
      <c r="AA19" s="2">
        <v>-1.8434008037962479E-4</v>
      </c>
      <c r="AB19" s="2">
        <v>5.482289938469083E-4</v>
      </c>
      <c r="AC19" s="2">
        <v>3.7662775117849388E-5</v>
      </c>
      <c r="AD19" s="2">
        <v>8.5682463643733161E-4</v>
      </c>
      <c r="AE19" s="2">
        <v>1.2771497016537099E-4</v>
      </c>
      <c r="AF19" s="2">
        <v>-1.9411071540104709E-6</v>
      </c>
      <c r="AG19" s="2">
        <v>1.6777105858317189E-4</v>
      </c>
      <c r="AH19" s="2">
        <v>-2.9668329156568832E-4</v>
      </c>
      <c r="AI19" s="2">
        <v>2.9864318917401558E-5</v>
      </c>
      <c r="AJ19" s="2">
        <v>4.8049497939866751E-4</v>
      </c>
      <c r="AK19" s="2">
        <v>2.342785459535721E-4</v>
      </c>
      <c r="AL19" s="2">
        <v>-1.3524440559343611E-4</v>
      </c>
      <c r="AM19" s="2">
        <v>-1.8317842374380791E-4</v>
      </c>
      <c r="AN19" s="2">
        <v>-1.3623147427438629E-4</v>
      </c>
      <c r="AO19" s="2">
        <v>9.5773602614722332E-4</v>
      </c>
      <c r="AP19" s="2">
        <v>-1.8773401034916109E-4</v>
      </c>
      <c r="AQ19" s="2">
        <v>-1.080713136835628E-4</v>
      </c>
      <c r="AR19" s="2">
        <v>-3.054489492697888E-4</v>
      </c>
      <c r="AS19" s="2">
        <v>2.6951146881109438E-4</v>
      </c>
      <c r="AT19" s="2">
        <v>1.5758069345743139E-4</v>
      </c>
      <c r="AU19" s="2">
        <v>-2.6235817777298299E-4</v>
      </c>
      <c r="AV19" s="2">
        <v>-2.4002809053942821E-4</v>
      </c>
      <c r="AW19" s="2">
        <v>-3.6888199265418958E-4</v>
      </c>
      <c r="AX19" s="2">
        <v>-2.304878444124385E-4</v>
      </c>
      <c r="AY19" s="2">
        <v>-1.6464140031353269E-4</v>
      </c>
      <c r="AZ19" s="2">
        <v>3.22075049749822E-4</v>
      </c>
      <c r="BA19" s="2">
        <v>-2.2969041436370459E-4</v>
      </c>
      <c r="BB19" s="2">
        <v>6.8258558830322166E-4</v>
      </c>
      <c r="BC19" s="2">
        <v>-2.9302077904189551E-4</v>
      </c>
      <c r="BD19" s="2">
        <v>2.562788866115918E-5</v>
      </c>
      <c r="BE19" s="2">
        <v>1.4424274658383991E-4</v>
      </c>
      <c r="BF19" s="2">
        <v>-3.506897059490541E-4</v>
      </c>
      <c r="BG19" s="2" t="s">
        <v>101</v>
      </c>
      <c r="BH19" s="2">
        <v>2.5980897181178121E-4</v>
      </c>
      <c r="BI19" s="2">
        <v>1.172071624377172E-4</v>
      </c>
    </row>
    <row r="20" spans="1:61" x14ac:dyDescent="0.2">
      <c r="A20" s="28"/>
      <c r="B20" s="2" t="s">
        <v>17</v>
      </c>
      <c r="C20" s="2">
        <v>3.8531912376285149E-4</v>
      </c>
      <c r="D20" s="2">
        <v>-1.9082265090591651E-4</v>
      </c>
      <c r="E20" s="2">
        <v>-2.2341345916604939E-4</v>
      </c>
      <c r="F20" s="2">
        <v>5.2107877092474723E-4</v>
      </c>
      <c r="G20" s="2">
        <v>-1.931488300505516E-4</v>
      </c>
      <c r="H20" s="2">
        <v>-2.2447314368292731E-4</v>
      </c>
      <c r="I20" s="2">
        <v>-2.3514280201403261E-4</v>
      </c>
      <c r="J20" s="2">
        <v>8.3795646021242855E-5</v>
      </c>
      <c r="K20" s="2">
        <v>1.5061289423328409E-5</v>
      </c>
      <c r="L20" s="2">
        <v>-2.5813011490822863E-4</v>
      </c>
      <c r="M20" s="2">
        <v>8.623430740964341E-5</v>
      </c>
      <c r="N20" s="2">
        <v>-2.2898035529071581E-4</v>
      </c>
      <c r="O20" s="2">
        <v>-1.6669732990357681E-4</v>
      </c>
      <c r="P20" s="2">
        <v>3.5918212902619272E-4</v>
      </c>
      <c r="Q20" s="2">
        <v>-2.7036068442914772E-4</v>
      </c>
      <c r="R20" s="2">
        <v>-3.7944790895678429E-4</v>
      </c>
      <c r="S20" s="2">
        <v>-3.4578694174555328E-4</v>
      </c>
      <c r="T20" s="2">
        <v>4.5086955147586059E-5</v>
      </c>
      <c r="U20" s="2">
        <v>-2.0282154117718391E-4</v>
      </c>
      <c r="V20" s="2">
        <v>1.7023702101000239E-4</v>
      </c>
      <c r="W20" s="2">
        <v>-2.3597539428447749E-4</v>
      </c>
      <c r="X20" s="2">
        <v>-2.9007950660544211E-4</v>
      </c>
      <c r="Y20" s="2">
        <v>-6.614255150056778E-5</v>
      </c>
      <c r="Z20" s="2">
        <v>-7.8969312776598074E-5</v>
      </c>
      <c r="AA20" s="2">
        <v>-1.6172226683195789E-4</v>
      </c>
      <c r="AB20" s="2">
        <v>4.7070898611984189E-4</v>
      </c>
      <c r="AC20" s="2">
        <v>1.280219663081571E-5</v>
      </c>
      <c r="AD20" s="2">
        <v>9.8174809128083853E-4</v>
      </c>
      <c r="AE20" s="2">
        <v>2.968835969387035E-4</v>
      </c>
      <c r="AF20" s="2">
        <v>-6.4314247218198408E-5</v>
      </c>
      <c r="AG20" s="2">
        <v>1.1955236540087959E-4</v>
      </c>
      <c r="AH20" s="2">
        <v>-3.2542900499657679E-4</v>
      </c>
      <c r="AI20" s="2">
        <v>-3.4950575989787681E-6</v>
      </c>
      <c r="AJ20" s="2">
        <v>4.8345154955627899E-4</v>
      </c>
      <c r="AK20" s="2">
        <v>2.8191623191420692E-4</v>
      </c>
      <c r="AL20" s="2">
        <v>-2.0583681128902889E-4</v>
      </c>
      <c r="AM20" s="2">
        <v>-1.9486365423121771E-4</v>
      </c>
      <c r="AN20" s="2">
        <v>-1.2660162830722279E-4</v>
      </c>
      <c r="AO20" s="2">
        <v>9.1887740414005521E-4</v>
      </c>
      <c r="AP20" s="2">
        <v>-1.8250379448379219E-4</v>
      </c>
      <c r="AQ20" s="2">
        <v>-1.4478038442994719E-4</v>
      </c>
      <c r="AR20" s="2">
        <v>-3.3753984296322991E-4</v>
      </c>
      <c r="AS20" s="2">
        <v>3.9788676740444269E-4</v>
      </c>
      <c r="AT20" s="2">
        <v>7.5055798571576656E-5</v>
      </c>
      <c r="AU20" s="2">
        <v>-3.0616926633115371E-4</v>
      </c>
      <c r="AV20" s="2">
        <v>-2.3955792877954429E-4</v>
      </c>
      <c r="AW20" s="2">
        <v>-3.8082474043727018E-4</v>
      </c>
      <c r="AX20" s="2">
        <v>-2.5199959858222148E-4</v>
      </c>
      <c r="AY20" s="2">
        <v>-1.9254451204281589E-4</v>
      </c>
      <c r="AZ20" s="2">
        <v>6.6105829911528675E-4</v>
      </c>
      <c r="BA20" s="2">
        <v>-2.4621760973018081E-4</v>
      </c>
      <c r="BB20" s="2">
        <v>6.9455655358231338E-4</v>
      </c>
      <c r="BC20" s="2">
        <v>-3.133713968229108E-4</v>
      </c>
      <c r="BD20" s="2">
        <v>1.8374479394238601E-5</v>
      </c>
      <c r="BE20" s="2">
        <v>1.289115876558216E-4</v>
      </c>
      <c r="BF20" s="2">
        <v>-3.6896363344599009E-4</v>
      </c>
      <c r="BG20" s="2" t="s">
        <v>101</v>
      </c>
      <c r="BH20" s="2">
        <v>3.5740402222319038E-4</v>
      </c>
      <c r="BI20" s="2">
        <v>7.1944733265904702E-5</v>
      </c>
    </row>
    <row r="21" spans="1:61" x14ac:dyDescent="0.2">
      <c r="A21" s="28"/>
      <c r="B21" s="2" t="s">
        <v>18</v>
      </c>
      <c r="C21" s="2">
        <v>3.9880437763522821E-4</v>
      </c>
      <c r="D21" s="2">
        <v>-1.8680275988835471E-4</v>
      </c>
      <c r="E21" s="2">
        <v>-2.4016540653084439E-4</v>
      </c>
      <c r="F21" s="2">
        <v>4.6974118889165571E-4</v>
      </c>
      <c r="G21" s="2">
        <v>-2.9323579133158878E-4</v>
      </c>
      <c r="H21" s="2">
        <v>-2.2989296841868299E-4</v>
      </c>
      <c r="I21" s="2">
        <v>-2.65097203995787E-4</v>
      </c>
      <c r="J21" s="2">
        <v>9.2677629479426125E-5</v>
      </c>
      <c r="K21" s="2">
        <v>-7.1841953403238402E-5</v>
      </c>
      <c r="L21" s="2">
        <v>-2.8823432450617519E-4</v>
      </c>
      <c r="M21" s="2">
        <v>1.8233871094235131E-4</v>
      </c>
      <c r="N21" s="2">
        <v>-2.218873158205196E-4</v>
      </c>
      <c r="O21" s="2">
        <v>-1.6526961937984229E-4</v>
      </c>
      <c r="P21" s="2">
        <v>3.3776346530178889E-4</v>
      </c>
      <c r="Q21" s="2">
        <v>-2.6420885125097909E-4</v>
      </c>
      <c r="R21" s="2">
        <v>-3.816558455923224E-4</v>
      </c>
      <c r="S21" s="2">
        <v>-3.7187734870370681E-4</v>
      </c>
      <c r="T21" s="2">
        <v>3.4980052397390172E-5</v>
      </c>
      <c r="U21" s="2">
        <v>-2.1741493859661721E-4</v>
      </c>
      <c r="V21" s="2">
        <v>1.67225131211816E-4</v>
      </c>
      <c r="W21" s="2">
        <v>-2.3181799038731189E-4</v>
      </c>
      <c r="X21" s="2">
        <v>-2.9819005817783331E-4</v>
      </c>
      <c r="Y21" s="2">
        <v>-8.9623109738301012E-6</v>
      </c>
      <c r="Z21" s="2">
        <v>-1.2837037868582011E-4</v>
      </c>
      <c r="AA21" s="2">
        <v>-1.69519508428477E-4</v>
      </c>
      <c r="AB21" s="2">
        <v>3.9024450615563421E-4</v>
      </c>
      <c r="AC21" s="2">
        <v>-4.8008297851539729E-5</v>
      </c>
      <c r="AD21" s="2">
        <v>8.3262807157540573E-4</v>
      </c>
      <c r="AE21" s="2">
        <v>3.4013678514875617E-4</v>
      </c>
      <c r="AF21" s="2">
        <v>-3.9684491862027048E-5</v>
      </c>
      <c r="AG21" s="2">
        <v>8.4980357768250209E-5</v>
      </c>
      <c r="AH21" s="2">
        <v>-3.2800927906878282E-4</v>
      </c>
      <c r="AI21" s="2">
        <v>-3.4035828129686972E-5</v>
      </c>
      <c r="AJ21" s="2">
        <v>4.4568564537375658E-4</v>
      </c>
      <c r="AK21" s="2">
        <v>2.715325975488213E-4</v>
      </c>
      <c r="AL21" s="2">
        <v>-1.4879931722589019E-4</v>
      </c>
      <c r="AM21" s="2">
        <v>-2.10146325471749E-4</v>
      </c>
      <c r="AN21" s="2">
        <v>-1.045656203576947E-4</v>
      </c>
      <c r="AO21" s="2">
        <v>1.0451334950475259E-3</v>
      </c>
      <c r="AP21" s="2">
        <v>-1.8101000645041659E-4</v>
      </c>
      <c r="AQ21" s="2">
        <v>-1.6414165437190191E-4</v>
      </c>
      <c r="AR21" s="2">
        <v>-2.9631413346521441E-4</v>
      </c>
      <c r="AS21" s="2">
        <v>4.5110445254439911E-4</v>
      </c>
      <c r="AT21" s="2">
        <v>2.758997336409686E-5</v>
      </c>
      <c r="AU21" s="2">
        <v>-3.2102761919057288E-4</v>
      </c>
      <c r="AV21" s="2">
        <v>-1.7616997619325999E-4</v>
      </c>
      <c r="AW21" s="2">
        <v>-3.7026349261919811E-4</v>
      </c>
      <c r="AX21" s="2">
        <v>-2.5367975387140718E-4</v>
      </c>
      <c r="AY21" s="2">
        <v>-1.8201120440157411E-4</v>
      </c>
      <c r="AZ21" s="2">
        <v>7.12811786000275E-4</v>
      </c>
      <c r="BA21" s="2">
        <v>-1.8776029101891091E-4</v>
      </c>
      <c r="BB21" s="2">
        <v>7.6452026114871981E-4</v>
      </c>
      <c r="BC21" s="2">
        <v>-3.1392837938538129E-4</v>
      </c>
      <c r="BD21" s="2">
        <v>3.6082330620415949E-4</v>
      </c>
      <c r="BE21" s="2">
        <v>9.4184120215292993E-5</v>
      </c>
      <c r="BF21" s="2">
        <v>-3.7976596484000618E-4</v>
      </c>
      <c r="BG21" s="2" t="s">
        <v>101</v>
      </c>
      <c r="BH21" s="2">
        <v>2.946189874118738E-4</v>
      </c>
      <c r="BI21" s="2">
        <v>-2.5758691519478801E-5</v>
      </c>
    </row>
    <row r="22" spans="1:61" x14ac:dyDescent="0.2">
      <c r="A22" s="28"/>
      <c r="B22" s="2" t="s">
        <v>19</v>
      </c>
      <c r="C22" s="2">
        <v>3.8274229719660542E-4</v>
      </c>
      <c r="D22" s="2">
        <v>-1.9489464578885179E-4</v>
      </c>
      <c r="E22" s="2">
        <v>-1.8231722299166309E-4</v>
      </c>
      <c r="F22" s="2">
        <v>4.2948119355688482E-4</v>
      </c>
      <c r="G22" s="2">
        <v>-2.8406362408756953E-4</v>
      </c>
      <c r="H22" s="2">
        <v>-2.2120111993702201E-4</v>
      </c>
      <c r="I22" s="2">
        <v>-2.5035935800797989E-4</v>
      </c>
      <c r="J22" s="2">
        <v>7.1594959059392306E-5</v>
      </c>
      <c r="K22" s="2">
        <v>-2.9795539126908818E-5</v>
      </c>
      <c r="L22" s="2">
        <v>-2.8260497169017629E-4</v>
      </c>
      <c r="M22" s="2">
        <v>2.2511228278855361E-4</v>
      </c>
      <c r="N22" s="2">
        <v>-1.986505423507042E-4</v>
      </c>
      <c r="O22" s="2">
        <v>-1.5733939886225929E-4</v>
      </c>
      <c r="P22" s="2">
        <v>3.084747998735972E-4</v>
      </c>
      <c r="Q22" s="2">
        <v>-2.8952124111076942E-4</v>
      </c>
      <c r="R22" s="2">
        <v>-3.5221799958546122E-4</v>
      </c>
      <c r="S22" s="2">
        <v>-3.4786776841989393E-4</v>
      </c>
      <c r="T22" s="2">
        <v>3.1900776296353368E-5</v>
      </c>
      <c r="U22" s="2">
        <v>-2.2208457203215859E-4</v>
      </c>
      <c r="V22" s="2">
        <v>5.3009875280105826E-4</v>
      </c>
      <c r="W22" s="2">
        <v>-2.0852061030003641E-4</v>
      </c>
      <c r="X22" s="2">
        <v>-3.091066494725419E-4</v>
      </c>
      <c r="Y22" s="2">
        <v>-1.6558328135819352E-5</v>
      </c>
      <c r="Z22" s="2">
        <v>-1.4521657736633461E-4</v>
      </c>
      <c r="AA22" s="2">
        <v>-1.489479257928425E-4</v>
      </c>
      <c r="AB22" s="2">
        <v>3.285027243859303E-4</v>
      </c>
      <c r="AC22" s="2">
        <v>-3.5327100494740807E-5</v>
      </c>
      <c r="AD22" s="2">
        <v>8.1662122314204804E-4</v>
      </c>
      <c r="AE22" s="2">
        <v>3.3539286613133712E-4</v>
      </c>
      <c r="AF22" s="2">
        <v>-6.6197979646534158E-5</v>
      </c>
      <c r="AG22" s="2">
        <v>1.132016206299299E-4</v>
      </c>
      <c r="AH22" s="2">
        <v>-3.3314041211718662E-4</v>
      </c>
      <c r="AI22" s="2">
        <v>-1.7205358279448398E-5</v>
      </c>
      <c r="AJ22" s="2">
        <v>2.9569541772524882E-4</v>
      </c>
      <c r="AK22" s="2">
        <v>2.292759527279303E-4</v>
      </c>
      <c r="AL22" s="2">
        <v>-1.310912090239714E-4</v>
      </c>
      <c r="AM22" s="2">
        <v>-1.9422570122422939E-4</v>
      </c>
      <c r="AN22" s="2">
        <v>-1.069865212861566E-4</v>
      </c>
      <c r="AO22" s="2">
        <v>1.150458439836918E-3</v>
      </c>
      <c r="AP22" s="2">
        <v>-2.07896074049767E-4</v>
      </c>
      <c r="AQ22" s="2">
        <v>-1.5220356350968841E-4</v>
      </c>
      <c r="AR22" s="2">
        <v>-2.6416161486948558E-4</v>
      </c>
      <c r="AS22" s="2">
        <v>4.1343020140217158E-4</v>
      </c>
      <c r="AT22" s="2">
        <v>5.0702258295518617E-5</v>
      </c>
      <c r="AU22" s="2">
        <v>-3.073018730963436E-4</v>
      </c>
      <c r="AV22" s="2">
        <v>-1.9179626128952541E-4</v>
      </c>
      <c r="AW22" s="2">
        <v>-3.3800514654499408E-4</v>
      </c>
      <c r="AX22" s="2">
        <v>-2.6721897003387999E-4</v>
      </c>
      <c r="AY22" s="2">
        <v>-1.369493535856385E-4</v>
      </c>
      <c r="AZ22" s="2">
        <v>5.3025128952179687E-4</v>
      </c>
      <c r="BA22" s="2">
        <v>-1.6927165228075699E-4</v>
      </c>
      <c r="BB22" s="2">
        <v>6.0936037140844651E-4</v>
      </c>
      <c r="BC22" s="2">
        <v>-2.9318519786025878E-4</v>
      </c>
      <c r="BD22" s="2">
        <v>1.8742875507442341E-4</v>
      </c>
      <c r="BE22" s="2">
        <v>5.367090542381251E-5</v>
      </c>
      <c r="BF22" s="2">
        <v>-3.5158180285230992E-4</v>
      </c>
      <c r="BG22" s="2" t="s">
        <v>101</v>
      </c>
      <c r="BH22" s="2">
        <v>2.6418430312787598E-4</v>
      </c>
      <c r="BI22" s="2">
        <v>4.7432496698073841E-5</v>
      </c>
    </row>
    <row r="23" spans="1:61" x14ac:dyDescent="0.2">
      <c r="A23" s="28"/>
      <c r="B23" s="2" t="s">
        <v>20</v>
      </c>
      <c r="C23" s="2">
        <v>4.0693212577075919E-4</v>
      </c>
      <c r="D23" s="2">
        <v>-1.4574026103162329E-4</v>
      </c>
      <c r="E23" s="2">
        <v>-1.234215563959586E-4</v>
      </c>
      <c r="F23" s="2">
        <v>3.7880041356309278E-4</v>
      </c>
      <c r="G23" s="2">
        <v>-2.8382659093820179E-4</v>
      </c>
      <c r="H23" s="2">
        <v>-2.033301106823655E-4</v>
      </c>
      <c r="I23" s="2">
        <v>-2.4895194998906817E-4</v>
      </c>
      <c r="J23" s="2">
        <v>5.2164429754601423E-5</v>
      </c>
      <c r="K23" s="2">
        <v>-4.7785808497088503E-5</v>
      </c>
      <c r="L23" s="2">
        <v>-2.731721305134171E-4</v>
      </c>
      <c r="M23" s="2">
        <v>2.0718549054570809E-4</v>
      </c>
      <c r="N23" s="2">
        <v>-2.116645401275439E-4</v>
      </c>
      <c r="O23" s="2">
        <v>-1.638476467256576E-4</v>
      </c>
      <c r="P23" s="2">
        <v>2.6070257555940648E-4</v>
      </c>
      <c r="Q23" s="2">
        <v>-2.8230072138954671E-4</v>
      </c>
      <c r="R23" s="2">
        <v>-3.4375856664310049E-4</v>
      </c>
      <c r="S23" s="2">
        <v>-3.6652615607036718E-4</v>
      </c>
      <c r="T23" s="2">
        <v>-1.422235305314934E-6</v>
      </c>
      <c r="U23" s="2">
        <v>-2.0832678267014519E-4</v>
      </c>
      <c r="V23" s="2">
        <v>5.021174704711842E-4</v>
      </c>
      <c r="W23" s="2">
        <v>-2.1650376561451791E-4</v>
      </c>
      <c r="X23" s="2">
        <v>-2.808451206766444E-4</v>
      </c>
      <c r="Y23" s="2">
        <v>2.5353409147716229E-5</v>
      </c>
      <c r="Z23" s="2">
        <v>-1.174505685329723E-4</v>
      </c>
      <c r="AA23" s="2">
        <v>-1.6350438724778511E-4</v>
      </c>
      <c r="AB23" s="2">
        <v>3.7098078978864949E-4</v>
      </c>
      <c r="AC23" s="2">
        <v>1.7840177154928272E-5</v>
      </c>
      <c r="AD23" s="2">
        <v>1.4768073173771329E-3</v>
      </c>
      <c r="AE23" s="2">
        <v>2.3446025221229659E-4</v>
      </c>
      <c r="AF23" s="2">
        <v>9.723433675450194E-7</v>
      </c>
      <c r="AG23" s="2">
        <v>6.680169733860205E-5</v>
      </c>
      <c r="AH23" s="2">
        <v>-3.6359380874278932E-4</v>
      </c>
      <c r="AI23" s="2">
        <v>-6.0503372201276059E-5</v>
      </c>
      <c r="AJ23" s="2">
        <v>2.3362890627446511E-4</v>
      </c>
      <c r="AK23" s="2">
        <v>2.124962792148931E-4</v>
      </c>
      <c r="AL23" s="2">
        <v>-1.1294814303430429E-4</v>
      </c>
      <c r="AM23" s="2">
        <v>-2.0351359129754909E-4</v>
      </c>
      <c r="AN23" s="2">
        <v>-1.316607303276645E-4</v>
      </c>
      <c r="AO23" s="2">
        <v>1.0992976122123461E-3</v>
      </c>
      <c r="AP23" s="2">
        <v>-2.1902907700080109E-4</v>
      </c>
      <c r="AQ23" s="2">
        <v>-1.4828897956321231E-4</v>
      </c>
      <c r="AR23" s="2">
        <v>-2.8223078247436993E-4</v>
      </c>
      <c r="AS23" s="2">
        <v>3.5731103374597679E-4</v>
      </c>
      <c r="AT23" s="2">
        <v>-4.8883124131447498E-6</v>
      </c>
      <c r="AU23" s="2">
        <v>-3.0345823398044358E-4</v>
      </c>
      <c r="AV23" s="2">
        <v>-2.0322680189671741E-4</v>
      </c>
      <c r="AW23" s="2">
        <v>-3.2413008810190181E-4</v>
      </c>
      <c r="AX23" s="2">
        <v>-2.6790286790683612E-4</v>
      </c>
      <c r="AY23" s="2">
        <v>-1.3243535567552969E-4</v>
      </c>
      <c r="AZ23" s="2">
        <v>5.3240078503800296E-4</v>
      </c>
      <c r="BA23" s="2">
        <v>-1.796456168669349E-4</v>
      </c>
      <c r="BB23" s="2">
        <v>5.5238079888392374E-4</v>
      </c>
      <c r="BC23" s="2">
        <v>-3.0196227783602352E-4</v>
      </c>
      <c r="BD23" s="2">
        <v>5.406895824080393E-5</v>
      </c>
      <c r="BE23" s="2">
        <v>6.2645922387134738E-6</v>
      </c>
      <c r="BF23" s="2">
        <v>-3.3604677192681289E-4</v>
      </c>
      <c r="BG23" s="2" t="s">
        <v>101</v>
      </c>
      <c r="BH23" s="2">
        <v>3.762237307799729E-4</v>
      </c>
      <c r="BI23" s="2">
        <v>-1.673474783830918E-4</v>
      </c>
    </row>
    <row r="24" spans="1:61" x14ac:dyDescent="0.2">
      <c r="A24" s="28"/>
      <c r="B24" s="2" t="s">
        <v>21</v>
      </c>
      <c r="C24" s="2">
        <v>4.3425959430266772E-4</v>
      </c>
      <c r="D24" s="2">
        <v>-1.323242955899028E-4</v>
      </c>
      <c r="E24" s="2">
        <v>-1.0529975184836651E-4</v>
      </c>
      <c r="F24" s="2">
        <v>4.0127040034667162E-4</v>
      </c>
      <c r="G24" s="2">
        <v>-3.074259548684069E-4</v>
      </c>
      <c r="H24" s="2">
        <v>-2.0718564604061391E-4</v>
      </c>
      <c r="I24" s="2">
        <v>-2.7339990795660201E-4</v>
      </c>
      <c r="J24" s="2">
        <v>-2.094814101816271E-7</v>
      </c>
      <c r="K24" s="2">
        <v>-6.2510241622724076E-5</v>
      </c>
      <c r="L24" s="2">
        <v>-2.839402840249714E-4</v>
      </c>
      <c r="M24" s="2">
        <v>1.8104288264524841E-4</v>
      </c>
      <c r="N24" s="2">
        <v>-2.151815457494253E-4</v>
      </c>
      <c r="O24" s="2">
        <v>-1.4139254405120459E-4</v>
      </c>
      <c r="P24" s="2">
        <v>2.4347829181117211E-4</v>
      </c>
      <c r="Q24" s="2">
        <v>-2.8554166386014312E-4</v>
      </c>
      <c r="R24" s="2">
        <v>-3.5753283416250082E-4</v>
      </c>
      <c r="S24" s="2">
        <v>-3.8065668856487981E-4</v>
      </c>
      <c r="T24" s="2">
        <v>-1.8273413194916409E-5</v>
      </c>
      <c r="U24" s="2">
        <v>-2.1166082455664591E-4</v>
      </c>
      <c r="V24" s="2">
        <v>3.0187454302758188E-4</v>
      </c>
      <c r="W24" s="2">
        <v>-2.3242668414811499E-4</v>
      </c>
      <c r="X24" s="2">
        <v>-2.9951107089662752E-4</v>
      </c>
      <c r="Y24" s="2">
        <v>2.681362060444009E-5</v>
      </c>
      <c r="Z24" s="2">
        <v>-1.5032078835763369E-4</v>
      </c>
      <c r="AA24" s="2">
        <v>-1.7107288357723111E-4</v>
      </c>
      <c r="AB24" s="2">
        <v>3.0779938900148899E-4</v>
      </c>
      <c r="AC24" s="2">
        <v>-1.9176165908490458E-6</v>
      </c>
      <c r="AD24" s="2">
        <v>1.757521330235241E-3</v>
      </c>
      <c r="AE24" s="2">
        <v>2.4793225621895911E-4</v>
      </c>
      <c r="AF24" s="2">
        <v>-3.6206630149650083E-5</v>
      </c>
      <c r="AG24" s="2">
        <v>2.6528576919700161E-5</v>
      </c>
      <c r="AH24" s="2">
        <v>-3.5577565584914898E-4</v>
      </c>
      <c r="AI24" s="2">
        <v>-6.176219097606055E-5</v>
      </c>
      <c r="AJ24" s="2">
        <v>2.9178889876060968E-4</v>
      </c>
      <c r="AK24" s="2">
        <v>2.1357503061718289E-4</v>
      </c>
      <c r="AL24" s="2">
        <v>-1.4121582559157241E-4</v>
      </c>
      <c r="AM24" s="2">
        <v>-2.0751033726436349E-4</v>
      </c>
      <c r="AN24" s="2">
        <v>-1.5919892828863139E-4</v>
      </c>
      <c r="AO24" s="2">
        <v>1.0758456308933701E-3</v>
      </c>
      <c r="AP24" s="2">
        <v>-2.1594449123439369E-4</v>
      </c>
      <c r="AQ24" s="2">
        <v>-1.4800335874682119E-4</v>
      </c>
      <c r="AR24" s="2">
        <v>-3.0878520013294982E-4</v>
      </c>
      <c r="AS24" s="2">
        <v>3.6343844489335978E-4</v>
      </c>
      <c r="AT24" s="2">
        <v>3.7200388012831191E-5</v>
      </c>
      <c r="AU24" s="2">
        <v>-2.6295579570356602E-4</v>
      </c>
      <c r="AV24" s="2">
        <v>-2.329685439995532E-4</v>
      </c>
      <c r="AW24" s="2">
        <v>-3.3990995900391561E-4</v>
      </c>
      <c r="AX24" s="2">
        <v>-2.8055344582982191E-4</v>
      </c>
      <c r="AY24" s="2">
        <v>-1.6548876467278821E-4</v>
      </c>
      <c r="AZ24" s="2">
        <v>5.2728655156792552E-4</v>
      </c>
      <c r="BA24" s="2">
        <v>-1.991144284660424E-4</v>
      </c>
      <c r="BB24" s="2">
        <v>5.8881927675955058E-4</v>
      </c>
      <c r="BC24" s="2">
        <v>-2.8705256426369853E-4</v>
      </c>
      <c r="BD24" s="2">
        <v>1.477419087851326E-4</v>
      </c>
      <c r="BE24" s="2">
        <v>-2.3421706461195609E-5</v>
      </c>
      <c r="BF24" s="2">
        <v>-3.4042037988107372E-4</v>
      </c>
      <c r="BG24" s="2" t="s">
        <v>101</v>
      </c>
      <c r="BH24" s="2">
        <v>4.4033326378238428E-4</v>
      </c>
      <c r="BI24" s="2">
        <v>-1.047795159833047E-5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DA2C7-7B6D-5241-93C7-55B23689852B}">
  <dimension ref="A1:BI24"/>
  <sheetViews>
    <sheetView zoomScale="140" zoomScaleNormal="140" workbookViewId="0">
      <selection activeCell="D27" sqref="D27"/>
    </sheetView>
  </sheetViews>
  <sheetFormatPr baseColWidth="10" defaultRowHeight="15" x14ac:dyDescent="0.2"/>
  <sheetData>
    <row r="1" spans="1:61" x14ac:dyDescent="0.2">
      <c r="A1" s="32" t="s">
        <v>120</v>
      </c>
      <c r="B1" s="2" t="s">
        <v>93</v>
      </c>
    </row>
    <row r="2" spans="1:61" s="1" customFormat="1" x14ac:dyDescent="0.2">
      <c r="A2" s="33"/>
      <c r="B2" s="1" t="s">
        <v>87</v>
      </c>
      <c r="C2" s="1" t="s">
        <v>40</v>
      </c>
      <c r="D2" s="1" t="s">
        <v>22</v>
      </c>
      <c r="E2" s="1" t="s">
        <v>25</v>
      </c>
      <c r="F2" s="1" t="s">
        <v>24</v>
      </c>
      <c r="G2" s="1" t="s">
        <v>23</v>
      </c>
      <c r="H2" s="1" t="s">
        <v>29</v>
      </c>
      <c r="I2" s="1" t="s">
        <v>26</v>
      </c>
      <c r="J2" s="1" t="s">
        <v>27</v>
      </c>
      <c r="K2" s="1" t="s">
        <v>31</v>
      </c>
      <c r="L2" s="1" t="s">
        <v>28</v>
      </c>
      <c r="M2" s="1" t="s">
        <v>30</v>
      </c>
      <c r="N2" s="1" t="s">
        <v>36</v>
      </c>
      <c r="O2" s="1" t="s">
        <v>32</v>
      </c>
      <c r="P2" s="1" t="s">
        <v>33</v>
      </c>
      <c r="Q2" s="1" t="s">
        <v>35</v>
      </c>
      <c r="R2" s="1" t="s">
        <v>37</v>
      </c>
      <c r="S2" s="1" t="s">
        <v>34</v>
      </c>
      <c r="T2" s="1" t="s">
        <v>82</v>
      </c>
      <c r="U2" s="1" t="s">
        <v>39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48</v>
      </c>
      <c r="AC2" s="1" t="s">
        <v>47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61</v>
      </c>
      <c r="AL2" s="1" t="s">
        <v>57</v>
      </c>
      <c r="AM2" s="1" t="s">
        <v>60</v>
      </c>
      <c r="AN2" s="1" t="s">
        <v>58</v>
      </c>
      <c r="AO2" s="1" t="s">
        <v>59</v>
      </c>
      <c r="AP2" s="1" t="s">
        <v>62</v>
      </c>
      <c r="AQ2" s="1" t="s">
        <v>64</v>
      </c>
      <c r="AR2" s="1" t="s">
        <v>63</v>
      </c>
      <c r="AS2" s="1" t="s">
        <v>65</v>
      </c>
      <c r="AT2" s="1" t="s">
        <v>66</v>
      </c>
      <c r="AU2" s="1" t="s">
        <v>67</v>
      </c>
      <c r="AV2" s="1" t="s">
        <v>70</v>
      </c>
      <c r="AW2" s="1" t="s">
        <v>71</v>
      </c>
      <c r="AX2" s="1" t="s">
        <v>68</v>
      </c>
      <c r="AY2" s="1" t="s">
        <v>69</v>
      </c>
      <c r="AZ2" s="1" t="s">
        <v>72</v>
      </c>
      <c r="BA2" s="1" t="s">
        <v>78</v>
      </c>
      <c r="BB2" s="1" t="s">
        <v>79</v>
      </c>
      <c r="BC2" s="1" t="s">
        <v>56</v>
      </c>
      <c r="BD2" s="1" t="s">
        <v>73</v>
      </c>
      <c r="BE2" s="1" t="s">
        <v>74</v>
      </c>
      <c r="BF2" s="1" t="s">
        <v>75</v>
      </c>
      <c r="BG2" s="1" t="s">
        <v>76</v>
      </c>
      <c r="BH2" s="1" t="s">
        <v>77</v>
      </c>
      <c r="BI2" s="1" t="s">
        <v>80</v>
      </c>
    </row>
    <row r="3" spans="1:61" x14ac:dyDescent="0.2">
      <c r="A3" s="29" t="s">
        <v>81</v>
      </c>
      <c r="B3" t="s">
        <v>0</v>
      </c>
      <c r="C3">
        <v>-1.8789047002792401</v>
      </c>
      <c r="D3">
        <v>-0.13464958965778401</v>
      </c>
      <c r="E3">
        <v>1.08732557296753</v>
      </c>
      <c r="F3">
        <v>-0.16236010193824801</v>
      </c>
      <c r="G3">
        <v>-0.37074676156044001</v>
      </c>
      <c r="H3">
        <v>1.0842658281326301</v>
      </c>
      <c r="I3">
        <v>0.59662997722625699</v>
      </c>
      <c r="J3">
        <v>-0.241092368960381</v>
      </c>
      <c r="K3">
        <v>0.95549130439758301</v>
      </c>
      <c r="L3">
        <v>-0.33950579166412398</v>
      </c>
      <c r="M3">
        <v>1.11163866519928</v>
      </c>
      <c r="N3">
        <v>1.11396324634552</v>
      </c>
      <c r="O3">
        <v>3.3281281590461703E-2</v>
      </c>
      <c r="P3">
        <v>-0.39410522580146801</v>
      </c>
      <c r="Q3">
        <v>-1.7939217090606701</v>
      </c>
      <c r="R3">
        <v>0.90372896194457997</v>
      </c>
      <c r="S3">
        <v>-0.20381462574005099</v>
      </c>
      <c r="T3">
        <v>0.89956897497177102</v>
      </c>
      <c r="U3">
        <v>-0.41631698608398399</v>
      </c>
      <c r="V3">
        <v>-2.07697190344334E-2</v>
      </c>
      <c r="W3">
        <v>0.85627460479736295</v>
      </c>
      <c r="X3">
        <v>-0.66971981525421098</v>
      </c>
      <c r="Y3">
        <v>0.123369120061398</v>
      </c>
      <c r="Z3">
        <v>2.96584647148848E-2</v>
      </c>
      <c r="AA3">
        <v>1.21940362453461</v>
      </c>
      <c r="AB3">
        <v>-1.20082128047943</v>
      </c>
      <c r="AC3">
        <v>-1.7316706180572501</v>
      </c>
      <c r="AD3">
        <v>-0.69339108467102095</v>
      </c>
      <c r="AE3">
        <v>-1.5338000059127801</v>
      </c>
      <c r="AF3">
        <v>8.3308145403862E-2</v>
      </c>
      <c r="AG3">
        <v>7.5212620198726696E-2</v>
      </c>
      <c r="AH3">
        <v>-0.90769386291503895</v>
      </c>
      <c r="AI3">
        <v>-0.75231528282165505</v>
      </c>
      <c r="AJ3">
        <v>-0.80974036455154397</v>
      </c>
      <c r="AK3">
        <v>-3.8123466074466698E-2</v>
      </c>
      <c r="AL3">
        <v>1.1159193515777599</v>
      </c>
      <c r="AM3">
        <v>0.96795606613159202</v>
      </c>
      <c r="AN3">
        <v>-0.42306226491928101</v>
      </c>
      <c r="AO3">
        <v>0.35268867015838601</v>
      </c>
      <c r="AP3">
        <v>0.50556892156600997</v>
      </c>
      <c r="AQ3">
        <v>-0.49216237664222701</v>
      </c>
      <c r="AR3">
        <v>-0.58824372291564897</v>
      </c>
      <c r="AS3">
        <v>0.85495334863662698</v>
      </c>
      <c r="AT3">
        <v>-1.1241204738616899</v>
      </c>
      <c r="AU3">
        <v>0.37057423591613797</v>
      </c>
      <c r="AV3">
        <v>-0.10686650872230501</v>
      </c>
      <c r="AW3">
        <v>-0.74650359153747603</v>
      </c>
      <c r="AX3">
        <v>-0.52083957195282005</v>
      </c>
      <c r="AY3">
        <v>-0.257059156894684</v>
      </c>
      <c r="AZ3">
        <v>-1.0897409915924099</v>
      </c>
      <c r="BA3">
        <v>1.34391057491302</v>
      </c>
      <c r="BB3">
        <v>-0.54605323076248202</v>
      </c>
      <c r="BC3">
        <v>-1.4828401803970299</v>
      </c>
      <c r="BD3">
        <v>0.59926909208297696</v>
      </c>
      <c r="BE3">
        <v>0.63883948326110795</v>
      </c>
      <c r="BF3">
        <v>0.76537615060806297</v>
      </c>
      <c r="BG3">
        <v>-0.53771650791168202</v>
      </c>
      <c r="BH3">
        <v>0.31900489330291698</v>
      </c>
      <c r="BI3">
        <v>-0.74044340848922696</v>
      </c>
    </row>
    <row r="4" spans="1:61" x14ac:dyDescent="0.2">
      <c r="A4" s="30"/>
      <c r="B4" t="s">
        <v>1</v>
      </c>
      <c r="C4" t="s">
        <v>84</v>
      </c>
      <c r="D4" t="s">
        <v>84</v>
      </c>
      <c r="E4" t="s">
        <v>84</v>
      </c>
      <c r="F4" t="s">
        <v>84</v>
      </c>
      <c r="G4" t="s">
        <v>84</v>
      </c>
      <c r="H4" t="s">
        <v>84</v>
      </c>
      <c r="I4" t="s">
        <v>84</v>
      </c>
      <c r="J4" t="s">
        <v>84</v>
      </c>
      <c r="K4" t="s">
        <v>84</v>
      </c>
      <c r="L4" t="s">
        <v>84</v>
      </c>
      <c r="M4" t="s">
        <v>84</v>
      </c>
      <c r="N4" t="s">
        <v>84</v>
      </c>
      <c r="O4" t="s">
        <v>84</v>
      </c>
      <c r="P4" t="s">
        <v>84</v>
      </c>
      <c r="Q4" t="s">
        <v>84</v>
      </c>
      <c r="R4" t="s">
        <v>84</v>
      </c>
      <c r="S4" t="s">
        <v>84</v>
      </c>
      <c r="T4" t="s">
        <v>84</v>
      </c>
      <c r="U4" t="s">
        <v>84</v>
      </c>
      <c r="V4" t="s">
        <v>84</v>
      </c>
      <c r="W4" t="s">
        <v>84</v>
      </c>
      <c r="X4" t="s">
        <v>84</v>
      </c>
      <c r="Y4" t="s">
        <v>84</v>
      </c>
      <c r="Z4" t="s">
        <v>84</v>
      </c>
      <c r="AA4" t="s">
        <v>84</v>
      </c>
      <c r="AB4" t="s">
        <v>84</v>
      </c>
      <c r="AC4" t="s">
        <v>84</v>
      </c>
      <c r="AD4" t="s">
        <v>84</v>
      </c>
      <c r="AE4" t="s">
        <v>84</v>
      </c>
      <c r="AF4" t="s">
        <v>84</v>
      </c>
      <c r="AG4" t="s">
        <v>84</v>
      </c>
      <c r="AH4" t="s">
        <v>84</v>
      </c>
      <c r="AI4" t="s">
        <v>84</v>
      </c>
      <c r="AJ4" t="s">
        <v>84</v>
      </c>
      <c r="AK4" t="s">
        <v>84</v>
      </c>
      <c r="AL4" t="s">
        <v>84</v>
      </c>
      <c r="AM4" t="s">
        <v>84</v>
      </c>
      <c r="AN4" t="s">
        <v>84</v>
      </c>
      <c r="AO4" t="s">
        <v>84</v>
      </c>
      <c r="AP4" t="s">
        <v>84</v>
      </c>
      <c r="AQ4" t="s">
        <v>84</v>
      </c>
      <c r="AR4" t="s">
        <v>84</v>
      </c>
      <c r="AS4" t="s">
        <v>84</v>
      </c>
      <c r="AT4" t="s">
        <v>84</v>
      </c>
      <c r="AU4" t="s">
        <v>84</v>
      </c>
      <c r="AV4" t="s">
        <v>84</v>
      </c>
      <c r="AW4" t="s">
        <v>84</v>
      </c>
      <c r="AX4" t="s">
        <v>84</v>
      </c>
      <c r="AY4" t="s">
        <v>84</v>
      </c>
      <c r="AZ4" t="s">
        <v>84</v>
      </c>
      <c r="BA4" t="s">
        <v>84</v>
      </c>
      <c r="BB4" t="s">
        <v>84</v>
      </c>
      <c r="BC4" t="s">
        <v>84</v>
      </c>
      <c r="BD4" t="s">
        <v>84</v>
      </c>
      <c r="BE4" t="s">
        <v>84</v>
      </c>
      <c r="BF4" t="s">
        <v>84</v>
      </c>
      <c r="BG4" t="s">
        <v>84</v>
      </c>
      <c r="BH4" t="s">
        <v>84</v>
      </c>
      <c r="BI4" t="s">
        <v>84</v>
      </c>
    </row>
    <row r="5" spans="1:61" x14ac:dyDescent="0.2">
      <c r="A5" s="30"/>
      <c r="B5" t="s">
        <v>2</v>
      </c>
      <c r="C5">
        <v>-1.43257737159729</v>
      </c>
      <c r="D5">
        <v>9.5823876559734303E-2</v>
      </c>
      <c r="E5">
        <v>1.2795318365096999</v>
      </c>
      <c r="F5">
        <v>5.6266963481903097E-2</v>
      </c>
      <c r="G5">
        <v>-0.72626125812530495</v>
      </c>
      <c r="H5">
        <v>1.15119981765747</v>
      </c>
      <c r="I5">
        <v>0.184220716357231</v>
      </c>
      <c r="J5">
        <v>-0.23706117272377</v>
      </c>
      <c r="K5">
        <v>1.07435250282288</v>
      </c>
      <c r="L5">
        <v>0.18410162627696999</v>
      </c>
      <c r="M5">
        <v>1.30202329158783</v>
      </c>
      <c r="N5">
        <v>1.22359979152679</v>
      </c>
      <c r="O5">
        <v>0.48546415567398099</v>
      </c>
      <c r="P5">
        <v>-0.20991687476634999</v>
      </c>
      <c r="Q5">
        <v>-1.6089607477188099</v>
      </c>
      <c r="R5">
        <v>0.86854231357574496</v>
      </c>
      <c r="S5">
        <v>-1.2408040761947601</v>
      </c>
      <c r="T5">
        <v>0.33273962140083302</v>
      </c>
      <c r="U5">
        <v>1.29473777487874E-2</v>
      </c>
      <c r="V5">
        <v>4.9797523766756099E-2</v>
      </c>
      <c r="W5">
        <v>0.30140316486358598</v>
      </c>
      <c r="X5">
        <v>-0.76833391189575195</v>
      </c>
      <c r="Y5">
        <v>-0.48681977391242998</v>
      </c>
      <c r="Z5">
        <v>-7.8596383333206205E-2</v>
      </c>
      <c r="AA5">
        <v>0.91844290494918801</v>
      </c>
      <c r="AB5">
        <v>-1.0012075901031501</v>
      </c>
      <c r="AC5">
        <v>-1.99520063400269</v>
      </c>
      <c r="AD5">
        <v>-0.72754836082458496</v>
      </c>
      <c r="AE5">
        <v>-1.73264276981354</v>
      </c>
      <c r="AF5">
        <v>0.186396479606628</v>
      </c>
      <c r="AG5">
        <v>2.0970062178093899E-4</v>
      </c>
      <c r="AH5">
        <v>-1.06835269927979</v>
      </c>
      <c r="AI5">
        <v>-0.43904453516006497</v>
      </c>
      <c r="AJ5">
        <v>-0.29428681731224099</v>
      </c>
      <c r="AK5">
        <v>9.2691197991371196E-2</v>
      </c>
      <c r="AL5">
        <v>1.18071973323822</v>
      </c>
      <c r="AM5">
        <v>0.75474840402603105</v>
      </c>
      <c r="AN5">
        <v>-0.200209870934486</v>
      </c>
      <c r="AO5">
        <v>0.82186812162399303</v>
      </c>
      <c r="AP5">
        <v>-0.25010061264038103</v>
      </c>
      <c r="AQ5">
        <v>-6.6172294318675995E-2</v>
      </c>
      <c r="AR5">
        <v>-1.4553263187408401</v>
      </c>
      <c r="AS5">
        <v>1.1214246749877901</v>
      </c>
      <c r="AT5">
        <v>-1.1048046350479099</v>
      </c>
      <c r="AU5">
        <v>0.25122383236885099</v>
      </c>
      <c r="AV5">
        <v>-0.20723551511764501</v>
      </c>
      <c r="AW5">
        <v>-0.97057259082794201</v>
      </c>
      <c r="AX5">
        <v>-0.987529456615448</v>
      </c>
      <c r="AY5">
        <v>-1.3904843330383301</v>
      </c>
      <c r="AZ5">
        <v>-1.39924204349518</v>
      </c>
      <c r="BA5">
        <v>1.28314232826233</v>
      </c>
      <c r="BB5">
        <v>-0.227864950895309</v>
      </c>
      <c r="BC5">
        <v>-1.90411269664764</v>
      </c>
      <c r="BD5">
        <v>0.21245123445987699</v>
      </c>
      <c r="BE5">
        <v>0.454958707094193</v>
      </c>
      <c r="BF5">
        <v>0.92934954166412398</v>
      </c>
      <c r="BG5">
        <v>-0.75891697406768799</v>
      </c>
      <c r="BH5">
        <v>0.40877357125282299</v>
      </c>
      <c r="BI5">
        <v>-1.3188178539276101</v>
      </c>
    </row>
    <row r="6" spans="1:61" x14ac:dyDescent="0.2">
      <c r="A6" s="30"/>
      <c r="B6" t="s">
        <v>3</v>
      </c>
      <c r="C6" t="s">
        <v>84</v>
      </c>
      <c r="D6" t="s">
        <v>84</v>
      </c>
      <c r="E6" t="s">
        <v>84</v>
      </c>
      <c r="F6" t="s">
        <v>84</v>
      </c>
      <c r="G6" t="s">
        <v>84</v>
      </c>
      <c r="H6" t="s">
        <v>84</v>
      </c>
      <c r="I6" t="s">
        <v>84</v>
      </c>
      <c r="J6" t="s">
        <v>84</v>
      </c>
      <c r="K6" t="s">
        <v>84</v>
      </c>
      <c r="L6" t="s">
        <v>84</v>
      </c>
      <c r="M6" t="s">
        <v>84</v>
      </c>
      <c r="N6" t="s">
        <v>84</v>
      </c>
      <c r="O6" t="s">
        <v>84</v>
      </c>
      <c r="P6" t="s">
        <v>84</v>
      </c>
      <c r="Q6" t="s">
        <v>84</v>
      </c>
      <c r="R6" t="s">
        <v>84</v>
      </c>
      <c r="S6" t="s">
        <v>84</v>
      </c>
      <c r="T6" t="s">
        <v>84</v>
      </c>
      <c r="U6" t="s">
        <v>84</v>
      </c>
      <c r="V6" t="s">
        <v>84</v>
      </c>
      <c r="W6" t="s">
        <v>84</v>
      </c>
      <c r="X6" t="s">
        <v>84</v>
      </c>
      <c r="Y6" t="s">
        <v>84</v>
      </c>
      <c r="Z6" t="s">
        <v>84</v>
      </c>
      <c r="AA6" t="s">
        <v>84</v>
      </c>
      <c r="AB6" t="s">
        <v>84</v>
      </c>
      <c r="AC6" t="s">
        <v>84</v>
      </c>
      <c r="AD6" t="s">
        <v>84</v>
      </c>
      <c r="AE6" t="s">
        <v>84</v>
      </c>
      <c r="AF6" t="s">
        <v>84</v>
      </c>
      <c r="AG6" t="s">
        <v>84</v>
      </c>
      <c r="AH6" t="s">
        <v>84</v>
      </c>
      <c r="AI6" t="s">
        <v>84</v>
      </c>
      <c r="AJ6" t="s">
        <v>84</v>
      </c>
      <c r="AK6" t="s">
        <v>84</v>
      </c>
      <c r="AL6" t="s">
        <v>84</v>
      </c>
      <c r="AM6" t="s">
        <v>84</v>
      </c>
      <c r="AN6" t="s">
        <v>84</v>
      </c>
      <c r="AO6" t="s">
        <v>84</v>
      </c>
      <c r="AP6" t="s">
        <v>84</v>
      </c>
      <c r="AQ6" t="s">
        <v>84</v>
      </c>
      <c r="AR6" t="s">
        <v>84</v>
      </c>
      <c r="AS6" t="s">
        <v>84</v>
      </c>
      <c r="AT6" t="s">
        <v>84</v>
      </c>
      <c r="AU6" t="s">
        <v>84</v>
      </c>
      <c r="AV6" t="s">
        <v>84</v>
      </c>
      <c r="AW6" t="s">
        <v>84</v>
      </c>
      <c r="AX6" t="s">
        <v>84</v>
      </c>
      <c r="AY6" t="s">
        <v>84</v>
      </c>
      <c r="AZ6" t="s">
        <v>84</v>
      </c>
      <c r="BA6" t="s">
        <v>84</v>
      </c>
      <c r="BB6" t="s">
        <v>84</v>
      </c>
      <c r="BC6" t="s">
        <v>84</v>
      </c>
      <c r="BD6" t="s">
        <v>84</v>
      </c>
      <c r="BE6" t="s">
        <v>84</v>
      </c>
      <c r="BF6" t="s">
        <v>84</v>
      </c>
      <c r="BG6" t="s">
        <v>84</v>
      </c>
      <c r="BH6" t="s">
        <v>84</v>
      </c>
      <c r="BI6" t="s">
        <v>84</v>
      </c>
    </row>
    <row r="7" spans="1:61" x14ac:dyDescent="0.2">
      <c r="A7" s="30"/>
      <c r="B7" t="s">
        <v>4</v>
      </c>
      <c r="C7">
        <v>-1.63456511497498</v>
      </c>
      <c r="D7">
        <v>-0.77654540538787797</v>
      </c>
      <c r="E7">
        <v>0.95554190874099698</v>
      </c>
      <c r="F7">
        <v>0.29083037376403797</v>
      </c>
      <c r="G7">
        <v>-1.0325903892517101</v>
      </c>
      <c r="H7">
        <v>1.0971990823745701</v>
      </c>
      <c r="I7">
        <v>0.41799256205558799</v>
      </c>
      <c r="J7">
        <v>-0.286515563726425</v>
      </c>
      <c r="K7">
        <v>0.87326443195342995</v>
      </c>
      <c r="L7">
        <v>0.327800273895264</v>
      </c>
      <c r="M7">
        <v>1.1555321216583301</v>
      </c>
      <c r="N7">
        <v>0.72962152957916304</v>
      </c>
      <c r="O7">
        <v>1.0887963771820099</v>
      </c>
      <c r="P7">
        <v>-0.32762718200683599</v>
      </c>
      <c r="Q7">
        <v>-1.95671439170837</v>
      </c>
      <c r="R7">
        <v>1.0686944723129299</v>
      </c>
      <c r="S7">
        <v>-1.91973388195038</v>
      </c>
      <c r="T7">
        <v>1.04410064220428</v>
      </c>
      <c r="U7">
        <v>0.118558995425701</v>
      </c>
      <c r="V7">
        <v>-0.414172112941742</v>
      </c>
      <c r="W7">
        <v>0.47394105792045599</v>
      </c>
      <c r="X7">
        <v>-0.83429312705993697</v>
      </c>
      <c r="Y7">
        <v>-0.56152033805847201</v>
      </c>
      <c r="Z7">
        <v>-0.252441436052322</v>
      </c>
      <c r="AA7">
        <v>1.2606722116470299</v>
      </c>
      <c r="AB7">
        <v>-1.21066498756409</v>
      </c>
      <c r="AC7">
        <v>-1.5832442045211801</v>
      </c>
      <c r="AD7">
        <v>-0.77344059944152799</v>
      </c>
      <c r="AE7">
        <v>-1.6012867689132699</v>
      </c>
      <c r="AF7">
        <v>-0.20822952687740301</v>
      </c>
      <c r="AG7">
        <v>-0.45677444338798501</v>
      </c>
      <c r="AH7">
        <v>-1.1880140304565401</v>
      </c>
      <c r="AI7">
        <v>-0.35481521487236001</v>
      </c>
      <c r="AJ7">
        <v>-9.5380805432796506E-2</v>
      </c>
      <c r="AK7">
        <v>0.53959411382675204</v>
      </c>
      <c r="AL7">
        <v>1.0771962404251101</v>
      </c>
      <c r="AM7">
        <v>1.11665415763855</v>
      </c>
      <c r="AN7">
        <v>-5.8308262377977399E-2</v>
      </c>
      <c r="AO7">
        <v>1.1709785461425799</v>
      </c>
      <c r="AP7">
        <v>0.14875116944312999</v>
      </c>
      <c r="AQ7">
        <v>-9.3183673918247195E-2</v>
      </c>
      <c r="AR7">
        <v>-1.6263293027877801</v>
      </c>
      <c r="AS7">
        <v>0.92857742309570301</v>
      </c>
      <c r="AT7">
        <v>-1.63767862319946</v>
      </c>
      <c r="AU7">
        <v>0.34592798352241499</v>
      </c>
      <c r="AV7">
        <v>-0.55016994476318404</v>
      </c>
      <c r="AW7">
        <v>-1.2113512754440301</v>
      </c>
      <c r="AX7">
        <v>-0.96990984678268399</v>
      </c>
      <c r="AY7">
        <v>-0.85875332355499301</v>
      </c>
      <c r="AZ7">
        <v>-0.724512279033661</v>
      </c>
      <c r="BA7">
        <v>1.0971990823745701</v>
      </c>
      <c r="BB7">
        <v>-0.254789859056473</v>
      </c>
      <c r="BC7">
        <v>-0.77762889862060502</v>
      </c>
      <c r="BD7">
        <v>0.49268335103988598</v>
      </c>
      <c r="BE7">
        <v>0.50627666711807295</v>
      </c>
      <c r="BF7">
        <v>0.83832734823226895</v>
      </c>
      <c r="BG7">
        <v>-1.3178972005844101</v>
      </c>
      <c r="BH7">
        <v>0.35368114709854098</v>
      </c>
      <c r="BI7">
        <v>-1.51587021350861</v>
      </c>
    </row>
    <row r="8" spans="1:61" x14ac:dyDescent="0.2">
      <c r="A8" s="30"/>
      <c r="B8" t="s">
        <v>5</v>
      </c>
      <c r="C8">
        <v>-1.7544090747833301</v>
      </c>
      <c r="D8">
        <v>-0.35983812808990501</v>
      </c>
      <c r="E8">
        <v>0.82634782791137695</v>
      </c>
      <c r="F8">
        <v>0.48391899466514599</v>
      </c>
      <c r="G8">
        <v>-1.1155811548232999</v>
      </c>
      <c r="H8">
        <v>0.91894859075546298</v>
      </c>
      <c r="I8">
        <v>0.48608204722404502</v>
      </c>
      <c r="J8">
        <v>-0.83488517999649003</v>
      </c>
      <c r="K8">
        <v>1.1049375534057599</v>
      </c>
      <c r="L8">
        <v>4.2139342986047303E-3</v>
      </c>
      <c r="M8">
        <v>1.14442586898804</v>
      </c>
      <c r="N8">
        <v>0.91894859075546298</v>
      </c>
      <c r="O8">
        <v>0.76161193847656306</v>
      </c>
      <c r="P8">
        <v>-0.56535792350768999</v>
      </c>
      <c r="Q8">
        <v>-2.37602686882019</v>
      </c>
      <c r="R8">
        <v>0.59575659036636397</v>
      </c>
      <c r="S8">
        <v>-1.80326271057129</v>
      </c>
      <c r="T8">
        <v>0.88705813884735096</v>
      </c>
      <c r="U8">
        <v>-0.41989445686340299</v>
      </c>
      <c r="V8">
        <v>-0.640924513339996</v>
      </c>
      <c r="W8">
        <v>0.45265343785286</v>
      </c>
      <c r="X8">
        <v>-0.77479660511016801</v>
      </c>
      <c r="Y8">
        <v>-0.43631932139396701</v>
      </c>
      <c r="Z8">
        <v>-0.37985807657241799</v>
      </c>
      <c r="AA8">
        <v>1.13186395168304</v>
      </c>
      <c r="AB8">
        <v>-1.5099970102310201</v>
      </c>
      <c r="AC8">
        <v>-2.0953948497772199</v>
      </c>
      <c r="AD8">
        <v>-0.77973318099975597</v>
      </c>
      <c r="AE8">
        <v>-2.3932452201843302</v>
      </c>
      <c r="AF8">
        <v>-0.38452479243278498</v>
      </c>
      <c r="AG8">
        <v>-7.3701381683349595E-2</v>
      </c>
      <c r="AH8">
        <v>-1.2638689279556301</v>
      </c>
      <c r="AI8">
        <v>-0.45964258909225503</v>
      </c>
      <c r="AJ8">
        <v>0.120704226195812</v>
      </c>
      <c r="AK8">
        <v>0.48553487658500699</v>
      </c>
      <c r="AL8">
        <v>1.03226470947266</v>
      </c>
      <c r="AM8">
        <v>1.0094144344329801</v>
      </c>
      <c r="AN8">
        <v>-0.11687808483839</v>
      </c>
      <c r="AO8">
        <v>0.96329414844512895</v>
      </c>
      <c r="AP8">
        <v>0.47807434201240501</v>
      </c>
      <c r="AQ8">
        <v>-0.36829921603202798</v>
      </c>
      <c r="AR8">
        <v>-1.6355882883071899</v>
      </c>
      <c r="AS8">
        <v>1.06150567531586</v>
      </c>
      <c r="AT8">
        <v>-1.5490459203720099</v>
      </c>
      <c r="AU8">
        <v>7.3229543864727006E-2</v>
      </c>
      <c r="AV8">
        <v>-0.55901736021041903</v>
      </c>
      <c r="AW8">
        <v>-0.74935156106948897</v>
      </c>
      <c r="AX8">
        <v>-1.1621016263961801</v>
      </c>
      <c r="AY8">
        <v>-1.55980968475342</v>
      </c>
      <c r="AZ8">
        <v>-1.1931518316268901</v>
      </c>
      <c r="BA8">
        <v>1.27192747592926</v>
      </c>
      <c r="BB8">
        <v>-0.312842577695847</v>
      </c>
      <c r="BC8">
        <v>-0.83315843343734697</v>
      </c>
      <c r="BD8">
        <v>0.48330250382423401</v>
      </c>
      <c r="BE8">
        <v>-0.14508438110351601</v>
      </c>
      <c r="BF8">
        <v>0.711256563663483</v>
      </c>
      <c r="BG8">
        <v>-1.28644466400146</v>
      </c>
      <c r="BH8">
        <v>0.12642437219619801</v>
      </c>
      <c r="BI8">
        <v>-1.08758056163788</v>
      </c>
    </row>
    <row r="9" spans="1:61" x14ac:dyDescent="0.2">
      <c r="A9" s="30"/>
      <c r="B9" t="s">
        <v>6</v>
      </c>
      <c r="C9">
        <v>-1.3591884374618499</v>
      </c>
      <c r="D9">
        <v>-0.61093491315841697</v>
      </c>
      <c r="E9">
        <v>0.89061367511749301</v>
      </c>
      <c r="F9">
        <v>0.31340256333351102</v>
      </c>
      <c r="G9">
        <v>-1.3604763746261599</v>
      </c>
      <c r="H9">
        <v>1.0943527221679701</v>
      </c>
      <c r="I9">
        <v>0.40156191587448098</v>
      </c>
      <c r="J9">
        <v>-0.68057084083557096</v>
      </c>
      <c r="K9">
        <v>0.91668874025344804</v>
      </c>
      <c r="L9">
        <v>-0.27599281072616599</v>
      </c>
      <c r="M9">
        <v>1.36943471431732</v>
      </c>
      <c r="N9">
        <v>1.03930127620697</v>
      </c>
      <c r="O9">
        <v>0.69134169816970803</v>
      </c>
      <c r="P9">
        <v>-0.39068067073821999</v>
      </c>
      <c r="Q9">
        <v>-2.2712264060974099</v>
      </c>
      <c r="R9">
        <v>0.63157653808593806</v>
      </c>
      <c r="S9">
        <v>-2.1149210929870601</v>
      </c>
      <c r="T9">
        <v>0.65387582778930697</v>
      </c>
      <c r="U9">
        <v>-0.344310492277145</v>
      </c>
      <c r="V9">
        <v>-0.82240170240402199</v>
      </c>
      <c r="W9">
        <v>0.38996002078056302</v>
      </c>
      <c r="X9">
        <v>-0.80803483724594105</v>
      </c>
      <c r="Y9">
        <v>-0.55489617586135898</v>
      </c>
      <c r="Z9">
        <v>-0.391061931848526</v>
      </c>
      <c r="AA9">
        <v>0.82829761505126998</v>
      </c>
      <c r="AB9">
        <v>-1.2804329395294201</v>
      </c>
      <c r="AC9">
        <v>-1.9086055755615201</v>
      </c>
      <c r="AD9">
        <v>-0.76182430982589699</v>
      </c>
      <c r="AE9">
        <v>-3.1803517341613801</v>
      </c>
      <c r="AF9">
        <v>-0.34566855430603</v>
      </c>
      <c r="AG9">
        <v>-0.23475888371467599</v>
      </c>
      <c r="AH9">
        <v>-1.0873547792434699</v>
      </c>
      <c r="AI9">
        <v>-0.71336096525192305</v>
      </c>
      <c r="AJ9">
        <v>0.35568061470985401</v>
      </c>
      <c r="AK9">
        <v>0.34800398349762002</v>
      </c>
      <c r="AL9">
        <v>0.50193244218826305</v>
      </c>
      <c r="AM9">
        <v>0.97453272342681896</v>
      </c>
      <c r="AN9">
        <v>-0.21408244967460599</v>
      </c>
      <c r="AO9">
        <v>0.77529317140579201</v>
      </c>
      <c r="AP9">
        <v>0.66476303339004505</v>
      </c>
      <c r="AQ9">
        <v>-0.341314166784287</v>
      </c>
      <c r="AR9">
        <v>-1.75441575050354</v>
      </c>
      <c r="AS9">
        <v>1.11596786975861</v>
      </c>
      <c r="AT9">
        <v>-1.5828779935836801</v>
      </c>
      <c r="AU9">
        <v>8.4138363599777194E-2</v>
      </c>
      <c r="AV9">
        <v>-0.54865700006484996</v>
      </c>
      <c r="AW9">
        <v>-0.56614375114440896</v>
      </c>
      <c r="AX9">
        <v>-1.0273996591568</v>
      </c>
      <c r="AY9">
        <v>-1.7058844566345199</v>
      </c>
      <c r="AZ9">
        <v>-1.5145944356918299</v>
      </c>
      <c r="BA9">
        <v>1.15839719772339</v>
      </c>
      <c r="BB9">
        <v>-0.13172955811023701</v>
      </c>
      <c r="BC9">
        <v>-1.0104405879974401</v>
      </c>
      <c r="BD9">
        <v>0.30226343870163003</v>
      </c>
      <c r="BE9">
        <v>-0.71740567684173595</v>
      </c>
      <c r="BF9">
        <v>0.59096115827560403</v>
      </c>
      <c r="BG9">
        <v>-1.3915855884552</v>
      </c>
      <c r="BH9">
        <v>0.150153517723083</v>
      </c>
      <c r="BI9">
        <v>-1.2047040462493901</v>
      </c>
    </row>
    <row r="10" spans="1:61" x14ac:dyDescent="0.2">
      <c r="A10" s="30"/>
      <c r="B10" t="s">
        <v>7</v>
      </c>
      <c r="C10">
        <v>-0.91366600990295399</v>
      </c>
      <c r="D10">
        <v>-4.1774943470954902E-2</v>
      </c>
      <c r="E10">
        <v>0.93814343214035001</v>
      </c>
      <c r="F10">
        <v>1.41627388074994E-2</v>
      </c>
      <c r="G10">
        <v>-1.8638393878936801</v>
      </c>
      <c r="H10">
        <v>1.1129188537597701</v>
      </c>
      <c r="I10">
        <v>0.104911744594574</v>
      </c>
      <c r="J10">
        <v>-0.97102987766265902</v>
      </c>
      <c r="K10">
        <v>1.0635725259780899</v>
      </c>
      <c r="L10">
        <v>-0.26337975263595598</v>
      </c>
      <c r="M10">
        <v>1.2126598358154299</v>
      </c>
      <c r="N10">
        <v>0.754638612270355</v>
      </c>
      <c r="O10">
        <v>0.84238362312316895</v>
      </c>
      <c r="P10">
        <v>-0.50175660848617598</v>
      </c>
      <c r="Q10">
        <v>-2.0579428672790501</v>
      </c>
      <c r="R10">
        <v>0.70822817087173495</v>
      </c>
      <c r="S10">
        <v>-2.2595288753509499</v>
      </c>
      <c r="T10">
        <v>0.93638408184051503</v>
      </c>
      <c r="U10">
        <v>-0.25876069068908703</v>
      </c>
      <c r="V10">
        <v>-0.62935864925384499</v>
      </c>
      <c r="W10">
        <v>0.386921286582947</v>
      </c>
      <c r="X10">
        <v>-0.83561819791793801</v>
      </c>
      <c r="Y10">
        <v>-0.45496594905853299</v>
      </c>
      <c r="Z10">
        <v>-0.62326419353485096</v>
      </c>
      <c r="AA10">
        <v>1.00310039520264</v>
      </c>
      <c r="AB10">
        <v>-1.0138804912567101</v>
      </c>
      <c r="AC10">
        <v>-1.5181759595871001</v>
      </c>
      <c r="AD10">
        <v>-0.78273886442184404</v>
      </c>
      <c r="AE10">
        <v>-2.68864846229553</v>
      </c>
      <c r="AF10">
        <v>-0.29873734712600702</v>
      </c>
      <c r="AG10">
        <v>-0.13292938470840501</v>
      </c>
      <c r="AH10">
        <v>-1.25050592422485</v>
      </c>
      <c r="AI10">
        <v>-0.99974083900451705</v>
      </c>
      <c r="AJ10">
        <v>0.448557078838348</v>
      </c>
      <c r="AK10">
        <v>0.56644916534423795</v>
      </c>
      <c r="AL10">
        <v>0.811711966991425</v>
      </c>
      <c r="AM10">
        <v>1.02774882316589</v>
      </c>
      <c r="AN10">
        <v>-0.44582086801528897</v>
      </c>
      <c r="AO10">
        <v>0.87871235609054599</v>
      </c>
      <c r="AP10">
        <v>0.62597608566284202</v>
      </c>
      <c r="AQ10">
        <v>-0.33923292160034202</v>
      </c>
      <c r="AR10">
        <v>-1.6665004491805999</v>
      </c>
      <c r="AS10">
        <v>0.94649487733840898</v>
      </c>
      <c r="AT10">
        <v>-1.75138831138611</v>
      </c>
      <c r="AU10">
        <v>-0.157522633671761</v>
      </c>
      <c r="AV10">
        <v>-0.921983242034912</v>
      </c>
      <c r="AW10">
        <v>-0.65207815170288097</v>
      </c>
      <c r="AX10">
        <v>-0.97571545839309703</v>
      </c>
      <c r="AY10">
        <v>-1.1787866353988601</v>
      </c>
      <c r="AZ10">
        <v>-1.2677013874053999</v>
      </c>
      <c r="BA10">
        <v>1.13270270824432</v>
      </c>
      <c r="BB10">
        <v>-0.162092119455338</v>
      </c>
      <c r="BC10">
        <v>-1.1522368192672701</v>
      </c>
      <c r="BD10">
        <v>0.23304450511932401</v>
      </c>
      <c r="BE10">
        <v>-0.87012660503387496</v>
      </c>
      <c r="BF10">
        <v>0.77766257524490401</v>
      </c>
      <c r="BG10">
        <v>-1.2443324327468901</v>
      </c>
      <c r="BH10">
        <v>0.48403766751289401</v>
      </c>
      <c r="BI10">
        <v>-1.26764357089996</v>
      </c>
    </row>
    <row r="11" spans="1:61" x14ac:dyDescent="0.2">
      <c r="A11" s="30"/>
      <c r="B11" t="s">
        <v>8</v>
      </c>
      <c r="C11">
        <v>-1.1264134645462001</v>
      </c>
      <c r="D11">
        <v>1.9677628297358799E-3</v>
      </c>
      <c r="E11">
        <v>0.81045371294021595</v>
      </c>
      <c r="F11">
        <v>-0.36505061388015703</v>
      </c>
      <c r="G11">
        <v>-1.50709736347198</v>
      </c>
      <c r="H11">
        <v>0.91321188211440996</v>
      </c>
      <c r="I11">
        <v>8.1977039575576796E-2</v>
      </c>
      <c r="J11">
        <v>-0.80256295204162598</v>
      </c>
      <c r="K11">
        <v>1.0171098709106401</v>
      </c>
      <c r="L11">
        <v>-0.29491111636161799</v>
      </c>
      <c r="M11">
        <v>1.1233551502227801</v>
      </c>
      <c r="N11">
        <v>0.96232503652572599</v>
      </c>
      <c r="O11">
        <v>0.61300587654113803</v>
      </c>
      <c r="P11">
        <v>-0.54003012180328402</v>
      </c>
      <c r="Q11">
        <v>-1.90479671955109</v>
      </c>
      <c r="R11">
        <v>0.73605012893676802</v>
      </c>
      <c r="S11">
        <v>-1.8618683815002399</v>
      </c>
      <c r="T11">
        <v>1.05372881889343</v>
      </c>
      <c r="U11">
        <v>-0.10980306565761599</v>
      </c>
      <c r="V11">
        <v>-0.83780765533447299</v>
      </c>
      <c r="W11">
        <v>-3.4058049321174601E-2</v>
      </c>
      <c r="X11">
        <v>-0.73523879051208496</v>
      </c>
      <c r="Y11">
        <v>-0.73411846160888705</v>
      </c>
      <c r="Z11">
        <v>-0.66790372133255005</v>
      </c>
      <c r="AA11">
        <v>0.985676109790802</v>
      </c>
      <c r="AB11">
        <v>-1.0651842355728101</v>
      </c>
      <c r="AC11">
        <v>-1.4176669120788601</v>
      </c>
      <c r="AD11">
        <v>-1.0408400297164899</v>
      </c>
      <c r="AE11">
        <v>-2.8264021873474099</v>
      </c>
      <c r="AF11">
        <v>-0.32016366720199602</v>
      </c>
      <c r="AG11">
        <v>-0.76231753826141402</v>
      </c>
      <c r="AH11">
        <v>-1.1269832849502599</v>
      </c>
      <c r="AI11">
        <v>-1.8038626909255999</v>
      </c>
      <c r="AJ11">
        <v>0.35812887549400302</v>
      </c>
      <c r="AK11">
        <v>0.28837969899177601</v>
      </c>
      <c r="AL11">
        <v>0.75835877656936601</v>
      </c>
      <c r="AM11">
        <v>0.78088998794555697</v>
      </c>
      <c r="AN11">
        <v>-0.63688844442367598</v>
      </c>
      <c r="AO11">
        <v>0.64690697193145796</v>
      </c>
      <c r="AP11">
        <v>0.78224956989288297</v>
      </c>
      <c r="AQ11">
        <v>-0.26781961321830799</v>
      </c>
      <c r="AR11">
        <v>-2.0340776443481401</v>
      </c>
      <c r="AS11">
        <v>0.84132361412048295</v>
      </c>
      <c r="AT11">
        <v>-2.0246784687042201</v>
      </c>
      <c r="AU11">
        <v>-6.79050013422966E-2</v>
      </c>
      <c r="AV11">
        <v>-0.86987352371215798</v>
      </c>
      <c r="AW11">
        <v>-0.77652502059936501</v>
      </c>
      <c r="AX11">
        <v>-0.84155380725860596</v>
      </c>
      <c r="AY11">
        <v>-1.63867163658142</v>
      </c>
      <c r="AZ11">
        <v>-0.90879434347152699</v>
      </c>
      <c r="BA11">
        <v>1.0985090732574501</v>
      </c>
      <c r="BB11">
        <v>4.70300763845444E-2</v>
      </c>
      <c r="BC11">
        <v>-1.4215507507324201</v>
      </c>
      <c r="BD11">
        <v>-1.39150014147162E-2</v>
      </c>
      <c r="BE11">
        <v>-1.13020014762878</v>
      </c>
      <c r="BF11">
        <v>0.89859956502914395</v>
      </c>
      <c r="BG11">
        <v>-1.25286757946014</v>
      </c>
      <c r="BH11">
        <v>0.40512025356292702</v>
      </c>
      <c r="BI11">
        <v>-0.93199604749679599</v>
      </c>
    </row>
    <row r="12" spans="1:61" x14ac:dyDescent="0.2">
      <c r="A12" s="30"/>
      <c r="B12" t="s">
        <v>9</v>
      </c>
      <c r="C12">
        <v>-1.15058553218842</v>
      </c>
      <c r="D12">
        <v>9.7796633839607197E-2</v>
      </c>
      <c r="E12">
        <v>0.73012244701385498</v>
      </c>
      <c r="F12">
        <v>-0.247773513197899</v>
      </c>
      <c r="G12">
        <v>-1.5430716276168801</v>
      </c>
      <c r="H12">
        <v>1.04420638084412</v>
      </c>
      <c r="I12">
        <v>0.19492158293724099</v>
      </c>
      <c r="J12">
        <v>-0.85207068920135498</v>
      </c>
      <c r="K12">
        <v>1.0561391115188601</v>
      </c>
      <c r="L12">
        <v>-0.35794809460639998</v>
      </c>
      <c r="M12">
        <v>1.1071069240570099</v>
      </c>
      <c r="N12">
        <v>0.87726008892059304</v>
      </c>
      <c r="O12">
        <v>0.40637087821960399</v>
      </c>
      <c r="P12">
        <v>-0.50055372714996305</v>
      </c>
      <c r="Q12">
        <v>-1.8065272569656401</v>
      </c>
      <c r="R12">
        <v>0.58277267217636097</v>
      </c>
      <c r="S12">
        <v>-1.83957278728485</v>
      </c>
      <c r="T12">
        <v>1.0154139995575</v>
      </c>
      <c r="U12">
        <v>-7.8572459518909496E-2</v>
      </c>
      <c r="V12">
        <v>-0.552382111549377</v>
      </c>
      <c r="W12">
        <v>6.1876796185970299E-2</v>
      </c>
      <c r="X12">
        <v>-0.75342494249343905</v>
      </c>
      <c r="Y12">
        <v>-0.559686779975891</v>
      </c>
      <c r="Z12">
        <v>-0.43703019618987998</v>
      </c>
      <c r="AA12">
        <v>0.74709671735763605</v>
      </c>
      <c r="AB12">
        <v>-1.15429580211639</v>
      </c>
      <c r="AC12">
        <v>-1.19806575775146</v>
      </c>
      <c r="AD12">
        <v>-0.93164044618606601</v>
      </c>
      <c r="AE12">
        <v>-2.7710506916046098</v>
      </c>
      <c r="AF12">
        <v>-0.25603708624839799</v>
      </c>
      <c r="AG12">
        <v>-0.30074179172515902</v>
      </c>
      <c r="AH12">
        <v>-1.30544221401215</v>
      </c>
      <c r="AI12">
        <v>-2.1190953254699698</v>
      </c>
      <c r="AJ12">
        <v>0.74705761671066295</v>
      </c>
      <c r="AK12">
        <v>0.19330716133117701</v>
      </c>
      <c r="AL12">
        <v>8.3186484873294803E-2</v>
      </c>
      <c r="AM12">
        <v>0.87928807735443104</v>
      </c>
      <c r="AN12">
        <v>-0.72985160350799605</v>
      </c>
      <c r="AO12">
        <v>0.66837775707244895</v>
      </c>
      <c r="AP12">
        <v>1.01876068115234</v>
      </c>
      <c r="AQ12">
        <v>-0.12037090212106701</v>
      </c>
      <c r="AR12">
        <v>-2.0140564441680899</v>
      </c>
      <c r="AS12">
        <v>0.93981420993804898</v>
      </c>
      <c r="AT12">
        <v>-2.4327051639556898</v>
      </c>
      <c r="AU12">
        <v>-6.1348125338554403E-2</v>
      </c>
      <c r="AV12">
        <v>-0.74783176183700595</v>
      </c>
      <c r="AW12">
        <v>-0.74012291431427002</v>
      </c>
      <c r="AX12">
        <v>-0.77488589286804199</v>
      </c>
      <c r="AY12">
        <v>-1.60488569736481</v>
      </c>
      <c r="AZ12">
        <v>-0.86338251829147294</v>
      </c>
      <c r="BA12">
        <v>1.0049806833267201</v>
      </c>
      <c r="BB12">
        <v>0.215346544981003</v>
      </c>
      <c r="BC12">
        <v>-1.7512836456298799</v>
      </c>
      <c r="BD12">
        <v>-1.7322771251201598E-2</v>
      </c>
      <c r="BE12">
        <v>-1.11284792423248</v>
      </c>
      <c r="BF12">
        <v>0.83553093671798695</v>
      </c>
      <c r="BG12">
        <v>-1.2296701669693</v>
      </c>
      <c r="BH12">
        <v>0.25187197327613797</v>
      </c>
      <c r="BI12">
        <v>-1.1103447675705</v>
      </c>
    </row>
    <row r="13" spans="1:61" x14ac:dyDescent="0.2">
      <c r="A13" s="30"/>
      <c r="B13" t="s">
        <v>10</v>
      </c>
      <c r="C13">
        <v>-1.09584629535675</v>
      </c>
      <c r="D13">
        <v>-8.7755687534809099E-2</v>
      </c>
      <c r="E13">
        <v>0.77453291416168202</v>
      </c>
      <c r="F13">
        <v>-0.23736622929573101</v>
      </c>
      <c r="G13">
        <v>-1.5083312988281301</v>
      </c>
      <c r="H13">
        <v>1.06835830211639</v>
      </c>
      <c r="I13">
        <v>0.19007198512554199</v>
      </c>
      <c r="J13">
        <v>-0.69656580686569203</v>
      </c>
      <c r="K13">
        <v>1.0331056118011499</v>
      </c>
      <c r="L13">
        <v>-0.31342470645904502</v>
      </c>
      <c r="M13">
        <v>1.1256190538406401</v>
      </c>
      <c r="N13">
        <v>0.81338632106780995</v>
      </c>
      <c r="O13">
        <v>0.43191295862197898</v>
      </c>
      <c r="P13">
        <v>-0.49308842420577997</v>
      </c>
      <c r="Q13">
        <v>-1.8534623384475699</v>
      </c>
      <c r="R13">
        <v>0.35976523160934398</v>
      </c>
      <c r="S13">
        <v>-1.8040673732757599</v>
      </c>
      <c r="T13">
        <v>1.0498795509338399</v>
      </c>
      <c r="U13">
        <v>-3.8007710129022598E-2</v>
      </c>
      <c r="V13">
        <v>-0.51043170690536499</v>
      </c>
      <c r="W13">
        <v>-6.6948674619197804E-2</v>
      </c>
      <c r="X13">
        <v>-0.71397155523300204</v>
      </c>
      <c r="Y13">
        <v>-0.63393193483352706</v>
      </c>
      <c r="Z13">
        <v>-0.52711552381515503</v>
      </c>
      <c r="AA13">
        <v>0.75026386976242099</v>
      </c>
      <c r="AB13">
        <v>-1.10970735549927</v>
      </c>
      <c r="AC13">
        <v>-1.05679154396057</v>
      </c>
      <c r="AD13">
        <v>-0.939874708652496</v>
      </c>
      <c r="AE13">
        <v>-2.46689653396606</v>
      </c>
      <c r="AF13">
        <v>-0.30729973316192599</v>
      </c>
      <c r="AG13">
        <v>-0.37071400880813599</v>
      </c>
      <c r="AH13">
        <v>-1.39361536502838</v>
      </c>
      <c r="AI13">
        <v>-1.87660884857178</v>
      </c>
      <c r="AJ13">
        <v>0.80888116359710704</v>
      </c>
      <c r="AK13">
        <v>0.108542367815971</v>
      </c>
      <c r="AL13">
        <v>-0.16443873941898299</v>
      </c>
      <c r="AM13">
        <v>0.89055144786834695</v>
      </c>
      <c r="AN13">
        <v>-0.80401235818862904</v>
      </c>
      <c r="AO13">
        <v>0.53978484869003296</v>
      </c>
      <c r="AP13">
        <v>1.2010148763656601</v>
      </c>
      <c r="AQ13">
        <v>-0.222542554140091</v>
      </c>
      <c r="AR13">
        <v>-1.86071193218231</v>
      </c>
      <c r="AS13">
        <v>0.92218691110610995</v>
      </c>
      <c r="AT13">
        <v>-2.5730094909668</v>
      </c>
      <c r="AU13">
        <v>-9.7780145704746205E-2</v>
      </c>
      <c r="AV13">
        <v>-0.61021226644516002</v>
      </c>
      <c r="AW13">
        <v>-0.727450251579285</v>
      </c>
      <c r="AX13">
        <v>-0.89266169071197499</v>
      </c>
      <c r="AY13">
        <v>-1.77923631668091</v>
      </c>
      <c r="AZ13">
        <v>-0.74993389844894398</v>
      </c>
      <c r="BA13">
        <v>1.0978268384933501</v>
      </c>
      <c r="BB13">
        <v>4.9528993666172E-2</v>
      </c>
      <c r="BC13">
        <v>-1.79859554767609</v>
      </c>
      <c r="BD13">
        <v>9.9638082087039906E-2</v>
      </c>
      <c r="BE13">
        <v>-1.2720932960510301</v>
      </c>
      <c r="BF13">
        <v>0.84508281946182295</v>
      </c>
      <c r="BG13">
        <v>-1.31243884563446</v>
      </c>
      <c r="BH13">
        <v>0.16526082158088701</v>
      </c>
      <c r="BI13">
        <v>-1.2123380899429299</v>
      </c>
    </row>
    <row r="14" spans="1:61" x14ac:dyDescent="0.2">
      <c r="A14" s="30"/>
      <c r="B14" t="s">
        <v>11</v>
      </c>
      <c r="C14">
        <v>-1.1969134807586701</v>
      </c>
      <c r="D14">
        <v>-0.23485457897186299</v>
      </c>
      <c r="E14">
        <v>0.85958045721054099</v>
      </c>
      <c r="F14">
        <v>-0.13723944127559701</v>
      </c>
      <c r="G14">
        <v>-1.5467714071273799</v>
      </c>
      <c r="H14">
        <v>1.04774069786072</v>
      </c>
      <c r="I14">
        <v>2.84302048385143E-2</v>
      </c>
      <c r="J14">
        <v>-0.50611048936843905</v>
      </c>
      <c r="K14">
        <v>0.95386123657226596</v>
      </c>
      <c r="L14">
        <v>0.16366422176361101</v>
      </c>
      <c r="M14">
        <v>1.3871266841888401</v>
      </c>
      <c r="N14">
        <v>0.81844931840896595</v>
      </c>
      <c r="O14">
        <v>0.60258442163467396</v>
      </c>
      <c r="P14">
        <v>-0.45178133249282798</v>
      </c>
      <c r="Q14">
        <v>-1.8323458433151201</v>
      </c>
      <c r="R14">
        <v>0.58706039190292403</v>
      </c>
      <c r="S14">
        <v>-1.32086253166199</v>
      </c>
      <c r="T14">
        <v>0.90582937002181996</v>
      </c>
      <c r="U14">
        <v>-2.73510301485658E-3</v>
      </c>
      <c r="V14">
        <v>-0.60722708702087402</v>
      </c>
      <c r="W14">
        <v>-0.27288565039634699</v>
      </c>
      <c r="X14">
        <v>-0.92567259073257402</v>
      </c>
      <c r="Y14">
        <v>-0.62998104095458995</v>
      </c>
      <c r="Z14">
        <v>-0.30819210410118097</v>
      </c>
      <c r="AA14">
        <v>0.53681629896163896</v>
      </c>
      <c r="AB14">
        <v>-1.3555479049682599</v>
      </c>
      <c r="AC14">
        <v>-0.75115364789962802</v>
      </c>
      <c r="AD14">
        <v>-1.56424200534821</v>
      </c>
      <c r="AE14">
        <v>-2.1747078895568799</v>
      </c>
      <c r="AF14">
        <v>-0.36381769180297902</v>
      </c>
      <c r="AG14">
        <v>-0.35645705461502097</v>
      </c>
      <c r="AH14">
        <v>-1.42558062076569</v>
      </c>
      <c r="AI14">
        <v>-1.5616968870162999</v>
      </c>
      <c r="AJ14">
        <v>0.83189672231674205</v>
      </c>
      <c r="AK14">
        <v>-4.1660919785499601E-2</v>
      </c>
      <c r="AL14">
        <v>-0.22970762848854101</v>
      </c>
      <c r="AM14">
        <v>0.70776665210723899</v>
      </c>
      <c r="AN14">
        <v>-0.68662780523300204</v>
      </c>
      <c r="AO14">
        <v>0.60998743772506703</v>
      </c>
      <c r="AP14">
        <v>0.929570853710175</v>
      </c>
      <c r="AQ14">
        <v>-0.30579379200935403</v>
      </c>
      <c r="AR14">
        <v>-1.9945538043975799</v>
      </c>
      <c r="AS14">
        <v>0.82683259248733498</v>
      </c>
      <c r="AT14">
        <v>-2.6445267200470002</v>
      </c>
      <c r="AU14">
        <v>6.2279518693685497E-2</v>
      </c>
      <c r="AV14">
        <v>-0.7908074259758</v>
      </c>
      <c r="AW14">
        <v>-0.88358604907989502</v>
      </c>
      <c r="AX14">
        <v>-1.1800479888916</v>
      </c>
      <c r="AY14">
        <v>-1.7287632226944001</v>
      </c>
      <c r="AZ14">
        <v>-0.96992659568786599</v>
      </c>
      <c r="BA14">
        <v>0.95788419246673595</v>
      </c>
      <c r="BB14">
        <v>-0.114492610096931</v>
      </c>
      <c r="BC14">
        <v>-1.34090304374695</v>
      </c>
      <c r="BD14">
        <v>0.147267401218414</v>
      </c>
      <c r="BE14">
        <v>-1.42447113990784</v>
      </c>
      <c r="BF14">
        <v>0.78926098346710205</v>
      </c>
      <c r="BG14">
        <v>-1.2777894735336299</v>
      </c>
      <c r="BH14">
        <v>0.27177596092224099</v>
      </c>
      <c r="BI14">
        <v>-1.16718089580536</v>
      </c>
    </row>
    <row r="15" spans="1:61" x14ac:dyDescent="0.2">
      <c r="A15" s="30"/>
      <c r="B15" t="s">
        <v>12</v>
      </c>
      <c r="C15">
        <v>-1.2593675851821899</v>
      </c>
      <c r="D15">
        <v>-8.47978666424751E-2</v>
      </c>
      <c r="E15">
        <v>0.99369221925735496</v>
      </c>
      <c r="F15">
        <v>-0.49347639083862299</v>
      </c>
      <c r="G15">
        <v>-1.4257894754409799</v>
      </c>
      <c r="H15">
        <v>1.06063663959503</v>
      </c>
      <c r="I15">
        <v>7.0427685976028401E-2</v>
      </c>
      <c r="J15">
        <v>-0.41540721058845498</v>
      </c>
      <c r="K15">
        <v>0.99120980501174905</v>
      </c>
      <c r="L15">
        <v>1.34759107604623E-2</v>
      </c>
      <c r="M15">
        <v>1.2775470018386801</v>
      </c>
      <c r="N15">
        <v>0.84097278118133501</v>
      </c>
      <c r="O15">
        <v>0.67960453033447299</v>
      </c>
      <c r="P15">
        <v>-0.65706068277358998</v>
      </c>
      <c r="Q15">
        <v>-1.5371848344802901</v>
      </c>
      <c r="R15">
        <v>0.69153720140457198</v>
      </c>
      <c r="S15">
        <v>-1.5838942527771001</v>
      </c>
      <c r="T15">
        <v>0.98923373222351096</v>
      </c>
      <c r="U15">
        <v>-4.4954035431146601E-2</v>
      </c>
      <c r="V15">
        <v>-0.89841830730438199</v>
      </c>
      <c r="W15">
        <v>-0.19082751870155301</v>
      </c>
      <c r="X15">
        <v>-0.85292446613311801</v>
      </c>
      <c r="Y15">
        <v>-0.45896574854850802</v>
      </c>
      <c r="Z15">
        <v>-0.49690958857536299</v>
      </c>
      <c r="AA15">
        <v>0.68578374385833696</v>
      </c>
      <c r="AB15">
        <v>-1.2779844999313399</v>
      </c>
      <c r="AC15">
        <v>-0.85391616821289096</v>
      </c>
      <c r="AD15">
        <v>-1.63059186935425</v>
      </c>
      <c r="AE15">
        <v>-2.2392671108245898</v>
      </c>
      <c r="AF15">
        <v>-0.42954146862030002</v>
      </c>
      <c r="AG15">
        <v>-0.31249251961708102</v>
      </c>
      <c r="AH15">
        <v>-1.1655235290527299</v>
      </c>
      <c r="AI15">
        <v>-1.6250150203704801</v>
      </c>
      <c r="AJ15">
        <v>2.8088446706533401E-2</v>
      </c>
      <c r="AK15">
        <v>0.143352136015892</v>
      </c>
      <c r="AL15">
        <v>-0.166243851184845</v>
      </c>
      <c r="AM15">
        <v>0.6402587890625</v>
      </c>
      <c r="AN15">
        <v>-0.72646343708038297</v>
      </c>
      <c r="AO15">
        <v>0.59704226255416903</v>
      </c>
      <c r="AP15">
        <v>0.84694004058837902</v>
      </c>
      <c r="AQ15">
        <v>-0.49970924854278598</v>
      </c>
      <c r="AR15">
        <v>-2.2111232280731201</v>
      </c>
      <c r="AS15">
        <v>0.59024173021316495</v>
      </c>
      <c r="AT15">
        <v>-2.6759331226348899</v>
      </c>
      <c r="AU15">
        <v>-0.116048209369183</v>
      </c>
      <c r="AV15">
        <v>-0.80844378471374501</v>
      </c>
      <c r="AW15">
        <v>-0.83486223220825195</v>
      </c>
      <c r="AX15">
        <v>-0.99991542100906405</v>
      </c>
      <c r="AY15">
        <v>-1.6507595777511599</v>
      </c>
      <c r="AZ15">
        <v>-0.92945873737335205</v>
      </c>
      <c r="BA15">
        <v>0.76569187641143799</v>
      </c>
      <c r="BB15">
        <v>-2.9427003115415601E-2</v>
      </c>
      <c r="BC15">
        <v>-0.94294685125350997</v>
      </c>
      <c r="BD15">
        <v>8.2475461065769196E-2</v>
      </c>
      <c r="BE15">
        <v>-1.44278836250305</v>
      </c>
      <c r="BF15">
        <v>0.82498604059219405</v>
      </c>
      <c r="BG15">
        <v>-1.25623667240143</v>
      </c>
      <c r="BH15">
        <v>0.14840787649154699</v>
      </c>
      <c r="BI15">
        <v>-1.10401391983032</v>
      </c>
    </row>
    <row r="16" spans="1:61" x14ac:dyDescent="0.2">
      <c r="A16" s="30"/>
      <c r="B16" t="s">
        <v>13</v>
      </c>
      <c r="C16">
        <v>-1.3605606555938701</v>
      </c>
      <c r="D16">
        <v>0.15899366140365601</v>
      </c>
      <c r="E16">
        <v>1.10362148284912</v>
      </c>
      <c r="F16">
        <v>-0.95084190368652299</v>
      </c>
      <c r="G16">
        <v>-1.4047368764877299</v>
      </c>
      <c r="H16">
        <v>1.2461301088333101</v>
      </c>
      <c r="I16">
        <v>0.151908859610558</v>
      </c>
      <c r="J16">
        <v>-0.41712650656700101</v>
      </c>
      <c r="K16">
        <v>1.06444656848907</v>
      </c>
      <c r="L16">
        <v>-0.13257542252540599</v>
      </c>
      <c r="M16">
        <v>1.08519375324249</v>
      </c>
      <c r="N16">
        <v>0.72260522842407204</v>
      </c>
      <c r="O16">
        <v>0.452553361654282</v>
      </c>
      <c r="P16">
        <v>-0.60205483436584495</v>
      </c>
      <c r="Q16">
        <v>-1.28465557098389</v>
      </c>
      <c r="R16">
        <v>0.50827604532241799</v>
      </c>
      <c r="S16">
        <v>-1.4058076143264799</v>
      </c>
      <c r="T16">
        <v>1.1091176271438601</v>
      </c>
      <c r="U16">
        <v>-4.8185020568780601E-4</v>
      </c>
      <c r="V16">
        <v>-1.43705701828003</v>
      </c>
      <c r="W16">
        <v>-7.1288198232650798E-2</v>
      </c>
      <c r="X16">
        <v>-0.74414139986038197</v>
      </c>
      <c r="Y16">
        <v>-0.43428251147270203</v>
      </c>
      <c r="Z16">
        <v>-0.39043536782264698</v>
      </c>
      <c r="AA16">
        <v>0.74325406551361095</v>
      </c>
      <c r="AB16">
        <v>-1.3267953395843499</v>
      </c>
      <c r="AC16">
        <v>-0.77011418342590299</v>
      </c>
      <c r="AD16">
        <v>-1.4217677116394001</v>
      </c>
      <c r="AE16">
        <v>-1.8469835519790601</v>
      </c>
      <c r="AF16">
        <v>-6.2983334064483601E-2</v>
      </c>
      <c r="AG16">
        <v>-0.51356226205825795</v>
      </c>
      <c r="AH16">
        <v>-1.24479079246521</v>
      </c>
      <c r="AI16">
        <v>-1.55828750133514</v>
      </c>
      <c r="AJ16">
        <v>-1.2873792648315401</v>
      </c>
      <c r="AK16">
        <v>7.7409766614437103E-2</v>
      </c>
      <c r="AL16">
        <v>-0.24263018369674699</v>
      </c>
      <c r="AM16">
        <v>0.94649940729141202</v>
      </c>
      <c r="AN16">
        <v>-0.66776859760284402</v>
      </c>
      <c r="AO16">
        <v>0.60653889179229703</v>
      </c>
      <c r="AP16">
        <v>0.91165751218795799</v>
      </c>
      <c r="AQ16">
        <v>-0.26973581314086897</v>
      </c>
      <c r="AR16">
        <v>-1.95645451545715</v>
      </c>
      <c r="AS16">
        <v>0.43244045972824102</v>
      </c>
      <c r="AT16">
        <v>-2.8100354671478298</v>
      </c>
      <c r="AU16">
        <v>-2.8218861669302001E-2</v>
      </c>
      <c r="AV16">
        <v>-0.754677414894104</v>
      </c>
      <c r="AW16">
        <v>-0.69259655475616499</v>
      </c>
      <c r="AX16">
        <v>-0.76074969768524203</v>
      </c>
      <c r="AY16">
        <v>-1.3921816349029501</v>
      </c>
      <c r="AZ16">
        <v>-0.99826210737228405</v>
      </c>
      <c r="BA16">
        <v>0.98859095573425304</v>
      </c>
      <c r="BB16">
        <v>2.40315701812506E-2</v>
      </c>
      <c r="BC16">
        <v>-0.72477144002914395</v>
      </c>
      <c r="BD16">
        <v>0.119975283741951</v>
      </c>
      <c r="BE16">
        <v>-1.13353371620178</v>
      </c>
      <c r="BF16">
        <v>0.95709693431854204</v>
      </c>
      <c r="BG16">
        <v>-1.0940459966659499</v>
      </c>
      <c r="BH16">
        <v>0.18908844888210299</v>
      </c>
      <c r="BI16">
        <v>-0.94532853364944502</v>
      </c>
    </row>
    <row r="17" spans="1:61" x14ac:dyDescent="0.2">
      <c r="A17" s="30"/>
      <c r="B17" t="s">
        <v>14</v>
      </c>
      <c r="C17">
        <v>-1.3250433206558201</v>
      </c>
      <c r="D17">
        <v>0.103040546178818</v>
      </c>
      <c r="E17">
        <v>1.18402600288391</v>
      </c>
      <c r="F17">
        <v>-1.12995493412018</v>
      </c>
      <c r="G17">
        <v>-1.37908899784088</v>
      </c>
      <c r="H17">
        <v>1.1859656572341899</v>
      </c>
      <c r="I17">
        <v>0.180257618427277</v>
      </c>
      <c r="J17">
        <v>-0.45806810259818997</v>
      </c>
      <c r="K17">
        <v>1.1040414571762101</v>
      </c>
      <c r="L17">
        <v>4.5961640775203698E-2</v>
      </c>
      <c r="M17">
        <v>0.90932720899581898</v>
      </c>
      <c r="N17">
        <v>0.80908638238906905</v>
      </c>
      <c r="O17">
        <v>0.33110210299491899</v>
      </c>
      <c r="P17">
        <v>-0.53878206014633201</v>
      </c>
      <c r="Q17">
        <v>-1.40181040763855</v>
      </c>
      <c r="R17">
        <v>0.63840246200561501</v>
      </c>
      <c r="S17">
        <v>-1.26346111297607</v>
      </c>
      <c r="T17">
        <v>1.05410611629486</v>
      </c>
      <c r="U17">
        <v>0.25236681103706399</v>
      </c>
      <c r="V17">
        <v>-1.43632972240448</v>
      </c>
      <c r="W17">
        <v>-6.7774832248687703E-2</v>
      </c>
      <c r="X17">
        <v>-0.63382017612457298</v>
      </c>
      <c r="Y17">
        <v>-0.49961405992507901</v>
      </c>
      <c r="Z17">
        <v>-0.350115597248077</v>
      </c>
      <c r="AA17">
        <v>0.67579478025436401</v>
      </c>
      <c r="AB17">
        <v>-1.2893098592758201</v>
      </c>
      <c r="AC17">
        <v>-0.59326279163360596</v>
      </c>
      <c r="AD17">
        <v>-1.3239260911941499</v>
      </c>
      <c r="AE17">
        <v>-1.9340502023696899</v>
      </c>
      <c r="AF17">
        <v>0.12050811201334</v>
      </c>
      <c r="AG17">
        <v>-0.52397763729095503</v>
      </c>
      <c r="AH17">
        <v>-1.32344126701355</v>
      </c>
      <c r="AI17">
        <v>-1.66481232643127</v>
      </c>
      <c r="AJ17">
        <v>-1.5869597196578999</v>
      </c>
      <c r="AK17">
        <v>-5.2124024368822601E-3</v>
      </c>
      <c r="AL17">
        <v>-0.36517146229744002</v>
      </c>
      <c r="AM17">
        <v>0.97131240367889404</v>
      </c>
      <c r="AN17">
        <v>-0.66245418787002597</v>
      </c>
      <c r="AO17">
        <v>0.47113481163978599</v>
      </c>
      <c r="AP17">
        <v>0.97810429334640503</v>
      </c>
      <c r="AQ17">
        <v>-0.34877756237983698</v>
      </c>
      <c r="AR17">
        <v>-2.0420737266540501</v>
      </c>
      <c r="AS17">
        <v>0.46207708120346103</v>
      </c>
      <c r="AT17">
        <v>-2.6770036220550502</v>
      </c>
      <c r="AU17">
        <v>-0.17943267524242401</v>
      </c>
      <c r="AV17">
        <v>-0.59044235944747903</v>
      </c>
      <c r="AW17">
        <v>-0.87190216779708896</v>
      </c>
      <c r="AX17">
        <v>-0.90736472606658902</v>
      </c>
      <c r="AY17">
        <v>-1.1882402896881099</v>
      </c>
      <c r="AZ17">
        <v>-0.81771266460418701</v>
      </c>
      <c r="BA17">
        <v>0.99924015998840299</v>
      </c>
      <c r="BB17">
        <v>-2.5386700406670602E-2</v>
      </c>
      <c r="BC17">
        <v>-0.71707922220230103</v>
      </c>
      <c r="BD17">
        <v>7.9325452446937603E-2</v>
      </c>
      <c r="BE17">
        <v>-1.21663069725037</v>
      </c>
      <c r="BF17">
        <v>0.70916777849197399</v>
      </c>
      <c r="BG17">
        <v>-1.02713263034821</v>
      </c>
      <c r="BH17">
        <v>0.26735866069793701</v>
      </c>
      <c r="BI17">
        <v>-0.77866202592849698</v>
      </c>
    </row>
    <row r="18" spans="1:61" x14ac:dyDescent="0.2">
      <c r="A18" s="30"/>
      <c r="B18" t="s">
        <v>15</v>
      </c>
      <c r="C18">
        <v>-1.20237147808075</v>
      </c>
      <c r="D18">
        <v>6.5314263105392498E-2</v>
      </c>
      <c r="E18">
        <v>1.1348246335983301</v>
      </c>
      <c r="F18">
        <v>-1.3354177474975599</v>
      </c>
      <c r="G18">
        <v>-1.6278588771820099</v>
      </c>
      <c r="H18">
        <v>1.26692914962769</v>
      </c>
      <c r="I18">
        <v>0.17618925869464899</v>
      </c>
      <c r="J18">
        <v>-0.32859343290329002</v>
      </c>
      <c r="K18">
        <v>1.1023470163345299</v>
      </c>
      <c r="L18">
        <v>-0.258553296327591</v>
      </c>
      <c r="M18">
        <v>1.0740222930908201</v>
      </c>
      <c r="N18">
        <v>0.77799987792968806</v>
      </c>
      <c r="O18">
        <v>0.36374253034591703</v>
      </c>
      <c r="P18">
        <v>-0.543789923191071</v>
      </c>
      <c r="Q18">
        <v>-1.2919718027114899</v>
      </c>
      <c r="R18">
        <v>0.67791801691055298</v>
      </c>
      <c r="S18">
        <v>-1.0487241744995099</v>
      </c>
      <c r="T18">
        <v>1.08477854728699</v>
      </c>
      <c r="U18">
        <v>0.207428693771362</v>
      </c>
      <c r="V18">
        <v>-1.6388309001922601</v>
      </c>
      <c r="W18">
        <v>-5.10276891291142E-2</v>
      </c>
      <c r="X18">
        <v>-0.67415624856948897</v>
      </c>
      <c r="Y18">
        <v>-0.45660674571991</v>
      </c>
      <c r="Z18">
        <v>-0.43861159682273898</v>
      </c>
      <c r="AA18">
        <v>0.79664611816406306</v>
      </c>
      <c r="AB18">
        <v>-1.2291741371154801</v>
      </c>
      <c r="AC18">
        <v>-0.51926463842392001</v>
      </c>
      <c r="AD18">
        <v>-1.2496865987777701</v>
      </c>
      <c r="AE18">
        <v>-2.0113904476165798</v>
      </c>
      <c r="AF18">
        <v>0.182374373078346</v>
      </c>
      <c r="AG18">
        <v>-0.60631525516509999</v>
      </c>
      <c r="AH18">
        <v>-1.16693091392517</v>
      </c>
      <c r="AI18">
        <v>-1.6903533935546899</v>
      </c>
      <c r="AJ18">
        <v>-1.84407651424408</v>
      </c>
      <c r="AK18">
        <v>5.1791593432426501E-2</v>
      </c>
      <c r="AL18">
        <v>0.125037372112274</v>
      </c>
      <c r="AM18">
        <v>0.94480174779892001</v>
      </c>
      <c r="AN18">
        <v>-0.71422380208969105</v>
      </c>
      <c r="AO18">
        <v>0.49132078886032099</v>
      </c>
      <c r="AP18">
        <v>0.95880997180938698</v>
      </c>
      <c r="AQ18">
        <v>-0.24921587109565699</v>
      </c>
      <c r="AR18">
        <v>-2.0884783267974898</v>
      </c>
      <c r="AS18">
        <v>0.45953020453453097</v>
      </c>
      <c r="AT18">
        <v>-2.6033020019531299</v>
      </c>
      <c r="AU18">
        <v>-0.141260921955109</v>
      </c>
      <c r="AV18">
        <v>-0.52024686336517301</v>
      </c>
      <c r="AW18">
        <v>-0.73586159944534302</v>
      </c>
      <c r="AX18">
        <v>-0.80573976039886497</v>
      </c>
      <c r="AY18">
        <v>-1.0842531919479399</v>
      </c>
      <c r="AZ18">
        <v>-0.73609364032745395</v>
      </c>
      <c r="BA18">
        <v>0.98900789022445701</v>
      </c>
      <c r="BB18">
        <v>-4.6294536441564602E-2</v>
      </c>
      <c r="BC18">
        <v>-0.61289542913436901</v>
      </c>
      <c r="BD18">
        <v>0.132779225707054</v>
      </c>
      <c r="BE18">
        <v>-1.3116827011108401</v>
      </c>
      <c r="BF18">
        <v>0.80473822355270397</v>
      </c>
      <c r="BG18">
        <v>-1.0776324272155799</v>
      </c>
      <c r="BH18">
        <v>0.25057727098464999</v>
      </c>
      <c r="BI18">
        <v>-0.66594976186752297</v>
      </c>
    </row>
    <row r="19" spans="1:61" x14ac:dyDescent="0.2">
      <c r="A19" s="30"/>
      <c r="B19" t="s">
        <v>16</v>
      </c>
      <c r="C19">
        <v>-1.19053518772125</v>
      </c>
      <c r="D19">
        <v>-5.1218713633716098E-3</v>
      </c>
      <c r="E19">
        <v>0.95647013187408403</v>
      </c>
      <c r="F19">
        <v>-0.90747487545013406</v>
      </c>
      <c r="G19">
        <v>-0.895563185214996</v>
      </c>
      <c r="H19">
        <v>1.2779198884964</v>
      </c>
      <c r="I19">
        <v>4.8583075404167203E-2</v>
      </c>
      <c r="J19">
        <v>-0.33311209082603499</v>
      </c>
      <c r="K19">
        <v>1.01184713840485</v>
      </c>
      <c r="L19">
        <v>-7.0290133357048007E-2</v>
      </c>
      <c r="M19">
        <v>1.26150703430176</v>
      </c>
      <c r="N19">
        <v>0.35077914595603898</v>
      </c>
      <c r="O19">
        <v>0.44751691818237299</v>
      </c>
      <c r="P19">
        <v>-0.52258402109146096</v>
      </c>
      <c r="Q19">
        <v>-1.1145941019058201</v>
      </c>
      <c r="R19">
        <v>0.57741820812225297</v>
      </c>
      <c r="S19">
        <v>-1.0371606349945099</v>
      </c>
      <c r="T19">
        <v>0.98999047279357899</v>
      </c>
      <c r="U19">
        <v>0.14593449234962499</v>
      </c>
      <c r="V19">
        <v>-1.63117659091949</v>
      </c>
      <c r="W19">
        <v>0.55316460132598899</v>
      </c>
      <c r="X19">
        <v>-0.65556353330612205</v>
      </c>
      <c r="Y19">
        <v>-0.13609759509563399</v>
      </c>
      <c r="Z19">
        <v>-0.53408396244049094</v>
      </c>
      <c r="AA19">
        <v>0.66990482807159402</v>
      </c>
      <c r="AB19">
        <v>-0.99791198968887296</v>
      </c>
      <c r="AC19">
        <v>-0.41682404279708901</v>
      </c>
      <c r="AD19">
        <v>-0.87498766183853105</v>
      </c>
      <c r="AE19">
        <v>-2.4803378582000701</v>
      </c>
      <c r="AF19">
        <v>2.4492532014846798E-2</v>
      </c>
      <c r="AG19">
        <v>-0.54002553224563599</v>
      </c>
      <c r="AH19">
        <v>-1.2822471857070901</v>
      </c>
      <c r="AI19">
        <v>-1.6979413032531701</v>
      </c>
      <c r="AJ19">
        <v>-2.3534071445465101</v>
      </c>
      <c r="AK19">
        <v>0.26661914587020902</v>
      </c>
      <c r="AL19">
        <v>0.67909616231918302</v>
      </c>
      <c r="AM19">
        <v>0.667965948581696</v>
      </c>
      <c r="AN19">
        <v>-0.85391879081726096</v>
      </c>
      <c r="AO19">
        <v>0.79190117120742798</v>
      </c>
      <c r="AP19">
        <v>0.60874062776565596</v>
      </c>
      <c r="AQ19">
        <v>-4.0780123323202098E-2</v>
      </c>
      <c r="AR19">
        <v>-2.1302764415740998</v>
      </c>
      <c r="AS19">
        <v>0.73490732908248901</v>
      </c>
      <c r="AT19">
        <v>-2.4012792110443102</v>
      </c>
      <c r="AU19">
        <v>0.20900820195674899</v>
      </c>
      <c r="AV19">
        <v>-0.33936709165573098</v>
      </c>
      <c r="AW19">
        <v>-8.8627509772777599E-2</v>
      </c>
      <c r="AX19">
        <v>-0.55065691471099898</v>
      </c>
      <c r="AY19">
        <v>-0.71382093429565396</v>
      </c>
      <c r="AZ19">
        <v>-0.943617463111877</v>
      </c>
      <c r="BA19">
        <v>1.1219048500061</v>
      </c>
      <c r="BB19">
        <v>-0.14638896286487599</v>
      </c>
      <c r="BC19">
        <v>-0.33046403527259799</v>
      </c>
      <c r="BD19">
        <v>0.24927084147930101</v>
      </c>
      <c r="BE19">
        <v>-0.90638631582260099</v>
      </c>
      <c r="BF19">
        <v>0.99187958240509</v>
      </c>
      <c r="BG19">
        <v>-0.85200220346450795</v>
      </c>
      <c r="BH19">
        <v>-2.2347357124090202E-2</v>
      </c>
      <c r="BI19">
        <v>-0.71357017755508401</v>
      </c>
    </row>
    <row r="20" spans="1:61" x14ac:dyDescent="0.2">
      <c r="A20" s="30"/>
      <c r="B20" t="s">
        <v>17</v>
      </c>
      <c r="C20">
        <v>-1.0901597738266</v>
      </c>
      <c r="D20">
        <v>1.4785380102694E-2</v>
      </c>
      <c r="E20">
        <v>0.90747648477554299</v>
      </c>
      <c r="F20">
        <v>-1.0735402107238801</v>
      </c>
      <c r="G20">
        <v>-1.2120178937912001</v>
      </c>
      <c r="H20">
        <v>1.1353613138198899</v>
      </c>
      <c r="I20">
        <v>4.3097581714391701E-2</v>
      </c>
      <c r="J20">
        <v>-0.26848721504211398</v>
      </c>
      <c r="K20">
        <v>1.04209184646606</v>
      </c>
      <c r="L20">
        <v>-0.33145809173584001</v>
      </c>
      <c r="M20">
        <v>1.2426623106002801</v>
      </c>
      <c r="N20">
        <v>0.86781042814254805</v>
      </c>
      <c r="O20">
        <v>0.43343922495842002</v>
      </c>
      <c r="P20">
        <v>-0.55029463768005404</v>
      </c>
      <c r="Q20">
        <v>-1.06914663314819</v>
      </c>
      <c r="R20">
        <v>0.68202549219131503</v>
      </c>
      <c r="S20">
        <v>-0.83254593610763605</v>
      </c>
      <c r="T20">
        <v>0.97918909788131703</v>
      </c>
      <c r="U20">
        <v>0.23670642077922799</v>
      </c>
      <c r="V20">
        <v>-1.4966456890106199</v>
      </c>
      <c r="W20">
        <v>0.58030867576599099</v>
      </c>
      <c r="X20">
        <v>-0.65506023168563798</v>
      </c>
      <c r="Y20">
        <v>-0.13965080678462999</v>
      </c>
      <c r="Z20">
        <v>-0.46891441941261303</v>
      </c>
      <c r="AA20">
        <v>0.74629771709442105</v>
      </c>
      <c r="AB20">
        <v>-0.94849336147308405</v>
      </c>
      <c r="AC20">
        <v>-0.61506068706512496</v>
      </c>
      <c r="AD20">
        <v>-0.92570173740386996</v>
      </c>
      <c r="AE20">
        <v>-2.2603518962860099</v>
      </c>
      <c r="AF20">
        <v>9.6484482288360596E-2</v>
      </c>
      <c r="AG20">
        <v>-0.60577857494354204</v>
      </c>
      <c r="AH20">
        <v>-1.2444056272506701</v>
      </c>
      <c r="AI20">
        <v>-1.7025865316391</v>
      </c>
      <c r="AJ20">
        <v>-2.1966283321380602</v>
      </c>
      <c r="AK20">
        <v>0.25895756483077997</v>
      </c>
      <c r="AL20">
        <v>0.42067152261733998</v>
      </c>
      <c r="AM20">
        <v>0.99861538410186801</v>
      </c>
      <c r="AN20">
        <v>-0.79869908094406095</v>
      </c>
      <c r="AO20">
        <v>0.71638435125350997</v>
      </c>
      <c r="AP20">
        <v>0.733112812042236</v>
      </c>
      <c r="AQ20">
        <v>-8.6607538163661998E-2</v>
      </c>
      <c r="AR20">
        <v>-1.92544281482697</v>
      </c>
      <c r="AS20">
        <v>0.78333979845046997</v>
      </c>
      <c r="AT20">
        <v>-2.4827079772949201</v>
      </c>
      <c r="AU20">
        <v>0.38607725501060502</v>
      </c>
      <c r="AV20">
        <v>-0.422148317098618</v>
      </c>
      <c r="AW20">
        <v>3.8498021662235302E-2</v>
      </c>
      <c r="AX20">
        <v>-0.39757141470909102</v>
      </c>
      <c r="AY20">
        <v>-0.85566246509552002</v>
      </c>
      <c r="AZ20">
        <v>-1.02933514118195</v>
      </c>
      <c r="BA20">
        <v>1.1839739084243801</v>
      </c>
      <c r="BB20">
        <v>-0.21299293637275701</v>
      </c>
      <c r="BC20">
        <v>9.0368114411830902E-2</v>
      </c>
      <c r="BD20">
        <v>0.25668829679489102</v>
      </c>
      <c r="BE20">
        <v>-0.99442929029464699</v>
      </c>
      <c r="BF20">
        <v>1.0042382478714</v>
      </c>
      <c r="BG20">
        <v>-0.97718089818954501</v>
      </c>
      <c r="BH20">
        <v>6.9970488548278795E-2</v>
      </c>
      <c r="BI20">
        <v>-0.61815631389617898</v>
      </c>
    </row>
    <row r="21" spans="1:61" x14ac:dyDescent="0.2">
      <c r="A21" s="30"/>
      <c r="B21" t="s">
        <v>18</v>
      </c>
      <c r="C21">
        <v>-1.0975257158279399</v>
      </c>
      <c r="D21">
        <v>0.20462550222873699</v>
      </c>
      <c r="E21">
        <v>0.97541874647140503</v>
      </c>
      <c r="F21">
        <v>-0.79342567920684803</v>
      </c>
      <c r="G21">
        <v>-1.2619367837905899</v>
      </c>
      <c r="H21">
        <v>0.97660988569259599</v>
      </c>
      <c r="I21">
        <v>6.0622137039899798E-2</v>
      </c>
      <c r="J21">
        <v>-0.24886636435985601</v>
      </c>
      <c r="K21">
        <v>0.99456000328063998</v>
      </c>
      <c r="L21">
        <v>-0.37720543146133401</v>
      </c>
      <c r="M21">
        <v>1.1541720628738401</v>
      </c>
      <c r="N21">
        <v>0.88621562719345104</v>
      </c>
      <c r="O21">
        <v>0.41311052441597002</v>
      </c>
      <c r="P21">
        <v>-0.49939504265785201</v>
      </c>
      <c r="Q21">
        <v>-0.88245934247970603</v>
      </c>
      <c r="R21">
        <v>0.66142833232879605</v>
      </c>
      <c r="S21">
        <v>-0.90755933523178101</v>
      </c>
      <c r="T21">
        <v>0.97611552476882901</v>
      </c>
      <c r="U21">
        <v>0.25210604071617099</v>
      </c>
      <c r="V21">
        <v>-1.4376965761184699</v>
      </c>
      <c r="W21">
        <v>0.91781497001647905</v>
      </c>
      <c r="X21">
        <v>-0.54259264469146695</v>
      </c>
      <c r="Y21">
        <v>-2.6062674820423098E-2</v>
      </c>
      <c r="Z21">
        <v>-0.433312118053436</v>
      </c>
      <c r="AA21">
        <v>0.65467864274978604</v>
      </c>
      <c r="AB21">
        <v>-0.95383983850479104</v>
      </c>
      <c r="AC21">
        <v>-0.372952431440353</v>
      </c>
      <c r="AD21">
        <v>-0.81307542324066195</v>
      </c>
      <c r="AE21">
        <v>-2.31358766555786</v>
      </c>
      <c r="AF21">
        <v>0.30768394470214799</v>
      </c>
      <c r="AG21">
        <v>-0.492398381233215</v>
      </c>
      <c r="AH21">
        <v>-1.3547910451889</v>
      </c>
      <c r="AI21">
        <v>-1.6189726591110201</v>
      </c>
      <c r="AJ21">
        <v>-2.2833299636840798</v>
      </c>
      <c r="AK21">
        <v>0.13682462275028201</v>
      </c>
      <c r="AL21">
        <v>0.420992821455002</v>
      </c>
      <c r="AM21">
        <v>1.0131869316101101</v>
      </c>
      <c r="AN21">
        <v>-0.62906938791275002</v>
      </c>
      <c r="AO21">
        <v>0.79779285192489602</v>
      </c>
      <c r="AP21">
        <v>0.71008968353271495</v>
      </c>
      <c r="AQ21">
        <v>-8.8797748088836698E-2</v>
      </c>
      <c r="AR21">
        <v>-1.8777098655700699</v>
      </c>
      <c r="AS21">
        <v>0.76005303859710704</v>
      </c>
      <c r="AT21">
        <v>-2.4831731319427499</v>
      </c>
      <c r="AU21">
        <v>0.41143006086349498</v>
      </c>
      <c r="AV21">
        <v>-0.50477206707000699</v>
      </c>
      <c r="AW21">
        <v>0.14178971946239499</v>
      </c>
      <c r="AX21">
        <v>-0.20172694325447099</v>
      </c>
      <c r="AY21">
        <v>-1.3798187971115099</v>
      </c>
      <c r="AZ21">
        <v>-0.94621026515960704</v>
      </c>
      <c r="BA21">
        <v>1.19734942913055</v>
      </c>
      <c r="BB21">
        <v>-0.14150398969650299</v>
      </c>
      <c r="BC21">
        <v>-4.0295352227985902E-3</v>
      </c>
      <c r="BD21">
        <v>0.16208134591579401</v>
      </c>
      <c r="BE21">
        <v>-0.98858141899108898</v>
      </c>
      <c r="BF21">
        <v>1.0625804662704501</v>
      </c>
      <c r="BG21">
        <v>-1.02460360527039</v>
      </c>
      <c r="BH21">
        <v>0.233591929078102</v>
      </c>
      <c r="BI21">
        <v>-0.61993789672851596</v>
      </c>
    </row>
    <row r="22" spans="1:61" x14ac:dyDescent="0.2">
      <c r="A22" s="30"/>
      <c r="B22" t="s">
        <v>19</v>
      </c>
      <c r="C22">
        <v>-0.915799140930176</v>
      </c>
      <c r="D22">
        <v>0.169504255056381</v>
      </c>
      <c r="E22">
        <v>0.98958545923232999</v>
      </c>
      <c r="F22">
        <v>-0.96156370639801003</v>
      </c>
      <c r="G22">
        <v>-1.2560807466507</v>
      </c>
      <c r="H22">
        <v>0.96682769060134899</v>
      </c>
      <c r="I22">
        <v>3.5725731402635602E-2</v>
      </c>
      <c r="J22">
        <v>-0.27802875638008101</v>
      </c>
      <c r="K22">
        <v>1.0225083827972401</v>
      </c>
      <c r="L22">
        <v>-0.47386461496353099</v>
      </c>
      <c r="M22">
        <v>1.16030538082123</v>
      </c>
      <c r="N22">
        <v>0.77463841438293501</v>
      </c>
      <c r="O22">
        <v>0.41713553667068498</v>
      </c>
      <c r="P22">
        <v>-0.231018081307411</v>
      </c>
      <c r="Q22">
        <v>-0.77270764112472501</v>
      </c>
      <c r="R22">
        <v>0.60882556438446001</v>
      </c>
      <c r="S22">
        <v>-1.09023678302765</v>
      </c>
      <c r="T22">
        <v>1.0000364780426001</v>
      </c>
      <c r="U22">
        <v>0.16058847308158899</v>
      </c>
      <c r="V22">
        <v>-1.42452728748322</v>
      </c>
      <c r="W22">
        <v>0.61965501308441195</v>
      </c>
      <c r="X22">
        <v>-0.65067493915557895</v>
      </c>
      <c r="Y22">
        <v>-4.3073814362287501E-2</v>
      </c>
      <c r="Z22">
        <v>-0.56491810083389304</v>
      </c>
      <c r="AA22">
        <v>0.806563019752502</v>
      </c>
      <c r="AB22">
        <v>-0.76480191946029696</v>
      </c>
      <c r="AC22">
        <v>-0.49790340662002602</v>
      </c>
      <c r="AD22">
        <v>-0.93401604890823398</v>
      </c>
      <c r="AE22">
        <v>-2.3071026802063002</v>
      </c>
      <c r="AF22">
        <v>0.30924743413925199</v>
      </c>
      <c r="AG22">
        <v>-0.45162528753280601</v>
      </c>
      <c r="AH22">
        <v>-1.1319221258163501</v>
      </c>
      <c r="AI22">
        <v>-1.6275620460510301</v>
      </c>
      <c r="AJ22">
        <v>-2.36222577095032</v>
      </c>
      <c r="AK22">
        <v>0.116410344839096</v>
      </c>
      <c r="AL22">
        <v>0.232041090726852</v>
      </c>
      <c r="AM22">
        <v>0.97113037109375</v>
      </c>
      <c r="AN22">
        <v>-0.797446548938751</v>
      </c>
      <c r="AO22">
        <v>0.78898578882217396</v>
      </c>
      <c r="AP22">
        <v>0.62835156917571999</v>
      </c>
      <c r="AQ22">
        <v>-4.8894219100475297E-2</v>
      </c>
      <c r="AR22">
        <v>-1.9991550445556601</v>
      </c>
      <c r="AS22">
        <v>0.75438225269317605</v>
      </c>
      <c r="AT22">
        <v>-2.4063057899475102</v>
      </c>
      <c r="AU22">
        <v>0.38981696963310197</v>
      </c>
      <c r="AV22">
        <v>-0.69786655902862504</v>
      </c>
      <c r="AW22">
        <v>1.7709847306832699E-3</v>
      </c>
      <c r="AX22">
        <v>-0.25954583287239102</v>
      </c>
      <c r="AY22">
        <v>-1.1850802898407</v>
      </c>
      <c r="AZ22">
        <v>-0.640630483627319</v>
      </c>
      <c r="BA22">
        <v>1.17878246307373</v>
      </c>
      <c r="BB22">
        <v>-0.27756166458129899</v>
      </c>
      <c r="BC22">
        <v>-7.1165546774864197E-2</v>
      </c>
      <c r="BD22">
        <v>0.126681312918663</v>
      </c>
      <c r="BE22">
        <v>-0.75284487009048495</v>
      </c>
      <c r="BF22">
        <v>1.05078029632568</v>
      </c>
      <c r="BG22">
        <v>-1.2720820903778101</v>
      </c>
      <c r="BH22">
        <v>0.230203792452812</v>
      </c>
      <c r="BI22">
        <v>-0.70876932144164995</v>
      </c>
    </row>
    <row r="23" spans="1:61" x14ac:dyDescent="0.2">
      <c r="A23" s="30"/>
      <c r="B23" t="s">
        <v>20</v>
      </c>
      <c r="C23">
        <v>-0.83611959218978904</v>
      </c>
      <c r="D23">
        <v>1.08913751319051E-2</v>
      </c>
      <c r="E23">
        <v>0.86289513111114502</v>
      </c>
      <c r="F23">
        <v>-0.85045260190963701</v>
      </c>
      <c r="G23">
        <v>-0.99567836523055997</v>
      </c>
      <c r="H23">
        <v>0.91343247890472401</v>
      </c>
      <c r="I23">
        <v>3.1797082629054802E-3</v>
      </c>
      <c r="J23">
        <v>-0.28711852431297302</v>
      </c>
      <c r="K23">
        <v>0.97098785638809204</v>
      </c>
      <c r="L23">
        <v>-0.44042345881462103</v>
      </c>
      <c r="M23">
        <v>1.24135971069336</v>
      </c>
      <c r="N23">
        <v>0.84582316875457797</v>
      </c>
      <c r="O23">
        <v>0.42736017704009999</v>
      </c>
      <c r="P23">
        <v>-0.30002328753471402</v>
      </c>
      <c r="Q23">
        <v>-0.79693174362182595</v>
      </c>
      <c r="R23">
        <v>0.46946421265602101</v>
      </c>
      <c r="S23">
        <v>-0.89868938922882102</v>
      </c>
      <c r="T23">
        <v>1.03198218345642</v>
      </c>
      <c r="U23">
        <v>2.39203125238419E-2</v>
      </c>
      <c r="V23">
        <v>-1.1800494194030799</v>
      </c>
      <c r="W23">
        <v>0.86223304271697998</v>
      </c>
      <c r="X23">
        <v>-0.53835362195968595</v>
      </c>
      <c r="Y23">
        <v>-0.18776060640811901</v>
      </c>
      <c r="Z23">
        <v>-0.53079754114151001</v>
      </c>
      <c r="AA23">
        <v>0.74717593193054199</v>
      </c>
      <c r="AB23">
        <v>-0.98701316118240401</v>
      </c>
      <c r="AC23">
        <v>-0.54590809345245395</v>
      </c>
      <c r="AD23">
        <v>-1.3479346036911</v>
      </c>
      <c r="AE23">
        <v>-2.5284221172332799</v>
      </c>
      <c r="AF23">
        <v>0.43292704224586498</v>
      </c>
      <c r="AG23">
        <v>-0.38883262872695901</v>
      </c>
      <c r="AH23">
        <v>-1.1840906143188501</v>
      </c>
      <c r="AI23">
        <v>-1.6290854215621899</v>
      </c>
      <c r="AJ23">
        <v>-2.4442172050476101</v>
      </c>
      <c r="AK23">
        <v>0.251568764448166</v>
      </c>
      <c r="AL23">
        <v>8.9795142412185697E-2</v>
      </c>
      <c r="AM23">
        <v>0.86869996786117598</v>
      </c>
      <c r="AN23">
        <v>-0.64820802211761497</v>
      </c>
      <c r="AO23">
        <v>0.83368456363678001</v>
      </c>
      <c r="AP23">
        <v>0.69150239229202304</v>
      </c>
      <c r="AQ23">
        <v>-0.95239245891571001</v>
      </c>
      <c r="AR23">
        <v>-2.1018230915069598</v>
      </c>
      <c r="AS23">
        <v>0.64771991968154896</v>
      </c>
      <c r="AT23">
        <v>-2.2694013118743901</v>
      </c>
      <c r="AU23">
        <v>0.260900378227234</v>
      </c>
      <c r="AV23">
        <v>-0.67721766233444203</v>
      </c>
      <c r="AW23">
        <v>-7.9771213233470903E-2</v>
      </c>
      <c r="AX23">
        <v>-0.27044335007667503</v>
      </c>
      <c r="AY23">
        <v>-1.0920616388320901</v>
      </c>
      <c r="AZ23">
        <v>-0.54118895530700695</v>
      </c>
      <c r="BA23">
        <v>1.1678037643432599</v>
      </c>
      <c r="BB23">
        <v>-0.22777932882308999</v>
      </c>
      <c r="BC23">
        <v>-0.14527088403701799</v>
      </c>
      <c r="BD23">
        <v>6.5085433423519107E-2</v>
      </c>
      <c r="BE23">
        <v>-0.79967188835143999</v>
      </c>
      <c r="BF23">
        <v>1.03495681285858</v>
      </c>
      <c r="BG23">
        <v>-1.35114586353302</v>
      </c>
      <c r="BH23">
        <v>5.8508750051260001E-2</v>
      </c>
      <c r="BI23">
        <v>-0.72277367115020796</v>
      </c>
    </row>
    <row r="24" spans="1:61" x14ac:dyDescent="0.2">
      <c r="A24" s="30"/>
      <c r="B24" t="s">
        <v>21</v>
      </c>
      <c r="C24">
        <v>-1.0443426370620701</v>
      </c>
      <c r="D24">
        <v>-9.1444201767444597E-2</v>
      </c>
      <c r="E24">
        <v>0.81623768806457497</v>
      </c>
      <c r="F24">
        <v>-0.62735950946807895</v>
      </c>
      <c r="G24">
        <v>-0.93297529220581099</v>
      </c>
      <c r="H24">
        <v>1.04922747612</v>
      </c>
      <c r="I24">
        <v>6.3038863241672502E-2</v>
      </c>
      <c r="J24">
        <v>-0.73008567094802901</v>
      </c>
      <c r="K24">
        <v>1.11105513572693</v>
      </c>
      <c r="L24">
        <v>-0.71378821134567305</v>
      </c>
      <c r="M24">
        <v>1.10879898071289</v>
      </c>
      <c r="N24">
        <v>0.87394255399704002</v>
      </c>
      <c r="O24">
        <v>7.9297069460153597E-3</v>
      </c>
      <c r="P24">
        <v>-0.25668916106224099</v>
      </c>
      <c r="Q24">
        <v>-0.94950157403945901</v>
      </c>
      <c r="R24">
        <v>0.45229285955429099</v>
      </c>
      <c r="S24">
        <v>-1.02604556083679</v>
      </c>
      <c r="T24">
        <v>0.94388747215270996</v>
      </c>
      <c r="U24">
        <v>5.30691398307681E-3</v>
      </c>
      <c r="V24">
        <v>-1.11419188976288</v>
      </c>
      <c r="W24">
        <v>0.77767038345336903</v>
      </c>
      <c r="X24">
        <v>-0.57359224557876598</v>
      </c>
      <c r="Y24">
        <v>-0.24641920626163499</v>
      </c>
      <c r="Z24">
        <v>-0.57515156269073497</v>
      </c>
      <c r="AA24">
        <v>0.77215808629989602</v>
      </c>
      <c r="AB24">
        <v>-0.77080041170120195</v>
      </c>
      <c r="AC24">
        <v>-0.49340456724166898</v>
      </c>
      <c r="AD24">
        <v>-1.7069220542907699</v>
      </c>
      <c r="AE24">
        <v>-2.60378122329712</v>
      </c>
      <c r="AF24">
        <v>0.39730954170227101</v>
      </c>
      <c r="AG24">
        <v>-0.26196804642677302</v>
      </c>
      <c r="AH24">
        <v>-1.10175132751465</v>
      </c>
      <c r="AI24">
        <v>-1.6725209951400799</v>
      </c>
      <c r="AJ24">
        <v>-2.5680742263793901</v>
      </c>
      <c r="AK24">
        <v>0.14387680590152699</v>
      </c>
      <c r="AL24">
        <v>3.2002180814743E-2</v>
      </c>
      <c r="AM24">
        <v>0.80927550792694103</v>
      </c>
      <c r="AN24">
        <v>-0.83690351247787498</v>
      </c>
      <c r="AO24">
        <v>0.63437873125076305</v>
      </c>
      <c r="AP24">
        <v>0.52964949607849099</v>
      </c>
      <c r="AQ24">
        <v>-1.00479376316071</v>
      </c>
      <c r="AR24">
        <v>-1.92018330097198</v>
      </c>
      <c r="AS24">
        <v>0.58753442764282204</v>
      </c>
      <c r="AT24">
        <v>-2.26518702507019</v>
      </c>
      <c r="AU24">
        <v>0.30361992120742798</v>
      </c>
      <c r="AV24">
        <v>-0.697371006011963</v>
      </c>
      <c r="AW24">
        <v>-1.0348521173000299E-2</v>
      </c>
      <c r="AX24">
        <v>-0.15236498415470101</v>
      </c>
      <c r="AY24">
        <v>-0.91511243581771895</v>
      </c>
      <c r="AZ24">
        <v>-0.55738443136215199</v>
      </c>
      <c r="BA24">
        <v>1.1577885150909399</v>
      </c>
      <c r="BB24">
        <v>-0.26767042279243503</v>
      </c>
      <c r="BC24">
        <v>-0.21762280166149101</v>
      </c>
      <c r="BD24">
        <v>0.101494126021862</v>
      </c>
      <c r="BE24">
        <v>-0.48368340730667098</v>
      </c>
      <c r="BF24">
        <v>1.03887915611267</v>
      </c>
      <c r="BG24">
        <v>-1.5367777347564699</v>
      </c>
      <c r="BH24">
        <v>2.54955869168043E-2</v>
      </c>
      <c r="BI24">
        <v>-0.95974940061569203</v>
      </c>
    </row>
  </sheetData>
  <sortState xmlns:xlrd2="http://schemas.microsoft.com/office/spreadsheetml/2017/richdata2" columnSort="1" ref="C2:BI24">
    <sortCondition ref="C2:BI2"/>
  </sortState>
  <mergeCells count="2">
    <mergeCell ref="A3:A24"/>
    <mergeCell ref="A1:A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01478-C511-DB42-842D-225464665D79}">
  <dimension ref="A1:C1289"/>
  <sheetViews>
    <sheetView zoomScale="170" zoomScaleNormal="170" workbookViewId="0">
      <selection activeCell="L31" sqref="L31"/>
    </sheetView>
  </sheetViews>
  <sheetFormatPr baseColWidth="10" defaultColWidth="8.5" defaultRowHeight="12" x14ac:dyDescent="0.15"/>
  <cols>
    <col min="1" max="1" width="10.1640625" style="13" customWidth="1"/>
    <col min="2" max="2" width="5.5" style="13" customWidth="1"/>
    <col min="3" max="3" width="14.6640625" style="13" customWidth="1"/>
    <col min="4" max="16384" width="8.5" style="13"/>
  </cols>
  <sheetData>
    <row r="1" spans="1:3" s="12" customFormat="1" ht="16" customHeight="1" x14ac:dyDescent="0.15">
      <c r="A1" s="9" t="s">
        <v>98</v>
      </c>
      <c r="B1" s="9" t="s">
        <v>99</v>
      </c>
      <c r="C1" s="10" t="s">
        <v>102</v>
      </c>
    </row>
    <row r="2" spans="1:3" ht="10.5" customHeight="1" x14ac:dyDescent="0.15">
      <c r="A2" s="13" t="s">
        <v>40</v>
      </c>
      <c r="B2" s="14">
        <v>2004</v>
      </c>
      <c r="C2" s="15" t="s">
        <v>101</v>
      </c>
    </row>
    <row r="3" spans="1:3" ht="10.5" customHeight="1" x14ac:dyDescent="0.15">
      <c r="A3" s="13" t="s">
        <v>40</v>
      </c>
      <c r="B3" s="14">
        <v>2005</v>
      </c>
      <c r="C3" s="15">
        <v>38.348703120034997</v>
      </c>
    </row>
    <row r="4" spans="1:3" ht="10.5" customHeight="1" x14ac:dyDescent="0.15">
      <c r="A4" s="13" t="s">
        <v>40</v>
      </c>
      <c r="B4" s="14">
        <v>2006</v>
      </c>
      <c r="C4" s="15">
        <v>38.350063262852998</v>
      </c>
    </row>
    <row r="5" spans="1:3" ht="10.5" customHeight="1" x14ac:dyDescent="0.15">
      <c r="A5" s="13" t="s">
        <v>40</v>
      </c>
      <c r="B5" s="14">
        <v>2007</v>
      </c>
      <c r="C5" s="15">
        <v>38.351245417323</v>
      </c>
    </row>
    <row r="6" spans="1:3" ht="10.5" customHeight="1" x14ac:dyDescent="0.15">
      <c r="A6" s="13" t="s">
        <v>40</v>
      </c>
      <c r="B6" s="14">
        <v>2008</v>
      </c>
      <c r="C6" s="15">
        <v>38.351353882670999</v>
      </c>
    </row>
    <row r="7" spans="1:3" ht="10.5" customHeight="1" x14ac:dyDescent="0.15">
      <c r="A7" s="13" t="s">
        <v>40</v>
      </c>
      <c r="B7" s="14">
        <v>2009</v>
      </c>
      <c r="C7" s="15">
        <v>38.352477592359001</v>
      </c>
    </row>
    <row r="8" spans="1:3" ht="10.5" customHeight="1" x14ac:dyDescent="0.15">
      <c r="A8" s="13" t="s">
        <v>40</v>
      </c>
      <c r="B8" s="14">
        <v>2010</v>
      </c>
      <c r="C8" s="15">
        <v>50.621591740583</v>
      </c>
    </row>
    <row r="9" spans="1:3" ht="10.5" customHeight="1" x14ac:dyDescent="0.15">
      <c r="A9" s="13" t="s">
        <v>40</v>
      </c>
      <c r="B9" s="14">
        <v>2011</v>
      </c>
      <c r="C9" s="15">
        <v>50.594157650055998</v>
      </c>
    </row>
    <row r="10" spans="1:3" ht="10.5" customHeight="1" x14ac:dyDescent="0.15">
      <c r="A10" s="13" t="s">
        <v>40</v>
      </c>
      <c r="B10" s="14">
        <v>2012</v>
      </c>
      <c r="C10" s="15">
        <v>50.620357146364</v>
      </c>
    </row>
    <row r="11" spans="1:3" ht="10.5" customHeight="1" x14ac:dyDescent="0.15">
      <c r="A11" s="13" t="s">
        <v>40</v>
      </c>
      <c r="B11" s="14">
        <v>2013</v>
      </c>
      <c r="C11" s="15">
        <v>50.643793802612997</v>
      </c>
    </row>
    <row r="12" spans="1:3" ht="10.5" customHeight="1" x14ac:dyDescent="0.15">
      <c r="A12" s="13" t="s">
        <v>40</v>
      </c>
      <c r="B12" s="14">
        <v>2014</v>
      </c>
      <c r="C12" s="15">
        <v>50.634574864142003</v>
      </c>
    </row>
    <row r="13" spans="1:3" ht="10.5" customHeight="1" x14ac:dyDescent="0.15">
      <c r="A13" s="13" t="s">
        <v>40</v>
      </c>
      <c r="B13" s="14">
        <v>2015</v>
      </c>
      <c r="C13" s="15">
        <v>43.832418130043997</v>
      </c>
    </row>
    <row r="14" spans="1:3" ht="10.5" customHeight="1" x14ac:dyDescent="0.15">
      <c r="A14" s="13" t="s">
        <v>40</v>
      </c>
      <c r="B14" s="14">
        <v>2016</v>
      </c>
      <c r="C14" s="15">
        <v>43.834781227824998</v>
      </c>
    </row>
    <row r="15" spans="1:3" ht="10.5" customHeight="1" x14ac:dyDescent="0.15">
      <c r="A15" s="13" t="s">
        <v>40</v>
      </c>
      <c r="B15" s="14">
        <v>2017</v>
      </c>
      <c r="C15" s="15">
        <v>43.831562519350001</v>
      </c>
    </row>
    <row r="16" spans="1:3" ht="10.5" customHeight="1" x14ac:dyDescent="0.15">
      <c r="A16" s="13" t="s">
        <v>40</v>
      </c>
      <c r="B16" s="14">
        <v>2018</v>
      </c>
      <c r="C16" s="15">
        <v>43.831098700392999</v>
      </c>
    </row>
    <row r="17" spans="1:3" ht="10.5" customHeight="1" x14ac:dyDescent="0.15">
      <c r="A17" s="13" t="s">
        <v>40</v>
      </c>
      <c r="B17" s="14">
        <v>2019</v>
      </c>
      <c r="C17" s="15">
        <v>44.259081213321998</v>
      </c>
    </row>
    <row r="18" spans="1:3" ht="10.5" customHeight="1" x14ac:dyDescent="0.15">
      <c r="A18" s="13" t="s">
        <v>22</v>
      </c>
      <c r="B18" s="14">
        <v>2004</v>
      </c>
      <c r="C18" s="15" t="s">
        <v>101</v>
      </c>
    </row>
    <row r="19" spans="1:3" ht="10.5" customHeight="1" x14ac:dyDescent="0.15">
      <c r="A19" s="13" t="s">
        <v>22</v>
      </c>
      <c r="B19" s="14">
        <v>2005</v>
      </c>
      <c r="C19" s="15">
        <v>63.102998816723002</v>
      </c>
    </row>
    <row r="20" spans="1:3" ht="10.5" customHeight="1" x14ac:dyDescent="0.15">
      <c r="A20" s="13" t="s">
        <v>22</v>
      </c>
      <c r="B20" s="14">
        <v>2006</v>
      </c>
      <c r="C20" s="15">
        <v>63.130900733079997</v>
      </c>
    </row>
    <row r="21" spans="1:3" ht="10.5" customHeight="1" x14ac:dyDescent="0.15">
      <c r="A21" s="13" t="s">
        <v>22</v>
      </c>
      <c r="B21" s="14">
        <v>2007</v>
      </c>
      <c r="C21" s="15">
        <v>63.517121449496997</v>
      </c>
    </row>
    <row r="22" spans="1:3" ht="10.5" customHeight="1" x14ac:dyDescent="0.15">
      <c r="A22" s="13" t="s">
        <v>22</v>
      </c>
      <c r="B22" s="14">
        <v>2008</v>
      </c>
      <c r="C22" s="15">
        <v>65.418869365385007</v>
      </c>
    </row>
    <row r="23" spans="1:3" ht="10.5" customHeight="1" x14ac:dyDescent="0.15">
      <c r="A23" s="13" t="s">
        <v>22</v>
      </c>
      <c r="B23" s="14">
        <v>2009</v>
      </c>
      <c r="C23" s="15">
        <v>65.403591969068998</v>
      </c>
    </row>
    <row r="24" spans="1:3" ht="10.5" customHeight="1" x14ac:dyDescent="0.15">
      <c r="A24" s="13" t="s">
        <v>22</v>
      </c>
      <c r="B24" s="14">
        <v>2010</v>
      </c>
      <c r="C24" s="15">
        <v>62.60633645907</v>
      </c>
    </row>
    <row r="25" spans="1:3" ht="10.5" customHeight="1" x14ac:dyDescent="0.15">
      <c r="A25" s="13" t="s">
        <v>22</v>
      </c>
      <c r="B25" s="14">
        <v>2011</v>
      </c>
      <c r="C25" s="15">
        <v>62.602140645666999</v>
      </c>
    </row>
    <row r="26" spans="1:3" ht="10.5" customHeight="1" x14ac:dyDescent="0.15">
      <c r="A26" s="13" t="s">
        <v>22</v>
      </c>
      <c r="B26" s="14">
        <v>2012</v>
      </c>
      <c r="C26" s="15">
        <v>59.763685190129003</v>
      </c>
    </row>
    <row r="27" spans="1:3" ht="10.5" customHeight="1" x14ac:dyDescent="0.15">
      <c r="A27" s="13" t="s">
        <v>22</v>
      </c>
      <c r="B27" s="14">
        <v>2013</v>
      </c>
      <c r="C27" s="15">
        <v>59.768789507853</v>
      </c>
    </row>
    <row r="28" spans="1:3" ht="10.5" customHeight="1" x14ac:dyDescent="0.15">
      <c r="A28" s="13" t="s">
        <v>22</v>
      </c>
      <c r="B28" s="14">
        <v>2014</v>
      </c>
      <c r="C28" s="15">
        <v>60.635905561785997</v>
      </c>
    </row>
    <row r="29" spans="1:3" ht="10.5" customHeight="1" x14ac:dyDescent="0.15">
      <c r="A29" s="13" t="s">
        <v>22</v>
      </c>
      <c r="B29" s="14">
        <v>2015</v>
      </c>
      <c r="C29" s="15">
        <v>56.304971764248997</v>
      </c>
    </row>
    <row r="30" spans="1:3" ht="10.5" customHeight="1" x14ac:dyDescent="0.15">
      <c r="A30" s="13" t="s">
        <v>22</v>
      </c>
      <c r="B30" s="14">
        <v>2016</v>
      </c>
      <c r="C30" s="15">
        <v>56.305815239258997</v>
      </c>
    </row>
    <row r="31" spans="1:3" ht="10.5" customHeight="1" x14ac:dyDescent="0.15">
      <c r="A31" s="13" t="s">
        <v>22</v>
      </c>
      <c r="B31" s="14">
        <v>2017</v>
      </c>
      <c r="C31" s="15">
        <v>56.318123125051997</v>
      </c>
    </row>
    <row r="32" spans="1:3" ht="10.5" customHeight="1" x14ac:dyDescent="0.15">
      <c r="A32" s="13" t="s">
        <v>22</v>
      </c>
      <c r="B32" s="14">
        <v>2018</v>
      </c>
      <c r="C32" s="15">
        <v>56.748532915486003</v>
      </c>
    </row>
    <row r="33" spans="1:3" ht="10.5" customHeight="1" x14ac:dyDescent="0.15">
      <c r="A33" s="13" t="s">
        <v>22</v>
      </c>
      <c r="B33" s="14">
        <v>2019</v>
      </c>
      <c r="C33" s="15">
        <v>56.733117345189001</v>
      </c>
    </row>
    <row r="34" spans="1:3" ht="10.5" customHeight="1" x14ac:dyDescent="0.15">
      <c r="A34" s="13" t="s">
        <v>25</v>
      </c>
      <c r="B34" s="14">
        <v>2004</v>
      </c>
      <c r="C34" s="15" t="s">
        <v>101</v>
      </c>
    </row>
    <row r="35" spans="1:3" ht="10.5" customHeight="1" x14ac:dyDescent="0.15">
      <c r="A35" s="13" t="s">
        <v>25</v>
      </c>
      <c r="B35" s="14">
        <v>2005</v>
      </c>
      <c r="C35" s="15" t="s">
        <v>101</v>
      </c>
    </row>
    <row r="36" spans="1:3" ht="10.5" customHeight="1" x14ac:dyDescent="0.15">
      <c r="A36" s="13" t="s">
        <v>25</v>
      </c>
      <c r="B36" s="14">
        <v>2006</v>
      </c>
      <c r="C36" s="15" t="s">
        <v>101</v>
      </c>
    </row>
    <row r="37" spans="1:3" ht="10.5" customHeight="1" x14ac:dyDescent="0.15">
      <c r="A37" s="13" t="s">
        <v>25</v>
      </c>
      <c r="B37" s="14">
        <v>2007</v>
      </c>
      <c r="C37" s="15" t="s">
        <v>101</v>
      </c>
    </row>
    <row r="38" spans="1:3" ht="10.5" customHeight="1" x14ac:dyDescent="0.15">
      <c r="A38" s="13" t="s">
        <v>25</v>
      </c>
      <c r="B38" s="14">
        <v>2008</v>
      </c>
      <c r="C38" s="15">
        <v>22.221167439441999</v>
      </c>
    </row>
    <row r="39" spans="1:3" ht="10.5" customHeight="1" x14ac:dyDescent="0.15">
      <c r="A39" s="13" t="s">
        <v>25</v>
      </c>
      <c r="B39" s="14">
        <v>2009</v>
      </c>
      <c r="C39" s="15">
        <v>36.256298881024001</v>
      </c>
    </row>
    <row r="40" spans="1:3" ht="10.5" customHeight="1" x14ac:dyDescent="0.15">
      <c r="A40" s="13" t="s">
        <v>25</v>
      </c>
      <c r="B40" s="14">
        <v>2010</v>
      </c>
      <c r="C40" s="15">
        <v>36.256436831327001</v>
      </c>
    </row>
    <row r="41" spans="1:3" ht="10.5" customHeight="1" x14ac:dyDescent="0.15">
      <c r="A41" s="13" t="s">
        <v>25</v>
      </c>
      <c r="B41" s="14">
        <v>2011</v>
      </c>
      <c r="C41" s="15">
        <v>36.256380958897999</v>
      </c>
    </row>
    <row r="42" spans="1:3" ht="10.5" customHeight="1" x14ac:dyDescent="0.15">
      <c r="A42" s="13" t="s">
        <v>25</v>
      </c>
      <c r="B42" s="14">
        <v>2012</v>
      </c>
      <c r="C42" s="15">
        <v>32.597184466446002</v>
      </c>
    </row>
    <row r="43" spans="1:3" ht="10.5" customHeight="1" x14ac:dyDescent="0.15">
      <c r="A43" s="13" t="s">
        <v>25</v>
      </c>
      <c r="B43" s="14">
        <v>2013</v>
      </c>
      <c r="C43" s="15">
        <v>32.748123745690002</v>
      </c>
    </row>
    <row r="44" spans="1:3" ht="10.5" customHeight="1" x14ac:dyDescent="0.15">
      <c r="A44" s="13" t="s">
        <v>25</v>
      </c>
      <c r="B44" s="14">
        <v>2014</v>
      </c>
      <c r="C44" s="15">
        <v>37.156641805245997</v>
      </c>
    </row>
    <row r="45" spans="1:3" ht="10.5" customHeight="1" x14ac:dyDescent="0.15">
      <c r="A45" s="13" t="s">
        <v>25</v>
      </c>
      <c r="B45" s="14">
        <v>2015</v>
      </c>
      <c r="C45" s="15">
        <v>30.418439485215998</v>
      </c>
    </row>
    <row r="46" spans="1:3" ht="10.5" customHeight="1" x14ac:dyDescent="0.15">
      <c r="A46" s="13" t="s">
        <v>25</v>
      </c>
      <c r="B46" s="14">
        <v>2016</v>
      </c>
      <c r="C46" s="15">
        <v>30.218146233927001</v>
      </c>
    </row>
    <row r="47" spans="1:3" ht="10.5" customHeight="1" x14ac:dyDescent="0.15">
      <c r="A47" s="13" t="s">
        <v>25</v>
      </c>
      <c r="B47" s="14">
        <v>2017</v>
      </c>
      <c r="C47" s="15">
        <v>42.803964728536002</v>
      </c>
    </row>
    <row r="48" spans="1:3" ht="10.5" customHeight="1" x14ac:dyDescent="0.15">
      <c r="A48" s="13" t="s">
        <v>25</v>
      </c>
      <c r="B48" s="14">
        <v>2018</v>
      </c>
      <c r="C48" s="15">
        <v>42.802639614759997</v>
      </c>
    </row>
    <row r="49" spans="1:3" ht="10.5" customHeight="1" x14ac:dyDescent="0.15">
      <c r="A49" s="13" t="s">
        <v>25</v>
      </c>
      <c r="B49" s="14">
        <v>2019</v>
      </c>
      <c r="C49" s="15">
        <v>43.308900035969003</v>
      </c>
    </row>
    <row r="50" spans="1:3" ht="10.5" customHeight="1" x14ac:dyDescent="0.15">
      <c r="A50" s="13" t="s">
        <v>24</v>
      </c>
      <c r="B50" s="14">
        <v>2004</v>
      </c>
      <c r="C50" s="15" t="s">
        <v>101</v>
      </c>
    </row>
    <row r="51" spans="1:3" ht="10.5" customHeight="1" x14ac:dyDescent="0.15">
      <c r="A51" s="13" t="s">
        <v>24</v>
      </c>
      <c r="B51" s="14">
        <v>2005</v>
      </c>
      <c r="C51" s="15" t="s">
        <v>101</v>
      </c>
    </row>
    <row r="52" spans="1:3" ht="10.5" customHeight="1" x14ac:dyDescent="0.15">
      <c r="A52" s="13" t="s">
        <v>24</v>
      </c>
      <c r="B52" s="14">
        <v>2006</v>
      </c>
      <c r="C52" s="15" t="s">
        <v>101</v>
      </c>
    </row>
    <row r="53" spans="1:3" ht="10.5" customHeight="1" x14ac:dyDescent="0.15">
      <c r="A53" s="13" t="s">
        <v>24</v>
      </c>
      <c r="B53" s="14">
        <v>2007</v>
      </c>
      <c r="C53" s="15" t="s">
        <v>101</v>
      </c>
    </row>
    <row r="54" spans="1:3" ht="10.5" customHeight="1" x14ac:dyDescent="0.15">
      <c r="A54" s="13" t="s">
        <v>24</v>
      </c>
      <c r="B54" s="14">
        <v>2008</v>
      </c>
      <c r="C54" s="15">
        <v>90.428434527568001</v>
      </c>
    </row>
    <row r="55" spans="1:3" ht="10.5" customHeight="1" x14ac:dyDescent="0.15">
      <c r="A55" s="13" t="s">
        <v>24</v>
      </c>
      <c r="B55" s="14">
        <v>2009</v>
      </c>
      <c r="C55" s="15">
        <v>90.430063798703003</v>
      </c>
    </row>
    <row r="56" spans="1:3" ht="10.5" customHeight="1" x14ac:dyDescent="0.15">
      <c r="A56" s="13" t="s">
        <v>24</v>
      </c>
      <c r="B56" s="14">
        <v>2010</v>
      </c>
      <c r="C56" s="15">
        <v>90.430592286527997</v>
      </c>
    </row>
    <row r="57" spans="1:3" ht="10.5" customHeight="1" x14ac:dyDescent="0.15">
      <c r="A57" s="13" t="s">
        <v>24</v>
      </c>
      <c r="B57" s="14">
        <v>2011</v>
      </c>
      <c r="C57" s="15">
        <v>86.429607232254995</v>
      </c>
    </row>
    <row r="58" spans="1:3" ht="10.5" customHeight="1" x14ac:dyDescent="0.15">
      <c r="A58" s="13" t="s">
        <v>24</v>
      </c>
      <c r="B58" s="14">
        <v>2012</v>
      </c>
      <c r="C58" s="15">
        <v>86.428296338337006</v>
      </c>
    </row>
    <row r="59" spans="1:3" ht="10.5" customHeight="1" x14ac:dyDescent="0.15">
      <c r="A59" s="13" t="s">
        <v>24</v>
      </c>
      <c r="B59" s="14">
        <v>2013</v>
      </c>
      <c r="C59" s="15">
        <v>86.429359190322003</v>
      </c>
    </row>
    <row r="60" spans="1:3" ht="10.5" customHeight="1" x14ac:dyDescent="0.15">
      <c r="A60" s="13" t="s">
        <v>24</v>
      </c>
      <c r="B60" s="14">
        <v>2014</v>
      </c>
      <c r="C60" s="15">
        <v>86.429477457722001</v>
      </c>
    </row>
    <row r="61" spans="1:3" ht="10.5" customHeight="1" x14ac:dyDescent="0.15">
      <c r="A61" s="13" t="s">
        <v>24</v>
      </c>
      <c r="B61" s="14">
        <v>2015</v>
      </c>
      <c r="C61" s="15">
        <v>82.739691421116007</v>
      </c>
    </row>
    <row r="62" spans="1:3" ht="10.5" customHeight="1" x14ac:dyDescent="0.15">
      <c r="A62" s="13" t="s">
        <v>24</v>
      </c>
      <c r="B62" s="14">
        <v>2016</v>
      </c>
      <c r="C62" s="15">
        <v>82.739761420267001</v>
      </c>
    </row>
    <row r="63" spans="1:3" ht="10.5" customHeight="1" x14ac:dyDescent="0.15">
      <c r="A63" s="13" t="s">
        <v>24</v>
      </c>
      <c r="B63" s="14">
        <v>2017</v>
      </c>
      <c r="C63" s="15">
        <v>82.737543867444998</v>
      </c>
    </row>
    <row r="64" spans="1:3" ht="10.5" customHeight="1" x14ac:dyDescent="0.15">
      <c r="A64" s="13" t="s">
        <v>24</v>
      </c>
      <c r="B64" s="14">
        <v>2018</v>
      </c>
      <c r="C64" s="15">
        <v>82.738611270565997</v>
      </c>
    </row>
    <row r="65" spans="1:3" ht="10.5" customHeight="1" x14ac:dyDescent="0.15">
      <c r="A65" s="13" t="s">
        <v>24</v>
      </c>
      <c r="B65" s="14">
        <v>2019</v>
      </c>
      <c r="C65" s="15">
        <v>82.738177221279997</v>
      </c>
    </row>
    <row r="66" spans="1:3" ht="10.5" customHeight="1" x14ac:dyDescent="0.15">
      <c r="A66" s="13" t="s">
        <v>23</v>
      </c>
      <c r="B66" s="14">
        <v>2004</v>
      </c>
      <c r="C66" s="15" t="s">
        <v>101</v>
      </c>
    </row>
    <row r="67" spans="1:3" ht="10.5" customHeight="1" x14ac:dyDescent="0.15">
      <c r="A67" s="13" t="s">
        <v>23</v>
      </c>
      <c r="B67" s="14">
        <v>2005</v>
      </c>
      <c r="C67" s="15" t="s">
        <v>101</v>
      </c>
    </row>
    <row r="68" spans="1:3" ht="10.5" customHeight="1" x14ac:dyDescent="0.15">
      <c r="A68" s="13" t="s">
        <v>23</v>
      </c>
      <c r="B68" s="14">
        <v>2006</v>
      </c>
      <c r="C68" s="15" t="s">
        <v>101</v>
      </c>
    </row>
    <row r="69" spans="1:3" ht="10.5" customHeight="1" x14ac:dyDescent="0.15">
      <c r="A69" s="13" t="s">
        <v>23</v>
      </c>
      <c r="B69" s="14">
        <v>2007</v>
      </c>
      <c r="C69" s="15" t="s">
        <v>101</v>
      </c>
    </row>
    <row r="70" spans="1:3" ht="10.5" customHeight="1" x14ac:dyDescent="0.15">
      <c r="A70" s="13" t="s">
        <v>23</v>
      </c>
      <c r="B70" s="14">
        <v>2008</v>
      </c>
      <c r="C70" s="15" t="s">
        <v>101</v>
      </c>
    </row>
    <row r="71" spans="1:3" ht="10.5" customHeight="1" x14ac:dyDescent="0.15">
      <c r="A71" s="13" t="s">
        <v>23</v>
      </c>
      <c r="B71" s="14">
        <v>2009</v>
      </c>
      <c r="C71" s="15" t="s">
        <v>101</v>
      </c>
    </row>
    <row r="72" spans="1:3" ht="10.5" customHeight="1" x14ac:dyDescent="0.15">
      <c r="A72" s="13" t="s">
        <v>23</v>
      </c>
      <c r="B72" s="14">
        <v>2010</v>
      </c>
      <c r="C72" s="15" t="s">
        <v>101</v>
      </c>
    </row>
    <row r="73" spans="1:3" ht="10.5" customHeight="1" x14ac:dyDescent="0.15">
      <c r="A73" s="13" t="s">
        <v>23</v>
      </c>
      <c r="B73" s="14">
        <v>2011</v>
      </c>
      <c r="C73" s="15" t="s">
        <v>101</v>
      </c>
    </row>
    <row r="74" spans="1:3" ht="10.5" customHeight="1" x14ac:dyDescent="0.15">
      <c r="A74" s="13" t="s">
        <v>23</v>
      </c>
      <c r="B74" s="14">
        <v>2012</v>
      </c>
      <c r="C74" s="15" t="s">
        <v>101</v>
      </c>
    </row>
    <row r="75" spans="1:3" ht="10.5" customHeight="1" x14ac:dyDescent="0.15">
      <c r="A75" s="13" t="s">
        <v>23</v>
      </c>
      <c r="B75" s="14">
        <v>2013</v>
      </c>
      <c r="C75" s="15" t="s">
        <v>101</v>
      </c>
    </row>
    <row r="76" spans="1:3" ht="10.5" customHeight="1" x14ac:dyDescent="0.15">
      <c r="A76" s="13" t="s">
        <v>23</v>
      </c>
      <c r="B76" s="14">
        <v>2014</v>
      </c>
      <c r="C76" s="15">
        <v>31.025384134623</v>
      </c>
    </row>
    <row r="77" spans="1:3" ht="10.5" customHeight="1" x14ac:dyDescent="0.15">
      <c r="A77" s="13" t="s">
        <v>23</v>
      </c>
      <c r="B77" s="14">
        <v>2015</v>
      </c>
      <c r="C77" s="15">
        <v>27.070843337132999</v>
      </c>
    </row>
    <row r="78" spans="1:3" ht="10.5" customHeight="1" x14ac:dyDescent="0.15">
      <c r="A78" s="13" t="s">
        <v>23</v>
      </c>
      <c r="B78" s="14">
        <v>2016</v>
      </c>
      <c r="C78" s="15">
        <v>27.153542003034001</v>
      </c>
    </row>
    <row r="79" spans="1:3" ht="10.5" customHeight="1" x14ac:dyDescent="0.15">
      <c r="A79" s="13" t="s">
        <v>23</v>
      </c>
      <c r="B79" s="14">
        <v>2017</v>
      </c>
      <c r="C79" s="15">
        <v>27.187063582956</v>
      </c>
    </row>
    <row r="80" spans="1:3" ht="10.5" customHeight="1" x14ac:dyDescent="0.15">
      <c r="A80" s="13" t="s">
        <v>23</v>
      </c>
      <c r="B80" s="14">
        <v>2018</v>
      </c>
      <c r="C80" s="15">
        <v>28.887851873291002</v>
      </c>
    </row>
    <row r="81" spans="1:3" ht="10.5" customHeight="1" x14ac:dyDescent="0.15">
      <c r="A81" s="13" t="s">
        <v>23</v>
      </c>
      <c r="B81" s="14">
        <v>2019</v>
      </c>
      <c r="C81" s="15">
        <v>28.914872301279999</v>
      </c>
    </row>
    <row r="82" spans="1:3" ht="10.5" customHeight="1" x14ac:dyDescent="0.15">
      <c r="A82" s="13" t="s">
        <v>29</v>
      </c>
      <c r="B82" s="14">
        <v>2004</v>
      </c>
      <c r="C82" s="15" t="s">
        <v>101</v>
      </c>
    </row>
    <row r="83" spans="1:3" ht="10.5" customHeight="1" x14ac:dyDescent="0.15">
      <c r="A83" s="13" t="s">
        <v>29</v>
      </c>
      <c r="B83" s="14">
        <v>2005</v>
      </c>
      <c r="C83" s="15" t="s">
        <v>101</v>
      </c>
    </row>
    <row r="84" spans="1:3" ht="10.5" customHeight="1" x14ac:dyDescent="0.15">
      <c r="A84" s="13" t="s">
        <v>29</v>
      </c>
      <c r="B84" s="14">
        <v>2006</v>
      </c>
      <c r="C84" s="15" t="s">
        <v>101</v>
      </c>
    </row>
    <row r="85" spans="1:3" ht="10.5" customHeight="1" x14ac:dyDescent="0.15">
      <c r="A85" s="13" t="s">
        <v>29</v>
      </c>
      <c r="B85" s="14">
        <v>2007</v>
      </c>
      <c r="C85" s="15" t="s">
        <v>101</v>
      </c>
    </row>
    <row r="86" spans="1:3" ht="10.5" customHeight="1" x14ac:dyDescent="0.15">
      <c r="A86" s="13" t="s">
        <v>29</v>
      </c>
      <c r="B86" s="14">
        <v>2008</v>
      </c>
      <c r="C86" s="15" t="s">
        <v>101</v>
      </c>
    </row>
    <row r="87" spans="1:3" ht="10.5" customHeight="1" x14ac:dyDescent="0.15">
      <c r="A87" s="13" t="s">
        <v>29</v>
      </c>
      <c r="B87" s="14">
        <v>2009</v>
      </c>
      <c r="C87" s="15" t="s">
        <v>101</v>
      </c>
    </row>
    <row r="88" spans="1:3" ht="10.5" customHeight="1" x14ac:dyDescent="0.15">
      <c r="A88" s="13" t="s">
        <v>29</v>
      </c>
      <c r="B88" s="14">
        <v>2010</v>
      </c>
      <c r="C88" s="15" t="s">
        <v>101</v>
      </c>
    </row>
    <row r="89" spans="1:3" ht="10.5" customHeight="1" x14ac:dyDescent="0.15">
      <c r="A89" s="13" t="s">
        <v>29</v>
      </c>
      <c r="B89" s="14">
        <v>2011</v>
      </c>
      <c r="C89" s="15" t="s">
        <v>101</v>
      </c>
    </row>
    <row r="90" spans="1:3" ht="10.5" customHeight="1" x14ac:dyDescent="0.15">
      <c r="A90" s="13" t="s">
        <v>29</v>
      </c>
      <c r="B90" s="14">
        <v>2012</v>
      </c>
      <c r="C90" s="15">
        <v>69.974650834740004</v>
      </c>
    </row>
    <row r="91" spans="1:3" ht="10.5" customHeight="1" x14ac:dyDescent="0.15">
      <c r="A91" s="13" t="s">
        <v>29</v>
      </c>
      <c r="B91" s="14">
        <v>2013</v>
      </c>
      <c r="C91" s="15">
        <v>67.358001469890993</v>
      </c>
    </row>
    <row r="92" spans="1:3" ht="10.5" customHeight="1" x14ac:dyDescent="0.15">
      <c r="A92" s="13" t="s">
        <v>29</v>
      </c>
      <c r="B92" s="14">
        <v>2014</v>
      </c>
      <c r="C92" s="15">
        <v>67.357982624662</v>
      </c>
    </row>
    <row r="93" spans="1:3" ht="10.5" customHeight="1" x14ac:dyDescent="0.15">
      <c r="A93" s="13" t="s">
        <v>29</v>
      </c>
      <c r="B93" s="14">
        <v>2015</v>
      </c>
      <c r="C93" s="15">
        <v>59.271726475309002</v>
      </c>
    </row>
    <row r="94" spans="1:3" ht="10.5" customHeight="1" x14ac:dyDescent="0.15">
      <c r="A94" s="13" t="s">
        <v>29</v>
      </c>
      <c r="B94" s="14">
        <v>2016</v>
      </c>
      <c r="C94" s="15">
        <v>59.266868867443002</v>
      </c>
    </row>
    <row r="95" spans="1:3" ht="10.5" customHeight="1" x14ac:dyDescent="0.15">
      <c r="A95" s="13" t="s">
        <v>29</v>
      </c>
      <c r="B95" s="14">
        <v>2017</v>
      </c>
      <c r="C95" s="15">
        <v>59.272430279909003</v>
      </c>
    </row>
    <row r="96" spans="1:3" ht="10.5" customHeight="1" x14ac:dyDescent="0.15">
      <c r="A96" s="13" t="s">
        <v>29</v>
      </c>
      <c r="B96" s="14">
        <v>2018</v>
      </c>
      <c r="C96" s="15">
        <v>59.271688728427002</v>
      </c>
    </row>
    <row r="97" spans="1:3" ht="10.5" customHeight="1" x14ac:dyDescent="0.15">
      <c r="A97" s="13" t="s">
        <v>29</v>
      </c>
      <c r="B97" s="14">
        <v>2019</v>
      </c>
      <c r="C97" s="15">
        <v>59.268849893111003</v>
      </c>
    </row>
    <row r="98" spans="1:3" ht="10.5" customHeight="1" x14ac:dyDescent="0.15">
      <c r="A98" s="13" t="s">
        <v>26</v>
      </c>
      <c r="B98" s="14">
        <v>2004</v>
      </c>
      <c r="C98" s="15" t="s">
        <v>101</v>
      </c>
    </row>
    <row r="99" spans="1:3" ht="10.5" customHeight="1" x14ac:dyDescent="0.15">
      <c r="A99" s="13" t="s">
        <v>26</v>
      </c>
      <c r="B99" s="14">
        <v>2005</v>
      </c>
      <c r="C99" s="15" t="s">
        <v>101</v>
      </c>
    </row>
    <row r="100" spans="1:3" ht="10.5" customHeight="1" x14ac:dyDescent="0.15">
      <c r="A100" s="13" t="s">
        <v>26</v>
      </c>
      <c r="B100" s="14">
        <v>2006</v>
      </c>
      <c r="C100" s="15">
        <v>60.014075783533997</v>
      </c>
    </row>
    <row r="101" spans="1:3" ht="10.5" customHeight="1" x14ac:dyDescent="0.15">
      <c r="A101" s="13" t="s">
        <v>26</v>
      </c>
      <c r="B101" s="14">
        <v>2007</v>
      </c>
      <c r="C101" s="15">
        <v>60.014754691189999</v>
      </c>
    </row>
    <row r="102" spans="1:3" ht="10.5" customHeight="1" x14ac:dyDescent="0.15">
      <c r="A102" s="13" t="s">
        <v>26</v>
      </c>
      <c r="B102" s="14">
        <v>2008</v>
      </c>
      <c r="C102" s="15">
        <v>60.625119253092997</v>
      </c>
    </row>
    <row r="103" spans="1:3" ht="10.5" customHeight="1" x14ac:dyDescent="0.15">
      <c r="A103" s="13" t="s">
        <v>26</v>
      </c>
      <c r="B103" s="14">
        <v>2009</v>
      </c>
      <c r="C103" s="15">
        <v>60.603385118822999</v>
      </c>
    </row>
    <row r="104" spans="1:3" ht="10.5" customHeight="1" x14ac:dyDescent="0.15">
      <c r="A104" s="13" t="s">
        <v>26</v>
      </c>
      <c r="B104" s="14">
        <v>2010</v>
      </c>
      <c r="C104" s="15">
        <v>60.541505518130997</v>
      </c>
    </row>
    <row r="105" spans="1:3" ht="10.5" customHeight="1" x14ac:dyDescent="0.15">
      <c r="A105" s="13" t="s">
        <v>26</v>
      </c>
      <c r="B105" s="14">
        <v>2011</v>
      </c>
      <c r="C105" s="15">
        <v>60.567415143001</v>
      </c>
    </row>
    <row r="106" spans="1:3" ht="10.5" customHeight="1" x14ac:dyDescent="0.15">
      <c r="A106" s="13" t="s">
        <v>26</v>
      </c>
      <c r="B106" s="14">
        <v>2012</v>
      </c>
      <c r="C106" s="15">
        <v>60.593250904846002</v>
      </c>
    </row>
    <row r="107" spans="1:3" ht="10.5" customHeight="1" x14ac:dyDescent="0.15">
      <c r="A107" s="13" t="s">
        <v>26</v>
      </c>
      <c r="B107" s="14">
        <v>2013</v>
      </c>
      <c r="C107" s="15">
        <v>60.712311623862</v>
      </c>
    </row>
    <row r="108" spans="1:3" ht="10.5" customHeight="1" x14ac:dyDescent="0.15">
      <c r="A108" s="13" t="s">
        <v>26</v>
      </c>
      <c r="B108" s="14">
        <v>2014</v>
      </c>
      <c r="C108" s="15">
        <v>57.706622053799002</v>
      </c>
    </row>
    <row r="109" spans="1:3" ht="10.5" customHeight="1" x14ac:dyDescent="0.15">
      <c r="A109" s="13" t="s">
        <v>26</v>
      </c>
      <c r="B109" s="14">
        <v>2015</v>
      </c>
      <c r="C109" s="15">
        <v>52.410801716282997</v>
      </c>
    </row>
    <row r="110" spans="1:3" ht="10.5" customHeight="1" x14ac:dyDescent="0.15">
      <c r="A110" s="13" t="s">
        <v>26</v>
      </c>
      <c r="B110" s="14">
        <v>2016</v>
      </c>
      <c r="C110" s="15">
        <v>52.405439686779999</v>
      </c>
    </row>
    <row r="111" spans="1:3" ht="10.5" customHeight="1" x14ac:dyDescent="0.15">
      <c r="A111" s="13" t="s">
        <v>26</v>
      </c>
      <c r="B111" s="14">
        <v>2017</v>
      </c>
      <c r="C111" s="15">
        <v>52.420674596178003</v>
      </c>
    </row>
    <row r="112" spans="1:3" ht="10.5" customHeight="1" x14ac:dyDescent="0.15">
      <c r="A112" s="13" t="s">
        <v>26</v>
      </c>
      <c r="B112" s="14">
        <v>2018</v>
      </c>
      <c r="C112" s="15">
        <v>46.437666066542</v>
      </c>
    </row>
    <row r="113" spans="1:3" ht="10.5" customHeight="1" x14ac:dyDescent="0.15">
      <c r="A113" s="13" t="s">
        <v>26</v>
      </c>
      <c r="B113" s="14">
        <v>2019</v>
      </c>
      <c r="C113" s="15">
        <v>46.441209999982</v>
      </c>
    </row>
    <row r="114" spans="1:3" ht="10.5" customHeight="1" x14ac:dyDescent="0.15">
      <c r="A114" s="13" t="s">
        <v>27</v>
      </c>
      <c r="B114" s="14">
        <v>2004</v>
      </c>
      <c r="C114" s="15" t="s">
        <v>101</v>
      </c>
    </row>
    <row r="115" spans="1:3" ht="10.5" customHeight="1" x14ac:dyDescent="0.15">
      <c r="A115" s="13" t="s">
        <v>27</v>
      </c>
      <c r="B115" s="14">
        <v>2005</v>
      </c>
      <c r="C115" s="15">
        <v>57.663444906504999</v>
      </c>
    </row>
    <row r="116" spans="1:3" ht="10.5" customHeight="1" x14ac:dyDescent="0.15">
      <c r="A116" s="13" t="s">
        <v>27</v>
      </c>
      <c r="B116" s="14">
        <v>2006</v>
      </c>
      <c r="C116" s="15">
        <v>57.807600850497998</v>
      </c>
    </row>
    <row r="117" spans="1:3" ht="10.5" customHeight="1" x14ac:dyDescent="0.15">
      <c r="A117" s="13" t="s">
        <v>27</v>
      </c>
      <c r="B117" s="14">
        <v>2007</v>
      </c>
      <c r="C117" s="15">
        <v>57.912479095541002</v>
      </c>
    </row>
    <row r="118" spans="1:3" ht="10.5" customHeight="1" x14ac:dyDescent="0.15">
      <c r="A118" s="13" t="s">
        <v>27</v>
      </c>
      <c r="B118" s="14">
        <v>2008</v>
      </c>
      <c r="C118" s="15">
        <v>57.995843825496003</v>
      </c>
    </row>
    <row r="119" spans="1:3" ht="10.5" customHeight="1" x14ac:dyDescent="0.15">
      <c r="A119" s="13" t="s">
        <v>27</v>
      </c>
      <c r="B119" s="14">
        <v>2009</v>
      </c>
      <c r="C119" s="15">
        <v>58.165331242044999</v>
      </c>
    </row>
    <row r="120" spans="1:3" ht="10.5" customHeight="1" x14ac:dyDescent="0.15">
      <c r="A120" s="13" t="s">
        <v>27</v>
      </c>
      <c r="B120" s="14">
        <v>2010</v>
      </c>
      <c r="C120" s="15">
        <v>58.260767330893003</v>
      </c>
    </row>
    <row r="121" spans="1:3" ht="10.5" customHeight="1" x14ac:dyDescent="0.15">
      <c r="A121" s="13" t="s">
        <v>27</v>
      </c>
      <c r="B121" s="14">
        <v>2011</v>
      </c>
      <c r="C121" s="15">
        <v>58.249354429222997</v>
      </c>
    </row>
    <row r="122" spans="1:3" ht="10.5" customHeight="1" x14ac:dyDescent="0.15">
      <c r="A122" s="13" t="s">
        <v>27</v>
      </c>
      <c r="B122" s="14">
        <v>2012</v>
      </c>
      <c r="C122" s="15">
        <v>58.378038803938999</v>
      </c>
    </row>
    <row r="123" spans="1:3" ht="10.5" customHeight="1" x14ac:dyDescent="0.15">
      <c r="A123" s="13" t="s">
        <v>27</v>
      </c>
      <c r="B123" s="14">
        <v>2013</v>
      </c>
      <c r="C123" s="15">
        <v>58.486240271090999</v>
      </c>
    </row>
    <row r="124" spans="1:3" ht="10.5" customHeight="1" x14ac:dyDescent="0.15">
      <c r="A124" s="13" t="s">
        <v>27</v>
      </c>
      <c r="B124" s="14">
        <v>2014</v>
      </c>
      <c r="C124" s="15">
        <v>58.503401444840001</v>
      </c>
    </row>
    <row r="125" spans="1:3" ht="10.5" customHeight="1" x14ac:dyDescent="0.15">
      <c r="A125" s="13" t="s">
        <v>27</v>
      </c>
      <c r="B125" s="14">
        <v>2015</v>
      </c>
      <c r="C125" s="15">
        <v>49.866054745469</v>
      </c>
    </row>
    <row r="126" spans="1:3" ht="10.5" customHeight="1" x14ac:dyDescent="0.15">
      <c r="A126" s="13" t="s">
        <v>27</v>
      </c>
      <c r="B126" s="14">
        <v>2016</v>
      </c>
      <c r="C126" s="15">
        <v>49.898833517642998</v>
      </c>
    </row>
    <row r="127" spans="1:3" ht="10.5" customHeight="1" x14ac:dyDescent="0.15">
      <c r="A127" s="13" t="s">
        <v>27</v>
      </c>
      <c r="B127" s="14">
        <v>2017</v>
      </c>
      <c r="C127" s="15">
        <v>49.897258509639997</v>
      </c>
    </row>
    <row r="128" spans="1:3" ht="10.5" customHeight="1" x14ac:dyDescent="0.15">
      <c r="A128" s="13" t="s">
        <v>27</v>
      </c>
      <c r="B128" s="14">
        <v>2018</v>
      </c>
      <c r="C128" s="15">
        <v>49.894289634795001</v>
      </c>
    </row>
    <row r="129" spans="1:3" ht="10.5" customHeight="1" x14ac:dyDescent="0.15">
      <c r="A129" s="13" t="s">
        <v>27</v>
      </c>
      <c r="B129" s="14">
        <v>2019</v>
      </c>
      <c r="C129" s="15">
        <v>49.907044964592998</v>
      </c>
    </row>
    <row r="130" spans="1:3" ht="10.5" customHeight="1" x14ac:dyDescent="0.15">
      <c r="A130" s="13" t="s">
        <v>31</v>
      </c>
      <c r="B130" s="14">
        <v>2004</v>
      </c>
      <c r="C130" s="15" t="s">
        <v>101</v>
      </c>
    </row>
    <row r="131" spans="1:3" ht="10.5" customHeight="1" x14ac:dyDescent="0.15">
      <c r="A131" s="13" t="s">
        <v>31</v>
      </c>
      <c r="B131" s="14">
        <v>2005</v>
      </c>
      <c r="C131" s="15">
        <v>81.916865850809998</v>
      </c>
    </row>
    <row r="132" spans="1:3" ht="10.5" customHeight="1" x14ac:dyDescent="0.15">
      <c r="A132" s="13" t="s">
        <v>31</v>
      </c>
      <c r="B132" s="14">
        <v>2006</v>
      </c>
      <c r="C132" s="15">
        <v>81.897737368975001</v>
      </c>
    </row>
    <row r="133" spans="1:3" ht="10.5" customHeight="1" x14ac:dyDescent="0.15">
      <c r="A133" s="13" t="s">
        <v>31</v>
      </c>
      <c r="B133" s="14">
        <v>2007</v>
      </c>
      <c r="C133" s="15">
        <v>81.878794453265996</v>
      </c>
    </row>
    <row r="134" spans="1:3" ht="10.5" customHeight="1" x14ac:dyDescent="0.15">
      <c r="A134" s="13" t="s">
        <v>31</v>
      </c>
      <c r="B134" s="14">
        <v>2008</v>
      </c>
      <c r="C134" s="15">
        <v>81.843219118023001</v>
      </c>
    </row>
    <row r="135" spans="1:3" ht="10.5" customHeight="1" x14ac:dyDescent="0.15">
      <c r="A135" s="13" t="s">
        <v>31</v>
      </c>
      <c r="B135" s="14">
        <v>2009</v>
      </c>
      <c r="C135" s="15">
        <v>81.993457355076004</v>
      </c>
    </row>
    <row r="136" spans="1:3" ht="10.5" customHeight="1" x14ac:dyDescent="0.15">
      <c r="A136" s="13" t="s">
        <v>31</v>
      </c>
      <c r="B136" s="14">
        <v>2010</v>
      </c>
      <c r="C136" s="15">
        <v>78.778009455021007</v>
      </c>
    </row>
    <row r="137" spans="1:3" ht="10.5" customHeight="1" x14ac:dyDescent="0.15">
      <c r="A137" s="13" t="s">
        <v>31</v>
      </c>
      <c r="B137" s="14">
        <v>2011</v>
      </c>
      <c r="C137" s="15">
        <v>78.817491992792995</v>
      </c>
    </row>
    <row r="138" spans="1:3" ht="10.5" customHeight="1" x14ac:dyDescent="0.15">
      <c r="A138" s="13" t="s">
        <v>31</v>
      </c>
      <c r="B138" s="14">
        <v>2012</v>
      </c>
      <c r="C138" s="15">
        <v>78.718573116699005</v>
      </c>
    </row>
    <row r="139" spans="1:3" ht="10.5" customHeight="1" x14ac:dyDescent="0.15">
      <c r="A139" s="13" t="s">
        <v>31</v>
      </c>
      <c r="B139" s="14">
        <v>2013</v>
      </c>
      <c r="C139" s="15">
        <v>78.613495691202004</v>
      </c>
    </row>
    <row r="140" spans="1:3" ht="10.5" customHeight="1" x14ac:dyDescent="0.15">
      <c r="A140" s="13" t="s">
        <v>31</v>
      </c>
      <c r="B140" s="14">
        <v>2014</v>
      </c>
      <c r="C140" s="15">
        <v>78.650156191931998</v>
      </c>
    </row>
    <row r="141" spans="1:3" ht="10.5" customHeight="1" x14ac:dyDescent="0.15">
      <c r="A141" s="13" t="s">
        <v>31</v>
      </c>
      <c r="B141" s="14">
        <v>2015</v>
      </c>
      <c r="C141" s="15">
        <v>67.700189800237993</v>
      </c>
    </row>
    <row r="142" spans="1:3" ht="10.5" customHeight="1" x14ac:dyDescent="0.15">
      <c r="A142" s="13" t="s">
        <v>31</v>
      </c>
      <c r="B142" s="14">
        <v>2016</v>
      </c>
      <c r="C142" s="15">
        <v>67.667434771404004</v>
      </c>
    </row>
    <row r="143" spans="1:3" ht="10.5" customHeight="1" x14ac:dyDescent="0.15">
      <c r="A143" s="13" t="s">
        <v>31</v>
      </c>
      <c r="B143" s="14">
        <v>2017</v>
      </c>
      <c r="C143" s="15">
        <v>67.688591434030002</v>
      </c>
    </row>
    <row r="144" spans="1:3" ht="10.5" customHeight="1" x14ac:dyDescent="0.15">
      <c r="A144" s="13" t="s">
        <v>31</v>
      </c>
      <c r="B144" s="14">
        <v>2018</v>
      </c>
      <c r="C144" s="15">
        <v>65.863400102048999</v>
      </c>
    </row>
    <row r="145" spans="1:3" ht="10.5" customHeight="1" x14ac:dyDescent="0.15">
      <c r="A145" s="13" t="s">
        <v>31</v>
      </c>
      <c r="B145" s="14">
        <v>2019</v>
      </c>
      <c r="C145" s="15">
        <v>65.850013354588995</v>
      </c>
    </row>
    <row r="146" spans="1:3" ht="10.5" customHeight="1" x14ac:dyDescent="0.15">
      <c r="A146" s="13" t="s">
        <v>28</v>
      </c>
      <c r="B146" s="14">
        <v>2004</v>
      </c>
      <c r="C146" s="15" t="s">
        <v>101</v>
      </c>
    </row>
    <row r="147" spans="1:3" ht="10.5" customHeight="1" x14ac:dyDescent="0.15">
      <c r="A147" s="13" t="s">
        <v>28</v>
      </c>
      <c r="B147" s="14">
        <v>2005</v>
      </c>
      <c r="C147" s="15" t="s">
        <v>101</v>
      </c>
    </row>
    <row r="148" spans="1:3" ht="10.5" customHeight="1" x14ac:dyDescent="0.15">
      <c r="A148" s="13" t="s">
        <v>28</v>
      </c>
      <c r="B148" s="14">
        <v>2006</v>
      </c>
      <c r="C148" s="15" t="s">
        <v>101</v>
      </c>
    </row>
    <row r="149" spans="1:3" ht="10.5" customHeight="1" x14ac:dyDescent="0.15">
      <c r="A149" s="13" t="s">
        <v>28</v>
      </c>
      <c r="B149" s="14">
        <v>2007</v>
      </c>
      <c r="C149" s="15" t="s">
        <v>101</v>
      </c>
    </row>
    <row r="150" spans="1:3" ht="10.5" customHeight="1" x14ac:dyDescent="0.15">
      <c r="A150" s="13" t="s">
        <v>28</v>
      </c>
      <c r="B150" s="14">
        <v>2008</v>
      </c>
      <c r="C150" s="15" t="s">
        <v>101</v>
      </c>
    </row>
    <row r="151" spans="1:3" ht="10.5" customHeight="1" x14ac:dyDescent="0.15">
      <c r="A151" s="13" t="s">
        <v>28</v>
      </c>
      <c r="B151" s="14">
        <v>2009</v>
      </c>
      <c r="C151" s="15" t="s">
        <v>101</v>
      </c>
    </row>
    <row r="152" spans="1:3" ht="10.5" customHeight="1" x14ac:dyDescent="0.15">
      <c r="A152" s="13" t="s">
        <v>28</v>
      </c>
      <c r="B152" s="14">
        <v>2010</v>
      </c>
      <c r="C152" s="15" t="s">
        <v>101</v>
      </c>
    </row>
    <row r="153" spans="1:3" ht="10.5" customHeight="1" x14ac:dyDescent="0.15">
      <c r="A153" s="13" t="s">
        <v>28</v>
      </c>
      <c r="B153" s="14">
        <v>2011</v>
      </c>
      <c r="C153" s="15" t="s">
        <v>101</v>
      </c>
    </row>
    <row r="154" spans="1:3" ht="10.5" customHeight="1" x14ac:dyDescent="0.15">
      <c r="A154" s="13" t="s">
        <v>28</v>
      </c>
      <c r="B154" s="14">
        <v>2012</v>
      </c>
      <c r="C154" s="15" t="s">
        <v>101</v>
      </c>
    </row>
    <row r="155" spans="1:3" ht="10.5" customHeight="1" x14ac:dyDescent="0.15">
      <c r="A155" s="13" t="s">
        <v>28</v>
      </c>
      <c r="B155" s="14">
        <v>2013</v>
      </c>
      <c r="C155" s="15" t="s">
        <v>101</v>
      </c>
    </row>
    <row r="156" spans="1:3" ht="10.5" customHeight="1" x14ac:dyDescent="0.15">
      <c r="A156" s="13" t="s">
        <v>28</v>
      </c>
      <c r="B156" s="14">
        <v>2014</v>
      </c>
      <c r="C156" s="15">
        <v>55.878348931947997</v>
      </c>
    </row>
    <row r="157" spans="1:3" ht="10.5" customHeight="1" x14ac:dyDescent="0.15">
      <c r="A157" s="13" t="s">
        <v>28</v>
      </c>
      <c r="B157" s="14">
        <v>2015</v>
      </c>
      <c r="C157" s="15">
        <v>53.760790868359003</v>
      </c>
    </row>
    <row r="158" spans="1:3" ht="10.5" customHeight="1" x14ac:dyDescent="0.15">
      <c r="A158" s="13" t="s">
        <v>28</v>
      </c>
      <c r="B158" s="14">
        <v>2016</v>
      </c>
      <c r="C158" s="15">
        <v>52.760790629649001</v>
      </c>
    </row>
    <row r="159" spans="1:3" ht="10.5" customHeight="1" x14ac:dyDescent="0.15">
      <c r="A159" s="13" t="s">
        <v>28</v>
      </c>
      <c r="B159" s="14">
        <v>2017</v>
      </c>
      <c r="C159" s="15">
        <v>52.732586961457002</v>
      </c>
    </row>
    <row r="160" spans="1:3" ht="10.5" customHeight="1" x14ac:dyDescent="0.15">
      <c r="A160" s="13" t="s">
        <v>28</v>
      </c>
      <c r="B160" s="14">
        <v>2018</v>
      </c>
      <c r="C160" s="15">
        <v>52.701108953942999</v>
      </c>
    </row>
    <row r="161" spans="1:3" ht="10.5" customHeight="1" x14ac:dyDescent="0.15">
      <c r="A161" s="13" t="s">
        <v>28</v>
      </c>
      <c r="B161" s="14">
        <v>2019</v>
      </c>
      <c r="C161" s="15">
        <v>52.072346947474998</v>
      </c>
    </row>
    <row r="162" spans="1:3" ht="10.5" customHeight="1" x14ac:dyDescent="0.15">
      <c r="A162" s="13" t="s">
        <v>30</v>
      </c>
      <c r="B162" s="14">
        <v>2004</v>
      </c>
      <c r="C162" s="15" t="s">
        <v>101</v>
      </c>
    </row>
    <row r="163" spans="1:3" ht="10.5" customHeight="1" x14ac:dyDescent="0.15">
      <c r="A163" s="13" t="s">
        <v>30</v>
      </c>
      <c r="B163" s="14">
        <v>2005</v>
      </c>
      <c r="C163" s="15" t="s">
        <v>101</v>
      </c>
    </row>
    <row r="164" spans="1:3" ht="10.5" customHeight="1" x14ac:dyDescent="0.15">
      <c r="A164" s="13" t="s">
        <v>30</v>
      </c>
      <c r="B164" s="14">
        <v>2006</v>
      </c>
      <c r="C164" s="15" t="s">
        <v>101</v>
      </c>
    </row>
    <row r="165" spans="1:3" ht="10.5" customHeight="1" x14ac:dyDescent="0.15">
      <c r="A165" s="13" t="s">
        <v>30</v>
      </c>
      <c r="B165" s="14">
        <v>2007</v>
      </c>
      <c r="C165" s="15">
        <v>45.873208502491998</v>
      </c>
    </row>
    <row r="166" spans="1:3" ht="10.5" customHeight="1" x14ac:dyDescent="0.15">
      <c r="A166" s="13" t="s">
        <v>30</v>
      </c>
      <c r="B166" s="14">
        <v>2008</v>
      </c>
      <c r="C166" s="15">
        <v>45.872530095252998</v>
      </c>
    </row>
    <row r="167" spans="1:3" ht="10.5" customHeight="1" x14ac:dyDescent="0.15">
      <c r="A167" s="13" t="s">
        <v>30</v>
      </c>
      <c r="B167" s="14">
        <v>2009</v>
      </c>
      <c r="C167" s="15">
        <v>45.872455430697002</v>
      </c>
    </row>
    <row r="168" spans="1:3" ht="10.5" customHeight="1" x14ac:dyDescent="0.15">
      <c r="A168" s="13" t="s">
        <v>30</v>
      </c>
      <c r="B168" s="14">
        <v>2010</v>
      </c>
      <c r="C168" s="15">
        <v>45.871368476983001</v>
      </c>
    </row>
    <row r="169" spans="1:3" ht="10.5" customHeight="1" x14ac:dyDescent="0.15">
      <c r="A169" s="13" t="s">
        <v>30</v>
      </c>
      <c r="B169" s="14">
        <v>2011</v>
      </c>
      <c r="C169" s="15">
        <v>47.308950282227997</v>
      </c>
    </row>
    <row r="170" spans="1:3" ht="10.5" customHeight="1" x14ac:dyDescent="0.15">
      <c r="A170" s="13" t="s">
        <v>30</v>
      </c>
      <c r="B170" s="14">
        <v>2012</v>
      </c>
      <c r="C170" s="15">
        <v>48.644405966058002</v>
      </c>
    </row>
    <row r="171" spans="1:3" ht="10.5" customHeight="1" x14ac:dyDescent="0.15">
      <c r="A171" s="13" t="s">
        <v>30</v>
      </c>
      <c r="B171" s="14">
        <v>2013</v>
      </c>
      <c r="C171" s="15">
        <v>48.645924213409998</v>
      </c>
    </row>
    <row r="172" spans="1:3" ht="10.5" customHeight="1" x14ac:dyDescent="0.15">
      <c r="A172" s="13" t="s">
        <v>30</v>
      </c>
      <c r="B172" s="14">
        <v>2014</v>
      </c>
      <c r="C172" s="15">
        <v>48.648218753247001</v>
      </c>
    </row>
    <row r="173" spans="1:3" ht="10.5" customHeight="1" x14ac:dyDescent="0.15">
      <c r="A173" s="13" t="s">
        <v>30</v>
      </c>
      <c r="B173" s="14">
        <v>2015</v>
      </c>
      <c r="C173" s="15">
        <v>49.401942044591998</v>
      </c>
    </row>
    <row r="174" spans="1:3" ht="10.5" customHeight="1" x14ac:dyDescent="0.15">
      <c r="A174" s="13" t="s">
        <v>30</v>
      </c>
      <c r="B174" s="14">
        <v>2016</v>
      </c>
      <c r="C174" s="15">
        <v>49.401278194969997</v>
      </c>
    </row>
    <row r="175" spans="1:3" ht="10.5" customHeight="1" x14ac:dyDescent="0.15">
      <c r="A175" s="13" t="s">
        <v>30</v>
      </c>
      <c r="B175" s="14">
        <v>2017</v>
      </c>
      <c r="C175" s="15">
        <v>49.395472494682998</v>
      </c>
    </row>
    <row r="176" spans="1:3" ht="10.5" customHeight="1" x14ac:dyDescent="0.15">
      <c r="A176" s="13" t="s">
        <v>30</v>
      </c>
      <c r="B176" s="14">
        <v>2018</v>
      </c>
      <c r="C176" s="15">
        <v>51.483977143886001</v>
      </c>
    </row>
    <row r="177" spans="1:3" ht="10.5" customHeight="1" x14ac:dyDescent="0.15">
      <c r="A177" s="13" t="s">
        <v>30</v>
      </c>
      <c r="B177" s="14">
        <v>2019</v>
      </c>
      <c r="C177" s="15">
        <v>51.482694980715998</v>
      </c>
    </row>
    <row r="178" spans="1:3" ht="10.5" customHeight="1" x14ac:dyDescent="0.15">
      <c r="A178" s="13" t="s">
        <v>36</v>
      </c>
      <c r="B178" s="14">
        <v>2004</v>
      </c>
      <c r="C178" s="15" t="s">
        <v>101</v>
      </c>
    </row>
    <row r="179" spans="1:3" ht="10.5" customHeight="1" x14ac:dyDescent="0.15">
      <c r="A179" s="13" t="s">
        <v>36</v>
      </c>
      <c r="B179" s="14">
        <v>2005</v>
      </c>
      <c r="C179" s="15" t="s">
        <v>101</v>
      </c>
    </row>
    <row r="180" spans="1:3" ht="10.5" customHeight="1" x14ac:dyDescent="0.15">
      <c r="A180" s="13" t="s">
        <v>36</v>
      </c>
      <c r="B180" s="14">
        <v>2006</v>
      </c>
      <c r="C180" s="15">
        <v>55.601487847173999</v>
      </c>
    </row>
    <row r="181" spans="1:3" ht="10.5" customHeight="1" x14ac:dyDescent="0.15">
      <c r="A181" s="13" t="s">
        <v>36</v>
      </c>
      <c r="B181" s="14">
        <v>2007</v>
      </c>
      <c r="C181" s="15">
        <v>55.536012799658003</v>
      </c>
    </row>
    <row r="182" spans="1:3" ht="10.5" customHeight="1" x14ac:dyDescent="0.15">
      <c r="A182" s="13" t="s">
        <v>36</v>
      </c>
      <c r="B182" s="14">
        <v>2008</v>
      </c>
      <c r="C182" s="15">
        <v>55.768269882760002</v>
      </c>
    </row>
    <row r="183" spans="1:3" ht="10.5" customHeight="1" x14ac:dyDescent="0.15">
      <c r="A183" s="13" t="s">
        <v>36</v>
      </c>
      <c r="B183" s="14">
        <v>2009</v>
      </c>
      <c r="C183" s="15">
        <v>57.551844625820998</v>
      </c>
    </row>
    <row r="184" spans="1:3" ht="10.5" customHeight="1" x14ac:dyDescent="0.15">
      <c r="A184" s="13" t="s">
        <v>36</v>
      </c>
      <c r="B184" s="14">
        <v>2010</v>
      </c>
      <c r="C184" s="15">
        <v>57.822158365551999</v>
      </c>
    </row>
    <row r="185" spans="1:3" ht="10.5" customHeight="1" x14ac:dyDescent="0.15">
      <c r="A185" s="13" t="s">
        <v>36</v>
      </c>
      <c r="B185" s="14">
        <v>2011</v>
      </c>
      <c r="C185" s="15">
        <v>65.906382562588007</v>
      </c>
    </row>
    <row r="186" spans="1:3" ht="10.5" customHeight="1" x14ac:dyDescent="0.15">
      <c r="A186" s="13" t="s">
        <v>36</v>
      </c>
      <c r="B186" s="14">
        <v>2012</v>
      </c>
      <c r="C186" s="15">
        <v>72.771495660604003</v>
      </c>
    </row>
    <row r="187" spans="1:3" ht="10.5" customHeight="1" x14ac:dyDescent="0.15">
      <c r="A187" s="13" t="s">
        <v>36</v>
      </c>
      <c r="B187" s="14">
        <v>2013</v>
      </c>
      <c r="C187" s="15">
        <v>73.001725085282999</v>
      </c>
    </row>
    <row r="188" spans="1:3" ht="10.5" customHeight="1" x14ac:dyDescent="0.15">
      <c r="A188" s="13" t="s">
        <v>36</v>
      </c>
      <c r="B188" s="14">
        <v>2014</v>
      </c>
      <c r="C188" s="15">
        <v>74.593259542289005</v>
      </c>
    </row>
    <row r="189" spans="1:3" ht="10.5" customHeight="1" x14ac:dyDescent="0.15">
      <c r="A189" s="13" t="s">
        <v>36</v>
      </c>
      <c r="B189" s="14">
        <v>2015</v>
      </c>
      <c r="C189" s="15">
        <v>64.210974119482003</v>
      </c>
    </row>
    <row r="190" spans="1:3" ht="10.5" customHeight="1" x14ac:dyDescent="0.15">
      <c r="A190" s="13" t="s">
        <v>36</v>
      </c>
      <c r="B190" s="14">
        <v>2016</v>
      </c>
      <c r="C190" s="15">
        <v>66.666580724675001</v>
      </c>
    </row>
    <row r="191" spans="1:3" ht="10.5" customHeight="1" x14ac:dyDescent="0.15">
      <c r="A191" s="13" t="s">
        <v>36</v>
      </c>
      <c r="B191" s="14">
        <v>2017</v>
      </c>
      <c r="C191" s="15">
        <v>66.646672249686006</v>
      </c>
    </row>
    <row r="192" spans="1:3" ht="10.5" customHeight="1" x14ac:dyDescent="0.15">
      <c r="A192" s="13" t="s">
        <v>36</v>
      </c>
      <c r="B192" s="14">
        <v>2018</v>
      </c>
      <c r="C192" s="15">
        <v>66.584021372335997</v>
      </c>
    </row>
    <row r="193" spans="1:3" ht="10.5" customHeight="1" x14ac:dyDescent="0.15">
      <c r="A193" s="13" t="s">
        <v>36</v>
      </c>
      <c r="B193" s="14">
        <v>2019</v>
      </c>
      <c r="C193" s="15">
        <v>66.665900279018999</v>
      </c>
    </row>
    <row r="194" spans="1:3" ht="10.5" customHeight="1" x14ac:dyDescent="0.15">
      <c r="A194" s="13" t="s">
        <v>32</v>
      </c>
      <c r="B194" s="14">
        <v>2004</v>
      </c>
      <c r="C194" s="15" t="s">
        <v>101</v>
      </c>
    </row>
    <row r="195" spans="1:3" ht="10.5" customHeight="1" x14ac:dyDescent="0.15">
      <c r="A195" s="13" t="s">
        <v>32</v>
      </c>
      <c r="B195" s="14">
        <v>2005</v>
      </c>
      <c r="C195" s="15">
        <v>78.472783392015998</v>
      </c>
    </row>
    <row r="196" spans="1:3" ht="10.5" customHeight="1" x14ac:dyDescent="0.15">
      <c r="A196" s="13" t="s">
        <v>32</v>
      </c>
      <c r="B196" s="14">
        <v>2006</v>
      </c>
      <c r="C196" s="15">
        <v>78.517402256660006</v>
      </c>
    </row>
    <row r="197" spans="1:3" ht="10.5" customHeight="1" x14ac:dyDescent="0.15">
      <c r="A197" s="13" t="s">
        <v>32</v>
      </c>
      <c r="B197" s="14">
        <v>2007</v>
      </c>
      <c r="C197" s="15">
        <v>78.504799908896004</v>
      </c>
    </row>
    <row r="198" spans="1:3" ht="10.5" customHeight="1" x14ac:dyDescent="0.15">
      <c r="A198" s="13" t="s">
        <v>32</v>
      </c>
      <c r="B198" s="14">
        <v>2008</v>
      </c>
      <c r="C198" s="15">
        <v>78.583796759058004</v>
      </c>
    </row>
    <row r="199" spans="1:3" ht="10.5" customHeight="1" x14ac:dyDescent="0.15">
      <c r="A199" s="13" t="s">
        <v>32</v>
      </c>
      <c r="B199" s="14">
        <v>2009</v>
      </c>
      <c r="C199" s="15">
        <v>78.692677183333004</v>
      </c>
    </row>
    <row r="200" spans="1:3" ht="10.5" customHeight="1" x14ac:dyDescent="0.15">
      <c r="A200" s="13" t="s">
        <v>32</v>
      </c>
      <c r="B200" s="14">
        <v>2010</v>
      </c>
      <c r="C200" s="15">
        <v>78.706823150107994</v>
      </c>
    </row>
    <row r="201" spans="1:3" ht="10.5" customHeight="1" x14ac:dyDescent="0.15">
      <c r="A201" s="13" t="s">
        <v>32</v>
      </c>
      <c r="B201" s="14">
        <v>2011</v>
      </c>
      <c r="C201" s="15">
        <v>78.723248829534</v>
      </c>
    </row>
    <row r="202" spans="1:3" ht="10.5" customHeight="1" x14ac:dyDescent="0.15">
      <c r="A202" s="13" t="s">
        <v>32</v>
      </c>
      <c r="B202" s="14">
        <v>2012</v>
      </c>
      <c r="C202" s="15">
        <v>78.760191877205003</v>
      </c>
    </row>
    <row r="203" spans="1:3" ht="10.5" customHeight="1" x14ac:dyDescent="0.15">
      <c r="A203" s="13" t="s">
        <v>32</v>
      </c>
      <c r="B203" s="14">
        <v>2013</v>
      </c>
      <c r="C203" s="15">
        <v>78.811083898849006</v>
      </c>
    </row>
    <row r="204" spans="1:3" ht="10.5" customHeight="1" x14ac:dyDescent="0.15">
      <c r="A204" s="13" t="s">
        <v>32</v>
      </c>
      <c r="B204" s="14">
        <v>2014</v>
      </c>
      <c r="C204" s="15">
        <v>79.240597015529005</v>
      </c>
    </row>
    <row r="205" spans="1:3" ht="10.5" customHeight="1" x14ac:dyDescent="0.15">
      <c r="A205" s="13" t="s">
        <v>32</v>
      </c>
      <c r="B205" s="14">
        <v>2015</v>
      </c>
      <c r="C205" s="15">
        <v>71.106514533888998</v>
      </c>
    </row>
    <row r="206" spans="1:3" ht="10.5" customHeight="1" x14ac:dyDescent="0.15">
      <c r="A206" s="13" t="s">
        <v>32</v>
      </c>
      <c r="B206" s="14">
        <v>2016</v>
      </c>
      <c r="C206" s="15">
        <v>71.118782984158003</v>
      </c>
    </row>
    <row r="207" spans="1:3" ht="10.5" customHeight="1" x14ac:dyDescent="0.15">
      <c r="A207" s="13" t="s">
        <v>32</v>
      </c>
      <c r="B207" s="14">
        <v>2017</v>
      </c>
      <c r="C207" s="15">
        <v>71.12957089615</v>
      </c>
    </row>
    <row r="208" spans="1:3" ht="10.5" customHeight="1" x14ac:dyDescent="0.15">
      <c r="A208" s="13" t="s">
        <v>32</v>
      </c>
      <c r="B208" s="14">
        <v>2018</v>
      </c>
      <c r="C208" s="15">
        <v>71.139409453170003</v>
      </c>
    </row>
    <row r="209" spans="1:3" ht="10.5" customHeight="1" x14ac:dyDescent="0.15">
      <c r="A209" s="13" t="s">
        <v>32</v>
      </c>
      <c r="B209" s="14">
        <v>2019</v>
      </c>
      <c r="C209" s="15">
        <v>71.147471918983001</v>
      </c>
    </row>
    <row r="210" spans="1:3" ht="10.5" customHeight="1" x14ac:dyDescent="0.15">
      <c r="A210" s="13" t="s">
        <v>33</v>
      </c>
      <c r="B210" s="14">
        <v>2004</v>
      </c>
      <c r="C210" s="15" t="s">
        <v>101</v>
      </c>
    </row>
    <row r="211" spans="1:3" ht="10.5" customHeight="1" x14ac:dyDescent="0.15">
      <c r="A211" s="13" t="s">
        <v>33</v>
      </c>
      <c r="B211" s="14">
        <v>2005</v>
      </c>
      <c r="C211" s="15" t="s">
        <v>101</v>
      </c>
    </row>
    <row r="212" spans="1:3" ht="10.5" customHeight="1" x14ac:dyDescent="0.15">
      <c r="A212" s="13" t="s">
        <v>33</v>
      </c>
      <c r="B212" s="14">
        <v>2006</v>
      </c>
      <c r="C212" s="15" t="s">
        <v>101</v>
      </c>
    </row>
    <row r="213" spans="1:3" ht="10.5" customHeight="1" x14ac:dyDescent="0.15">
      <c r="A213" s="13" t="s">
        <v>33</v>
      </c>
      <c r="B213" s="14">
        <v>2007</v>
      </c>
      <c r="C213" s="15" t="s">
        <v>101</v>
      </c>
    </row>
    <row r="214" spans="1:3" ht="10.5" customHeight="1" x14ac:dyDescent="0.15">
      <c r="A214" s="13" t="s">
        <v>33</v>
      </c>
      <c r="B214" s="14">
        <v>2008</v>
      </c>
      <c r="C214" s="15" t="s">
        <v>101</v>
      </c>
    </row>
    <row r="215" spans="1:3" ht="10.5" customHeight="1" x14ac:dyDescent="0.15">
      <c r="A215" s="13" t="s">
        <v>33</v>
      </c>
      <c r="B215" s="14">
        <v>2009</v>
      </c>
      <c r="C215" s="15" t="s">
        <v>101</v>
      </c>
    </row>
    <row r="216" spans="1:3" ht="10.5" customHeight="1" x14ac:dyDescent="0.15">
      <c r="A216" s="13" t="s">
        <v>33</v>
      </c>
      <c r="B216" s="14">
        <v>2010</v>
      </c>
      <c r="C216" s="15" t="s">
        <v>101</v>
      </c>
    </row>
    <row r="217" spans="1:3" ht="10.5" customHeight="1" x14ac:dyDescent="0.15">
      <c r="A217" s="13" t="s">
        <v>33</v>
      </c>
      <c r="B217" s="14">
        <v>2011</v>
      </c>
      <c r="C217" s="15" t="s">
        <v>101</v>
      </c>
    </row>
    <row r="218" spans="1:3" ht="10.5" customHeight="1" x14ac:dyDescent="0.15">
      <c r="A218" s="13" t="s">
        <v>33</v>
      </c>
      <c r="B218" s="14">
        <v>2012</v>
      </c>
      <c r="C218" s="15" t="s">
        <v>101</v>
      </c>
    </row>
    <row r="219" spans="1:3" ht="10.5" customHeight="1" x14ac:dyDescent="0.15">
      <c r="A219" s="13" t="s">
        <v>33</v>
      </c>
      <c r="B219" s="14">
        <v>2013</v>
      </c>
      <c r="C219" s="15" t="s">
        <v>101</v>
      </c>
    </row>
    <row r="220" spans="1:3" ht="10.5" customHeight="1" x14ac:dyDescent="0.15">
      <c r="A220" s="13" t="s">
        <v>33</v>
      </c>
      <c r="B220" s="14">
        <v>2014</v>
      </c>
      <c r="C220" s="15">
        <v>74.411287678107001</v>
      </c>
    </row>
    <row r="221" spans="1:3" ht="10.5" customHeight="1" x14ac:dyDescent="0.15">
      <c r="A221" s="13" t="s">
        <v>33</v>
      </c>
      <c r="B221" s="14">
        <v>2015</v>
      </c>
      <c r="C221" s="15">
        <v>74.520631893604005</v>
      </c>
    </row>
    <row r="222" spans="1:3" ht="10.5" customHeight="1" x14ac:dyDescent="0.15">
      <c r="A222" s="13" t="s">
        <v>33</v>
      </c>
      <c r="B222" s="14">
        <v>2016</v>
      </c>
      <c r="C222" s="15">
        <v>74.525046488295004</v>
      </c>
    </row>
    <row r="223" spans="1:3" ht="10.5" customHeight="1" x14ac:dyDescent="0.15">
      <c r="A223" s="13" t="s">
        <v>33</v>
      </c>
      <c r="B223" s="14">
        <v>2017</v>
      </c>
      <c r="C223" s="15">
        <v>74.527237224648999</v>
      </c>
    </row>
    <row r="224" spans="1:3" ht="10.5" customHeight="1" x14ac:dyDescent="0.15">
      <c r="A224" s="13" t="s">
        <v>33</v>
      </c>
      <c r="B224" s="14">
        <v>2018</v>
      </c>
      <c r="C224" s="15">
        <v>74.988861401267997</v>
      </c>
    </row>
    <row r="225" spans="1:3" ht="10.5" customHeight="1" x14ac:dyDescent="0.15">
      <c r="A225" s="13" t="s">
        <v>33</v>
      </c>
      <c r="B225" s="14">
        <v>2019</v>
      </c>
      <c r="C225" s="15">
        <v>80.803933131997994</v>
      </c>
    </row>
    <row r="226" spans="1:3" ht="10.5" customHeight="1" x14ac:dyDescent="0.15">
      <c r="A226" s="13" t="s">
        <v>35</v>
      </c>
      <c r="B226" s="14">
        <v>2004</v>
      </c>
      <c r="C226" s="15" t="s">
        <v>101</v>
      </c>
    </row>
    <row r="227" spans="1:3" ht="10.5" customHeight="1" x14ac:dyDescent="0.15">
      <c r="A227" s="13" t="s">
        <v>35</v>
      </c>
      <c r="B227" s="14">
        <v>2005</v>
      </c>
      <c r="C227" s="15">
        <v>68.682231202842004</v>
      </c>
    </row>
    <row r="228" spans="1:3" ht="10.5" customHeight="1" x14ac:dyDescent="0.15">
      <c r="A228" s="13" t="s">
        <v>35</v>
      </c>
      <c r="B228" s="14">
        <v>2006</v>
      </c>
      <c r="C228" s="15">
        <v>68.820664809242999</v>
      </c>
    </row>
    <row r="229" spans="1:3" ht="10.5" customHeight="1" x14ac:dyDescent="0.15">
      <c r="A229" s="13" t="s">
        <v>35</v>
      </c>
      <c r="B229" s="14">
        <v>2007</v>
      </c>
      <c r="C229" s="15">
        <v>68.899382631383006</v>
      </c>
    </row>
    <row r="230" spans="1:3" ht="10.5" customHeight="1" x14ac:dyDescent="0.15">
      <c r="A230" s="13" t="s">
        <v>35</v>
      </c>
      <c r="B230" s="14">
        <v>2008</v>
      </c>
      <c r="C230" s="15">
        <v>68.998694945056002</v>
      </c>
    </row>
    <row r="231" spans="1:3" ht="10.5" customHeight="1" x14ac:dyDescent="0.15">
      <c r="A231" s="13" t="s">
        <v>35</v>
      </c>
      <c r="B231" s="14">
        <v>2009</v>
      </c>
      <c r="C231" s="15">
        <v>69.121982216142996</v>
      </c>
    </row>
    <row r="232" spans="1:3" ht="10.5" customHeight="1" x14ac:dyDescent="0.15">
      <c r="A232" s="13" t="s">
        <v>35</v>
      </c>
      <c r="B232" s="14">
        <v>2010</v>
      </c>
      <c r="C232" s="15">
        <v>75.874552184223006</v>
      </c>
    </row>
    <row r="233" spans="1:3" ht="10.5" customHeight="1" x14ac:dyDescent="0.15">
      <c r="A233" s="13" t="s">
        <v>35</v>
      </c>
      <c r="B233" s="14">
        <v>2011</v>
      </c>
      <c r="C233" s="15">
        <v>75.857339254248004</v>
      </c>
    </row>
    <row r="234" spans="1:3" ht="10.5" customHeight="1" x14ac:dyDescent="0.15">
      <c r="A234" s="13" t="s">
        <v>35</v>
      </c>
      <c r="B234" s="14">
        <v>2012</v>
      </c>
      <c r="C234" s="15">
        <v>76.674541430958001</v>
      </c>
    </row>
    <row r="235" spans="1:3" ht="10.5" customHeight="1" x14ac:dyDescent="0.15">
      <c r="A235" s="13" t="s">
        <v>35</v>
      </c>
      <c r="B235" s="14">
        <v>2013</v>
      </c>
      <c r="C235" s="15">
        <v>73.826846930805999</v>
      </c>
    </row>
    <row r="236" spans="1:3" ht="10.5" customHeight="1" x14ac:dyDescent="0.15">
      <c r="A236" s="13" t="s">
        <v>35</v>
      </c>
      <c r="B236" s="14">
        <v>2014</v>
      </c>
      <c r="C236" s="15">
        <v>73.986695120340002</v>
      </c>
    </row>
    <row r="237" spans="1:3" ht="10.5" customHeight="1" x14ac:dyDescent="0.15">
      <c r="A237" s="13" t="s">
        <v>35</v>
      </c>
      <c r="B237" s="14">
        <v>2015</v>
      </c>
      <c r="C237" s="15">
        <v>71.326498931177994</v>
      </c>
    </row>
    <row r="238" spans="1:3" ht="10.5" customHeight="1" x14ac:dyDescent="0.15">
      <c r="A238" s="13" t="s">
        <v>35</v>
      </c>
      <c r="B238" s="14">
        <v>2016</v>
      </c>
      <c r="C238" s="15">
        <v>71.331363570701996</v>
      </c>
    </row>
    <row r="239" spans="1:3" ht="10.5" customHeight="1" x14ac:dyDescent="0.15">
      <c r="A239" s="13" t="s">
        <v>35</v>
      </c>
      <c r="B239" s="14">
        <v>2017</v>
      </c>
      <c r="C239" s="15">
        <v>71.336022352352998</v>
      </c>
    </row>
    <row r="240" spans="1:3" ht="10.5" customHeight="1" x14ac:dyDescent="0.15">
      <c r="A240" s="13" t="s">
        <v>35</v>
      </c>
      <c r="B240" s="14">
        <v>2018</v>
      </c>
      <c r="C240" s="15">
        <v>71.220050554677002</v>
      </c>
    </row>
    <row r="241" spans="1:3" ht="10.5" customHeight="1" x14ac:dyDescent="0.15">
      <c r="A241" s="13" t="s">
        <v>35</v>
      </c>
      <c r="B241" s="14">
        <v>2019</v>
      </c>
      <c r="C241" s="15">
        <v>71.215837343760001</v>
      </c>
    </row>
    <row r="242" spans="1:3" ht="10.5" customHeight="1" x14ac:dyDescent="0.15">
      <c r="A242" s="13" t="s">
        <v>37</v>
      </c>
      <c r="B242" s="14">
        <v>2004</v>
      </c>
      <c r="C242" s="15" t="s">
        <v>101</v>
      </c>
    </row>
    <row r="243" spans="1:3" ht="10.5" customHeight="1" x14ac:dyDescent="0.15">
      <c r="A243" s="13" t="s">
        <v>37</v>
      </c>
      <c r="B243" s="14">
        <v>2005</v>
      </c>
      <c r="C243" s="15">
        <v>75.090502829334994</v>
      </c>
    </row>
    <row r="244" spans="1:3" ht="10.5" customHeight="1" x14ac:dyDescent="0.15">
      <c r="A244" s="13" t="s">
        <v>37</v>
      </c>
      <c r="B244" s="14">
        <v>2006</v>
      </c>
      <c r="C244" s="15">
        <v>75.201718404900006</v>
      </c>
    </row>
    <row r="245" spans="1:3" ht="10.5" customHeight="1" x14ac:dyDescent="0.15">
      <c r="A245" s="13" t="s">
        <v>37</v>
      </c>
      <c r="B245" s="14">
        <v>2007</v>
      </c>
      <c r="C245" s="15">
        <v>75.229155406017995</v>
      </c>
    </row>
    <row r="246" spans="1:3" ht="10.5" customHeight="1" x14ac:dyDescent="0.15">
      <c r="A246" s="13" t="s">
        <v>37</v>
      </c>
      <c r="B246" s="14">
        <v>2008</v>
      </c>
      <c r="C246" s="15">
        <v>75.579222886604001</v>
      </c>
    </row>
    <row r="247" spans="1:3" ht="10.5" customHeight="1" x14ac:dyDescent="0.15">
      <c r="A247" s="13" t="s">
        <v>37</v>
      </c>
      <c r="B247" s="14">
        <v>2009</v>
      </c>
      <c r="C247" s="15">
        <v>75.334997689502998</v>
      </c>
    </row>
    <row r="248" spans="1:3" ht="10.5" customHeight="1" x14ac:dyDescent="0.15">
      <c r="A248" s="13" t="s">
        <v>37</v>
      </c>
      <c r="B248" s="14">
        <v>2010</v>
      </c>
      <c r="C248" s="15">
        <v>75.358842523144006</v>
      </c>
    </row>
    <row r="249" spans="1:3" ht="10.5" customHeight="1" x14ac:dyDescent="0.15">
      <c r="A249" s="13" t="s">
        <v>37</v>
      </c>
      <c r="B249" s="14">
        <v>2011</v>
      </c>
      <c r="C249" s="15">
        <v>75.450282249373998</v>
      </c>
    </row>
    <row r="250" spans="1:3" ht="10.5" customHeight="1" x14ac:dyDescent="0.15">
      <c r="A250" s="13" t="s">
        <v>37</v>
      </c>
      <c r="B250" s="14">
        <v>2012</v>
      </c>
      <c r="C250" s="15">
        <v>78.472266158929997</v>
      </c>
    </row>
    <row r="251" spans="1:3" ht="10.5" customHeight="1" x14ac:dyDescent="0.15">
      <c r="A251" s="13" t="s">
        <v>37</v>
      </c>
      <c r="B251" s="14">
        <v>2013</v>
      </c>
      <c r="C251" s="15">
        <v>78.483826068639004</v>
      </c>
    </row>
    <row r="252" spans="1:3" ht="10.5" customHeight="1" x14ac:dyDescent="0.15">
      <c r="A252" s="13" t="s">
        <v>37</v>
      </c>
      <c r="B252" s="14">
        <v>2014</v>
      </c>
      <c r="C252" s="15">
        <v>78.386084089405998</v>
      </c>
    </row>
    <row r="253" spans="1:3" ht="10.5" customHeight="1" x14ac:dyDescent="0.15">
      <c r="A253" s="13" t="s">
        <v>37</v>
      </c>
      <c r="B253" s="14">
        <v>2015</v>
      </c>
      <c r="C253" s="15">
        <v>73.383759658917995</v>
      </c>
    </row>
    <row r="254" spans="1:3" ht="10.5" customHeight="1" x14ac:dyDescent="0.15">
      <c r="A254" s="13" t="s">
        <v>37</v>
      </c>
      <c r="B254" s="14">
        <v>2016</v>
      </c>
      <c r="C254" s="15">
        <v>73.389893900784998</v>
      </c>
    </row>
    <row r="255" spans="1:3" ht="10.5" customHeight="1" x14ac:dyDescent="0.15">
      <c r="A255" s="13" t="s">
        <v>37</v>
      </c>
      <c r="B255" s="14">
        <v>2017</v>
      </c>
      <c r="C255" s="15">
        <v>73.386252465205004</v>
      </c>
    </row>
    <row r="256" spans="1:3" ht="10.5" customHeight="1" x14ac:dyDescent="0.15">
      <c r="A256" s="13" t="s">
        <v>37</v>
      </c>
      <c r="B256" s="14">
        <v>2018</v>
      </c>
      <c r="C256" s="15">
        <v>74.325857434528999</v>
      </c>
    </row>
    <row r="257" spans="1:3" ht="10.5" customHeight="1" x14ac:dyDescent="0.15">
      <c r="A257" s="13" t="s">
        <v>37</v>
      </c>
      <c r="B257" s="14">
        <v>2019</v>
      </c>
      <c r="C257" s="15">
        <v>74.330103495651002</v>
      </c>
    </row>
    <row r="258" spans="1:3" ht="10.5" customHeight="1" x14ac:dyDescent="0.15">
      <c r="A258" s="13" t="s">
        <v>104</v>
      </c>
      <c r="B258" s="14">
        <v>2004</v>
      </c>
      <c r="C258" s="15" t="s">
        <v>101</v>
      </c>
    </row>
    <row r="259" spans="1:3" ht="10.5" customHeight="1" x14ac:dyDescent="0.15">
      <c r="A259" s="13" t="s">
        <v>104</v>
      </c>
      <c r="B259" s="14">
        <v>2005</v>
      </c>
      <c r="C259" s="15">
        <v>18.977569462306001</v>
      </c>
    </row>
    <row r="260" spans="1:3" ht="10.5" customHeight="1" x14ac:dyDescent="0.15">
      <c r="A260" s="13" t="s">
        <v>104</v>
      </c>
      <c r="B260" s="14">
        <v>2006</v>
      </c>
      <c r="C260" s="15">
        <v>18.961372934677001</v>
      </c>
    </row>
    <row r="261" spans="1:3" ht="10.5" customHeight="1" x14ac:dyDescent="0.15">
      <c r="A261" s="13" t="s">
        <v>104</v>
      </c>
      <c r="B261" s="14">
        <v>2007</v>
      </c>
      <c r="C261" s="15">
        <v>47.089154940474003</v>
      </c>
    </row>
    <row r="262" spans="1:3" ht="10.5" customHeight="1" x14ac:dyDescent="0.15">
      <c r="A262" s="13" t="s">
        <v>104</v>
      </c>
      <c r="B262" s="14">
        <v>2008</v>
      </c>
      <c r="C262" s="15">
        <v>47.127850582786998</v>
      </c>
    </row>
    <row r="263" spans="1:3" ht="10.5" customHeight="1" x14ac:dyDescent="0.15">
      <c r="A263" s="13" t="s">
        <v>104</v>
      </c>
      <c r="B263" s="14">
        <v>2009</v>
      </c>
      <c r="C263" s="15">
        <v>47.149919729398</v>
      </c>
    </row>
    <row r="264" spans="1:3" ht="10.5" customHeight="1" x14ac:dyDescent="0.15">
      <c r="A264" s="13" t="s">
        <v>104</v>
      </c>
      <c r="B264" s="14">
        <v>2010</v>
      </c>
      <c r="C264" s="15">
        <v>47.211452808992</v>
      </c>
    </row>
    <row r="265" spans="1:3" ht="10.5" customHeight="1" x14ac:dyDescent="0.15">
      <c r="A265" s="13" t="s">
        <v>104</v>
      </c>
      <c r="B265" s="14">
        <v>2011</v>
      </c>
      <c r="C265" s="15">
        <v>47.222777229934003</v>
      </c>
    </row>
    <row r="266" spans="1:3" ht="10.5" customHeight="1" x14ac:dyDescent="0.15">
      <c r="A266" s="13" t="s">
        <v>104</v>
      </c>
      <c r="B266" s="14">
        <v>2012</v>
      </c>
      <c r="C266" s="15">
        <v>47.236410697113001</v>
      </c>
    </row>
    <row r="267" spans="1:3" ht="10.5" customHeight="1" x14ac:dyDescent="0.15">
      <c r="A267" s="13" t="s">
        <v>104</v>
      </c>
      <c r="B267" s="14">
        <v>2013</v>
      </c>
      <c r="C267" s="15">
        <v>47.325215471241002</v>
      </c>
    </row>
    <row r="268" spans="1:3" ht="10.5" customHeight="1" x14ac:dyDescent="0.15">
      <c r="A268" s="13" t="s">
        <v>104</v>
      </c>
      <c r="B268" s="14">
        <v>2014</v>
      </c>
      <c r="C268" s="15">
        <v>55.835971952283998</v>
      </c>
    </row>
    <row r="269" spans="1:3" ht="10.5" customHeight="1" x14ac:dyDescent="0.15">
      <c r="A269" s="13" t="s">
        <v>104</v>
      </c>
      <c r="B269" s="14">
        <v>2015</v>
      </c>
      <c r="C269" s="15">
        <v>52.950487790022997</v>
      </c>
    </row>
    <row r="270" spans="1:3" ht="10.5" customHeight="1" x14ac:dyDescent="0.15">
      <c r="A270" s="13" t="s">
        <v>104</v>
      </c>
      <c r="B270" s="14">
        <v>2016</v>
      </c>
      <c r="C270" s="15">
        <v>56.454585960244003</v>
      </c>
    </row>
    <row r="271" spans="1:3" ht="10.5" customHeight="1" x14ac:dyDescent="0.15">
      <c r="A271" s="13" t="s">
        <v>104</v>
      </c>
      <c r="B271" s="14">
        <v>2017</v>
      </c>
      <c r="C271" s="15">
        <v>56.407457207325997</v>
      </c>
    </row>
    <row r="272" spans="1:3" ht="10.5" customHeight="1" x14ac:dyDescent="0.15">
      <c r="A272" s="13" t="s">
        <v>104</v>
      </c>
      <c r="B272" s="14">
        <v>2018</v>
      </c>
      <c r="C272" s="15">
        <v>56.723536624908</v>
      </c>
    </row>
    <row r="273" spans="1:3" ht="10.5" customHeight="1" x14ac:dyDescent="0.15">
      <c r="A273" s="13" t="s">
        <v>104</v>
      </c>
      <c r="B273" s="14">
        <v>2019</v>
      </c>
      <c r="C273" s="15">
        <v>58.201293352137</v>
      </c>
    </row>
    <row r="274" spans="1:3" ht="10.5" customHeight="1" x14ac:dyDescent="0.15">
      <c r="A274" s="13" t="s">
        <v>38</v>
      </c>
      <c r="B274" s="14">
        <v>2004</v>
      </c>
      <c r="C274" s="15" t="s">
        <v>101</v>
      </c>
    </row>
    <row r="275" spans="1:3" ht="10.5" customHeight="1" x14ac:dyDescent="0.15">
      <c r="A275" s="13" t="s">
        <v>38</v>
      </c>
      <c r="B275" s="14">
        <v>2005</v>
      </c>
      <c r="C275" s="15">
        <v>62.588956896573002</v>
      </c>
    </row>
    <row r="276" spans="1:3" ht="10.5" customHeight="1" x14ac:dyDescent="0.15">
      <c r="A276" s="13" t="s">
        <v>38</v>
      </c>
      <c r="B276" s="14">
        <v>2006</v>
      </c>
      <c r="C276" s="15">
        <v>62.590938192049002</v>
      </c>
    </row>
    <row r="277" spans="1:3" ht="10.5" customHeight="1" x14ac:dyDescent="0.15">
      <c r="A277" s="13" t="s">
        <v>38</v>
      </c>
      <c r="B277" s="14">
        <v>2007</v>
      </c>
      <c r="C277" s="15">
        <v>62.591721945743998</v>
      </c>
    </row>
    <row r="278" spans="1:3" ht="10.5" customHeight="1" x14ac:dyDescent="0.15">
      <c r="A278" s="13" t="s">
        <v>38</v>
      </c>
      <c r="B278" s="14">
        <v>2008</v>
      </c>
      <c r="C278" s="15">
        <v>62.592410715086999</v>
      </c>
    </row>
    <row r="279" spans="1:3" ht="10.5" customHeight="1" x14ac:dyDescent="0.15">
      <c r="A279" s="13" t="s">
        <v>38</v>
      </c>
      <c r="B279" s="14">
        <v>2009</v>
      </c>
      <c r="C279" s="15">
        <v>62.593524953489002</v>
      </c>
    </row>
    <row r="280" spans="1:3" ht="10.5" customHeight="1" x14ac:dyDescent="0.15">
      <c r="A280" s="13" t="s">
        <v>38</v>
      </c>
      <c r="B280" s="14">
        <v>2010</v>
      </c>
      <c r="C280" s="15">
        <v>69.771044575939996</v>
      </c>
    </row>
    <row r="281" spans="1:3" ht="10.5" customHeight="1" x14ac:dyDescent="0.15">
      <c r="A281" s="13" t="s">
        <v>38</v>
      </c>
      <c r="B281" s="14">
        <v>2011</v>
      </c>
      <c r="C281" s="15">
        <v>75.353045700455993</v>
      </c>
    </row>
    <row r="282" spans="1:3" ht="10.5" customHeight="1" x14ac:dyDescent="0.15">
      <c r="A282" s="13" t="s">
        <v>38</v>
      </c>
      <c r="B282" s="14">
        <v>2012</v>
      </c>
      <c r="C282" s="15">
        <v>78.223921399700004</v>
      </c>
    </row>
    <row r="283" spans="1:3" ht="10.5" customHeight="1" x14ac:dyDescent="0.15">
      <c r="A283" s="13" t="s">
        <v>38</v>
      </c>
      <c r="B283" s="14">
        <v>2013</v>
      </c>
      <c r="C283" s="15">
        <v>81.156934599839005</v>
      </c>
    </row>
    <row r="284" spans="1:3" ht="10.5" customHeight="1" x14ac:dyDescent="0.15">
      <c r="A284" s="13" t="s">
        <v>38</v>
      </c>
      <c r="B284" s="14">
        <v>2014</v>
      </c>
      <c r="C284" s="15">
        <v>78.934798510622002</v>
      </c>
    </row>
    <row r="285" spans="1:3" ht="10.5" customHeight="1" x14ac:dyDescent="0.15">
      <c r="A285" s="13" t="s">
        <v>38</v>
      </c>
      <c r="B285" s="14">
        <v>2015</v>
      </c>
      <c r="C285" s="15">
        <v>79.376742975092995</v>
      </c>
    </row>
    <row r="286" spans="1:3" ht="10.5" customHeight="1" x14ac:dyDescent="0.15">
      <c r="A286" s="13" t="s">
        <v>38</v>
      </c>
      <c r="B286" s="14">
        <v>2016</v>
      </c>
      <c r="C286" s="15">
        <v>79.377272384972002</v>
      </c>
    </row>
    <row r="287" spans="1:3" ht="10.5" customHeight="1" x14ac:dyDescent="0.15">
      <c r="A287" s="13" t="s">
        <v>38</v>
      </c>
      <c r="B287" s="14">
        <v>2017</v>
      </c>
      <c r="C287" s="15">
        <v>79.737160544508001</v>
      </c>
    </row>
    <row r="288" spans="1:3" ht="10.5" customHeight="1" x14ac:dyDescent="0.15">
      <c r="A288" s="13" t="s">
        <v>38</v>
      </c>
      <c r="B288" s="14">
        <v>2018</v>
      </c>
      <c r="C288" s="15">
        <v>79.737619616372001</v>
      </c>
    </row>
    <row r="289" spans="1:3" ht="10.5" customHeight="1" x14ac:dyDescent="0.15">
      <c r="A289" s="13" t="s">
        <v>38</v>
      </c>
      <c r="B289" s="14">
        <v>2019</v>
      </c>
      <c r="C289" s="15">
        <v>79.738246286435995</v>
      </c>
    </row>
    <row r="290" spans="1:3" ht="10.5" customHeight="1" x14ac:dyDescent="0.15">
      <c r="A290" s="13" t="s">
        <v>39</v>
      </c>
      <c r="B290" s="14">
        <v>2004</v>
      </c>
      <c r="C290" s="15" t="s">
        <v>101</v>
      </c>
    </row>
    <row r="291" spans="1:3" ht="10.5" customHeight="1" x14ac:dyDescent="0.15">
      <c r="A291" s="13" t="s">
        <v>39</v>
      </c>
      <c r="B291" s="14">
        <v>2005</v>
      </c>
      <c r="C291" s="15">
        <v>57.672151815233001</v>
      </c>
    </row>
    <row r="292" spans="1:3" ht="10.5" customHeight="1" x14ac:dyDescent="0.15">
      <c r="A292" s="13" t="s">
        <v>39</v>
      </c>
      <c r="B292" s="14">
        <v>2006</v>
      </c>
      <c r="C292" s="15">
        <v>60.170044003421999</v>
      </c>
    </row>
    <row r="293" spans="1:3" ht="10.5" customHeight="1" x14ac:dyDescent="0.15">
      <c r="A293" s="13" t="s">
        <v>39</v>
      </c>
      <c r="B293" s="14">
        <v>2007</v>
      </c>
      <c r="C293" s="15">
        <v>60.200889669273998</v>
      </c>
    </row>
    <row r="294" spans="1:3" ht="10.5" customHeight="1" x14ac:dyDescent="0.15">
      <c r="A294" s="13" t="s">
        <v>39</v>
      </c>
      <c r="B294" s="14">
        <v>2008</v>
      </c>
      <c r="C294" s="15">
        <v>67.733983779932998</v>
      </c>
    </row>
    <row r="295" spans="1:3" ht="10.5" customHeight="1" x14ac:dyDescent="0.15">
      <c r="A295" s="13" t="s">
        <v>39</v>
      </c>
      <c r="B295" s="14">
        <v>2009</v>
      </c>
      <c r="C295" s="15">
        <v>70.707568127342995</v>
      </c>
    </row>
    <row r="296" spans="1:3" ht="10.5" customHeight="1" x14ac:dyDescent="0.15">
      <c r="A296" s="13" t="s">
        <v>39</v>
      </c>
      <c r="B296" s="14">
        <v>2010</v>
      </c>
      <c r="C296" s="15">
        <v>70.782007823021004</v>
      </c>
    </row>
    <row r="297" spans="1:3" ht="10.5" customHeight="1" x14ac:dyDescent="0.15">
      <c r="A297" s="13" t="s">
        <v>39</v>
      </c>
      <c r="B297" s="14">
        <v>2011</v>
      </c>
      <c r="C297" s="15">
        <v>70.783547343018995</v>
      </c>
    </row>
    <row r="298" spans="1:3" ht="10.5" customHeight="1" x14ac:dyDescent="0.15">
      <c r="A298" s="13" t="s">
        <v>39</v>
      </c>
      <c r="B298" s="14">
        <v>2012</v>
      </c>
      <c r="C298" s="15">
        <v>70.682797177902998</v>
      </c>
    </row>
    <row r="299" spans="1:3" ht="10.5" customHeight="1" x14ac:dyDescent="0.15">
      <c r="A299" s="13" t="s">
        <v>39</v>
      </c>
      <c r="B299" s="14">
        <v>2013</v>
      </c>
      <c r="C299" s="15">
        <v>70.720562382875997</v>
      </c>
    </row>
    <row r="300" spans="1:3" ht="10.5" customHeight="1" x14ac:dyDescent="0.15">
      <c r="A300" s="13" t="s">
        <v>39</v>
      </c>
      <c r="B300" s="14">
        <v>2014</v>
      </c>
      <c r="C300" s="15">
        <v>70.741478790976004</v>
      </c>
    </row>
    <row r="301" spans="1:3" ht="10.5" customHeight="1" x14ac:dyDescent="0.15">
      <c r="A301" s="13" t="s">
        <v>39</v>
      </c>
      <c r="B301" s="14">
        <v>2015</v>
      </c>
      <c r="C301" s="15">
        <v>64.737425619621007</v>
      </c>
    </row>
    <row r="302" spans="1:3" ht="10.5" customHeight="1" x14ac:dyDescent="0.15">
      <c r="A302" s="13" t="s">
        <v>39</v>
      </c>
      <c r="B302" s="14">
        <v>2016</v>
      </c>
      <c r="C302" s="15">
        <v>64.752862413990002</v>
      </c>
    </row>
    <row r="303" spans="1:3" ht="10.5" customHeight="1" x14ac:dyDescent="0.15">
      <c r="A303" s="13" t="s">
        <v>39</v>
      </c>
      <c r="B303" s="14">
        <v>2017</v>
      </c>
      <c r="C303" s="15">
        <v>65.196535171612993</v>
      </c>
    </row>
    <row r="304" spans="1:3" ht="10.5" customHeight="1" x14ac:dyDescent="0.15">
      <c r="A304" s="13" t="s">
        <v>39</v>
      </c>
      <c r="B304" s="14">
        <v>2018</v>
      </c>
      <c r="C304" s="15">
        <v>65.252356426096995</v>
      </c>
    </row>
    <row r="305" spans="1:3" ht="10.5" customHeight="1" x14ac:dyDescent="0.15">
      <c r="A305" s="13" t="s">
        <v>39</v>
      </c>
      <c r="B305" s="14">
        <v>2019</v>
      </c>
      <c r="C305" s="15">
        <v>66.734356216793998</v>
      </c>
    </row>
    <row r="306" spans="1:3" ht="10.5" customHeight="1" x14ac:dyDescent="0.15">
      <c r="A306" s="13" t="s">
        <v>41</v>
      </c>
      <c r="B306" s="14">
        <v>2004</v>
      </c>
      <c r="C306" s="15" t="s">
        <v>101</v>
      </c>
    </row>
    <row r="307" spans="1:3" ht="10.5" customHeight="1" x14ac:dyDescent="0.15">
      <c r="A307" s="13" t="s">
        <v>41</v>
      </c>
      <c r="B307" s="14">
        <v>2005</v>
      </c>
      <c r="C307" s="15">
        <v>31.738422561800999</v>
      </c>
    </row>
    <row r="308" spans="1:3" ht="10.5" customHeight="1" x14ac:dyDescent="0.15">
      <c r="A308" s="13" t="s">
        <v>41</v>
      </c>
      <c r="B308" s="14">
        <v>2006</v>
      </c>
      <c r="C308" s="15">
        <v>35.545810074084997</v>
      </c>
    </row>
    <row r="309" spans="1:3" ht="10.5" customHeight="1" x14ac:dyDescent="0.15">
      <c r="A309" s="13" t="s">
        <v>41</v>
      </c>
      <c r="B309" s="14">
        <v>2007</v>
      </c>
      <c r="C309" s="15">
        <v>33.664716943111998</v>
      </c>
    </row>
    <row r="310" spans="1:3" ht="10.5" customHeight="1" x14ac:dyDescent="0.15">
      <c r="A310" s="13" t="s">
        <v>41</v>
      </c>
      <c r="B310" s="14">
        <v>2008</v>
      </c>
      <c r="C310" s="15">
        <v>44.561478875082003</v>
      </c>
    </row>
    <row r="311" spans="1:3" ht="10.5" customHeight="1" x14ac:dyDescent="0.15">
      <c r="A311" s="13" t="s">
        <v>41</v>
      </c>
      <c r="B311" s="14">
        <v>2009</v>
      </c>
      <c r="C311" s="15">
        <v>61.707937814373999</v>
      </c>
    </row>
    <row r="312" spans="1:3" ht="10.5" customHeight="1" x14ac:dyDescent="0.15">
      <c r="A312" s="13" t="s">
        <v>41</v>
      </c>
      <c r="B312" s="14">
        <v>2010</v>
      </c>
      <c r="C312" s="15">
        <v>61.816273628243998</v>
      </c>
    </row>
    <row r="313" spans="1:3" ht="10.5" customHeight="1" x14ac:dyDescent="0.15">
      <c r="A313" s="13" t="s">
        <v>41</v>
      </c>
      <c r="B313" s="14">
        <v>2011</v>
      </c>
      <c r="C313" s="15">
        <v>61.909501904726</v>
      </c>
    </row>
    <row r="314" spans="1:3" ht="10.5" customHeight="1" x14ac:dyDescent="0.15">
      <c r="A314" s="13" t="s">
        <v>41</v>
      </c>
      <c r="B314" s="14">
        <v>2012</v>
      </c>
      <c r="C314" s="15">
        <v>61.986419510443</v>
      </c>
    </row>
    <row r="315" spans="1:3" ht="10.5" customHeight="1" x14ac:dyDescent="0.15">
      <c r="A315" s="13" t="s">
        <v>41</v>
      </c>
      <c r="B315" s="14">
        <v>2013</v>
      </c>
      <c r="C315" s="15">
        <v>62.070790726696004</v>
      </c>
    </row>
    <row r="316" spans="1:3" ht="10.5" customHeight="1" x14ac:dyDescent="0.15">
      <c r="A316" s="13" t="s">
        <v>41</v>
      </c>
      <c r="B316" s="14">
        <v>2014</v>
      </c>
      <c r="C316" s="15">
        <v>63.748748803927</v>
      </c>
    </row>
    <row r="317" spans="1:3" ht="10.5" customHeight="1" x14ac:dyDescent="0.15">
      <c r="A317" s="13" t="s">
        <v>41</v>
      </c>
      <c r="B317" s="14">
        <v>2015</v>
      </c>
      <c r="C317" s="15">
        <v>54.07609222776</v>
      </c>
    </row>
    <row r="318" spans="1:3" ht="10.5" customHeight="1" x14ac:dyDescent="0.15">
      <c r="A318" s="13" t="s">
        <v>41</v>
      </c>
      <c r="B318" s="14">
        <v>2016</v>
      </c>
      <c r="C318" s="15">
        <v>54.192732891978999</v>
      </c>
    </row>
    <row r="319" spans="1:3" ht="10.5" customHeight="1" x14ac:dyDescent="0.15">
      <c r="A319" s="13" t="s">
        <v>41</v>
      </c>
      <c r="B319" s="14">
        <v>2017</v>
      </c>
      <c r="C319" s="15">
        <v>54.295397285722999</v>
      </c>
    </row>
    <row r="320" spans="1:3" ht="10.5" customHeight="1" x14ac:dyDescent="0.15">
      <c r="A320" s="13" t="s">
        <v>41</v>
      </c>
      <c r="B320" s="14">
        <v>2018</v>
      </c>
      <c r="C320" s="15">
        <v>54.955481770761999</v>
      </c>
    </row>
    <row r="321" spans="1:3" ht="10.5" customHeight="1" x14ac:dyDescent="0.15">
      <c r="A321" s="13" t="s">
        <v>41</v>
      </c>
      <c r="B321" s="14">
        <v>2019</v>
      </c>
      <c r="C321" s="15">
        <v>55.001451814983</v>
      </c>
    </row>
    <row r="322" spans="1:3" ht="10.5" customHeight="1" x14ac:dyDescent="0.15">
      <c r="A322" s="13" t="s">
        <v>42</v>
      </c>
      <c r="B322" s="14">
        <v>2004</v>
      </c>
      <c r="C322" s="15" t="s">
        <v>101</v>
      </c>
    </row>
    <row r="323" spans="1:3" ht="10.5" customHeight="1" x14ac:dyDescent="0.15">
      <c r="A323" s="13" t="s">
        <v>42</v>
      </c>
      <c r="B323" s="14">
        <v>2005</v>
      </c>
      <c r="C323" s="15">
        <v>79.265409657015994</v>
      </c>
    </row>
    <row r="324" spans="1:3" ht="10.5" customHeight="1" x14ac:dyDescent="0.15">
      <c r="A324" s="13" t="s">
        <v>42</v>
      </c>
      <c r="B324" s="14">
        <v>2006</v>
      </c>
      <c r="C324" s="15">
        <v>79.266149064995005</v>
      </c>
    </row>
    <row r="325" spans="1:3" ht="10.5" customHeight="1" x14ac:dyDescent="0.15">
      <c r="A325" s="13" t="s">
        <v>42</v>
      </c>
      <c r="B325" s="14">
        <v>2007</v>
      </c>
      <c r="C325" s="15">
        <v>79.270528068451995</v>
      </c>
    </row>
    <row r="326" spans="1:3" ht="10.5" customHeight="1" x14ac:dyDescent="0.15">
      <c r="A326" s="13" t="s">
        <v>42</v>
      </c>
      <c r="B326" s="14">
        <v>2008</v>
      </c>
      <c r="C326" s="15">
        <v>79.271401929128999</v>
      </c>
    </row>
    <row r="327" spans="1:3" ht="10.5" customHeight="1" x14ac:dyDescent="0.15">
      <c r="A327" s="13" t="s">
        <v>42</v>
      </c>
      <c r="B327" s="14">
        <v>2009</v>
      </c>
      <c r="C327" s="15">
        <v>79.276858201623995</v>
      </c>
    </row>
    <row r="328" spans="1:3" ht="10.5" customHeight="1" x14ac:dyDescent="0.15">
      <c r="A328" s="13" t="s">
        <v>42</v>
      </c>
      <c r="B328" s="14">
        <v>2010</v>
      </c>
      <c r="C328" s="15">
        <v>79.307501416614002</v>
      </c>
    </row>
    <row r="329" spans="1:3" ht="10.5" customHeight="1" x14ac:dyDescent="0.15">
      <c r="A329" s="13" t="s">
        <v>42</v>
      </c>
      <c r="B329" s="14">
        <v>2011</v>
      </c>
      <c r="C329" s="15">
        <v>79.307901174028004</v>
      </c>
    </row>
    <row r="330" spans="1:3" ht="10.5" customHeight="1" x14ac:dyDescent="0.15">
      <c r="A330" s="13" t="s">
        <v>42</v>
      </c>
      <c r="B330" s="14">
        <v>2012</v>
      </c>
      <c r="C330" s="15">
        <v>79.307554746828004</v>
      </c>
    </row>
    <row r="331" spans="1:3" ht="10.5" customHeight="1" x14ac:dyDescent="0.15">
      <c r="A331" s="13" t="s">
        <v>42</v>
      </c>
      <c r="B331" s="14">
        <v>2013</v>
      </c>
      <c r="C331" s="15">
        <v>76.323355735142997</v>
      </c>
    </row>
    <row r="332" spans="1:3" ht="10.5" customHeight="1" x14ac:dyDescent="0.15">
      <c r="A332" s="13" t="s">
        <v>42</v>
      </c>
      <c r="B332" s="14">
        <v>2014</v>
      </c>
      <c r="C332" s="15">
        <v>74.145059657345996</v>
      </c>
    </row>
    <row r="333" spans="1:3" ht="10.5" customHeight="1" x14ac:dyDescent="0.15">
      <c r="A333" s="13" t="s">
        <v>42</v>
      </c>
      <c r="B333" s="14">
        <v>2015</v>
      </c>
      <c r="C333" s="15">
        <v>71.025659865368993</v>
      </c>
    </row>
    <row r="334" spans="1:3" ht="10.5" customHeight="1" x14ac:dyDescent="0.15">
      <c r="A334" s="13" t="s">
        <v>42</v>
      </c>
      <c r="B334" s="14">
        <v>2016</v>
      </c>
      <c r="C334" s="15">
        <v>71.02602427763</v>
      </c>
    </row>
    <row r="335" spans="1:3" ht="10.5" customHeight="1" x14ac:dyDescent="0.15">
      <c r="A335" s="13" t="s">
        <v>42</v>
      </c>
      <c r="B335" s="14">
        <v>2017</v>
      </c>
      <c r="C335" s="15">
        <v>71.026870751033996</v>
      </c>
    </row>
    <row r="336" spans="1:3" ht="10.5" customHeight="1" x14ac:dyDescent="0.15">
      <c r="A336" s="13" t="s">
        <v>42</v>
      </c>
      <c r="B336" s="14">
        <v>2018</v>
      </c>
      <c r="C336" s="15">
        <v>71.027209070067002</v>
      </c>
    </row>
    <row r="337" spans="1:3" ht="10.5" customHeight="1" x14ac:dyDescent="0.15">
      <c r="A337" s="13" t="s">
        <v>42</v>
      </c>
      <c r="B337" s="14">
        <v>2019</v>
      </c>
      <c r="C337" s="15">
        <v>71.027541094526995</v>
      </c>
    </row>
    <row r="338" spans="1:3" ht="10.5" customHeight="1" x14ac:dyDescent="0.15">
      <c r="A338" s="13" t="s">
        <v>43</v>
      </c>
      <c r="B338" s="14">
        <v>2004</v>
      </c>
      <c r="C338" s="15" t="s">
        <v>101</v>
      </c>
    </row>
    <row r="339" spans="1:3" ht="10.5" customHeight="1" x14ac:dyDescent="0.15">
      <c r="A339" s="13" t="s">
        <v>43</v>
      </c>
      <c r="B339" s="14">
        <v>2005</v>
      </c>
      <c r="C339" s="15">
        <v>67.214887816610002</v>
      </c>
    </row>
    <row r="340" spans="1:3" ht="10.5" customHeight="1" x14ac:dyDescent="0.15">
      <c r="A340" s="13" t="s">
        <v>43</v>
      </c>
      <c r="B340" s="14">
        <v>2006</v>
      </c>
      <c r="C340" s="15">
        <v>66.665920384971997</v>
      </c>
    </row>
    <row r="341" spans="1:3" ht="10.5" customHeight="1" x14ac:dyDescent="0.15">
      <c r="A341" s="13" t="s">
        <v>43</v>
      </c>
      <c r="B341" s="14">
        <v>2007</v>
      </c>
      <c r="C341" s="15">
        <v>74.765920609605004</v>
      </c>
    </row>
    <row r="342" spans="1:3" ht="10.5" customHeight="1" x14ac:dyDescent="0.15">
      <c r="A342" s="13" t="s">
        <v>43</v>
      </c>
      <c r="B342" s="14">
        <v>2008</v>
      </c>
      <c r="C342" s="15">
        <v>76.334568965534004</v>
      </c>
    </row>
    <row r="343" spans="1:3" ht="10.5" customHeight="1" x14ac:dyDescent="0.15">
      <c r="A343" s="13" t="s">
        <v>43</v>
      </c>
      <c r="B343" s="14">
        <v>2009</v>
      </c>
      <c r="C343" s="15">
        <v>76.183789580855006</v>
      </c>
    </row>
    <row r="344" spans="1:3" ht="10.5" customHeight="1" x14ac:dyDescent="0.15">
      <c r="A344" s="13" t="s">
        <v>43</v>
      </c>
      <c r="B344" s="14">
        <v>2010</v>
      </c>
      <c r="C344" s="15">
        <v>76.910729559613003</v>
      </c>
    </row>
    <row r="345" spans="1:3" ht="10.5" customHeight="1" x14ac:dyDescent="0.15">
      <c r="A345" s="13" t="s">
        <v>43</v>
      </c>
      <c r="B345" s="14">
        <v>2011</v>
      </c>
      <c r="C345" s="15">
        <v>77.515337745725006</v>
      </c>
    </row>
    <row r="346" spans="1:3" ht="10.5" customHeight="1" x14ac:dyDescent="0.15">
      <c r="A346" s="13" t="s">
        <v>43</v>
      </c>
      <c r="B346" s="14">
        <v>2012</v>
      </c>
      <c r="C346" s="15">
        <v>77.589548768984997</v>
      </c>
    </row>
    <row r="347" spans="1:3" ht="10.5" customHeight="1" x14ac:dyDescent="0.15">
      <c r="A347" s="13" t="s">
        <v>43</v>
      </c>
      <c r="B347" s="14">
        <v>2013</v>
      </c>
      <c r="C347" s="15">
        <v>71.137049481869994</v>
      </c>
    </row>
    <row r="348" spans="1:3" ht="10.5" customHeight="1" x14ac:dyDescent="0.15">
      <c r="A348" s="13" t="s">
        <v>43</v>
      </c>
      <c r="B348" s="14">
        <v>2014</v>
      </c>
      <c r="C348" s="15">
        <v>71.233531857857002</v>
      </c>
    </row>
    <row r="349" spans="1:3" ht="10.5" customHeight="1" x14ac:dyDescent="0.15">
      <c r="A349" s="13" t="s">
        <v>43</v>
      </c>
      <c r="B349" s="14">
        <v>2015</v>
      </c>
      <c r="C349" s="15">
        <v>64.306001690759004</v>
      </c>
    </row>
    <row r="350" spans="1:3" ht="10.5" customHeight="1" x14ac:dyDescent="0.15">
      <c r="A350" s="13" t="s">
        <v>43</v>
      </c>
      <c r="B350" s="14">
        <v>2016</v>
      </c>
      <c r="C350" s="15">
        <v>64.33980627311</v>
      </c>
    </row>
    <row r="351" spans="1:3" ht="10.5" customHeight="1" x14ac:dyDescent="0.15">
      <c r="A351" s="13" t="s">
        <v>43</v>
      </c>
      <c r="B351" s="14">
        <v>2017</v>
      </c>
      <c r="C351" s="15">
        <v>64.391382471124004</v>
      </c>
    </row>
    <row r="352" spans="1:3" ht="10.5" customHeight="1" x14ac:dyDescent="0.15">
      <c r="A352" s="13" t="s">
        <v>43</v>
      </c>
      <c r="B352" s="14">
        <v>2018</v>
      </c>
      <c r="C352" s="15">
        <v>64.440425501887006</v>
      </c>
    </row>
    <row r="353" spans="1:3" ht="10.5" customHeight="1" x14ac:dyDescent="0.15">
      <c r="A353" s="13" t="s">
        <v>43</v>
      </c>
      <c r="B353" s="14">
        <v>2019</v>
      </c>
      <c r="C353" s="15">
        <v>64.899304992108</v>
      </c>
    </row>
    <row r="354" spans="1:3" ht="10.5" customHeight="1" x14ac:dyDescent="0.15">
      <c r="A354" s="13" t="s">
        <v>44</v>
      </c>
      <c r="B354" s="14">
        <v>2004</v>
      </c>
      <c r="C354" s="15" t="s">
        <v>101</v>
      </c>
    </row>
    <row r="355" spans="1:3" ht="10.5" customHeight="1" x14ac:dyDescent="0.15">
      <c r="A355" s="13" t="s">
        <v>44</v>
      </c>
      <c r="B355" s="14">
        <v>2005</v>
      </c>
      <c r="C355" s="15">
        <v>67.455718093510995</v>
      </c>
    </row>
    <row r="356" spans="1:3" ht="10.5" customHeight="1" x14ac:dyDescent="0.15">
      <c r="A356" s="13" t="s">
        <v>44</v>
      </c>
      <c r="B356" s="14">
        <v>2006</v>
      </c>
      <c r="C356" s="15">
        <v>67.468336929364995</v>
      </c>
    </row>
    <row r="357" spans="1:3" ht="10.5" customHeight="1" x14ac:dyDescent="0.15">
      <c r="A357" s="13" t="s">
        <v>44</v>
      </c>
      <c r="B357" s="14">
        <v>2007</v>
      </c>
      <c r="C357" s="15">
        <v>69.027113237639995</v>
      </c>
    </row>
    <row r="358" spans="1:3" ht="10.5" customHeight="1" x14ac:dyDescent="0.15">
      <c r="A358" s="13" t="s">
        <v>44</v>
      </c>
      <c r="B358" s="14">
        <v>2008</v>
      </c>
      <c r="C358" s="15">
        <v>67.486594096342998</v>
      </c>
    </row>
    <row r="359" spans="1:3" ht="10.5" customHeight="1" x14ac:dyDescent="0.15">
      <c r="A359" s="13" t="s">
        <v>44</v>
      </c>
      <c r="B359" s="14">
        <v>2009</v>
      </c>
      <c r="C359" s="15">
        <v>67.504802630165003</v>
      </c>
    </row>
    <row r="360" spans="1:3" ht="10.5" customHeight="1" x14ac:dyDescent="0.15">
      <c r="A360" s="13" t="s">
        <v>44</v>
      </c>
      <c r="B360" s="14">
        <v>2010</v>
      </c>
      <c r="C360" s="15">
        <v>67.547556416166998</v>
      </c>
    </row>
    <row r="361" spans="1:3" ht="10.5" customHeight="1" x14ac:dyDescent="0.15">
      <c r="A361" s="13" t="s">
        <v>44</v>
      </c>
      <c r="B361" s="14">
        <v>2011</v>
      </c>
      <c r="C361" s="15">
        <v>67.866344203672995</v>
      </c>
    </row>
    <row r="362" spans="1:3" ht="10.5" customHeight="1" x14ac:dyDescent="0.15">
      <c r="A362" s="13" t="s">
        <v>44</v>
      </c>
      <c r="B362" s="14">
        <v>2012</v>
      </c>
      <c r="C362" s="15">
        <v>61.139656373526002</v>
      </c>
    </row>
    <row r="363" spans="1:3" ht="10.5" customHeight="1" x14ac:dyDescent="0.15">
      <c r="A363" s="13" t="s">
        <v>44</v>
      </c>
      <c r="B363" s="14">
        <v>2013</v>
      </c>
      <c r="C363" s="15">
        <v>61.139202816797997</v>
      </c>
    </row>
    <row r="364" spans="1:3" ht="10.5" customHeight="1" x14ac:dyDescent="0.15">
      <c r="A364" s="13" t="s">
        <v>44</v>
      </c>
      <c r="B364" s="14">
        <v>2014</v>
      </c>
      <c r="C364" s="15">
        <v>61.140291643497001</v>
      </c>
    </row>
    <row r="365" spans="1:3" ht="10.5" customHeight="1" x14ac:dyDescent="0.15">
      <c r="A365" s="13" t="s">
        <v>44</v>
      </c>
      <c r="B365" s="14">
        <v>2015</v>
      </c>
      <c r="C365" s="15">
        <v>50.855702116829001</v>
      </c>
    </row>
    <row r="366" spans="1:3" ht="10.5" customHeight="1" x14ac:dyDescent="0.15">
      <c r="A366" s="13" t="s">
        <v>44</v>
      </c>
      <c r="B366" s="14">
        <v>2016</v>
      </c>
      <c r="C366" s="15">
        <v>50.856076312078002</v>
      </c>
    </row>
    <row r="367" spans="1:3" ht="10.5" customHeight="1" x14ac:dyDescent="0.15">
      <c r="A367" s="13" t="s">
        <v>44</v>
      </c>
      <c r="B367" s="14">
        <v>2017</v>
      </c>
      <c r="C367" s="15">
        <v>52.106183450537998</v>
      </c>
    </row>
    <row r="368" spans="1:3" ht="10.5" customHeight="1" x14ac:dyDescent="0.15">
      <c r="A368" s="13" t="s">
        <v>44</v>
      </c>
      <c r="B368" s="14">
        <v>2018</v>
      </c>
      <c r="C368" s="15">
        <v>55.695156517994</v>
      </c>
    </row>
    <row r="369" spans="1:3" ht="10.5" customHeight="1" x14ac:dyDescent="0.15">
      <c r="A369" s="13" t="s">
        <v>44</v>
      </c>
      <c r="B369" s="14">
        <v>2019</v>
      </c>
      <c r="C369" s="15">
        <v>55.695409391877</v>
      </c>
    </row>
    <row r="370" spans="1:3" ht="10.5" customHeight="1" x14ac:dyDescent="0.15">
      <c r="A370" s="13" t="s">
        <v>45</v>
      </c>
      <c r="B370" s="14">
        <v>2004</v>
      </c>
      <c r="C370" s="15" t="s">
        <v>101</v>
      </c>
    </row>
    <row r="371" spans="1:3" ht="10.5" customHeight="1" x14ac:dyDescent="0.15">
      <c r="A371" s="13" t="s">
        <v>45</v>
      </c>
      <c r="B371" s="14">
        <v>2005</v>
      </c>
      <c r="C371" s="15">
        <v>61.248899499111999</v>
      </c>
    </row>
    <row r="372" spans="1:3" ht="10.5" customHeight="1" x14ac:dyDescent="0.15">
      <c r="A372" s="13" t="s">
        <v>45</v>
      </c>
      <c r="B372" s="14">
        <v>2006</v>
      </c>
      <c r="C372" s="15">
        <v>65.496370590902004</v>
      </c>
    </row>
    <row r="373" spans="1:3" ht="10.5" customHeight="1" x14ac:dyDescent="0.15">
      <c r="A373" s="13" t="s">
        <v>45</v>
      </c>
      <c r="B373" s="14">
        <v>2007</v>
      </c>
      <c r="C373" s="15">
        <v>67.878734304706995</v>
      </c>
    </row>
    <row r="374" spans="1:3" ht="10.5" customHeight="1" x14ac:dyDescent="0.15">
      <c r="A374" s="13" t="s">
        <v>45</v>
      </c>
      <c r="B374" s="14">
        <v>2008</v>
      </c>
      <c r="C374" s="15">
        <v>70.393638238177004</v>
      </c>
    </row>
    <row r="375" spans="1:3" ht="10.5" customHeight="1" x14ac:dyDescent="0.15">
      <c r="A375" s="13" t="s">
        <v>45</v>
      </c>
      <c r="B375" s="14">
        <v>2009</v>
      </c>
      <c r="C375" s="15">
        <v>70.425761702423998</v>
      </c>
    </row>
    <row r="376" spans="1:3" ht="10.5" customHeight="1" x14ac:dyDescent="0.15">
      <c r="A376" s="13" t="s">
        <v>45</v>
      </c>
      <c r="B376" s="14">
        <v>2010</v>
      </c>
      <c r="C376" s="15">
        <v>70.441161831881999</v>
      </c>
    </row>
    <row r="377" spans="1:3" ht="10.5" customHeight="1" x14ac:dyDescent="0.15">
      <c r="A377" s="13" t="s">
        <v>45</v>
      </c>
      <c r="B377" s="14">
        <v>2011</v>
      </c>
      <c r="C377" s="15">
        <v>70.440284447731997</v>
      </c>
    </row>
    <row r="378" spans="1:3" ht="10.5" customHeight="1" x14ac:dyDescent="0.15">
      <c r="A378" s="13" t="s">
        <v>45</v>
      </c>
      <c r="B378" s="14">
        <v>2012</v>
      </c>
      <c r="C378" s="15">
        <v>70.085315034735999</v>
      </c>
    </row>
    <row r="379" spans="1:3" ht="10.5" customHeight="1" x14ac:dyDescent="0.15">
      <c r="A379" s="13" t="s">
        <v>45</v>
      </c>
      <c r="B379" s="14">
        <v>2013</v>
      </c>
      <c r="C379" s="15">
        <v>70.100333637020995</v>
      </c>
    </row>
    <row r="380" spans="1:3" ht="10.5" customHeight="1" x14ac:dyDescent="0.15">
      <c r="A380" s="13" t="s">
        <v>45</v>
      </c>
      <c r="B380" s="14">
        <v>2014</v>
      </c>
      <c r="C380" s="15">
        <v>70.103527337152997</v>
      </c>
    </row>
    <row r="381" spans="1:3" ht="10.5" customHeight="1" x14ac:dyDescent="0.15">
      <c r="A381" s="13" t="s">
        <v>45</v>
      </c>
      <c r="B381" s="14">
        <v>2015</v>
      </c>
      <c r="C381" s="15">
        <v>64.248327002837001</v>
      </c>
    </row>
    <row r="382" spans="1:3" ht="10.5" customHeight="1" x14ac:dyDescent="0.15">
      <c r="A382" s="13" t="s">
        <v>45</v>
      </c>
      <c r="B382" s="14">
        <v>2016</v>
      </c>
      <c r="C382" s="15">
        <v>64.252743020672</v>
      </c>
    </row>
    <row r="383" spans="1:3" ht="10.5" customHeight="1" x14ac:dyDescent="0.15">
      <c r="A383" s="13" t="s">
        <v>45</v>
      </c>
      <c r="B383" s="14">
        <v>2017</v>
      </c>
      <c r="C383" s="15">
        <v>64.259631267063995</v>
      </c>
    </row>
    <row r="384" spans="1:3" ht="10.5" customHeight="1" x14ac:dyDescent="0.15">
      <c r="A384" s="13" t="s">
        <v>45</v>
      </c>
      <c r="B384" s="14">
        <v>2018</v>
      </c>
      <c r="C384" s="15">
        <v>63.004475174751001</v>
      </c>
    </row>
    <row r="385" spans="1:3" ht="10.5" customHeight="1" x14ac:dyDescent="0.15">
      <c r="A385" s="13" t="s">
        <v>45</v>
      </c>
      <c r="B385" s="14">
        <v>2019</v>
      </c>
      <c r="C385" s="15">
        <v>62.175576436097998</v>
      </c>
    </row>
    <row r="386" spans="1:3" ht="10.5" customHeight="1" x14ac:dyDescent="0.15">
      <c r="A386" s="13" t="s">
        <v>46</v>
      </c>
      <c r="B386" s="14">
        <v>2004</v>
      </c>
      <c r="C386" s="15" t="s">
        <v>101</v>
      </c>
    </row>
    <row r="387" spans="1:3" ht="10.5" customHeight="1" x14ac:dyDescent="0.15">
      <c r="A387" s="13" t="s">
        <v>46</v>
      </c>
      <c r="B387" s="14">
        <v>2005</v>
      </c>
      <c r="C387" s="15">
        <v>54.982849003769999</v>
      </c>
    </row>
    <row r="388" spans="1:3" ht="10.5" customHeight="1" x14ac:dyDescent="0.15">
      <c r="A388" s="13" t="s">
        <v>46</v>
      </c>
      <c r="B388" s="14">
        <v>2006</v>
      </c>
      <c r="C388" s="15">
        <v>54.985875252138001</v>
      </c>
    </row>
    <row r="389" spans="1:3" ht="10.5" customHeight="1" x14ac:dyDescent="0.15">
      <c r="A389" s="13" t="s">
        <v>46</v>
      </c>
      <c r="B389" s="14">
        <v>2007</v>
      </c>
      <c r="C389" s="15">
        <v>54.990501718975999</v>
      </c>
    </row>
    <row r="390" spans="1:3" ht="10.5" customHeight="1" x14ac:dyDescent="0.15">
      <c r="A390" s="13" t="s">
        <v>46</v>
      </c>
      <c r="B390" s="14">
        <v>2008</v>
      </c>
      <c r="C390" s="15">
        <v>57.384671714343</v>
      </c>
    </row>
    <row r="391" spans="1:3" ht="10.5" customHeight="1" x14ac:dyDescent="0.15">
      <c r="A391" s="13" t="s">
        <v>46</v>
      </c>
      <c r="B391" s="14">
        <v>2009</v>
      </c>
      <c r="C391" s="15">
        <v>64.702346819924003</v>
      </c>
    </row>
    <row r="392" spans="1:3" ht="10.5" customHeight="1" x14ac:dyDescent="0.15">
      <c r="A392" s="13" t="s">
        <v>46</v>
      </c>
      <c r="B392" s="14">
        <v>2010</v>
      </c>
      <c r="C392" s="15">
        <v>64.704606091447999</v>
      </c>
    </row>
    <row r="393" spans="1:3" ht="10.5" customHeight="1" x14ac:dyDescent="0.15">
      <c r="A393" s="13" t="s">
        <v>46</v>
      </c>
      <c r="B393" s="14">
        <v>2011</v>
      </c>
      <c r="C393" s="15">
        <v>78.032867212946002</v>
      </c>
    </row>
    <row r="394" spans="1:3" ht="10.5" customHeight="1" x14ac:dyDescent="0.15">
      <c r="A394" s="13" t="s">
        <v>46</v>
      </c>
      <c r="B394" s="14">
        <v>2012</v>
      </c>
      <c r="C394" s="15">
        <v>78.039918760334004</v>
      </c>
    </row>
    <row r="395" spans="1:3" ht="10.5" customHeight="1" x14ac:dyDescent="0.15">
      <c r="A395" s="13" t="s">
        <v>46</v>
      </c>
      <c r="B395" s="14">
        <v>2013</v>
      </c>
      <c r="C395" s="15">
        <v>78.041164850445995</v>
      </c>
    </row>
    <row r="396" spans="1:3" ht="10.5" customHeight="1" x14ac:dyDescent="0.15">
      <c r="A396" s="13" t="s">
        <v>46</v>
      </c>
      <c r="B396" s="14">
        <v>2014</v>
      </c>
      <c r="C396" s="15">
        <v>78.041352907507004</v>
      </c>
    </row>
    <row r="397" spans="1:3" ht="10.5" customHeight="1" x14ac:dyDescent="0.15">
      <c r="A397" s="13" t="s">
        <v>46</v>
      </c>
      <c r="B397" s="14">
        <v>2015</v>
      </c>
      <c r="C397" s="15">
        <v>80.199007580655007</v>
      </c>
    </row>
    <row r="398" spans="1:3" ht="10.5" customHeight="1" x14ac:dyDescent="0.15">
      <c r="A398" s="13" t="s">
        <v>46</v>
      </c>
      <c r="B398" s="14">
        <v>2016</v>
      </c>
      <c r="C398" s="15">
        <v>80.202551968473998</v>
      </c>
    </row>
    <row r="399" spans="1:3" ht="10.5" customHeight="1" x14ac:dyDescent="0.15">
      <c r="A399" s="13" t="s">
        <v>46</v>
      </c>
      <c r="B399" s="14">
        <v>2017</v>
      </c>
      <c r="C399" s="15">
        <v>80.084166213125002</v>
      </c>
    </row>
    <row r="400" spans="1:3" ht="10.5" customHeight="1" x14ac:dyDescent="0.15">
      <c r="A400" s="13" t="s">
        <v>46</v>
      </c>
      <c r="B400" s="14">
        <v>2018</v>
      </c>
      <c r="C400" s="15">
        <v>80.085133943187998</v>
      </c>
    </row>
    <row r="401" spans="1:3" ht="10.5" customHeight="1" x14ac:dyDescent="0.15">
      <c r="A401" s="13" t="s">
        <v>46</v>
      </c>
      <c r="B401" s="14">
        <v>2019</v>
      </c>
      <c r="C401" s="15">
        <v>80.087217722336007</v>
      </c>
    </row>
    <row r="402" spans="1:3" ht="10.5" customHeight="1" x14ac:dyDescent="0.15">
      <c r="A402" s="13" t="s">
        <v>48</v>
      </c>
      <c r="B402" s="14">
        <v>2004</v>
      </c>
      <c r="C402" s="15" t="s">
        <v>101</v>
      </c>
    </row>
    <row r="403" spans="1:3" ht="10.5" customHeight="1" x14ac:dyDescent="0.15">
      <c r="A403" s="13" t="s">
        <v>48</v>
      </c>
      <c r="B403" s="14">
        <v>2005</v>
      </c>
      <c r="C403" s="15" t="s">
        <v>101</v>
      </c>
    </row>
    <row r="404" spans="1:3" ht="10.5" customHeight="1" x14ac:dyDescent="0.15">
      <c r="A404" s="13" t="s">
        <v>48</v>
      </c>
      <c r="B404" s="14">
        <v>2006</v>
      </c>
      <c r="C404" s="15" t="s">
        <v>101</v>
      </c>
    </row>
    <row r="405" spans="1:3" ht="10.5" customHeight="1" x14ac:dyDescent="0.15">
      <c r="A405" s="13" t="s">
        <v>48</v>
      </c>
      <c r="B405" s="14">
        <v>2007</v>
      </c>
      <c r="C405" s="15" t="s">
        <v>101</v>
      </c>
    </row>
    <row r="406" spans="1:3" ht="10.5" customHeight="1" x14ac:dyDescent="0.15">
      <c r="A406" s="13" t="s">
        <v>48</v>
      </c>
      <c r="B406" s="14">
        <v>2008</v>
      </c>
      <c r="C406" s="15" t="s">
        <v>101</v>
      </c>
    </row>
    <row r="407" spans="1:3" ht="10.5" customHeight="1" x14ac:dyDescent="0.15">
      <c r="A407" s="13" t="s">
        <v>48</v>
      </c>
      <c r="B407" s="14">
        <v>2009</v>
      </c>
      <c r="C407" s="15" t="s">
        <v>101</v>
      </c>
    </row>
    <row r="408" spans="1:3" ht="10.5" customHeight="1" x14ac:dyDescent="0.15">
      <c r="A408" s="13" t="s">
        <v>48</v>
      </c>
      <c r="B408" s="14">
        <v>2010</v>
      </c>
      <c r="C408" s="15" t="s">
        <v>101</v>
      </c>
    </row>
    <row r="409" spans="1:3" ht="10.5" customHeight="1" x14ac:dyDescent="0.15">
      <c r="A409" s="13" t="s">
        <v>48</v>
      </c>
      <c r="B409" s="14">
        <v>2011</v>
      </c>
      <c r="C409" s="15" t="s">
        <v>101</v>
      </c>
    </row>
    <row r="410" spans="1:3" ht="10.5" customHeight="1" x14ac:dyDescent="0.15">
      <c r="A410" s="13" t="s">
        <v>48</v>
      </c>
      <c r="B410" s="14">
        <v>2012</v>
      </c>
      <c r="C410" s="15" t="s">
        <v>101</v>
      </c>
    </row>
    <row r="411" spans="1:3" ht="10.5" customHeight="1" x14ac:dyDescent="0.15">
      <c r="A411" s="13" t="s">
        <v>48</v>
      </c>
      <c r="B411" s="14">
        <v>2013</v>
      </c>
      <c r="C411" s="15" t="s">
        <v>101</v>
      </c>
    </row>
    <row r="412" spans="1:3" ht="10.5" customHeight="1" x14ac:dyDescent="0.15">
      <c r="A412" s="13" t="s">
        <v>48</v>
      </c>
      <c r="B412" s="14">
        <v>2014</v>
      </c>
      <c r="C412" s="15">
        <v>54.024781072563002</v>
      </c>
    </row>
    <row r="413" spans="1:3" ht="10.5" customHeight="1" x14ac:dyDescent="0.15">
      <c r="A413" s="13" t="s">
        <v>48</v>
      </c>
      <c r="B413" s="14">
        <v>2015</v>
      </c>
      <c r="C413" s="15">
        <v>46.793416591563997</v>
      </c>
    </row>
    <row r="414" spans="1:3" ht="10.5" customHeight="1" x14ac:dyDescent="0.15">
      <c r="A414" s="13" t="s">
        <v>48</v>
      </c>
      <c r="B414" s="14">
        <v>2016</v>
      </c>
      <c r="C414" s="15">
        <v>47.678671072337004</v>
      </c>
    </row>
    <row r="415" spans="1:3" ht="10.5" customHeight="1" x14ac:dyDescent="0.15">
      <c r="A415" s="13" t="s">
        <v>48</v>
      </c>
      <c r="B415" s="14">
        <v>2017</v>
      </c>
      <c r="C415" s="15">
        <v>45.614773255671999</v>
      </c>
    </row>
    <row r="416" spans="1:3" ht="10.5" customHeight="1" x14ac:dyDescent="0.15">
      <c r="A416" s="13" t="s">
        <v>48</v>
      </c>
      <c r="B416" s="14">
        <v>2018</v>
      </c>
      <c r="C416" s="15">
        <v>46.117527593782</v>
      </c>
    </row>
    <row r="417" spans="1:3" ht="10.5" customHeight="1" x14ac:dyDescent="0.15">
      <c r="A417" s="13" t="s">
        <v>48</v>
      </c>
      <c r="B417" s="14">
        <v>2019</v>
      </c>
      <c r="C417" s="15">
        <v>47.925718171272003</v>
      </c>
    </row>
    <row r="418" spans="1:3" ht="10.5" customHeight="1" x14ac:dyDescent="0.15">
      <c r="A418" s="13" t="s">
        <v>47</v>
      </c>
      <c r="B418" s="14">
        <v>2004</v>
      </c>
      <c r="C418" s="15" t="s">
        <v>101</v>
      </c>
    </row>
    <row r="419" spans="1:3" ht="10.5" customHeight="1" x14ac:dyDescent="0.15">
      <c r="A419" s="13" t="s">
        <v>47</v>
      </c>
      <c r="B419" s="14">
        <v>2005</v>
      </c>
      <c r="C419" s="15" t="s">
        <v>101</v>
      </c>
    </row>
    <row r="420" spans="1:3" ht="10.5" customHeight="1" x14ac:dyDescent="0.15">
      <c r="A420" s="13" t="s">
        <v>47</v>
      </c>
      <c r="B420" s="14">
        <v>2006</v>
      </c>
      <c r="C420" s="15" t="s">
        <v>101</v>
      </c>
    </row>
    <row r="421" spans="1:3" ht="10.5" customHeight="1" x14ac:dyDescent="0.15">
      <c r="A421" s="13" t="s">
        <v>47</v>
      </c>
      <c r="B421" s="14">
        <v>2007</v>
      </c>
      <c r="C421" s="15" t="s">
        <v>101</v>
      </c>
    </row>
    <row r="422" spans="1:3" ht="10.5" customHeight="1" x14ac:dyDescent="0.15">
      <c r="A422" s="13" t="s">
        <v>47</v>
      </c>
      <c r="B422" s="14">
        <v>2008</v>
      </c>
      <c r="C422" s="15" t="s">
        <v>101</v>
      </c>
    </row>
    <row r="423" spans="1:3" ht="10.5" customHeight="1" x14ac:dyDescent="0.15">
      <c r="A423" s="13" t="s">
        <v>47</v>
      </c>
      <c r="B423" s="14">
        <v>2009</v>
      </c>
      <c r="C423" s="15" t="s">
        <v>101</v>
      </c>
    </row>
    <row r="424" spans="1:3" ht="10.5" customHeight="1" x14ac:dyDescent="0.15">
      <c r="A424" s="13" t="s">
        <v>47</v>
      </c>
      <c r="B424" s="14">
        <v>2010</v>
      </c>
      <c r="C424" s="15" t="s">
        <v>101</v>
      </c>
    </row>
    <row r="425" spans="1:3" ht="10.5" customHeight="1" x14ac:dyDescent="0.15">
      <c r="A425" s="13" t="s">
        <v>47</v>
      </c>
      <c r="B425" s="14">
        <v>2011</v>
      </c>
      <c r="C425" s="15" t="s">
        <v>101</v>
      </c>
    </row>
    <row r="426" spans="1:3" ht="10.5" customHeight="1" x14ac:dyDescent="0.15">
      <c r="A426" s="13" t="s">
        <v>47</v>
      </c>
      <c r="B426" s="14">
        <v>2012</v>
      </c>
      <c r="C426" s="15" t="s">
        <v>101</v>
      </c>
    </row>
    <row r="427" spans="1:3" ht="10.5" customHeight="1" x14ac:dyDescent="0.15">
      <c r="A427" s="13" t="s">
        <v>47</v>
      </c>
      <c r="B427" s="14">
        <v>2013</v>
      </c>
      <c r="C427" s="15" t="s">
        <v>101</v>
      </c>
    </row>
    <row r="428" spans="1:3" ht="10.5" customHeight="1" x14ac:dyDescent="0.15">
      <c r="A428" s="13" t="s">
        <v>47</v>
      </c>
      <c r="B428" s="14">
        <v>2014</v>
      </c>
      <c r="C428" s="15">
        <v>60.743194456106004</v>
      </c>
    </row>
    <row r="429" spans="1:3" ht="10.5" customHeight="1" x14ac:dyDescent="0.15">
      <c r="A429" s="13" t="s">
        <v>47</v>
      </c>
      <c r="B429" s="14">
        <v>2015</v>
      </c>
      <c r="C429" s="15">
        <v>53.259572077031002</v>
      </c>
    </row>
    <row r="430" spans="1:3" ht="10.5" customHeight="1" x14ac:dyDescent="0.15">
      <c r="A430" s="13" t="s">
        <v>47</v>
      </c>
      <c r="B430" s="14">
        <v>2016</v>
      </c>
      <c r="C430" s="15">
        <v>53.213350340439</v>
      </c>
    </row>
    <row r="431" spans="1:3" ht="10.5" customHeight="1" x14ac:dyDescent="0.15">
      <c r="A431" s="13" t="s">
        <v>47</v>
      </c>
      <c r="B431" s="14">
        <v>2017</v>
      </c>
      <c r="C431" s="15">
        <v>55.691795325171</v>
      </c>
    </row>
    <row r="432" spans="1:3" ht="10.5" customHeight="1" x14ac:dyDescent="0.15">
      <c r="A432" s="13" t="s">
        <v>47</v>
      </c>
      <c r="B432" s="14">
        <v>2018</v>
      </c>
      <c r="C432" s="15">
        <v>59.842085974691997</v>
      </c>
    </row>
    <row r="433" spans="1:3" ht="10.5" customHeight="1" x14ac:dyDescent="0.15">
      <c r="A433" s="13" t="s">
        <v>47</v>
      </c>
      <c r="B433" s="14">
        <v>2019</v>
      </c>
      <c r="C433" s="15">
        <v>60.060818513472</v>
      </c>
    </row>
    <row r="434" spans="1:3" ht="10.5" customHeight="1" x14ac:dyDescent="0.15">
      <c r="A434" s="13" t="s">
        <v>49</v>
      </c>
      <c r="B434" s="14">
        <v>2004</v>
      </c>
      <c r="C434" s="15" t="s">
        <v>101</v>
      </c>
    </row>
    <row r="435" spans="1:3" ht="10.5" customHeight="1" x14ac:dyDescent="0.15">
      <c r="A435" s="13" t="s">
        <v>49</v>
      </c>
      <c r="B435" s="14">
        <v>2005</v>
      </c>
      <c r="C435" s="15">
        <v>65.836672553496001</v>
      </c>
    </row>
    <row r="436" spans="1:3" ht="10.5" customHeight="1" x14ac:dyDescent="0.15">
      <c r="A436" s="13" t="s">
        <v>49</v>
      </c>
      <c r="B436" s="14">
        <v>2006</v>
      </c>
      <c r="C436" s="15">
        <v>65.899500989564999</v>
      </c>
    </row>
    <row r="437" spans="1:3" ht="10.5" customHeight="1" x14ac:dyDescent="0.15">
      <c r="A437" s="13" t="s">
        <v>49</v>
      </c>
      <c r="B437" s="14">
        <v>2007</v>
      </c>
      <c r="C437" s="15">
        <v>66.112713811332</v>
      </c>
    </row>
    <row r="438" spans="1:3" ht="10.5" customHeight="1" x14ac:dyDescent="0.15">
      <c r="A438" s="13" t="s">
        <v>49</v>
      </c>
      <c r="B438" s="14">
        <v>2008</v>
      </c>
      <c r="C438" s="15">
        <v>65.963229474452007</v>
      </c>
    </row>
    <row r="439" spans="1:3" ht="10.5" customHeight="1" x14ac:dyDescent="0.15">
      <c r="A439" s="13" t="s">
        <v>49</v>
      </c>
      <c r="B439" s="14">
        <v>2009</v>
      </c>
      <c r="C439" s="15">
        <v>66.006723340213995</v>
      </c>
    </row>
    <row r="440" spans="1:3" ht="10.5" customHeight="1" x14ac:dyDescent="0.15">
      <c r="A440" s="13" t="s">
        <v>49</v>
      </c>
      <c r="B440" s="14">
        <v>2010</v>
      </c>
      <c r="C440" s="15">
        <v>66.108847244190997</v>
      </c>
    </row>
    <row r="441" spans="1:3" ht="10.5" customHeight="1" x14ac:dyDescent="0.15">
      <c r="A441" s="13" t="s">
        <v>49</v>
      </c>
      <c r="B441" s="14">
        <v>2011</v>
      </c>
      <c r="C441" s="15">
        <v>66.081108230628004</v>
      </c>
    </row>
    <row r="442" spans="1:3" ht="10.5" customHeight="1" x14ac:dyDescent="0.15">
      <c r="A442" s="13" t="s">
        <v>49</v>
      </c>
      <c r="B442" s="14">
        <v>2012</v>
      </c>
      <c r="C442" s="15">
        <v>65.914896328290993</v>
      </c>
    </row>
    <row r="443" spans="1:3" ht="10.5" customHeight="1" x14ac:dyDescent="0.15">
      <c r="A443" s="13" t="s">
        <v>49</v>
      </c>
      <c r="B443" s="14">
        <v>2013</v>
      </c>
      <c r="C443" s="15">
        <v>65.924323349906004</v>
      </c>
    </row>
    <row r="444" spans="1:3" ht="10.5" customHeight="1" x14ac:dyDescent="0.15">
      <c r="A444" s="13" t="s">
        <v>49</v>
      </c>
      <c r="B444" s="14">
        <v>2014</v>
      </c>
      <c r="C444" s="15">
        <v>65.928005158906004</v>
      </c>
    </row>
    <row r="445" spans="1:3" ht="10.5" customHeight="1" x14ac:dyDescent="0.15">
      <c r="A445" s="13" t="s">
        <v>49</v>
      </c>
      <c r="B445" s="14">
        <v>2015</v>
      </c>
      <c r="C445" s="15">
        <v>61.946007454354003</v>
      </c>
    </row>
    <row r="446" spans="1:3" ht="10.5" customHeight="1" x14ac:dyDescent="0.15">
      <c r="A446" s="13" t="s">
        <v>49</v>
      </c>
      <c r="B446" s="14">
        <v>2016</v>
      </c>
      <c r="C446" s="15">
        <v>64.852946011349999</v>
      </c>
    </row>
    <row r="447" spans="1:3" ht="10.5" customHeight="1" x14ac:dyDescent="0.15">
      <c r="A447" s="13" t="s">
        <v>49</v>
      </c>
      <c r="B447" s="14">
        <v>2017</v>
      </c>
      <c r="C447" s="15">
        <v>64.691351584892004</v>
      </c>
    </row>
    <row r="448" spans="1:3" ht="10.5" customHeight="1" x14ac:dyDescent="0.15">
      <c r="A448" s="13" t="s">
        <v>49</v>
      </c>
      <c r="B448" s="14">
        <v>2018</v>
      </c>
      <c r="C448" s="15">
        <v>64.807425822051002</v>
      </c>
    </row>
    <row r="449" spans="1:3" ht="10.5" customHeight="1" x14ac:dyDescent="0.15">
      <c r="A449" s="13" t="s">
        <v>49</v>
      </c>
      <c r="B449" s="14">
        <v>2019</v>
      </c>
      <c r="C449" s="15">
        <v>68.991076697823004</v>
      </c>
    </row>
    <row r="450" spans="1:3" ht="10.5" customHeight="1" x14ac:dyDescent="0.15">
      <c r="A450" s="13" t="s">
        <v>50</v>
      </c>
      <c r="B450" s="14">
        <v>2004</v>
      </c>
      <c r="C450" s="15" t="s">
        <v>101</v>
      </c>
    </row>
    <row r="451" spans="1:3" ht="10.5" customHeight="1" x14ac:dyDescent="0.15">
      <c r="A451" s="13" t="s">
        <v>50</v>
      </c>
      <c r="B451" s="14">
        <v>2005</v>
      </c>
      <c r="C451" s="15">
        <v>63.853335047603998</v>
      </c>
    </row>
    <row r="452" spans="1:3" ht="10.5" customHeight="1" x14ac:dyDescent="0.15">
      <c r="A452" s="13" t="s">
        <v>50</v>
      </c>
      <c r="B452" s="14">
        <v>2006</v>
      </c>
      <c r="C452" s="15">
        <v>63.853335047603998</v>
      </c>
    </row>
    <row r="453" spans="1:3" ht="10.5" customHeight="1" x14ac:dyDescent="0.15">
      <c r="A453" s="13" t="s">
        <v>50</v>
      </c>
      <c r="B453" s="14">
        <v>2007</v>
      </c>
      <c r="C453" s="15">
        <v>66.228058494883996</v>
      </c>
    </row>
    <row r="454" spans="1:3" ht="10.5" customHeight="1" x14ac:dyDescent="0.15">
      <c r="A454" s="13" t="s">
        <v>50</v>
      </c>
      <c r="B454" s="14">
        <v>2008</v>
      </c>
      <c r="C454" s="15">
        <v>67.000100766871</v>
      </c>
    </row>
    <row r="455" spans="1:3" ht="10.5" customHeight="1" x14ac:dyDescent="0.15">
      <c r="A455" s="13" t="s">
        <v>50</v>
      </c>
      <c r="B455" s="14">
        <v>2009</v>
      </c>
      <c r="C455" s="15">
        <v>66.418833366841</v>
      </c>
    </row>
    <row r="456" spans="1:3" ht="10.5" customHeight="1" x14ac:dyDescent="0.15">
      <c r="A456" s="13" t="s">
        <v>50</v>
      </c>
      <c r="B456" s="14">
        <v>2010</v>
      </c>
      <c r="C456" s="15">
        <v>63.736722277970998</v>
      </c>
    </row>
    <row r="457" spans="1:3" ht="10.5" customHeight="1" x14ac:dyDescent="0.15">
      <c r="A457" s="13" t="s">
        <v>50</v>
      </c>
      <c r="B457" s="14">
        <v>2011</v>
      </c>
      <c r="C457" s="15">
        <v>66.693583804656996</v>
      </c>
    </row>
    <row r="458" spans="1:3" ht="10.5" customHeight="1" x14ac:dyDescent="0.15">
      <c r="A458" s="13" t="s">
        <v>50</v>
      </c>
      <c r="B458" s="14">
        <v>2012</v>
      </c>
      <c r="C458" s="15">
        <v>65.619061967091994</v>
      </c>
    </row>
    <row r="459" spans="1:3" ht="10.5" customHeight="1" x14ac:dyDescent="0.15">
      <c r="A459" s="13" t="s">
        <v>50</v>
      </c>
      <c r="B459" s="14">
        <v>2013</v>
      </c>
      <c r="C459" s="15">
        <v>64.253890495822006</v>
      </c>
    </row>
    <row r="460" spans="1:3" ht="10.5" customHeight="1" x14ac:dyDescent="0.15">
      <c r="A460" s="13" t="s">
        <v>50</v>
      </c>
      <c r="B460" s="14">
        <v>2014</v>
      </c>
      <c r="C460" s="15">
        <v>62.653221359377</v>
      </c>
    </row>
    <row r="461" spans="1:3" ht="10.5" customHeight="1" x14ac:dyDescent="0.15">
      <c r="A461" s="13" t="s">
        <v>50</v>
      </c>
      <c r="B461" s="14">
        <v>2015</v>
      </c>
      <c r="C461" s="15">
        <v>55.712252248513998</v>
      </c>
    </row>
    <row r="462" spans="1:3" ht="10.5" customHeight="1" x14ac:dyDescent="0.15">
      <c r="A462" s="13" t="s">
        <v>50</v>
      </c>
      <c r="B462" s="14">
        <v>2016</v>
      </c>
      <c r="C462" s="15">
        <v>55.765727955197001</v>
      </c>
    </row>
    <row r="463" spans="1:3" ht="10.5" customHeight="1" x14ac:dyDescent="0.15">
      <c r="A463" s="13" t="s">
        <v>50</v>
      </c>
      <c r="B463" s="14">
        <v>2017</v>
      </c>
      <c r="C463" s="15">
        <v>58.136727017359</v>
      </c>
    </row>
    <row r="464" spans="1:3" ht="10.5" customHeight="1" x14ac:dyDescent="0.15">
      <c r="A464" s="13" t="s">
        <v>50</v>
      </c>
      <c r="B464" s="14">
        <v>2018</v>
      </c>
      <c r="C464" s="15">
        <v>58.120829675395001</v>
      </c>
    </row>
    <row r="465" spans="1:3" ht="10.5" customHeight="1" x14ac:dyDescent="0.15">
      <c r="A465" s="13" t="s">
        <v>50</v>
      </c>
      <c r="B465" s="14">
        <v>2019</v>
      </c>
      <c r="C465" s="15">
        <v>57.740093827392002</v>
      </c>
    </row>
    <row r="466" spans="1:3" ht="10.5" customHeight="1" x14ac:dyDescent="0.15">
      <c r="A466" s="13" t="s">
        <v>51</v>
      </c>
      <c r="B466" s="14">
        <v>2004</v>
      </c>
      <c r="C466" s="15" t="s">
        <v>101</v>
      </c>
    </row>
    <row r="467" spans="1:3" ht="10.5" customHeight="1" x14ac:dyDescent="0.15">
      <c r="A467" s="13" t="s">
        <v>51</v>
      </c>
      <c r="B467" s="14">
        <v>2005</v>
      </c>
      <c r="C467" s="15">
        <v>42.751423392287997</v>
      </c>
    </row>
    <row r="468" spans="1:3" ht="10.5" customHeight="1" x14ac:dyDescent="0.15">
      <c r="A468" s="13" t="s">
        <v>51</v>
      </c>
      <c r="B468" s="14">
        <v>2006</v>
      </c>
      <c r="C468" s="15">
        <v>42.959978879902003</v>
      </c>
    </row>
    <row r="469" spans="1:3" ht="10.5" customHeight="1" x14ac:dyDescent="0.15">
      <c r="A469" s="13" t="s">
        <v>51</v>
      </c>
      <c r="B469" s="14">
        <v>2007</v>
      </c>
      <c r="C469" s="15">
        <v>43.455382355137999</v>
      </c>
    </row>
    <row r="470" spans="1:3" ht="10.5" customHeight="1" x14ac:dyDescent="0.15">
      <c r="A470" s="13" t="s">
        <v>51</v>
      </c>
      <c r="B470" s="14">
        <v>2008</v>
      </c>
      <c r="C470" s="15">
        <v>43.581375170389002</v>
      </c>
    </row>
    <row r="471" spans="1:3" ht="10.5" customHeight="1" x14ac:dyDescent="0.15">
      <c r="A471" s="13" t="s">
        <v>51</v>
      </c>
      <c r="B471" s="14">
        <v>2009</v>
      </c>
      <c r="C471" s="15">
        <v>51.859599898863998</v>
      </c>
    </row>
    <row r="472" spans="1:3" ht="10.5" customHeight="1" x14ac:dyDescent="0.15">
      <c r="A472" s="13" t="s">
        <v>51</v>
      </c>
      <c r="B472" s="14">
        <v>2010</v>
      </c>
      <c r="C472" s="15">
        <v>55.722480301771</v>
      </c>
    </row>
    <row r="473" spans="1:3" ht="10.5" customHeight="1" x14ac:dyDescent="0.15">
      <c r="A473" s="13" t="s">
        <v>51</v>
      </c>
      <c r="B473" s="14">
        <v>2011</v>
      </c>
      <c r="C473" s="15">
        <v>62.987897946880999</v>
      </c>
    </row>
    <row r="474" spans="1:3" ht="10.5" customHeight="1" x14ac:dyDescent="0.15">
      <c r="A474" s="13" t="s">
        <v>51</v>
      </c>
      <c r="B474" s="14">
        <v>2012</v>
      </c>
      <c r="C474" s="15">
        <v>63.091136281141999</v>
      </c>
    </row>
    <row r="475" spans="1:3" ht="10.5" customHeight="1" x14ac:dyDescent="0.15">
      <c r="A475" s="13" t="s">
        <v>51</v>
      </c>
      <c r="B475" s="14">
        <v>2013</v>
      </c>
      <c r="C475" s="15">
        <v>63.153554446808997</v>
      </c>
    </row>
    <row r="476" spans="1:3" ht="10.5" customHeight="1" x14ac:dyDescent="0.15">
      <c r="A476" s="13" t="s">
        <v>51</v>
      </c>
      <c r="B476" s="14">
        <v>2014</v>
      </c>
      <c r="C476" s="15">
        <v>58.810804395021002</v>
      </c>
    </row>
    <row r="477" spans="1:3" ht="10.5" customHeight="1" x14ac:dyDescent="0.15">
      <c r="A477" s="13" t="s">
        <v>51</v>
      </c>
      <c r="B477" s="14">
        <v>2015</v>
      </c>
      <c r="C477" s="15">
        <v>52.780939928586001</v>
      </c>
    </row>
    <row r="478" spans="1:3" ht="10.5" customHeight="1" x14ac:dyDescent="0.15">
      <c r="A478" s="13" t="s">
        <v>51</v>
      </c>
      <c r="B478" s="14">
        <v>2016</v>
      </c>
      <c r="C478" s="15">
        <v>52.837896629337997</v>
      </c>
    </row>
    <row r="479" spans="1:3" ht="10.5" customHeight="1" x14ac:dyDescent="0.15">
      <c r="A479" s="13" t="s">
        <v>51</v>
      </c>
      <c r="B479" s="14">
        <v>2017</v>
      </c>
      <c r="C479" s="15">
        <v>52.863363543749998</v>
      </c>
    </row>
    <row r="480" spans="1:3" ht="10.5" customHeight="1" x14ac:dyDescent="0.15">
      <c r="A480" s="13" t="s">
        <v>51</v>
      </c>
      <c r="B480" s="14">
        <v>2018</v>
      </c>
      <c r="C480" s="15">
        <v>52.737251754961001</v>
      </c>
    </row>
    <row r="481" spans="1:3" ht="10.5" customHeight="1" x14ac:dyDescent="0.15">
      <c r="A481" s="13" t="s">
        <v>51</v>
      </c>
      <c r="B481" s="14">
        <v>2019</v>
      </c>
      <c r="C481" s="15">
        <v>52.775452491846998</v>
      </c>
    </row>
    <row r="482" spans="1:3" ht="10.5" customHeight="1" x14ac:dyDescent="0.15">
      <c r="A482" s="13" t="s">
        <v>52</v>
      </c>
      <c r="B482" s="14">
        <v>2004</v>
      </c>
      <c r="C482" s="15" t="s">
        <v>101</v>
      </c>
    </row>
    <row r="483" spans="1:3" ht="10.5" customHeight="1" x14ac:dyDescent="0.15">
      <c r="A483" s="13" t="s">
        <v>52</v>
      </c>
      <c r="B483" s="14">
        <v>2005</v>
      </c>
      <c r="C483" s="15">
        <v>57.870310130042</v>
      </c>
    </row>
    <row r="484" spans="1:3" ht="10.5" customHeight="1" x14ac:dyDescent="0.15">
      <c r="A484" s="13" t="s">
        <v>52</v>
      </c>
      <c r="B484" s="14">
        <v>2006</v>
      </c>
      <c r="C484" s="15">
        <v>57.876356389477998</v>
      </c>
    </row>
    <row r="485" spans="1:3" ht="10.5" customHeight="1" x14ac:dyDescent="0.15">
      <c r="A485" s="13" t="s">
        <v>52</v>
      </c>
      <c r="B485" s="14">
        <v>2007</v>
      </c>
      <c r="C485" s="15">
        <v>57.882901220529</v>
      </c>
    </row>
    <row r="486" spans="1:3" ht="10.5" customHeight="1" x14ac:dyDescent="0.15">
      <c r="A486" s="13" t="s">
        <v>52</v>
      </c>
      <c r="B486" s="14">
        <v>2008</v>
      </c>
      <c r="C486" s="15">
        <v>57.885969143484999</v>
      </c>
    </row>
    <row r="487" spans="1:3" ht="10.5" customHeight="1" x14ac:dyDescent="0.15">
      <c r="A487" s="13" t="s">
        <v>52</v>
      </c>
      <c r="B487" s="14">
        <v>2009</v>
      </c>
      <c r="C487" s="15">
        <v>57.889057744672002</v>
      </c>
    </row>
    <row r="488" spans="1:3" ht="10.5" customHeight="1" x14ac:dyDescent="0.15">
      <c r="A488" s="13" t="s">
        <v>52</v>
      </c>
      <c r="B488" s="14">
        <v>2010</v>
      </c>
      <c r="C488" s="15">
        <v>63.450385876509998</v>
      </c>
    </row>
    <row r="489" spans="1:3" ht="10.5" customHeight="1" x14ac:dyDescent="0.15">
      <c r="A489" s="13" t="s">
        <v>52</v>
      </c>
      <c r="B489" s="14">
        <v>2011</v>
      </c>
      <c r="C489" s="15">
        <v>63.452985881857003</v>
      </c>
    </row>
    <row r="490" spans="1:3" ht="10.5" customHeight="1" x14ac:dyDescent="0.15">
      <c r="A490" s="13" t="s">
        <v>52</v>
      </c>
      <c r="B490" s="14">
        <v>2012</v>
      </c>
      <c r="C490" s="15">
        <v>63.456449194704</v>
      </c>
    </row>
    <row r="491" spans="1:3" ht="10.5" customHeight="1" x14ac:dyDescent="0.15">
      <c r="A491" s="13" t="s">
        <v>52</v>
      </c>
      <c r="B491" s="14">
        <v>2013</v>
      </c>
      <c r="C491" s="15">
        <v>63.456616356074001</v>
      </c>
    </row>
    <row r="492" spans="1:3" ht="10.5" customHeight="1" x14ac:dyDescent="0.15">
      <c r="A492" s="13" t="s">
        <v>52</v>
      </c>
      <c r="B492" s="14">
        <v>2014</v>
      </c>
      <c r="C492" s="15">
        <v>60.124441966905998</v>
      </c>
    </row>
    <row r="493" spans="1:3" ht="10.5" customHeight="1" x14ac:dyDescent="0.15">
      <c r="A493" s="13" t="s">
        <v>52</v>
      </c>
      <c r="B493" s="14">
        <v>2015</v>
      </c>
      <c r="C493" s="15">
        <v>66.405779473538004</v>
      </c>
    </row>
    <row r="494" spans="1:3" ht="10.5" customHeight="1" x14ac:dyDescent="0.15">
      <c r="A494" s="13" t="s">
        <v>52</v>
      </c>
      <c r="B494" s="14">
        <v>2016</v>
      </c>
      <c r="C494" s="15">
        <v>66.406326571985005</v>
      </c>
    </row>
    <row r="495" spans="1:3" ht="10.5" customHeight="1" x14ac:dyDescent="0.15">
      <c r="A495" s="13" t="s">
        <v>52</v>
      </c>
      <c r="B495" s="14">
        <v>2017</v>
      </c>
      <c r="C495" s="15">
        <v>66.405015863437995</v>
      </c>
    </row>
    <row r="496" spans="1:3" ht="10.5" customHeight="1" x14ac:dyDescent="0.15">
      <c r="A496" s="13" t="s">
        <v>52</v>
      </c>
      <c r="B496" s="14">
        <v>2018</v>
      </c>
      <c r="C496" s="15">
        <v>66.402098868337006</v>
      </c>
    </row>
    <row r="497" spans="1:3" ht="10.5" customHeight="1" x14ac:dyDescent="0.15">
      <c r="A497" s="13" t="s">
        <v>52</v>
      </c>
      <c r="B497" s="14">
        <v>2019</v>
      </c>
      <c r="C497" s="15">
        <v>66.402297576535005</v>
      </c>
    </row>
    <row r="498" spans="1:3" ht="10.5" customHeight="1" x14ac:dyDescent="0.15">
      <c r="A498" s="13" t="s">
        <v>53</v>
      </c>
      <c r="B498" s="14">
        <v>2004</v>
      </c>
      <c r="C498" s="15" t="s">
        <v>101</v>
      </c>
    </row>
    <row r="499" spans="1:3" ht="10.5" customHeight="1" x14ac:dyDescent="0.15">
      <c r="A499" s="13" t="s">
        <v>53</v>
      </c>
      <c r="B499" s="14">
        <v>2005</v>
      </c>
      <c r="C499" s="15">
        <v>57.902453047152001</v>
      </c>
    </row>
    <row r="500" spans="1:3" ht="10.5" customHeight="1" x14ac:dyDescent="0.15">
      <c r="A500" s="13" t="s">
        <v>53</v>
      </c>
      <c r="B500" s="14">
        <v>2006</v>
      </c>
      <c r="C500" s="15">
        <v>54.243518939692002</v>
      </c>
    </row>
    <row r="501" spans="1:3" ht="10.5" customHeight="1" x14ac:dyDescent="0.15">
      <c r="A501" s="13" t="s">
        <v>53</v>
      </c>
      <c r="B501" s="14">
        <v>2007</v>
      </c>
      <c r="C501" s="15">
        <v>54.276077743146999</v>
      </c>
    </row>
    <row r="502" spans="1:3" ht="10.5" customHeight="1" x14ac:dyDescent="0.15">
      <c r="A502" s="13" t="s">
        <v>53</v>
      </c>
      <c r="B502" s="14">
        <v>2008</v>
      </c>
      <c r="C502" s="15">
        <v>54.298462921907003</v>
      </c>
    </row>
    <row r="503" spans="1:3" ht="10.5" customHeight="1" x14ac:dyDescent="0.15">
      <c r="A503" s="13" t="s">
        <v>53</v>
      </c>
      <c r="B503" s="14">
        <v>2009</v>
      </c>
      <c r="C503" s="15">
        <v>54.402442614575001</v>
      </c>
    </row>
    <row r="504" spans="1:3" ht="10.5" customHeight="1" x14ac:dyDescent="0.15">
      <c r="A504" s="13" t="s">
        <v>53</v>
      </c>
      <c r="B504" s="14">
        <v>2010</v>
      </c>
      <c r="C504" s="15">
        <v>54.310074718243001</v>
      </c>
    </row>
    <row r="505" spans="1:3" ht="10.5" customHeight="1" x14ac:dyDescent="0.15">
      <c r="A505" s="13" t="s">
        <v>53</v>
      </c>
      <c r="B505" s="14">
        <v>2011</v>
      </c>
      <c r="C505" s="15">
        <v>54.254720654590002</v>
      </c>
    </row>
    <row r="506" spans="1:3" ht="10.5" customHeight="1" x14ac:dyDescent="0.15">
      <c r="A506" s="13" t="s">
        <v>53</v>
      </c>
      <c r="B506" s="14">
        <v>2012</v>
      </c>
      <c r="C506" s="15">
        <v>54.082502169283003</v>
      </c>
    </row>
    <row r="507" spans="1:3" ht="10.5" customHeight="1" x14ac:dyDescent="0.15">
      <c r="A507" s="13" t="s">
        <v>53</v>
      </c>
      <c r="B507" s="14">
        <v>2013</v>
      </c>
      <c r="C507" s="15">
        <v>54.192483535789997</v>
      </c>
    </row>
    <row r="508" spans="1:3" ht="10.5" customHeight="1" x14ac:dyDescent="0.15">
      <c r="A508" s="13" t="s">
        <v>53</v>
      </c>
      <c r="B508" s="14">
        <v>2014</v>
      </c>
      <c r="C508" s="15">
        <v>54.250336493024001</v>
      </c>
    </row>
    <row r="509" spans="1:3" ht="10.5" customHeight="1" x14ac:dyDescent="0.15">
      <c r="A509" s="13" t="s">
        <v>53</v>
      </c>
      <c r="B509" s="14">
        <v>2015</v>
      </c>
      <c r="C509" s="15">
        <v>50.885746790907</v>
      </c>
    </row>
    <row r="510" spans="1:3" ht="10.5" customHeight="1" x14ac:dyDescent="0.15">
      <c r="A510" s="13" t="s">
        <v>53</v>
      </c>
      <c r="B510" s="14">
        <v>2016</v>
      </c>
      <c r="C510" s="15">
        <v>53.436266766903998</v>
      </c>
    </row>
    <row r="511" spans="1:3" ht="10.5" customHeight="1" x14ac:dyDescent="0.15">
      <c r="A511" s="13" t="s">
        <v>53</v>
      </c>
      <c r="B511" s="14">
        <v>2017</v>
      </c>
      <c r="C511" s="15">
        <v>54.399083442864999</v>
      </c>
    </row>
    <row r="512" spans="1:3" ht="10.5" customHeight="1" x14ac:dyDescent="0.15">
      <c r="A512" s="13" t="s">
        <v>53</v>
      </c>
      <c r="B512" s="14">
        <v>2018</v>
      </c>
      <c r="C512" s="15">
        <v>54.488648543609997</v>
      </c>
    </row>
    <row r="513" spans="1:3" ht="10.5" customHeight="1" x14ac:dyDescent="0.15">
      <c r="A513" s="13" t="s">
        <v>53</v>
      </c>
      <c r="B513" s="14">
        <v>2019</v>
      </c>
      <c r="C513" s="15">
        <v>55.135355604935</v>
      </c>
    </row>
    <row r="514" spans="1:3" ht="10.5" customHeight="1" x14ac:dyDescent="0.15">
      <c r="A514" s="13" t="s">
        <v>54</v>
      </c>
      <c r="B514" s="14">
        <v>2004</v>
      </c>
      <c r="C514" s="15" t="s">
        <v>101</v>
      </c>
    </row>
    <row r="515" spans="1:3" ht="10.5" customHeight="1" x14ac:dyDescent="0.15">
      <c r="A515" s="13" t="s">
        <v>54</v>
      </c>
      <c r="B515" s="14">
        <v>2005</v>
      </c>
      <c r="C515" s="15">
        <v>63.042889484543998</v>
      </c>
    </row>
    <row r="516" spans="1:3" ht="10.5" customHeight="1" x14ac:dyDescent="0.15">
      <c r="A516" s="13" t="s">
        <v>54</v>
      </c>
      <c r="B516" s="14">
        <v>2006</v>
      </c>
      <c r="C516" s="15">
        <v>63.152344735530001</v>
      </c>
    </row>
    <row r="517" spans="1:3" ht="10.5" customHeight="1" x14ac:dyDescent="0.15">
      <c r="A517" s="13" t="s">
        <v>54</v>
      </c>
      <c r="B517" s="14">
        <v>2007</v>
      </c>
      <c r="C517" s="15">
        <v>63.247688655655999</v>
      </c>
    </row>
    <row r="518" spans="1:3" ht="10.5" customHeight="1" x14ac:dyDescent="0.15">
      <c r="A518" s="13" t="s">
        <v>54</v>
      </c>
      <c r="B518" s="14">
        <v>2008</v>
      </c>
      <c r="C518" s="15">
        <v>63.216476412993003</v>
      </c>
    </row>
    <row r="519" spans="1:3" ht="10.5" customHeight="1" x14ac:dyDescent="0.15">
      <c r="A519" s="13" t="s">
        <v>54</v>
      </c>
      <c r="B519" s="14">
        <v>2009</v>
      </c>
      <c r="C519" s="15">
        <v>63.243299789859996</v>
      </c>
    </row>
    <row r="520" spans="1:3" ht="10.5" customHeight="1" x14ac:dyDescent="0.15">
      <c r="A520" s="13" t="s">
        <v>54</v>
      </c>
      <c r="B520" s="14">
        <v>2010</v>
      </c>
      <c r="C520" s="15">
        <v>63.290509238862001</v>
      </c>
    </row>
    <row r="521" spans="1:3" ht="10.5" customHeight="1" x14ac:dyDescent="0.15">
      <c r="A521" s="13" t="s">
        <v>54</v>
      </c>
      <c r="B521" s="14">
        <v>2011</v>
      </c>
      <c r="C521" s="15">
        <v>63.290670989901002</v>
      </c>
    </row>
    <row r="522" spans="1:3" ht="10.5" customHeight="1" x14ac:dyDescent="0.15">
      <c r="A522" s="13" t="s">
        <v>54</v>
      </c>
      <c r="B522" s="14">
        <v>2012</v>
      </c>
      <c r="C522" s="15">
        <v>63.336982284165998</v>
      </c>
    </row>
    <row r="523" spans="1:3" ht="10.5" customHeight="1" x14ac:dyDescent="0.15">
      <c r="A523" s="13" t="s">
        <v>54</v>
      </c>
      <c r="B523" s="14">
        <v>2013</v>
      </c>
      <c r="C523" s="15">
        <v>63.33752049089</v>
      </c>
    </row>
    <row r="524" spans="1:3" ht="10.5" customHeight="1" x14ac:dyDescent="0.15">
      <c r="A524" s="13" t="s">
        <v>54</v>
      </c>
      <c r="B524" s="14">
        <v>2014</v>
      </c>
      <c r="C524" s="15">
        <v>63.188375484506999</v>
      </c>
    </row>
    <row r="525" spans="1:3" ht="10.5" customHeight="1" x14ac:dyDescent="0.15">
      <c r="A525" s="13" t="s">
        <v>54</v>
      </c>
      <c r="B525" s="14">
        <v>2015</v>
      </c>
      <c r="C525" s="15">
        <v>60.743153429042998</v>
      </c>
    </row>
    <row r="526" spans="1:3" ht="10.5" customHeight="1" x14ac:dyDescent="0.15">
      <c r="A526" s="13" t="s">
        <v>54</v>
      </c>
      <c r="B526" s="14">
        <v>2016</v>
      </c>
      <c r="C526" s="15">
        <v>59.664250785934001</v>
      </c>
    </row>
    <row r="527" spans="1:3" ht="10.5" customHeight="1" x14ac:dyDescent="0.15">
      <c r="A527" s="13" t="s">
        <v>54</v>
      </c>
      <c r="B527" s="14">
        <v>2017</v>
      </c>
      <c r="C527" s="15">
        <v>59.582749486246001</v>
      </c>
    </row>
    <row r="528" spans="1:3" ht="10.5" customHeight="1" x14ac:dyDescent="0.15">
      <c r="A528" s="13" t="s">
        <v>54</v>
      </c>
      <c r="B528" s="14">
        <v>2018</v>
      </c>
      <c r="C528" s="15">
        <v>59.564267199010999</v>
      </c>
    </row>
    <row r="529" spans="1:3" ht="10.5" customHeight="1" x14ac:dyDescent="0.15">
      <c r="A529" s="13" t="s">
        <v>54</v>
      </c>
      <c r="B529" s="14">
        <v>2019</v>
      </c>
      <c r="C529" s="15">
        <v>59.435529649929002</v>
      </c>
    </row>
    <row r="530" spans="1:3" ht="10.5" customHeight="1" x14ac:dyDescent="0.15">
      <c r="A530" s="13" t="s">
        <v>55</v>
      </c>
      <c r="B530" s="14">
        <v>2004</v>
      </c>
      <c r="C530" s="15" t="s">
        <v>101</v>
      </c>
    </row>
    <row r="531" spans="1:3" ht="10.5" customHeight="1" x14ac:dyDescent="0.15">
      <c r="A531" s="13" t="s">
        <v>55</v>
      </c>
      <c r="B531" s="14">
        <v>2005</v>
      </c>
      <c r="C531" s="15" t="s">
        <v>101</v>
      </c>
    </row>
    <row r="532" spans="1:3" ht="10.5" customHeight="1" x14ac:dyDescent="0.15">
      <c r="A532" s="13" t="s">
        <v>55</v>
      </c>
      <c r="B532" s="14">
        <v>2006</v>
      </c>
      <c r="C532" s="15" t="s">
        <v>101</v>
      </c>
    </row>
    <row r="533" spans="1:3" ht="10.5" customHeight="1" x14ac:dyDescent="0.15">
      <c r="A533" s="13" t="s">
        <v>55</v>
      </c>
      <c r="B533" s="14">
        <v>2007</v>
      </c>
      <c r="C533" s="15" t="s">
        <v>101</v>
      </c>
    </row>
    <row r="534" spans="1:3" ht="10.5" customHeight="1" x14ac:dyDescent="0.15">
      <c r="A534" s="13" t="s">
        <v>55</v>
      </c>
      <c r="B534" s="14">
        <v>2008</v>
      </c>
      <c r="C534" s="15" t="s">
        <v>101</v>
      </c>
    </row>
    <row r="535" spans="1:3" ht="10.5" customHeight="1" x14ac:dyDescent="0.15">
      <c r="A535" s="13" t="s">
        <v>55</v>
      </c>
      <c r="B535" s="14">
        <v>2009</v>
      </c>
      <c r="C535" s="15" t="s">
        <v>101</v>
      </c>
    </row>
    <row r="536" spans="1:3" ht="10.5" customHeight="1" x14ac:dyDescent="0.15">
      <c r="A536" s="13" t="s">
        <v>55</v>
      </c>
      <c r="B536" s="14">
        <v>2010</v>
      </c>
      <c r="C536" s="15" t="s">
        <v>101</v>
      </c>
    </row>
    <row r="537" spans="1:3" ht="10.5" customHeight="1" x14ac:dyDescent="0.15">
      <c r="A537" s="13" t="s">
        <v>55</v>
      </c>
      <c r="B537" s="14">
        <v>2011</v>
      </c>
      <c r="C537" s="15" t="s">
        <v>101</v>
      </c>
    </row>
    <row r="538" spans="1:3" ht="10.5" customHeight="1" x14ac:dyDescent="0.15">
      <c r="A538" s="13" t="s">
        <v>55</v>
      </c>
      <c r="B538" s="14">
        <v>2012</v>
      </c>
      <c r="C538" s="15" t="s">
        <v>101</v>
      </c>
    </row>
    <row r="539" spans="1:3" ht="10.5" customHeight="1" x14ac:dyDescent="0.15">
      <c r="A539" s="13" t="s">
        <v>55</v>
      </c>
      <c r="B539" s="14">
        <v>2013</v>
      </c>
      <c r="C539" s="15">
        <v>0</v>
      </c>
    </row>
    <row r="540" spans="1:3" ht="10.5" customHeight="1" x14ac:dyDescent="0.15">
      <c r="A540" s="13" t="s">
        <v>55</v>
      </c>
      <c r="B540" s="14">
        <v>2014</v>
      </c>
      <c r="C540" s="15">
        <v>0</v>
      </c>
    </row>
    <row r="541" spans="1:3" ht="10.5" customHeight="1" x14ac:dyDescent="0.15">
      <c r="A541" s="13" t="s">
        <v>55</v>
      </c>
      <c r="B541" s="14">
        <v>2015</v>
      </c>
      <c r="C541" s="15">
        <v>0</v>
      </c>
    </row>
    <row r="542" spans="1:3" ht="10.5" customHeight="1" x14ac:dyDescent="0.15">
      <c r="A542" s="13" t="s">
        <v>55</v>
      </c>
      <c r="B542" s="14">
        <v>2016</v>
      </c>
      <c r="C542" s="15">
        <v>0</v>
      </c>
    </row>
    <row r="543" spans="1:3" ht="10.5" customHeight="1" x14ac:dyDescent="0.15">
      <c r="A543" s="13" t="s">
        <v>55</v>
      </c>
      <c r="B543" s="14">
        <v>2017</v>
      </c>
      <c r="C543" s="15">
        <v>0</v>
      </c>
    </row>
    <row r="544" spans="1:3" ht="10.5" customHeight="1" x14ac:dyDescent="0.15">
      <c r="A544" s="13" t="s">
        <v>55</v>
      </c>
      <c r="B544" s="14">
        <v>2018</v>
      </c>
      <c r="C544" s="15">
        <v>0</v>
      </c>
    </row>
    <row r="545" spans="1:3" ht="10.5" customHeight="1" x14ac:dyDescent="0.15">
      <c r="A545" s="13" t="s">
        <v>55</v>
      </c>
      <c r="B545" s="14">
        <v>2019</v>
      </c>
      <c r="C545" s="15">
        <v>0</v>
      </c>
    </row>
    <row r="546" spans="1:3" ht="10.5" customHeight="1" x14ac:dyDescent="0.15">
      <c r="A546" s="13" t="s">
        <v>61</v>
      </c>
      <c r="B546" s="14">
        <v>2004</v>
      </c>
      <c r="C546" s="15" t="s">
        <v>101</v>
      </c>
    </row>
    <row r="547" spans="1:3" ht="10.5" customHeight="1" x14ac:dyDescent="0.15">
      <c r="A547" s="13" t="s">
        <v>61</v>
      </c>
      <c r="B547" s="14">
        <v>2005</v>
      </c>
      <c r="C547" s="15">
        <v>50.838219280559002</v>
      </c>
    </row>
    <row r="548" spans="1:3" ht="10.5" customHeight="1" x14ac:dyDescent="0.15">
      <c r="A548" s="13" t="s">
        <v>61</v>
      </c>
      <c r="B548" s="14">
        <v>2006</v>
      </c>
      <c r="C548" s="15">
        <v>50.564834377813</v>
      </c>
    </row>
    <row r="549" spans="1:3" ht="10.5" customHeight="1" x14ac:dyDescent="0.15">
      <c r="A549" s="13" t="s">
        <v>61</v>
      </c>
      <c r="B549" s="14">
        <v>2007</v>
      </c>
      <c r="C549" s="15">
        <v>50.490649893555997</v>
      </c>
    </row>
    <row r="550" spans="1:3" ht="10.5" customHeight="1" x14ac:dyDescent="0.15">
      <c r="A550" s="13" t="s">
        <v>61</v>
      </c>
      <c r="B550" s="14">
        <v>2008</v>
      </c>
      <c r="C550" s="15">
        <v>50.390905361552001</v>
      </c>
    </row>
    <row r="551" spans="1:3" ht="10.5" customHeight="1" x14ac:dyDescent="0.15">
      <c r="A551" s="13" t="s">
        <v>61</v>
      </c>
      <c r="B551" s="14">
        <v>2009</v>
      </c>
      <c r="C551" s="15">
        <v>50.245601897195002</v>
      </c>
    </row>
    <row r="552" spans="1:3" ht="10.5" customHeight="1" x14ac:dyDescent="0.15">
      <c r="A552" s="13" t="s">
        <v>61</v>
      </c>
      <c r="B552" s="14">
        <v>2010</v>
      </c>
      <c r="C552" s="15">
        <v>50.159551536052</v>
      </c>
    </row>
    <row r="553" spans="1:3" ht="10.5" customHeight="1" x14ac:dyDescent="0.15">
      <c r="A553" s="13" t="s">
        <v>61</v>
      </c>
      <c r="B553" s="14">
        <v>2011</v>
      </c>
      <c r="C553" s="15">
        <v>64.749666512402996</v>
      </c>
    </row>
    <row r="554" spans="1:3" ht="10.5" customHeight="1" x14ac:dyDescent="0.15">
      <c r="A554" s="13" t="s">
        <v>61</v>
      </c>
      <c r="B554" s="14">
        <v>2012</v>
      </c>
      <c r="C554" s="15">
        <v>64.665345836124004</v>
      </c>
    </row>
    <row r="555" spans="1:3" ht="10.5" customHeight="1" x14ac:dyDescent="0.15">
      <c r="A555" s="13" t="s">
        <v>61</v>
      </c>
      <c r="B555" s="14">
        <v>2013</v>
      </c>
      <c r="C555" s="15">
        <v>70.040201704202005</v>
      </c>
    </row>
    <row r="556" spans="1:3" ht="10.5" customHeight="1" x14ac:dyDescent="0.15">
      <c r="A556" s="13" t="s">
        <v>61</v>
      </c>
      <c r="B556" s="14">
        <v>2014</v>
      </c>
      <c r="C556" s="15">
        <v>70.471699485268999</v>
      </c>
    </row>
    <row r="557" spans="1:3" ht="10.5" customHeight="1" x14ac:dyDescent="0.15">
      <c r="A557" s="13" t="s">
        <v>61</v>
      </c>
      <c r="B557" s="14">
        <v>2015</v>
      </c>
      <c r="C557" s="15">
        <v>75.755422272247998</v>
      </c>
    </row>
    <row r="558" spans="1:3" ht="10.5" customHeight="1" x14ac:dyDescent="0.15">
      <c r="A558" s="13" t="s">
        <v>61</v>
      </c>
      <c r="B558" s="14">
        <v>2016</v>
      </c>
      <c r="C558" s="15">
        <v>75.725161381283002</v>
      </c>
    </row>
    <row r="559" spans="1:3" ht="10.5" customHeight="1" x14ac:dyDescent="0.15">
      <c r="A559" s="13" t="s">
        <v>61</v>
      </c>
      <c r="B559" s="14">
        <v>2017</v>
      </c>
      <c r="C559" s="15">
        <v>75.692409776759007</v>
      </c>
    </row>
    <row r="560" spans="1:3" ht="10.5" customHeight="1" x14ac:dyDescent="0.15">
      <c r="A560" s="13" t="s">
        <v>61</v>
      </c>
      <c r="B560" s="14">
        <v>2018</v>
      </c>
      <c r="C560" s="15">
        <v>75.465294506522</v>
      </c>
    </row>
    <row r="561" spans="1:3" ht="10.5" customHeight="1" x14ac:dyDescent="0.15">
      <c r="A561" s="13" t="s">
        <v>61</v>
      </c>
      <c r="B561" s="14">
        <v>2019</v>
      </c>
      <c r="C561" s="15">
        <v>78.951319943271997</v>
      </c>
    </row>
    <row r="562" spans="1:3" ht="10.5" customHeight="1" x14ac:dyDescent="0.15">
      <c r="A562" s="13" t="s">
        <v>57</v>
      </c>
      <c r="B562" s="14">
        <v>2004</v>
      </c>
      <c r="C562" s="15" t="s">
        <v>101</v>
      </c>
    </row>
    <row r="563" spans="1:3" ht="10.5" customHeight="1" x14ac:dyDescent="0.15">
      <c r="A563" s="13" t="s">
        <v>57</v>
      </c>
      <c r="B563" s="14">
        <v>2005</v>
      </c>
      <c r="C563" s="15">
        <v>0</v>
      </c>
    </row>
    <row r="564" spans="1:3" ht="10.5" customHeight="1" x14ac:dyDescent="0.15">
      <c r="A564" s="13" t="s">
        <v>57</v>
      </c>
      <c r="B564" s="14">
        <v>2006</v>
      </c>
      <c r="C564" s="15">
        <v>0</v>
      </c>
    </row>
    <row r="565" spans="1:3" ht="10.5" customHeight="1" x14ac:dyDescent="0.15">
      <c r="A565" s="13" t="s">
        <v>57</v>
      </c>
      <c r="B565" s="14">
        <v>2007</v>
      </c>
      <c r="C565" s="15">
        <v>0</v>
      </c>
    </row>
    <row r="566" spans="1:3" ht="10.5" customHeight="1" x14ac:dyDescent="0.15">
      <c r="A566" s="13" t="s">
        <v>57</v>
      </c>
      <c r="B566" s="14">
        <v>2008</v>
      </c>
      <c r="C566" s="15">
        <v>0</v>
      </c>
    </row>
    <row r="567" spans="1:3" ht="10.5" customHeight="1" x14ac:dyDescent="0.15">
      <c r="A567" s="13" t="s">
        <v>57</v>
      </c>
      <c r="B567" s="14">
        <v>2009</v>
      </c>
      <c r="C567" s="15">
        <v>0</v>
      </c>
    </row>
    <row r="568" spans="1:3" ht="10.5" customHeight="1" x14ac:dyDescent="0.15">
      <c r="A568" s="13" t="s">
        <v>57</v>
      </c>
      <c r="B568" s="14">
        <v>2010</v>
      </c>
      <c r="C568" s="15">
        <v>0</v>
      </c>
    </row>
    <row r="569" spans="1:3" ht="10.5" customHeight="1" x14ac:dyDescent="0.15">
      <c r="A569" s="13" t="s">
        <v>57</v>
      </c>
      <c r="B569" s="14">
        <v>2011</v>
      </c>
      <c r="C569" s="15">
        <v>38.742690058480001</v>
      </c>
    </row>
    <row r="570" spans="1:3" ht="10.5" customHeight="1" x14ac:dyDescent="0.15">
      <c r="A570" s="13" t="s">
        <v>57</v>
      </c>
      <c r="B570" s="14">
        <v>2012</v>
      </c>
      <c r="C570" s="15">
        <v>38.742690058480001</v>
      </c>
    </row>
    <row r="571" spans="1:3" ht="10.5" customHeight="1" x14ac:dyDescent="0.15">
      <c r="A571" s="13" t="s">
        <v>57</v>
      </c>
      <c r="B571" s="14">
        <v>2013</v>
      </c>
      <c r="C571" s="15">
        <v>38.742690058480001</v>
      </c>
    </row>
    <row r="572" spans="1:3" ht="10.5" customHeight="1" x14ac:dyDescent="0.15">
      <c r="A572" s="13" t="s">
        <v>57</v>
      </c>
      <c r="B572" s="14">
        <v>2014</v>
      </c>
      <c r="C572" s="15">
        <v>38.742690058480001</v>
      </c>
    </row>
    <row r="573" spans="1:3" ht="10.5" customHeight="1" x14ac:dyDescent="0.15">
      <c r="A573" s="13" t="s">
        <v>57</v>
      </c>
      <c r="B573" s="14">
        <v>2015</v>
      </c>
      <c r="C573" s="15">
        <v>36.140350877193001</v>
      </c>
    </row>
    <row r="574" spans="1:3" ht="10.5" customHeight="1" x14ac:dyDescent="0.15">
      <c r="A574" s="13" t="s">
        <v>57</v>
      </c>
      <c r="B574" s="14">
        <v>2016</v>
      </c>
      <c r="C574" s="15">
        <v>36.140350877193001</v>
      </c>
    </row>
    <row r="575" spans="1:3" ht="10.5" customHeight="1" x14ac:dyDescent="0.15">
      <c r="A575" s="13" t="s">
        <v>57</v>
      </c>
      <c r="B575" s="14">
        <v>2017</v>
      </c>
      <c r="C575" s="15">
        <v>36.140350877193001</v>
      </c>
    </row>
    <row r="576" spans="1:3" ht="10.5" customHeight="1" x14ac:dyDescent="0.15">
      <c r="A576" s="13" t="s">
        <v>57</v>
      </c>
      <c r="B576" s="14">
        <v>2018</v>
      </c>
      <c r="C576" s="15">
        <v>31.116427432217002</v>
      </c>
    </row>
    <row r="577" spans="1:3" ht="10.5" customHeight="1" x14ac:dyDescent="0.15">
      <c r="A577" s="13" t="s">
        <v>57</v>
      </c>
      <c r="B577" s="14">
        <v>2019</v>
      </c>
      <c r="C577" s="15">
        <v>31.116427432217002</v>
      </c>
    </row>
    <row r="578" spans="1:3" ht="10.5" customHeight="1" x14ac:dyDescent="0.15">
      <c r="A578" s="13" t="s">
        <v>60</v>
      </c>
      <c r="B578" s="14">
        <v>2004</v>
      </c>
      <c r="C578" s="15" t="s">
        <v>101</v>
      </c>
    </row>
    <row r="579" spans="1:3" ht="10.5" customHeight="1" x14ac:dyDescent="0.15">
      <c r="A579" s="13" t="s">
        <v>60</v>
      </c>
      <c r="B579" s="14">
        <v>2005</v>
      </c>
      <c r="C579" s="15">
        <v>19.444444444443999</v>
      </c>
    </row>
    <row r="580" spans="1:3" ht="10.5" customHeight="1" x14ac:dyDescent="0.15">
      <c r="A580" s="13" t="s">
        <v>60</v>
      </c>
      <c r="B580" s="14">
        <v>2006</v>
      </c>
      <c r="C580" s="15">
        <v>19.444444444443999</v>
      </c>
    </row>
    <row r="581" spans="1:3" ht="10.5" customHeight="1" x14ac:dyDescent="0.15">
      <c r="A581" s="13" t="s">
        <v>60</v>
      </c>
      <c r="B581" s="14">
        <v>2007</v>
      </c>
      <c r="C581" s="15">
        <v>19.444444444443999</v>
      </c>
    </row>
    <row r="582" spans="1:3" ht="10.5" customHeight="1" x14ac:dyDescent="0.15">
      <c r="A582" s="13" t="s">
        <v>60</v>
      </c>
      <c r="B582" s="14">
        <v>2008</v>
      </c>
      <c r="C582" s="15">
        <v>28.809799767718999</v>
      </c>
    </row>
    <row r="583" spans="1:3" ht="10.5" customHeight="1" x14ac:dyDescent="0.15">
      <c r="A583" s="13" t="s">
        <v>60</v>
      </c>
      <c r="B583" s="14">
        <v>2009</v>
      </c>
      <c r="C583" s="15">
        <v>34.369631903837998</v>
      </c>
    </row>
    <row r="584" spans="1:3" ht="10.5" customHeight="1" x14ac:dyDescent="0.15">
      <c r="A584" s="13" t="s">
        <v>60</v>
      </c>
      <c r="B584" s="14">
        <v>2010</v>
      </c>
      <c r="C584" s="15">
        <v>64.148854094133</v>
      </c>
    </row>
    <row r="585" spans="1:3" ht="10.5" customHeight="1" x14ac:dyDescent="0.15">
      <c r="A585" s="13" t="s">
        <v>60</v>
      </c>
      <c r="B585" s="14">
        <v>2011</v>
      </c>
      <c r="C585" s="15">
        <v>64.180722937862001</v>
      </c>
    </row>
    <row r="586" spans="1:3" ht="10.5" customHeight="1" x14ac:dyDescent="0.15">
      <c r="A586" s="13" t="s">
        <v>60</v>
      </c>
      <c r="B586" s="14">
        <v>2012</v>
      </c>
      <c r="C586" s="15">
        <v>64.836579070143998</v>
      </c>
    </row>
    <row r="587" spans="1:3" ht="10.5" customHeight="1" x14ac:dyDescent="0.15">
      <c r="A587" s="13" t="s">
        <v>60</v>
      </c>
      <c r="B587" s="14">
        <v>2013</v>
      </c>
      <c r="C587" s="15">
        <v>65.978716200864</v>
      </c>
    </row>
    <row r="588" spans="1:3" ht="10.5" customHeight="1" x14ac:dyDescent="0.15">
      <c r="A588" s="13" t="s">
        <v>60</v>
      </c>
      <c r="B588" s="14">
        <v>2014</v>
      </c>
      <c r="C588" s="15">
        <v>65.991907841937007</v>
      </c>
    </row>
    <row r="589" spans="1:3" ht="10.5" customHeight="1" x14ac:dyDescent="0.15">
      <c r="A589" s="13" t="s">
        <v>60</v>
      </c>
      <c r="B589" s="14">
        <v>2015</v>
      </c>
      <c r="C589" s="15">
        <v>62.795838153639998</v>
      </c>
    </row>
    <row r="590" spans="1:3" ht="10.5" customHeight="1" x14ac:dyDescent="0.15">
      <c r="A590" s="13" t="s">
        <v>60</v>
      </c>
      <c r="B590" s="14">
        <v>2016</v>
      </c>
      <c r="C590" s="15">
        <v>62.810100974097999</v>
      </c>
    </row>
    <row r="591" spans="1:3" ht="10.5" customHeight="1" x14ac:dyDescent="0.15">
      <c r="A591" s="13" t="s">
        <v>60</v>
      </c>
      <c r="B591" s="14">
        <v>2017</v>
      </c>
      <c r="C591" s="15">
        <v>65.320405690380994</v>
      </c>
    </row>
    <row r="592" spans="1:3" ht="10.5" customHeight="1" x14ac:dyDescent="0.15">
      <c r="A592" s="13" t="s">
        <v>60</v>
      </c>
      <c r="B592" s="14">
        <v>2018</v>
      </c>
      <c r="C592" s="15">
        <v>79.976961317500994</v>
      </c>
    </row>
    <row r="593" spans="1:3" ht="10.5" customHeight="1" x14ac:dyDescent="0.15">
      <c r="A593" s="13" t="s">
        <v>60</v>
      </c>
      <c r="B593" s="14">
        <v>2019</v>
      </c>
      <c r="C593" s="15">
        <v>81.240751212516003</v>
      </c>
    </row>
    <row r="594" spans="1:3" ht="10.5" customHeight="1" x14ac:dyDescent="0.15">
      <c r="A594" s="13" t="s">
        <v>58</v>
      </c>
      <c r="B594" s="14">
        <v>2004</v>
      </c>
      <c r="C594" s="15" t="s">
        <v>101</v>
      </c>
    </row>
    <row r="595" spans="1:3" ht="10.5" customHeight="1" x14ac:dyDescent="0.15">
      <c r="A595" s="13" t="s">
        <v>58</v>
      </c>
      <c r="B595" s="14">
        <v>2005</v>
      </c>
      <c r="C595" s="15" t="s">
        <v>101</v>
      </c>
    </row>
    <row r="596" spans="1:3" ht="10.5" customHeight="1" x14ac:dyDescent="0.15">
      <c r="A596" s="13" t="s">
        <v>58</v>
      </c>
      <c r="B596" s="14">
        <v>2006</v>
      </c>
      <c r="C596" s="15" t="s">
        <v>101</v>
      </c>
    </row>
    <row r="597" spans="1:3" ht="10.5" customHeight="1" x14ac:dyDescent="0.15">
      <c r="A597" s="13" t="s">
        <v>58</v>
      </c>
      <c r="B597" s="14">
        <v>2007</v>
      </c>
      <c r="C597" s="15" t="s">
        <v>101</v>
      </c>
    </row>
    <row r="598" spans="1:3" ht="10.5" customHeight="1" x14ac:dyDescent="0.15">
      <c r="A598" s="13" t="s">
        <v>58</v>
      </c>
      <c r="B598" s="14">
        <v>2008</v>
      </c>
      <c r="C598" s="15" t="s">
        <v>101</v>
      </c>
    </row>
    <row r="599" spans="1:3" ht="10.5" customHeight="1" x14ac:dyDescent="0.15">
      <c r="A599" s="13" t="s">
        <v>58</v>
      </c>
      <c r="B599" s="14">
        <v>2009</v>
      </c>
      <c r="C599" s="15" t="s">
        <v>101</v>
      </c>
    </row>
    <row r="600" spans="1:3" ht="10.5" customHeight="1" x14ac:dyDescent="0.15">
      <c r="A600" s="13" t="s">
        <v>58</v>
      </c>
      <c r="B600" s="14">
        <v>2010</v>
      </c>
      <c r="C600" s="15" t="s">
        <v>101</v>
      </c>
    </row>
    <row r="601" spans="1:3" ht="10.5" customHeight="1" x14ac:dyDescent="0.15">
      <c r="A601" s="13" t="s">
        <v>58</v>
      </c>
      <c r="B601" s="14">
        <v>2011</v>
      </c>
      <c r="C601" s="15" t="s">
        <v>101</v>
      </c>
    </row>
    <row r="602" spans="1:3" ht="10.5" customHeight="1" x14ac:dyDescent="0.15">
      <c r="A602" s="13" t="s">
        <v>58</v>
      </c>
      <c r="B602" s="14">
        <v>2012</v>
      </c>
      <c r="C602" s="15" t="s">
        <v>101</v>
      </c>
    </row>
    <row r="603" spans="1:3" ht="10.5" customHeight="1" x14ac:dyDescent="0.15">
      <c r="A603" s="13" t="s">
        <v>58</v>
      </c>
      <c r="B603" s="14">
        <v>2013</v>
      </c>
      <c r="C603" s="15" t="s">
        <v>101</v>
      </c>
    </row>
    <row r="604" spans="1:3" ht="10.5" customHeight="1" x14ac:dyDescent="0.15">
      <c r="A604" s="13" t="s">
        <v>58</v>
      </c>
      <c r="B604" s="14">
        <v>2014</v>
      </c>
      <c r="C604" s="15">
        <v>59.71916574934</v>
      </c>
    </row>
    <row r="605" spans="1:3" ht="10.5" customHeight="1" x14ac:dyDescent="0.15">
      <c r="A605" s="13" t="s">
        <v>58</v>
      </c>
      <c r="B605" s="14">
        <v>2015</v>
      </c>
      <c r="C605" s="15">
        <v>56.884882701686998</v>
      </c>
    </row>
    <row r="606" spans="1:3" ht="10.5" customHeight="1" x14ac:dyDescent="0.15">
      <c r="A606" s="13" t="s">
        <v>58</v>
      </c>
      <c r="B606" s="14">
        <v>2016</v>
      </c>
      <c r="C606" s="15">
        <v>56.887840681862997</v>
      </c>
    </row>
    <row r="607" spans="1:3" ht="10.5" customHeight="1" x14ac:dyDescent="0.15">
      <c r="A607" s="13" t="s">
        <v>58</v>
      </c>
      <c r="B607" s="14">
        <v>2017</v>
      </c>
      <c r="C607" s="15">
        <v>61.054464793896997</v>
      </c>
    </row>
    <row r="608" spans="1:3" ht="10.5" customHeight="1" x14ac:dyDescent="0.15">
      <c r="A608" s="13" t="s">
        <v>58</v>
      </c>
      <c r="B608" s="14">
        <v>2018</v>
      </c>
      <c r="C608" s="15">
        <v>60.806953724543</v>
      </c>
    </row>
    <row r="609" spans="1:3" ht="10.5" customHeight="1" x14ac:dyDescent="0.15">
      <c r="A609" s="13" t="s">
        <v>58</v>
      </c>
      <c r="B609" s="14">
        <v>2019</v>
      </c>
      <c r="C609" s="15">
        <v>60.421563611658001</v>
      </c>
    </row>
    <row r="610" spans="1:3" ht="10.5" customHeight="1" x14ac:dyDescent="0.15">
      <c r="A610" s="13" t="s">
        <v>59</v>
      </c>
      <c r="B610" s="14">
        <v>2004</v>
      </c>
      <c r="C610" s="15" t="s">
        <v>101</v>
      </c>
    </row>
    <row r="611" spans="1:3" ht="10.5" customHeight="1" x14ac:dyDescent="0.15">
      <c r="A611" s="13" t="s">
        <v>59</v>
      </c>
      <c r="B611" s="14">
        <v>2005</v>
      </c>
      <c r="C611" s="15">
        <v>82.064303725184004</v>
      </c>
    </row>
    <row r="612" spans="1:3" ht="10.5" customHeight="1" x14ac:dyDescent="0.15">
      <c r="A612" s="13" t="s">
        <v>59</v>
      </c>
      <c r="B612" s="14">
        <v>2006</v>
      </c>
      <c r="C612" s="15">
        <v>82.245340537521002</v>
      </c>
    </row>
    <row r="613" spans="1:3" ht="10.5" customHeight="1" x14ac:dyDescent="0.15">
      <c r="A613" s="13" t="s">
        <v>59</v>
      </c>
      <c r="B613" s="14">
        <v>2007</v>
      </c>
      <c r="C613" s="15">
        <v>82.352438534468007</v>
      </c>
    </row>
    <row r="614" spans="1:3" ht="10.5" customHeight="1" x14ac:dyDescent="0.15">
      <c r="A614" s="13" t="s">
        <v>59</v>
      </c>
      <c r="B614" s="14">
        <v>2008</v>
      </c>
      <c r="C614" s="15">
        <v>82.434238694344998</v>
      </c>
    </row>
    <row r="615" spans="1:3" ht="10.5" customHeight="1" x14ac:dyDescent="0.15">
      <c r="A615" s="13" t="s">
        <v>59</v>
      </c>
      <c r="B615" s="14">
        <v>2009</v>
      </c>
      <c r="C615" s="15">
        <v>82.532310420477998</v>
      </c>
    </row>
    <row r="616" spans="1:3" ht="10.5" customHeight="1" x14ac:dyDescent="0.15">
      <c r="A616" s="13" t="s">
        <v>59</v>
      </c>
      <c r="B616" s="14">
        <v>2010</v>
      </c>
      <c r="C616" s="15">
        <v>82.604975940136001</v>
      </c>
    </row>
    <row r="617" spans="1:3" ht="10.5" customHeight="1" x14ac:dyDescent="0.15">
      <c r="A617" s="13" t="s">
        <v>59</v>
      </c>
      <c r="B617" s="14">
        <v>2011</v>
      </c>
      <c r="C617" s="15">
        <v>82.513321780341997</v>
      </c>
    </row>
    <row r="618" spans="1:3" ht="10.5" customHeight="1" x14ac:dyDescent="0.15">
      <c r="A618" s="13" t="s">
        <v>59</v>
      </c>
      <c r="B618" s="14">
        <v>2012</v>
      </c>
      <c r="C618" s="15">
        <v>82.665584873102006</v>
      </c>
    </row>
    <row r="619" spans="1:3" ht="10.5" customHeight="1" x14ac:dyDescent="0.15">
      <c r="A619" s="13" t="s">
        <v>59</v>
      </c>
      <c r="B619" s="14">
        <v>2013</v>
      </c>
      <c r="C619" s="15">
        <v>82.653423256836007</v>
      </c>
    </row>
    <row r="620" spans="1:3" ht="10.5" customHeight="1" x14ac:dyDescent="0.15">
      <c r="A620" s="13" t="s">
        <v>59</v>
      </c>
      <c r="B620" s="14">
        <v>2014</v>
      </c>
      <c r="C620" s="15">
        <v>82.719146897277994</v>
      </c>
    </row>
    <row r="621" spans="1:3" ht="10.5" customHeight="1" x14ac:dyDescent="0.15">
      <c r="A621" s="13" t="s">
        <v>59</v>
      </c>
      <c r="B621" s="14">
        <v>2015</v>
      </c>
      <c r="C621" s="15">
        <v>74.569865704471994</v>
      </c>
    </row>
    <row r="622" spans="1:3" ht="10.5" customHeight="1" x14ac:dyDescent="0.15">
      <c r="A622" s="13" t="s">
        <v>59</v>
      </c>
      <c r="B622" s="14">
        <v>2016</v>
      </c>
      <c r="C622" s="15">
        <v>74.545716555547003</v>
      </c>
    </row>
    <row r="623" spans="1:3" ht="10.5" customHeight="1" x14ac:dyDescent="0.15">
      <c r="A623" s="13" t="s">
        <v>59</v>
      </c>
      <c r="B623" s="14">
        <v>2017</v>
      </c>
      <c r="C623" s="15">
        <v>74.130217923947001</v>
      </c>
    </row>
    <row r="624" spans="1:3" ht="10.5" customHeight="1" x14ac:dyDescent="0.15">
      <c r="A624" s="13" t="s">
        <v>59</v>
      </c>
      <c r="B624" s="14">
        <v>2018</v>
      </c>
      <c r="C624" s="15">
        <v>74.133999645068002</v>
      </c>
    </row>
    <row r="625" spans="1:3" ht="10.5" customHeight="1" x14ac:dyDescent="0.15">
      <c r="A625" s="13" t="s">
        <v>59</v>
      </c>
      <c r="B625" s="14">
        <v>2019</v>
      </c>
      <c r="C625" s="15">
        <v>74.144130547697003</v>
      </c>
    </row>
    <row r="626" spans="1:3" ht="10.5" customHeight="1" x14ac:dyDescent="0.15">
      <c r="A626" s="13" t="s">
        <v>62</v>
      </c>
      <c r="B626" s="14">
        <v>2004</v>
      </c>
      <c r="C626" s="15" t="s">
        <v>101</v>
      </c>
    </row>
    <row r="627" spans="1:3" ht="10.5" customHeight="1" x14ac:dyDescent="0.15">
      <c r="A627" s="13" t="s">
        <v>62</v>
      </c>
      <c r="B627" s="14">
        <v>2005</v>
      </c>
      <c r="C627" s="15">
        <v>56.048561335504999</v>
      </c>
    </row>
    <row r="628" spans="1:3" ht="10.5" customHeight="1" x14ac:dyDescent="0.15">
      <c r="A628" s="13" t="s">
        <v>62</v>
      </c>
      <c r="B628" s="14">
        <v>2006</v>
      </c>
      <c r="C628" s="15">
        <v>56.064409866211001</v>
      </c>
    </row>
    <row r="629" spans="1:3" ht="10.5" customHeight="1" x14ac:dyDescent="0.15">
      <c r="A629" s="13" t="s">
        <v>62</v>
      </c>
      <c r="B629" s="14">
        <v>2007</v>
      </c>
      <c r="C629" s="15">
        <v>56.085224804071999</v>
      </c>
    </row>
    <row r="630" spans="1:3" ht="10.5" customHeight="1" x14ac:dyDescent="0.15">
      <c r="A630" s="13" t="s">
        <v>62</v>
      </c>
      <c r="B630" s="14">
        <v>2008</v>
      </c>
      <c r="C630" s="15">
        <v>56.220104715859001</v>
      </c>
    </row>
    <row r="631" spans="1:3" ht="10.5" customHeight="1" x14ac:dyDescent="0.15">
      <c r="A631" s="13" t="s">
        <v>62</v>
      </c>
      <c r="B631" s="14">
        <v>2009</v>
      </c>
      <c r="C631" s="15">
        <v>56.264044589168002</v>
      </c>
    </row>
    <row r="632" spans="1:3" ht="10.5" customHeight="1" x14ac:dyDescent="0.15">
      <c r="A632" s="13" t="s">
        <v>62</v>
      </c>
      <c r="B632" s="14">
        <v>2010</v>
      </c>
      <c r="C632" s="15">
        <v>56.652165560176002</v>
      </c>
    </row>
    <row r="633" spans="1:3" ht="10.5" customHeight="1" x14ac:dyDescent="0.15">
      <c r="A633" s="13" t="s">
        <v>62</v>
      </c>
      <c r="B633" s="14">
        <v>2011</v>
      </c>
      <c r="C633" s="15">
        <v>52.452218174819997</v>
      </c>
    </row>
    <row r="634" spans="1:3" ht="10.5" customHeight="1" x14ac:dyDescent="0.15">
      <c r="A634" s="13" t="s">
        <v>62</v>
      </c>
      <c r="B634" s="14">
        <v>2012</v>
      </c>
      <c r="C634" s="15">
        <v>52.896340342338</v>
      </c>
    </row>
    <row r="635" spans="1:3" ht="10.5" customHeight="1" x14ac:dyDescent="0.15">
      <c r="A635" s="13" t="s">
        <v>62</v>
      </c>
      <c r="B635" s="14">
        <v>2013</v>
      </c>
      <c r="C635" s="15">
        <v>46.517757651617003</v>
      </c>
    </row>
    <row r="636" spans="1:3" ht="10.5" customHeight="1" x14ac:dyDescent="0.15">
      <c r="A636" s="13" t="s">
        <v>62</v>
      </c>
      <c r="B636" s="14">
        <v>2014</v>
      </c>
      <c r="C636" s="15">
        <v>41.537811296865002</v>
      </c>
    </row>
    <row r="637" spans="1:3" ht="10.5" customHeight="1" x14ac:dyDescent="0.15">
      <c r="A637" s="13" t="s">
        <v>62</v>
      </c>
      <c r="B637" s="14">
        <v>2015</v>
      </c>
      <c r="C637" s="15">
        <v>38.291956517861003</v>
      </c>
    </row>
    <row r="638" spans="1:3" ht="10.5" customHeight="1" x14ac:dyDescent="0.15">
      <c r="A638" s="13" t="s">
        <v>62</v>
      </c>
      <c r="B638" s="14">
        <v>2016</v>
      </c>
      <c r="C638" s="15">
        <v>38.359477108042</v>
      </c>
    </row>
    <row r="639" spans="1:3" ht="10.5" customHeight="1" x14ac:dyDescent="0.15">
      <c r="A639" s="13" t="s">
        <v>62</v>
      </c>
      <c r="B639" s="14">
        <v>2017</v>
      </c>
      <c r="C639" s="15">
        <v>39.180736302295998</v>
      </c>
    </row>
    <row r="640" spans="1:3" ht="10.5" customHeight="1" x14ac:dyDescent="0.15">
      <c r="A640" s="13" t="s">
        <v>62</v>
      </c>
      <c r="B640" s="14">
        <v>2018</v>
      </c>
      <c r="C640" s="15">
        <v>40.977188545768001</v>
      </c>
    </row>
    <row r="641" spans="1:3" ht="10.5" customHeight="1" x14ac:dyDescent="0.15">
      <c r="A641" s="13" t="s">
        <v>62</v>
      </c>
      <c r="B641" s="14">
        <v>2019</v>
      </c>
      <c r="C641" s="15">
        <v>41.021185159455001</v>
      </c>
    </row>
    <row r="642" spans="1:3" ht="10.5" customHeight="1" x14ac:dyDescent="0.15">
      <c r="A642" s="13" t="s">
        <v>64</v>
      </c>
      <c r="B642" s="14">
        <v>2004</v>
      </c>
      <c r="C642" s="15" t="s">
        <v>101</v>
      </c>
    </row>
    <row r="643" spans="1:3" ht="10.5" customHeight="1" x14ac:dyDescent="0.15">
      <c r="A643" s="13" t="s">
        <v>64</v>
      </c>
      <c r="B643" s="14">
        <v>2005</v>
      </c>
      <c r="C643" s="15">
        <v>42.714196727491</v>
      </c>
    </row>
    <row r="644" spans="1:3" ht="10.5" customHeight="1" x14ac:dyDescent="0.15">
      <c r="A644" s="13" t="s">
        <v>64</v>
      </c>
      <c r="B644" s="14">
        <v>2006</v>
      </c>
      <c r="C644" s="15">
        <v>42.760243913556998</v>
      </c>
    </row>
    <row r="645" spans="1:3" ht="10.5" customHeight="1" x14ac:dyDescent="0.15">
      <c r="A645" s="13" t="s">
        <v>64</v>
      </c>
      <c r="B645" s="14">
        <v>2007</v>
      </c>
      <c r="C645" s="15">
        <v>49.503630071067001</v>
      </c>
    </row>
    <row r="646" spans="1:3" ht="10.5" customHeight="1" x14ac:dyDescent="0.15">
      <c r="A646" s="13" t="s">
        <v>64</v>
      </c>
      <c r="B646" s="14">
        <v>2008</v>
      </c>
      <c r="C646" s="15">
        <v>49.551185936972999</v>
      </c>
    </row>
    <row r="647" spans="1:3" ht="10.5" customHeight="1" x14ac:dyDescent="0.15">
      <c r="A647" s="13" t="s">
        <v>64</v>
      </c>
      <c r="B647" s="14">
        <v>2009</v>
      </c>
      <c r="C647" s="15">
        <v>49.561008902955997</v>
      </c>
    </row>
    <row r="648" spans="1:3" ht="10.5" customHeight="1" x14ac:dyDescent="0.15">
      <c r="A648" s="13" t="s">
        <v>64</v>
      </c>
      <c r="B648" s="14">
        <v>2010</v>
      </c>
      <c r="C648" s="15">
        <v>48.514335466793</v>
      </c>
    </row>
    <row r="649" spans="1:3" ht="10.5" customHeight="1" x14ac:dyDescent="0.15">
      <c r="A649" s="13" t="s">
        <v>64</v>
      </c>
      <c r="B649" s="14">
        <v>2011</v>
      </c>
      <c r="C649" s="15">
        <v>46.279080895592998</v>
      </c>
    </row>
    <row r="650" spans="1:3" ht="10.5" customHeight="1" x14ac:dyDescent="0.15">
      <c r="A650" s="13" t="s">
        <v>64</v>
      </c>
      <c r="B650" s="14">
        <v>2012</v>
      </c>
      <c r="C650" s="15">
        <v>57.816983978918998</v>
      </c>
    </row>
    <row r="651" spans="1:3" ht="10.5" customHeight="1" x14ac:dyDescent="0.15">
      <c r="A651" s="13" t="s">
        <v>64</v>
      </c>
      <c r="B651" s="14">
        <v>2013</v>
      </c>
      <c r="C651" s="15">
        <v>57.830925722086</v>
      </c>
    </row>
    <row r="652" spans="1:3" ht="10.5" customHeight="1" x14ac:dyDescent="0.15">
      <c r="A652" s="13" t="s">
        <v>64</v>
      </c>
      <c r="B652" s="14">
        <v>2014</v>
      </c>
      <c r="C652" s="15">
        <v>57.887987737699</v>
      </c>
    </row>
    <row r="653" spans="1:3" ht="10.5" customHeight="1" x14ac:dyDescent="0.15">
      <c r="A653" s="13" t="s">
        <v>64</v>
      </c>
      <c r="B653" s="14">
        <v>2015</v>
      </c>
      <c r="C653" s="15">
        <v>49.261674058545999</v>
      </c>
    </row>
    <row r="654" spans="1:3" ht="10.5" customHeight="1" x14ac:dyDescent="0.15">
      <c r="A654" s="13" t="s">
        <v>64</v>
      </c>
      <c r="B654" s="14">
        <v>2016</v>
      </c>
      <c r="C654" s="15">
        <v>49.268016237292002</v>
      </c>
    </row>
    <row r="655" spans="1:3" ht="10.5" customHeight="1" x14ac:dyDescent="0.15">
      <c r="A655" s="13" t="s">
        <v>64</v>
      </c>
      <c r="B655" s="14">
        <v>2017</v>
      </c>
      <c r="C655" s="15">
        <v>49.276549161532003</v>
      </c>
    </row>
    <row r="656" spans="1:3" ht="10.5" customHeight="1" x14ac:dyDescent="0.15">
      <c r="A656" s="13" t="s">
        <v>64</v>
      </c>
      <c r="B656" s="14">
        <v>2018</v>
      </c>
      <c r="C656" s="15">
        <v>47.600789579755997</v>
      </c>
    </row>
    <row r="657" spans="1:3" ht="10.5" customHeight="1" x14ac:dyDescent="0.15">
      <c r="A657" s="13" t="s">
        <v>64</v>
      </c>
      <c r="B657" s="14">
        <v>2019</v>
      </c>
      <c r="C657" s="15">
        <v>47.606222751353002</v>
      </c>
    </row>
    <row r="658" spans="1:3" ht="10.5" customHeight="1" x14ac:dyDescent="0.15">
      <c r="A658" s="13" t="s">
        <v>63</v>
      </c>
      <c r="B658" s="14">
        <v>2004</v>
      </c>
      <c r="C658" s="15" t="s">
        <v>101</v>
      </c>
    </row>
    <row r="659" spans="1:3" ht="10.5" customHeight="1" x14ac:dyDescent="0.15">
      <c r="A659" s="13" t="s">
        <v>63</v>
      </c>
      <c r="B659" s="14">
        <v>2005</v>
      </c>
      <c r="C659" s="15" t="s">
        <v>101</v>
      </c>
    </row>
    <row r="660" spans="1:3" ht="10.5" customHeight="1" x14ac:dyDescent="0.15">
      <c r="A660" s="13" t="s">
        <v>63</v>
      </c>
      <c r="B660" s="14">
        <v>2006</v>
      </c>
      <c r="C660" s="15" t="s">
        <v>101</v>
      </c>
    </row>
    <row r="661" spans="1:3" ht="10.5" customHeight="1" x14ac:dyDescent="0.15">
      <c r="A661" s="13" t="s">
        <v>63</v>
      </c>
      <c r="B661" s="14">
        <v>2007</v>
      </c>
      <c r="C661" s="15" t="s">
        <v>101</v>
      </c>
    </row>
    <row r="662" spans="1:3" ht="10.5" customHeight="1" x14ac:dyDescent="0.15">
      <c r="A662" s="13" t="s">
        <v>63</v>
      </c>
      <c r="B662" s="14">
        <v>2008</v>
      </c>
      <c r="C662" s="15" t="s">
        <v>101</v>
      </c>
    </row>
    <row r="663" spans="1:3" ht="10.5" customHeight="1" x14ac:dyDescent="0.15">
      <c r="A663" s="13" t="s">
        <v>63</v>
      </c>
      <c r="B663" s="14">
        <v>2009</v>
      </c>
      <c r="C663" s="15" t="s">
        <v>101</v>
      </c>
    </row>
    <row r="664" spans="1:3" ht="10.5" customHeight="1" x14ac:dyDescent="0.15">
      <c r="A664" s="13" t="s">
        <v>63</v>
      </c>
      <c r="B664" s="14">
        <v>2010</v>
      </c>
      <c r="C664" s="15" t="s">
        <v>101</v>
      </c>
    </row>
    <row r="665" spans="1:3" ht="10.5" customHeight="1" x14ac:dyDescent="0.15">
      <c r="A665" s="13" t="s">
        <v>63</v>
      </c>
      <c r="B665" s="14">
        <v>2011</v>
      </c>
      <c r="C665" s="15" t="s">
        <v>101</v>
      </c>
    </row>
    <row r="666" spans="1:3" ht="10.5" customHeight="1" x14ac:dyDescent="0.15">
      <c r="A666" s="13" t="s">
        <v>63</v>
      </c>
      <c r="B666" s="14">
        <v>2012</v>
      </c>
      <c r="C666" s="15" t="s">
        <v>101</v>
      </c>
    </row>
    <row r="667" spans="1:3" ht="10.5" customHeight="1" x14ac:dyDescent="0.15">
      <c r="A667" s="13" t="s">
        <v>63</v>
      </c>
      <c r="B667" s="14">
        <v>2013</v>
      </c>
      <c r="C667" s="15" t="s">
        <v>101</v>
      </c>
    </row>
    <row r="668" spans="1:3" ht="10.5" customHeight="1" x14ac:dyDescent="0.15">
      <c r="A668" s="13" t="s">
        <v>63</v>
      </c>
      <c r="B668" s="14">
        <v>2014</v>
      </c>
      <c r="C668" s="15">
        <v>19.462963912707998</v>
      </c>
    </row>
    <row r="669" spans="1:3" ht="10.5" customHeight="1" x14ac:dyDescent="0.15">
      <c r="A669" s="13" t="s">
        <v>63</v>
      </c>
      <c r="B669" s="14">
        <v>2015</v>
      </c>
      <c r="C669" s="15">
        <v>18.826657611811999</v>
      </c>
    </row>
    <row r="670" spans="1:3" ht="10.5" customHeight="1" x14ac:dyDescent="0.15">
      <c r="A670" s="13" t="s">
        <v>63</v>
      </c>
      <c r="B670" s="14">
        <v>2016</v>
      </c>
      <c r="C670" s="15">
        <v>23.734216120340999</v>
      </c>
    </row>
    <row r="671" spans="1:3" ht="10.5" customHeight="1" x14ac:dyDescent="0.15">
      <c r="A671" s="13" t="s">
        <v>63</v>
      </c>
      <c r="B671" s="14">
        <v>2017</v>
      </c>
      <c r="C671" s="15">
        <v>23.742890417464</v>
      </c>
    </row>
    <row r="672" spans="1:3" ht="10.5" customHeight="1" x14ac:dyDescent="0.15">
      <c r="A672" s="13" t="s">
        <v>63</v>
      </c>
      <c r="B672" s="14">
        <v>2018</v>
      </c>
      <c r="C672" s="15">
        <v>25.571871929691</v>
      </c>
    </row>
    <row r="673" spans="1:3" ht="10.5" customHeight="1" x14ac:dyDescent="0.15">
      <c r="A673" s="13" t="s">
        <v>63</v>
      </c>
      <c r="B673" s="14">
        <v>2019</v>
      </c>
      <c r="C673" s="15">
        <v>25.396254635872001</v>
      </c>
    </row>
    <row r="674" spans="1:3" ht="10.5" customHeight="1" x14ac:dyDescent="0.15">
      <c r="A674" s="13" t="s">
        <v>65</v>
      </c>
      <c r="B674" s="14">
        <v>2004</v>
      </c>
      <c r="C674" s="15" t="s">
        <v>101</v>
      </c>
    </row>
    <row r="675" spans="1:3" ht="10.5" customHeight="1" x14ac:dyDescent="0.15">
      <c r="A675" s="13" t="s">
        <v>65</v>
      </c>
      <c r="B675" s="14">
        <v>2005</v>
      </c>
      <c r="C675" s="15">
        <v>78.687684735152004</v>
      </c>
    </row>
    <row r="676" spans="1:3" ht="10.5" customHeight="1" x14ac:dyDescent="0.15">
      <c r="A676" s="13" t="s">
        <v>65</v>
      </c>
      <c r="B676" s="14">
        <v>2006</v>
      </c>
      <c r="C676" s="15">
        <v>78.809148831719</v>
      </c>
    </row>
    <row r="677" spans="1:3" ht="10.5" customHeight="1" x14ac:dyDescent="0.15">
      <c r="A677" s="13" t="s">
        <v>65</v>
      </c>
      <c r="B677" s="14">
        <v>2007</v>
      </c>
      <c r="C677" s="15">
        <v>79.373876563859</v>
      </c>
    </row>
    <row r="678" spans="1:3" ht="10.5" customHeight="1" x14ac:dyDescent="0.15">
      <c r="A678" s="13" t="s">
        <v>65</v>
      </c>
      <c r="B678" s="14">
        <v>2008</v>
      </c>
      <c r="C678" s="15">
        <v>79.525827642552002</v>
      </c>
    </row>
    <row r="679" spans="1:3" ht="10.5" customHeight="1" x14ac:dyDescent="0.15">
      <c r="A679" s="13" t="s">
        <v>65</v>
      </c>
      <c r="B679" s="14">
        <v>2009</v>
      </c>
      <c r="C679" s="15">
        <v>80.065817055593996</v>
      </c>
    </row>
    <row r="680" spans="1:3" ht="10.5" customHeight="1" x14ac:dyDescent="0.15">
      <c r="A680" s="13" t="s">
        <v>65</v>
      </c>
      <c r="B680" s="14">
        <v>2010</v>
      </c>
      <c r="C680" s="15">
        <v>81.321368629716005</v>
      </c>
    </row>
    <row r="681" spans="1:3" ht="10.5" customHeight="1" x14ac:dyDescent="0.15">
      <c r="A681" s="13" t="s">
        <v>65</v>
      </c>
      <c r="B681" s="14">
        <v>2011</v>
      </c>
      <c r="C681" s="15">
        <v>81.222274913839996</v>
      </c>
    </row>
    <row r="682" spans="1:3" ht="10.5" customHeight="1" x14ac:dyDescent="0.15">
      <c r="A682" s="13" t="s">
        <v>65</v>
      </c>
      <c r="B682" s="14">
        <v>2012</v>
      </c>
      <c r="C682" s="15">
        <v>81.334108727778002</v>
      </c>
    </row>
    <row r="683" spans="1:3" ht="10.5" customHeight="1" x14ac:dyDescent="0.15">
      <c r="A683" s="13" t="s">
        <v>65</v>
      </c>
      <c r="B683" s="14">
        <v>2013</v>
      </c>
      <c r="C683" s="15">
        <v>81.659318258100001</v>
      </c>
    </row>
    <row r="684" spans="1:3" ht="10.5" customHeight="1" x14ac:dyDescent="0.15">
      <c r="A684" s="13" t="s">
        <v>65</v>
      </c>
      <c r="B684" s="14">
        <v>2014</v>
      </c>
      <c r="C684" s="15">
        <v>81.748558114077994</v>
      </c>
    </row>
    <row r="685" spans="1:3" ht="10.5" customHeight="1" x14ac:dyDescent="0.15">
      <c r="A685" s="13" t="s">
        <v>65</v>
      </c>
      <c r="B685" s="14">
        <v>2015</v>
      </c>
      <c r="C685" s="15">
        <v>75.078875417880994</v>
      </c>
    </row>
    <row r="686" spans="1:3" ht="10.5" customHeight="1" x14ac:dyDescent="0.15">
      <c r="A686" s="13" t="s">
        <v>65</v>
      </c>
      <c r="B686" s="14">
        <v>2016</v>
      </c>
      <c r="C686" s="15">
        <v>75.573591169178002</v>
      </c>
    </row>
    <row r="687" spans="1:3" ht="10.5" customHeight="1" x14ac:dyDescent="0.15">
      <c r="A687" s="13" t="s">
        <v>65</v>
      </c>
      <c r="B687" s="14">
        <v>2017</v>
      </c>
      <c r="C687" s="15">
        <v>71.489241790213995</v>
      </c>
    </row>
    <row r="688" spans="1:3" ht="10.5" customHeight="1" x14ac:dyDescent="0.15">
      <c r="A688" s="13" t="s">
        <v>65</v>
      </c>
      <c r="B688" s="14">
        <v>2018</v>
      </c>
      <c r="C688" s="15">
        <v>71.552477901749</v>
      </c>
    </row>
    <row r="689" spans="1:3" ht="10.5" customHeight="1" x14ac:dyDescent="0.15">
      <c r="A689" s="13" t="s">
        <v>65</v>
      </c>
      <c r="B689" s="14">
        <v>2019</v>
      </c>
      <c r="C689" s="15">
        <v>71.888649556584994</v>
      </c>
    </row>
    <row r="690" spans="1:3" ht="10.5" customHeight="1" x14ac:dyDescent="0.15">
      <c r="A690" s="13" t="s">
        <v>66</v>
      </c>
      <c r="B690" s="14">
        <v>2004</v>
      </c>
      <c r="C690" s="15" t="s">
        <v>101</v>
      </c>
    </row>
    <row r="691" spans="1:3" ht="10.5" customHeight="1" x14ac:dyDescent="0.15">
      <c r="A691" s="13" t="s">
        <v>66</v>
      </c>
      <c r="B691" s="14">
        <v>2005</v>
      </c>
      <c r="C691" s="15" t="s">
        <v>101</v>
      </c>
    </row>
    <row r="692" spans="1:3" ht="10.5" customHeight="1" x14ac:dyDescent="0.15">
      <c r="A692" s="13" t="s">
        <v>66</v>
      </c>
      <c r="B692" s="14">
        <v>2006</v>
      </c>
      <c r="C692" s="15" t="s">
        <v>101</v>
      </c>
    </row>
    <row r="693" spans="1:3" ht="10.5" customHeight="1" x14ac:dyDescent="0.15">
      <c r="A693" s="13" t="s">
        <v>66</v>
      </c>
      <c r="B693" s="14">
        <v>2007</v>
      </c>
      <c r="C693" s="15" t="s">
        <v>101</v>
      </c>
    </row>
    <row r="694" spans="1:3" ht="10.5" customHeight="1" x14ac:dyDescent="0.15">
      <c r="A694" s="13" t="s">
        <v>66</v>
      </c>
      <c r="B694" s="14">
        <v>2008</v>
      </c>
      <c r="C694" s="15" t="s">
        <v>101</v>
      </c>
    </row>
    <row r="695" spans="1:3" ht="10.5" customHeight="1" x14ac:dyDescent="0.15">
      <c r="A695" s="13" t="s">
        <v>66</v>
      </c>
      <c r="B695" s="14">
        <v>2009</v>
      </c>
      <c r="C695" s="15" t="s">
        <v>101</v>
      </c>
    </row>
    <row r="696" spans="1:3" ht="10.5" customHeight="1" x14ac:dyDescent="0.15">
      <c r="A696" s="13" t="s">
        <v>66</v>
      </c>
      <c r="B696" s="14">
        <v>2010</v>
      </c>
      <c r="C696" s="15" t="s">
        <v>101</v>
      </c>
    </row>
    <row r="697" spans="1:3" ht="10.5" customHeight="1" x14ac:dyDescent="0.15">
      <c r="A697" s="13" t="s">
        <v>66</v>
      </c>
      <c r="B697" s="14">
        <v>2011</v>
      </c>
      <c r="C697" s="15" t="s">
        <v>101</v>
      </c>
    </row>
    <row r="698" spans="1:3" ht="10.5" customHeight="1" x14ac:dyDescent="0.15">
      <c r="A698" s="13" t="s">
        <v>66</v>
      </c>
      <c r="B698" s="14">
        <v>2012</v>
      </c>
      <c r="C698" s="15" t="s">
        <v>101</v>
      </c>
    </row>
    <row r="699" spans="1:3" ht="10.5" customHeight="1" x14ac:dyDescent="0.15">
      <c r="A699" s="13" t="s">
        <v>66</v>
      </c>
      <c r="B699" s="14">
        <v>2013</v>
      </c>
      <c r="C699" s="15" t="s">
        <v>101</v>
      </c>
    </row>
    <row r="700" spans="1:3" ht="10.5" customHeight="1" x14ac:dyDescent="0.15">
      <c r="A700" s="13" t="s">
        <v>66</v>
      </c>
      <c r="B700" s="14">
        <v>2014</v>
      </c>
      <c r="C700" s="15">
        <v>43.372743854092001</v>
      </c>
    </row>
    <row r="701" spans="1:3" ht="10.5" customHeight="1" x14ac:dyDescent="0.15">
      <c r="A701" s="13" t="s">
        <v>66</v>
      </c>
      <c r="B701" s="14">
        <v>2015</v>
      </c>
      <c r="C701" s="15">
        <v>37.030669688628997</v>
      </c>
    </row>
    <row r="702" spans="1:3" ht="10.5" customHeight="1" x14ac:dyDescent="0.15">
      <c r="A702" s="13" t="s">
        <v>66</v>
      </c>
      <c r="B702" s="14">
        <v>2016</v>
      </c>
      <c r="C702" s="15">
        <v>37.074943894009003</v>
      </c>
    </row>
    <row r="703" spans="1:3" ht="10.5" customHeight="1" x14ac:dyDescent="0.15">
      <c r="A703" s="13" t="s">
        <v>66</v>
      </c>
      <c r="B703" s="14">
        <v>2017</v>
      </c>
      <c r="C703" s="15">
        <v>38.558162043475001</v>
      </c>
    </row>
    <row r="704" spans="1:3" ht="10.5" customHeight="1" x14ac:dyDescent="0.15">
      <c r="A704" s="13" t="s">
        <v>66</v>
      </c>
      <c r="B704" s="14">
        <v>2018</v>
      </c>
      <c r="C704" s="15">
        <v>39.577528962949003</v>
      </c>
    </row>
    <row r="705" spans="1:3" ht="10.5" customHeight="1" x14ac:dyDescent="0.15">
      <c r="A705" s="13" t="s">
        <v>66</v>
      </c>
      <c r="B705" s="14">
        <v>2019</v>
      </c>
      <c r="C705" s="15">
        <v>43.056686264813997</v>
      </c>
    </row>
    <row r="706" spans="1:3" ht="10.5" customHeight="1" x14ac:dyDescent="0.15">
      <c r="A706" s="13" t="s">
        <v>67</v>
      </c>
      <c r="B706" s="14">
        <v>2004</v>
      </c>
      <c r="C706" s="15" t="s">
        <v>101</v>
      </c>
    </row>
    <row r="707" spans="1:3" ht="10.5" customHeight="1" x14ac:dyDescent="0.15">
      <c r="A707" s="13" t="s">
        <v>67</v>
      </c>
      <c r="B707" s="14">
        <v>2005</v>
      </c>
      <c r="C707" s="15">
        <v>68.327290334614005</v>
      </c>
    </row>
    <row r="708" spans="1:3" ht="10.5" customHeight="1" x14ac:dyDescent="0.15">
      <c r="A708" s="13" t="s">
        <v>67</v>
      </c>
      <c r="B708" s="14">
        <v>2006</v>
      </c>
      <c r="C708" s="15">
        <v>68.331493678819996</v>
      </c>
    </row>
    <row r="709" spans="1:3" ht="10.5" customHeight="1" x14ac:dyDescent="0.15">
      <c r="A709" s="13" t="s">
        <v>67</v>
      </c>
      <c r="B709" s="14">
        <v>2007</v>
      </c>
      <c r="C709" s="15">
        <v>68.345722559479</v>
      </c>
    </row>
    <row r="710" spans="1:3" ht="10.5" customHeight="1" x14ac:dyDescent="0.15">
      <c r="A710" s="13" t="s">
        <v>67</v>
      </c>
      <c r="B710" s="14">
        <v>2008</v>
      </c>
      <c r="C710" s="15">
        <v>68.378255703085998</v>
      </c>
    </row>
    <row r="711" spans="1:3" ht="10.5" customHeight="1" x14ac:dyDescent="0.15">
      <c r="A711" s="13" t="s">
        <v>67</v>
      </c>
      <c r="B711" s="14">
        <v>2009</v>
      </c>
      <c r="C711" s="15">
        <v>68.413946478925993</v>
      </c>
    </row>
    <row r="712" spans="1:3" ht="10.5" customHeight="1" x14ac:dyDescent="0.15">
      <c r="A712" s="13" t="s">
        <v>67</v>
      </c>
      <c r="B712" s="14">
        <v>2010</v>
      </c>
      <c r="C712" s="15">
        <v>70.365001701322996</v>
      </c>
    </row>
    <row r="713" spans="1:3" ht="10.5" customHeight="1" x14ac:dyDescent="0.15">
      <c r="A713" s="13" t="s">
        <v>67</v>
      </c>
      <c r="B713" s="14">
        <v>2011</v>
      </c>
      <c r="C713" s="15">
        <v>70.386773637325007</v>
      </c>
    </row>
    <row r="714" spans="1:3" ht="10.5" customHeight="1" x14ac:dyDescent="0.15">
      <c r="A714" s="13" t="s">
        <v>67</v>
      </c>
      <c r="B714" s="14">
        <v>2012</v>
      </c>
      <c r="C714" s="15">
        <v>70.394680967395999</v>
      </c>
    </row>
    <row r="715" spans="1:3" ht="10.5" customHeight="1" x14ac:dyDescent="0.15">
      <c r="A715" s="13" t="s">
        <v>67</v>
      </c>
      <c r="B715" s="14">
        <v>2013</v>
      </c>
      <c r="C715" s="15">
        <v>70.978803906934004</v>
      </c>
    </row>
    <row r="716" spans="1:3" ht="10.5" customHeight="1" x14ac:dyDescent="0.15">
      <c r="A716" s="13" t="s">
        <v>67</v>
      </c>
      <c r="B716" s="14">
        <v>2014</v>
      </c>
      <c r="C716" s="15">
        <v>73.637453859538994</v>
      </c>
    </row>
    <row r="717" spans="1:3" ht="10.5" customHeight="1" x14ac:dyDescent="0.15">
      <c r="A717" s="13" t="s">
        <v>67</v>
      </c>
      <c r="B717" s="14">
        <v>2015</v>
      </c>
      <c r="C717" s="15">
        <v>65.156391230959002</v>
      </c>
    </row>
    <row r="718" spans="1:3" ht="10.5" customHeight="1" x14ac:dyDescent="0.15">
      <c r="A718" s="13" t="s">
        <v>67</v>
      </c>
      <c r="B718" s="14">
        <v>2016</v>
      </c>
      <c r="C718" s="15">
        <v>65.158772613289997</v>
      </c>
    </row>
    <row r="719" spans="1:3" ht="10.5" customHeight="1" x14ac:dyDescent="0.15">
      <c r="A719" s="13" t="s">
        <v>67</v>
      </c>
      <c r="B719" s="14">
        <v>2017</v>
      </c>
      <c r="C719" s="15">
        <v>65.168344530463003</v>
      </c>
    </row>
    <row r="720" spans="1:3" ht="10.5" customHeight="1" x14ac:dyDescent="0.15">
      <c r="A720" s="13" t="s">
        <v>67</v>
      </c>
      <c r="B720" s="14">
        <v>2018</v>
      </c>
      <c r="C720" s="15">
        <v>65.169016908475996</v>
      </c>
    </row>
    <row r="721" spans="1:3" ht="10.5" customHeight="1" x14ac:dyDescent="0.15">
      <c r="A721" s="13" t="s">
        <v>67</v>
      </c>
      <c r="B721" s="14">
        <v>2019</v>
      </c>
      <c r="C721" s="15">
        <v>65.176147853692996</v>
      </c>
    </row>
    <row r="722" spans="1:3" ht="10.5" customHeight="1" x14ac:dyDescent="0.15">
      <c r="A722" s="13" t="s">
        <v>70</v>
      </c>
      <c r="B722" s="14">
        <v>2004</v>
      </c>
      <c r="C722" s="15" t="s">
        <v>101</v>
      </c>
    </row>
    <row r="723" spans="1:3" ht="10.5" customHeight="1" x14ac:dyDescent="0.15">
      <c r="A723" s="13" t="s">
        <v>70</v>
      </c>
      <c r="B723" s="14">
        <v>2005</v>
      </c>
      <c r="C723" s="15">
        <v>68.893221575382995</v>
      </c>
    </row>
    <row r="724" spans="1:3" ht="10.5" customHeight="1" x14ac:dyDescent="0.15">
      <c r="A724" s="13" t="s">
        <v>70</v>
      </c>
      <c r="B724" s="14">
        <v>2006</v>
      </c>
      <c r="C724" s="15">
        <v>68.899237897104996</v>
      </c>
    </row>
    <row r="725" spans="1:3" ht="10.5" customHeight="1" x14ac:dyDescent="0.15">
      <c r="A725" s="13" t="s">
        <v>70</v>
      </c>
      <c r="B725" s="14">
        <v>2007</v>
      </c>
      <c r="C725" s="15">
        <v>68.938535989301997</v>
      </c>
    </row>
    <row r="726" spans="1:3" ht="10.5" customHeight="1" x14ac:dyDescent="0.15">
      <c r="A726" s="13" t="s">
        <v>70</v>
      </c>
      <c r="B726" s="14">
        <v>2008</v>
      </c>
      <c r="C726" s="15">
        <v>68.948331390088995</v>
      </c>
    </row>
    <row r="727" spans="1:3" ht="10.5" customHeight="1" x14ac:dyDescent="0.15">
      <c r="A727" s="13" t="s">
        <v>70</v>
      </c>
      <c r="B727" s="14">
        <v>2009</v>
      </c>
      <c r="C727" s="15">
        <v>68.978271215628993</v>
      </c>
    </row>
    <row r="728" spans="1:3" ht="10.5" customHeight="1" x14ac:dyDescent="0.15">
      <c r="A728" s="13" t="s">
        <v>70</v>
      </c>
      <c r="B728" s="14">
        <v>2010</v>
      </c>
      <c r="C728" s="15">
        <v>68.937370706455994</v>
      </c>
    </row>
    <row r="729" spans="1:3" ht="10.5" customHeight="1" x14ac:dyDescent="0.15">
      <c r="A729" s="13" t="s">
        <v>70</v>
      </c>
      <c r="B729" s="14">
        <v>2011</v>
      </c>
      <c r="C729" s="15">
        <v>68.956126500891997</v>
      </c>
    </row>
    <row r="730" spans="1:3" ht="10.5" customHeight="1" x14ac:dyDescent="0.15">
      <c r="A730" s="13" t="s">
        <v>70</v>
      </c>
      <c r="B730" s="14">
        <v>2012</v>
      </c>
      <c r="C730" s="15">
        <v>68.988666947512002</v>
      </c>
    </row>
    <row r="731" spans="1:3" ht="10.5" customHeight="1" x14ac:dyDescent="0.15">
      <c r="A731" s="13" t="s">
        <v>70</v>
      </c>
      <c r="B731" s="14">
        <v>2013</v>
      </c>
      <c r="C731" s="15">
        <v>69.020084220870999</v>
      </c>
    </row>
    <row r="732" spans="1:3" ht="10.5" customHeight="1" x14ac:dyDescent="0.15">
      <c r="A732" s="13" t="s">
        <v>70</v>
      </c>
      <c r="B732" s="14">
        <v>2014</v>
      </c>
      <c r="C732" s="15">
        <v>69.028731133899001</v>
      </c>
    </row>
    <row r="733" spans="1:3" ht="10.5" customHeight="1" x14ac:dyDescent="0.15">
      <c r="A733" s="13" t="s">
        <v>70</v>
      </c>
      <c r="B733" s="14">
        <v>2015</v>
      </c>
      <c r="C733" s="15">
        <v>55.524982832498999</v>
      </c>
    </row>
    <row r="734" spans="1:3" ht="10.5" customHeight="1" x14ac:dyDescent="0.15">
      <c r="A734" s="13" t="s">
        <v>70</v>
      </c>
      <c r="B734" s="14">
        <v>2016</v>
      </c>
      <c r="C734" s="15">
        <v>56.374621492282003</v>
      </c>
    </row>
    <row r="735" spans="1:3" ht="10.5" customHeight="1" x14ac:dyDescent="0.15">
      <c r="A735" s="13" t="s">
        <v>70</v>
      </c>
      <c r="B735" s="14">
        <v>2017</v>
      </c>
      <c r="C735" s="15">
        <v>56.108063239524</v>
      </c>
    </row>
    <row r="736" spans="1:3" ht="10.5" customHeight="1" x14ac:dyDescent="0.15">
      <c r="A736" s="13" t="s">
        <v>70</v>
      </c>
      <c r="B736" s="14">
        <v>2018</v>
      </c>
      <c r="C736" s="15">
        <v>56.212626826114999</v>
      </c>
    </row>
    <row r="737" spans="1:3" ht="10.5" customHeight="1" x14ac:dyDescent="0.15">
      <c r="A737" s="13" t="s">
        <v>70</v>
      </c>
      <c r="B737" s="14">
        <v>2019</v>
      </c>
      <c r="C737" s="15">
        <v>57.043482596178997</v>
      </c>
    </row>
    <row r="738" spans="1:3" ht="10.5" customHeight="1" x14ac:dyDescent="0.15">
      <c r="A738" s="13" t="s">
        <v>71</v>
      </c>
      <c r="B738" s="14">
        <v>2004</v>
      </c>
      <c r="C738" s="15" t="s">
        <v>101</v>
      </c>
    </row>
    <row r="739" spans="1:3" ht="10.5" customHeight="1" x14ac:dyDescent="0.15">
      <c r="A739" s="13" t="s">
        <v>71</v>
      </c>
      <c r="B739" s="14">
        <v>2005</v>
      </c>
      <c r="C739" s="15">
        <v>74.548741629410003</v>
      </c>
    </row>
    <row r="740" spans="1:3" ht="10.5" customHeight="1" x14ac:dyDescent="0.15">
      <c r="A740" s="13" t="s">
        <v>71</v>
      </c>
      <c r="B740" s="14">
        <v>2006</v>
      </c>
      <c r="C740" s="15">
        <v>74.571856437186</v>
      </c>
    </row>
    <row r="741" spans="1:3" ht="10.5" customHeight="1" x14ac:dyDescent="0.15">
      <c r="A741" s="13" t="s">
        <v>71</v>
      </c>
      <c r="B741" s="14">
        <v>2007</v>
      </c>
      <c r="C741" s="15">
        <v>74.642485220872999</v>
      </c>
    </row>
    <row r="742" spans="1:3" ht="10.5" customHeight="1" x14ac:dyDescent="0.15">
      <c r="A742" s="13" t="s">
        <v>71</v>
      </c>
      <c r="B742" s="14">
        <v>2008</v>
      </c>
      <c r="C742" s="15">
        <v>74.691998129115007</v>
      </c>
    </row>
    <row r="743" spans="1:3" ht="10.5" customHeight="1" x14ac:dyDescent="0.15">
      <c r="A743" s="13" t="s">
        <v>71</v>
      </c>
      <c r="B743" s="14">
        <v>2009</v>
      </c>
      <c r="C743" s="15">
        <v>74.717340772420997</v>
      </c>
    </row>
    <row r="744" spans="1:3" ht="10.5" customHeight="1" x14ac:dyDescent="0.15">
      <c r="A744" s="13" t="s">
        <v>71</v>
      </c>
      <c r="B744" s="14">
        <v>2010</v>
      </c>
      <c r="C744" s="15">
        <v>74.737629983062007</v>
      </c>
    </row>
    <row r="745" spans="1:3" ht="10.5" customHeight="1" x14ac:dyDescent="0.15">
      <c r="A745" s="13" t="s">
        <v>71</v>
      </c>
      <c r="B745" s="14">
        <v>2011</v>
      </c>
      <c r="C745" s="15">
        <v>74.778698858450994</v>
      </c>
    </row>
    <row r="746" spans="1:3" ht="10.5" customHeight="1" x14ac:dyDescent="0.15">
      <c r="A746" s="13" t="s">
        <v>71</v>
      </c>
      <c r="B746" s="14">
        <v>2012</v>
      </c>
      <c r="C746" s="15">
        <v>74.799376735832993</v>
      </c>
    </row>
    <row r="747" spans="1:3" ht="10.5" customHeight="1" x14ac:dyDescent="0.15">
      <c r="A747" s="13" t="s">
        <v>71</v>
      </c>
      <c r="B747" s="14">
        <v>2013</v>
      </c>
      <c r="C747" s="15">
        <v>74.796152455943002</v>
      </c>
    </row>
    <row r="748" spans="1:3" ht="10.5" customHeight="1" x14ac:dyDescent="0.15">
      <c r="A748" s="13" t="s">
        <v>71</v>
      </c>
      <c r="B748" s="14">
        <v>2014</v>
      </c>
      <c r="C748" s="15">
        <v>74.801560674699004</v>
      </c>
    </row>
    <row r="749" spans="1:3" ht="10.5" customHeight="1" x14ac:dyDescent="0.15">
      <c r="A749" s="13" t="s">
        <v>71</v>
      </c>
      <c r="B749" s="14">
        <v>2015</v>
      </c>
      <c r="C749" s="15">
        <v>66.108015575929997</v>
      </c>
    </row>
    <row r="750" spans="1:3" ht="10.5" customHeight="1" x14ac:dyDescent="0.15">
      <c r="A750" s="13" t="s">
        <v>71</v>
      </c>
      <c r="B750" s="14">
        <v>2016</v>
      </c>
      <c r="C750" s="15">
        <v>66.113768069258001</v>
      </c>
    </row>
    <row r="751" spans="1:3" ht="10.5" customHeight="1" x14ac:dyDescent="0.15">
      <c r="A751" s="13" t="s">
        <v>71</v>
      </c>
      <c r="B751" s="14">
        <v>2017</v>
      </c>
      <c r="C751" s="15">
        <v>66.121065394352996</v>
      </c>
    </row>
    <row r="752" spans="1:3" ht="10.5" customHeight="1" x14ac:dyDescent="0.15">
      <c r="A752" s="13" t="s">
        <v>71</v>
      </c>
      <c r="B752" s="14">
        <v>2018</v>
      </c>
      <c r="C752" s="15">
        <v>66.120657148174004</v>
      </c>
    </row>
    <row r="753" spans="1:3" ht="10.5" customHeight="1" x14ac:dyDescent="0.15">
      <c r="A753" s="13" t="s">
        <v>71</v>
      </c>
      <c r="B753" s="14">
        <v>2019</v>
      </c>
      <c r="C753" s="15">
        <v>66.121728712652001</v>
      </c>
    </row>
    <row r="754" spans="1:3" ht="10.5" customHeight="1" x14ac:dyDescent="0.15">
      <c r="A754" s="13" t="s">
        <v>68</v>
      </c>
      <c r="B754" s="14">
        <v>2004</v>
      </c>
      <c r="C754" s="15" t="s">
        <v>101</v>
      </c>
    </row>
    <row r="755" spans="1:3" ht="10.5" customHeight="1" x14ac:dyDescent="0.15">
      <c r="A755" s="13" t="s">
        <v>68</v>
      </c>
      <c r="B755" s="14">
        <v>2005</v>
      </c>
      <c r="C755" s="15">
        <v>69.494409954095005</v>
      </c>
    </row>
    <row r="756" spans="1:3" ht="10.5" customHeight="1" x14ac:dyDescent="0.15">
      <c r="A756" s="13" t="s">
        <v>68</v>
      </c>
      <c r="B756" s="14">
        <v>2006</v>
      </c>
      <c r="C756" s="15">
        <v>69.45823558651</v>
      </c>
    </row>
    <row r="757" spans="1:3" ht="10.5" customHeight="1" x14ac:dyDescent="0.15">
      <c r="A757" s="13" t="s">
        <v>68</v>
      </c>
      <c r="B757" s="14">
        <v>2007</v>
      </c>
      <c r="C757" s="15">
        <v>69.413937861318004</v>
      </c>
    </row>
    <row r="758" spans="1:3" ht="10.5" customHeight="1" x14ac:dyDescent="0.15">
      <c r="A758" s="13" t="s">
        <v>68</v>
      </c>
      <c r="B758" s="14">
        <v>2008</v>
      </c>
      <c r="C758" s="15">
        <v>69.373488904929005</v>
      </c>
    </row>
    <row r="759" spans="1:3" ht="10.5" customHeight="1" x14ac:dyDescent="0.15">
      <c r="A759" s="13" t="s">
        <v>68</v>
      </c>
      <c r="B759" s="14">
        <v>2009</v>
      </c>
      <c r="C759" s="15">
        <v>69.377160215637005</v>
      </c>
    </row>
    <row r="760" spans="1:3" ht="10.5" customHeight="1" x14ac:dyDescent="0.15">
      <c r="A760" s="13" t="s">
        <v>68</v>
      </c>
      <c r="B760" s="14">
        <v>2010</v>
      </c>
      <c r="C760" s="15">
        <v>75.084123318189995</v>
      </c>
    </row>
    <row r="761" spans="1:3" ht="10.5" customHeight="1" x14ac:dyDescent="0.15">
      <c r="A761" s="13" t="s">
        <v>68</v>
      </c>
      <c r="B761" s="14">
        <v>2011</v>
      </c>
      <c r="C761" s="15">
        <v>76.279418291642003</v>
      </c>
    </row>
    <row r="762" spans="1:3" ht="10.5" customHeight="1" x14ac:dyDescent="0.15">
      <c r="A762" s="13" t="s">
        <v>68</v>
      </c>
      <c r="B762" s="14">
        <v>2012</v>
      </c>
      <c r="C762" s="15">
        <v>76.233969792864002</v>
      </c>
    </row>
    <row r="763" spans="1:3" ht="10.5" customHeight="1" x14ac:dyDescent="0.15">
      <c r="A763" s="13" t="s">
        <v>68</v>
      </c>
      <c r="B763" s="14">
        <v>2013</v>
      </c>
      <c r="C763" s="15">
        <v>76.196973092907001</v>
      </c>
    </row>
    <row r="764" spans="1:3" ht="10.5" customHeight="1" x14ac:dyDescent="0.15">
      <c r="A764" s="13" t="s">
        <v>68</v>
      </c>
      <c r="B764" s="14">
        <v>2014</v>
      </c>
      <c r="C764" s="15">
        <v>76.186522113650994</v>
      </c>
    </row>
    <row r="765" spans="1:3" ht="10.5" customHeight="1" x14ac:dyDescent="0.15">
      <c r="A765" s="13" t="s">
        <v>68</v>
      </c>
      <c r="B765" s="14">
        <v>2015</v>
      </c>
      <c r="C765" s="15">
        <v>70.883923781445006</v>
      </c>
    </row>
    <row r="766" spans="1:3" ht="10.5" customHeight="1" x14ac:dyDescent="0.15">
      <c r="A766" s="13" t="s">
        <v>68</v>
      </c>
      <c r="B766" s="14">
        <v>2016</v>
      </c>
      <c r="C766" s="15">
        <v>70.881094308802005</v>
      </c>
    </row>
    <row r="767" spans="1:3" ht="10.5" customHeight="1" x14ac:dyDescent="0.15">
      <c r="A767" s="13" t="s">
        <v>68</v>
      </c>
      <c r="B767" s="14">
        <v>2017</v>
      </c>
      <c r="C767" s="15">
        <v>70.876311789295997</v>
      </c>
    </row>
    <row r="768" spans="1:3" ht="10.5" customHeight="1" x14ac:dyDescent="0.15">
      <c r="A768" s="13" t="s">
        <v>68</v>
      </c>
      <c r="B768" s="14">
        <v>2018</v>
      </c>
      <c r="C768" s="15">
        <v>71.290140258511002</v>
      </c>
    </row>
    <row r="769" spans="1:3" ht="10.5" customHeight="1" x14ac:dyDescent="0.15">
      <c r="A769" s="13" t="s">
        <v>68</v>
      </c>
      <c r="B769" s="14">
        <v>2019</v>
      </c>
      <c r="C769" s="15">
        <v>71.285571173205994</v>
      </c>
    </row>
    <row r="770" spans="1:3" ht="10.5" customHeight="1" x14ac:dyDescent="0.15">
      <c r="A770" s="13" t="s">
        <v>69</v>
      </c>
      <c r="B770" s="14">
        <v>2004</v>
      </c>
      <c r="C770" s="15" t="s">
        <v>101</v>
      </c>
    </row>
    <row r="771" spans="1:3" ht="10.5" customHeight="1" x14ac:dyDescent="0.15">
      <c r="A771" s="13" t="s">
        <v>69</v>
      </c>
      <c r="B771" s="14">
        <v>2005</v>
      </c>
      <c r="C771" s="15">
        <v>62.859802253703002</v>
      </c>
    </row>
    <row r="772" spans="1:3" ht="10.5" customHeight="1" x14ac:dyDescent="0.15">
      <c r="A772" s="13" t="s">
        <v>69</v>
      </c>
      <c r="B772" s="14">
        <v>2006</v>
      </c>
      <c r="C772" s="15">
        <v>62.875058203842997</v>
      </c>
    </row>
    <row r="773" spans="1:3" ht="10.5" customHeight="1" x14ac:dyDescent="0.15">
      <c r="A773" s="13" t="s">
        <v>69</v>
      </c>
      <c r="B773" s="14">
        <v>2007</v>
      </c>
      <c r="C773" s="15">
        <v>62.888765006970999</v>
      </c>
    </row>
    <row r="774" spans="1:3" ht="10.5" customHeight="1" x14ac:dyDescent="0.15">
      <c r="A774" s="13" t="s">
        <v>69</v>
      </c>
      <c r="B774" s="14">
        <v>2008</v>
      </c>
      <c r="C774" s="15">
        <v>62.89094898922</v>
      </c>
    </row>
    <row r="775" spans="1:3" ht="10.5" customHeight="1" x14ac:dyDescent="0.15">
      <c r="A775" s="13" t="s">
        <v>69</v>
      </c>
      <c r="B775" s="14">
        <v>2009</v>
      </c>
      <c r="C775" s="15">
        <v>62.695095490181998</v>
      </c>
    </row>
    <row r="776" spans="1:3" ht="10.5" customHeight="1" x14ac:dyDescent="0.15">
      <c r="A776" s="13" t="s">
        <v>69</v>
      </c>
      <c r="B776" s="14">
        <v>2010</v>
      </c>
      <c r="C776" s="15">
        <v>62.725981735643998</v>
      </c>
    </row>
    <row r="777" spans="1:3" ht="10.5" customHeight="1" x14ac:dyDescent="0.15">
      <c r="A777" s="13" t="s">
        <v>69</v>
      </c>
      <c r="B777" s="14">
        <v>2011</v>
      </c>
      <c r="C777" s="15">
        <v>62.695545547851999</v>
      </c>
    </row>
    <row r="778" spans="1:3" ht="10.5" customHeight="1" x14ac:dyDescent="0.15">
      <c r="A778" s="13" t="s">
        <v>69</v>
      </c>
      <c r="B778" s="14">
        <v>2012</v>
      </c>
      <c r="C778" s="15">
        <v>62.740590344601998</v>
      </c>
    </row>
    <row r="779" spans="1:3" ht="10.5" customHeight="1" x14ac:dyDescent="0.15">
      <c r="A779" s="13" t="s">
        <v>69</v>
      </c>
      <c r="B779" s="14">
        <v>2013</v>
      </c>
      <c r="C779" s="15">
        <v>62.726966917208003</v>
      </c>
    </row>
    <row r="780" spans="1:3" ht="10.5" customHeight="1" x14ac:dyDescent="0.15">
      <c r="A780" s="13" t="s">
        <v>69</v>
      </c>
      <c r="B780" s="14">
        <v>2014</v>
      </c>
      <c r="C780" s="15">
        <v>62.742895964584001</v>
      </c>
    </row>
    <row r="781" spans="1:3" ht="10.5" customHeight="1" x14ac:dyDescent="0.15">
      <c r="A781" s="13" t="s">
        <v>69</v>
      </c>
      <c r="B781" s="14">
        <v>2015</v>
      </c>
      <c r="C781" s="15">
        <v>56.688721318420001</v>
      </c>
    </row>
    <row r="782" spans="1:3" ht="10.5" customHeight="1" x14ac:dyDescent="0.15">
      <c r="A782" s="13" t="s">
        <v>69</v>
      </c>
      <c r="B782" s="14">
        <v>2016</v>
      </c>
      <c r="C782" s="15">
        <v>56.700439526922999</v>
      </c>
    </row>
    <row r="783" spans="1:3" ht="10.5" customHeight="1" x14ac:dyDescent="0.15">
      <c r="A783" s="13" t="s">
        <v>69</v>
      </c>
      <c r="B783" s="14">
        <v>2017</v>
      </c>
      <c r="C783" s="15">
        <v>56.706202846628003</v>
      </c>
    </row>
    <row r="784" spans="1:3" ht="10.5" customHeight="1" x14ac:dyDescent="0.15">
      <c r="A784" s="13" t="s">
        <v>69</v>
      </c>
      <c r="B784" s="14">
        <v>2018</v>
      </c>
      <c r="C784" s="15">
        <v>56.714949425027001</v>
      </c>
    </row>
    <row r="785" spans="1:3" ht="10.5" customHeight="1" x14ac:dyDescent="0.15">
      <c r="A785" s="13" t="s">
        <v>69</v>
      </c>
      <c r="B785" s="14">
        <v>2019</v>
      </c>
      <c r="C785" s="15">
        <v>57.556868620534999</v>
      </c>
    </row>
    <row r="786" spans="1:3" ht="10.5" customHeight="1" x14ac:dyDescent="0.15">
      <c r="A786" s="13" t="s">
        <v>72</v>
      </c>
      <c r="B786" s="14">
        <v>2004</v>
      </c>
      <c r="C786" s="15" t="s">
        <v>101</v>
      </c>
    </row>
    <row r="787" spans="1:3" ht="10.5" customHeight="1" x14ac:dyDescent="0.15">
      <c r="A787" s="13" t="s">
        <v>72</v>
      </c>
      <c r="B787" s="14">
        <v>2005</v>
      </c>
      <c r="C787" s="15" t="s">
        <v>101</v>
      </c>
    </row>
    <row r="788" spans="1:3" ht="10.5" customHeight="1" x14ac:dyDescent="0.15">
      <c r="A788" s="13" t="s">
        <v>72</v>
      </c>
      <c r="B788" s="14">
        <v>2006</v>
      </c>
      <c r="C788" s="15" t="s">
        <v>101</v>
      </c>
    </row>
    <row r="789" spans="1:3" ht="10.5" customHeight="1" x14ac:dyDescent="0.15">
      <c r="A789" s="13" t="s">
        <v>72</v>
      </c>
      <c r="B789" s="14">
        <v>2007</v>
      </c>
      <c r="C789" s="15" t="s">
        <v>101</v>
      </c>
    </row>
    <row r="790" spans="1:3" ht="10.5" customHeight="1" x14ac:dyDescent="0.15">
      <c r="A790" s="13" t="s">
        <v>72</v>
      </c>
      <c r="B790" s="14">
        <v>2008</v>
      </c>
      <c r="C790" s="15" t="s">
        <v>101</v>
      </c>
    </row>
    <row r="791" spans="1:3" ht="10.5" customHeight="1" x14ac:dyDescent="0.15">
      <c r="A791" s="13" t="s">
        <v>72</v>
      </c>
      <c r="B791" s="14">
        <v>2009</v>
      </c>
      <c r="C791" s="15" t="s">
        <v>101</v>
      </c>
    </row>
    <row r="792" spans="1:3" ht="10.5" customHeight="1" x14ac:dyDescent="0.15">
      <c r="A792" s="13" t="s">
        <v>72</v>
      </c>
      <c r="B792" s="14">
        <v>2010</v>
      </c>
      <c r="C792" s="15" t="s">
        <v>101</v>
      </c>
    </row>
    <row r="793" spans="1:3" ht="10.5" customHeight="1" x14ac:dyDescent="0.15">
      <c r="A793" s="13" t="s">
        <v>72</v>
      </c>
      <c r="B793" s="14">
        <v>2011</v>
      </c>
      <c r="C793" s="15" t="s">
        <v>101</v>
      </c>
    </row>
    <row r="794" spans="1:3" ht="10.5" customHeight="1" x14ac:dyDescent="0.15">
      <c r="A794" s="13" t="s">
        <v>72</v>
      </c>
      <c r="B794" s="14">
        <v>2012</v>
      </c>
      <c r="C794" s="15" t="s">
        <v>101</v>
      </c>
    </row>
    <row r="795" spans="1:3" ht="10.5" customHeight="1" x14ac:dyDescent="0.15">
      <c r="A795" s="13" t="s">
        <v>72</v>
      </c>
      <c r="B795" s="14">
        <v>2013</v>
      </c>
      <c r="C795" s="15" t="s">
        <v>101</v>
      </c>
    </row>
    <row r="796" spans="1:3" ht="10.5" customHeight="1" x14ac:dyDescent="0.15">
      <c r="A796" s="13" t="s">
        <v>72</v>
      </c>
      <c r="B796" s="14">
        <v>2014</v>
      </c>
      <c r="C796" s="15">
        <v>84.776343369745007</v>
      </c>
    </row>
    <row r="797" spans="1:3" ht="10.5" customHeight="1" x14ac:dyDescent="0.15">
      <c r="A797" s="13" t="s">
        <v>72</v>
      </c>
      <c r="B797" s="14">
        <v>2015</v>
      </c>
      <c r="C797" s="15">
        <v>86.548706322770002</v>
      </c>
    </row>
    <row r="798" spans="1:3" ht="10.5" customHeight="1" x14ac:dyDescent="0.15">
      <c r="A798" s="13" t="s">
        <v>72</v>
      </c>
      <c r="B798" s="14">
        <v>2016</v>
      </c>
      <c r="C798" s="15">
        <v>86.939245359433002</v>
      </c>
    </row>
    <row r="799" spans="1:3" ht="10.5" customHeight="1" x14ac:dyDescent="0.15">
      <c r="A799" s="13" t="s">
        <v>72</v>
      </c>
      <c r="B799" s="14">
        <v>2017</v>
      </c>
      <c r="C799" s="15">
        <v>86.975961268687996</v>
      </c>
    </row>
    <row r="800" spans="1:3" ht="10.5" customHeight="1" x14ac:dyDescent="0.15">
      <c r="A800" s="13" t="s">
        <v>72</v>
      </c>
      <c r="B800" s="14">
        <v>2018</v>
      </c>
      <c r="C800" s="15">
        <v>87.351187409296003</v>
      </c>
    </row>
    <row r="801" spans="1:3" ht="10.5" customHeight="1" x14ac:dyDescent="0.15">
      <c r="A801" s="13" t="s">
        <v>72</v>
      </c>
      <c r="B801" s="14">
        <v>2019</v>
      </c>
      <c r="C801" s="15">
        <v>87.368357875688005</v>
      </c>
    </row>
    <row r="802" spans="1:3" ht="10.5" customHeight="1" x14ac:dyDescent="0.15">
      <c r="A802" s="13" t="s">
        <v>78</v>
      </c>
      <c r="B802" s="14">
        <v>2004</v>
      </c>
      <c r="C802" s="15" t="s">
        <v>101</v>
      </c>
    </row>
    <row r="803" spans="1:3" ht="10.5" customHeight="1" x14ac:dyDescent="0.15">
      <c r="A803" s="13" t="s">
        <v>78</v>
      </c>
      <c r="B803" s="14">
        <v>2005</v>
      </c>
      <c r="C803" s="15">
        <v>61.404880783918998</v>
      </c>
    </row>
    <row r="804" spans="1:3" ht="10.5" customHeight="1" x14ac:dyDescent="0.15">
      <c r="A804" s="13" t="s">
        <v>78</v>
      </c>
      <c r="B804" s="14">
        <v>2006</v>
      </c>
      <c r="C804" s="15">
        <v>61.496359221167999</v>
      </c>
    </row>
    <row r="805" spans="1:3" ht="10.5" customHeight="1" x14ac:dyDescent="0.15">
      <c r="A805" s="13" t="s">
        <v>78</v>
      </c>
      <c r="B805" s="14">
        <v>2007</v>
      </c>
      <c r="C805" s="15">
        <v>61.534931870834001</v>
      </c>
    </row>
    <row r="806" spans="1:3" ht="10.5" customHeight="1" x14ac:dyDescent="0.15">
      <c r="A806" s="13" t="s">
        <v>78</v>
      </c>
      <c r="B806" s="14">
        <v>2008</v>
      </c>
      <c r="C806" s="15">
        <v>61.704988137306998</v>
      </c>
    </row>
    <row r="807" spans="1:3" ht="10.5" customHeight="1" x14ac:dyDescent="0.15">
      <c r="A807" s="13" t="s">
        <v>78</v>
      </c>
      <c r="B807" s="14">
        <v>2009</v>
      </c>
      <c r="C807" s="15">
        <v>61.783752136785999</v>
      </c>
    </row>
    <row r="808" spans="1:3" ht="10.5" customHeight="1" x14ac:dyDescent="0.15">
      <c r="A808" s="13" t="s">
        <v>78</v>
      </c>
      <c r="B808" s="14">
        <v>2010</v>
      </c>
      <c r="C808" s="15">
        <v>61.963674270996002</v>
      </c>
    </row>
    <row r="809" spans="1:3" ht="10.5" customHeight="1" x14ac:dyDescent="0.15">
      <c r="A809" s="13" t="s">
        <v>78</v>
      </c>
      <c r="B809" s="14">
        <v>2011</v>
      </c>
      <c r="C809" s="15">
        <v>81.122709769479002</v>
      </c>
    </row>
    <row r="810" spans="1:3" ht="10.5" customHeight="1" x14ac:dyDescent="0.15">
      <c r="A810" s="13" t="s">
        <v>78</v>
      </c>
      <c r="B810" s="14">
        <v>2012</v>
      </c>
      <c r="C810" s="15">
        <v>83.047969328763998</v>
      </c>
    </row>
    <row r="811" spans="1:3" ht="10.5" customHeight="1" x14ac:dyDescent="0.15">
      <c r="A811" s="13" t="s">
        <v>78</v>
      </c>
      <c r="B811" s="14">
        <v>2013</v>
      </c>
      <c r="C811" s="15">
        <v>83.084996008245</v>
      </c>
    </row>
    <row r="812" spans="1:3" ht="10.5" customHeight="1" x14ac:dyDescent="0.15">
      <c r="A812" s="13" t="s">
        <v>78</v>
      </c>
      <c r="B812" s="14">
        <v>2014</v>
      </c>
      <c r="C812" s="15">
        <v>78.391038519613005</v>
      </c>
    </row>
    <row r="813" spans="1:3" ht="10.5" customHeight="1" x14ac:dyDescent="0.15">
      <c r="A813" s="13" t="s">
        <v>78</v>
      </c>
      <c r="B813" s="14">
        <v>2015</v>
      </c>
      <c r="C813" s="15">
        <v>69.199004707629996</v>
      </c>
    </row>
    <row r="814" spans="1:3" ht="10.5" customHeight="1" x14ac:dyDescent="0.15">
      <c r="A814" s="13" t="s">
        <v>78</v>
      </c>
      <c r="B814" s="14">
        <v>2016</v>
      </c>
      <c r="C814" s="15">
        <v>69.129961417746998</v>
      </c>
    </row>
    <row r="815" spans="1:3" ht="10.5" customHeight="1" x14ac:dyDescent="0.15">
      <c r="A815" s="13" t="s">
        <v>78</v>
      </c>
      <c r="B815" s="14">
        <v>2017</v>
      </c>
      <c r="C815" s="15">
        <v>69.116467410377993</v>
      </c>
    </row>
    <row r="816" spans="1:3" ht="10.5" customHeight="1" x14ac:dyDescent="0.15">
      <c r="A816" s="13" t="s">
        <v>78</v>
      </c>
      <c r="B816" s="14">
        <v>2018</v>
      </c>
      <c r="C816" s="15">
        <v>69.097451786763997</v>
      </c>
    </row>
    <row r="817" spans="1:3" ht="10.5" customHeight="1" x14ac:dyDescent="0.15">
      <c r="A817" s="13" t="s">
        <v>78</v>
      </c>
      <c r="B817" s="14">
        <v>2019</v>
      </c>
      <c r="C817" s="15">
        <v>69.090072811507</v>
      </c>
    </row>
    <row r="818" spans="1:3" ht="10.5" customHeight="1" x14ac:dyDescent="0.15">
      <c r="A818" s="13" t="s">
        <v>79</v>
      </c>
      <c r="B818" s="14">
        <v>2004</v>
      </c>
      <c r="C818" s="15" t="s">
        <v>101</v>
      </c>
    </row>
    <row r="819" spans="1:3" ht="10.5" customHeight="1" x14ac:dyDescent="0.15">
      <c r="A819" s="13" t="s">
        <v>79</v>
      </c>
      <c r="B819" s="14">
        <v>2005</v>
      </c>
      <c r="C819" s="15">
        <v>54.823748951254998</v>
      </c>
    </row>
    <row r="820" spans="1:3" ht="10.5" customHeight="1" x14ac:dyDescent="0.15">
      <c r="A820" s="13" t="s">
        <v>79</v>
      </c>
      <c r="B820" s="14">
        <v>2006</v>
      </c>
      <c r="C820" s="15">
        <v>55.145653061897001</v>
      </c>
    </row>
    <row r="821" spans="1:3" ht="10.5" customHeight="1" x14ac:dyDescent="0.15">
      <c r="A821" s="13" t="s">
        <v>79</v>
      </c>
      <c r="B821" s="14">
        <v>2007</v>
      </c>
      <c r="C821" s="15">
        <v>59.857176521882998</v>
      </c>
    </row>
    <row r="822" spans="1:3" ht="10.5" customHeight="1" x14ac:dyDescent="0.15">
      <c r="A822" s="13" t="s">
        <v>79</v>
      </c>
      <c r="B822" s="14">
        <v>2008</v>
      </c>
      <c r="C822" s="15">
        <v>60.056831507934</v>
      </c>
    </row>
    <row r="823" spans="1:3" ht="10.5" customHeight="1" x14ac:dyDescent="0.15">
      <c r="A823" s="13" t="s">
        <v>79</v>
      </c>
      <c r="B823" s="14">
        <v>2009</v>
      </c>
      <c r="C823" s="15">
        <v>60.196202484494002</v>
      </c>
    </row>
    <row r="824" spans="1:3" ht="10.5" customHeight="1" x14ac:dyDescent="0.15">
      <c r="A824" s="13" t="s">
        <v>79</v>
      </c>
      <c r="B824" s="14">
        <v>2010</v>
      </c>
      <c r="C824" s="15">
        <v>60.475240054048001</v>
      </c>
    </row>
    <row r="825" spans="1:3" ht="10.5" customHeight="1" x14ac:dyDescent="0.15">
      <c r="A825" s="13" t="s">
        <v>79</v>
      </c>
      <c r="B825" s="14">
        <v>2011</v>
      </c>
      <c r="C825" s="15">
        <v>60.100249096170003</v>
      </c>
    </row>
    <row r="826" spans="1:3" ht="10.5" customHeight="1" x14ac:dyDescent="0.15">
      <c r="A826" s="13" t="s">
        <v>79</v>
      </c>
      <c r="B826" s="14">
        <v>2012</v>
      </c>
      <c r="C826" s="15">
        <v>67.313473355108002</v>
      </c>
    </row>
    <row r="827" spans="1:3" ht="10.5" customHeight="1" x14ac:dyDescent="0.15">
      <c r="A827" s="13" t="s">
        <v>79</v>
      </c>
      <c r="B827" s="14">
        <v>2013</v>
      </c>
      <c r="C827" s="15">
        <v>66.686032045665996</v>
      </c>
    </row>
    <row r="828" spans="1:3" ht="10.5" customHeight="1" x14ac:dyDescent="0.15">
      <c r="A828" s="13" t="s">
        <v>79</v>
      </c>
      <c r="B828" s="14">
        <v>2014</v>
      </c>
      <c r="C828" s="15">
        <v>66.182306764264993</v>
      </c>
    </row>
    <row r="829" spans="1:3" ht="10.5" customHeight="1" x14ac:dyDescent="0.15">
      <c r="A829" s="13" t="s">
        <v>79</v>
      </c>
      <c r="B829" s="14">
        <v>2015</v>
      </c>
      <c r="C829" s="15">
        <v>61.595472087673002</v>
      </c>
    </row>
    <row r="830" spans="1:3" ht="10.5" customHeight="1" x14ac:dyDescent="0.15">
      <c r="A830" s="13" t="s">
        <v>79</v>
      </c>
      <c r="B830" s="14">
        <v>2016</v>
      </c>
      <c r="C830" s="15">
        <v>61.206970237873001</v>
      </c>
    </row>
    <row r="831" spans="1:3" ht="10.5" customHeight="1" x14ac:dyDescent="0.15">
      <c r="A831" s="13" t="s">
        <v>79</v>
      </c>
      <c r="B831" s="14">
        <v>2017</v>
      </c>
      <c r="C831" s="15">
        <v>59.862093280639002</v>
      </c>
    </row>
    <row r="832" spans="1:3" ht="10.5" customHeight="1" x14ac:dyDescent="0.15">
      <c r="A832" s="13" t="s">
        <v>79</v>
      </c>
      <c r="B832" s="14">
        <v>2018</v>
      </c>
      <c r="C832" s="15">
        <v>59.254369931964</v>
      </c>
    </row>
    <row r="833" spans="1:3" ht="10.5" customHeight="1" x14ac:dyDescent="0.15">
      <c r="A833" s="13" t="s">
        <v>79</v>
      </c>
      <c r="B833" s="14">
        <v>2019</v>
      </c>
      <c r="C833" s="15">
        <v>59.319746570301</v>
      </c>
    </row>
    <row r="834" spans="1:3" ht="10.5" customHeight="1" x14ac:dyDescent="0.15">
      <c r="A834" s="13" t="s">
        <v>56</v>
      </c>
      <c r="B834" s="14">
        <v>2004</v>
      </c>
      <c r="C834" s="15" t="s">
        <v>101</v>
      </c>
    </row>
    <row r="835" spans="1:3" ht="10.5" customHeight="1" x14ac:dyDescent="0.15">
      <c r="A835" s="13" t="s">
        <v>56</v>
      </c>
      <c r="B835" s="14">
        <v>2005</v>
      </c>
      <c r="C835" s="15">
        <v>57.927486991491001</v>
      </c>
    </row>
    <row r="836" spans="1:3" ht="10.5" customHeight="1" x14ac:dyDescent="0.15">
      <c r="A836" s="13" t="s">
        <v>56</v>
      </c>
      <c r="B836" s="14">
        <v>2006</v>
      </c>
      <c r="C836" s="15">
        <v>57.938128954241002</v>
      </c>
    </row>
    <row r="837" spans="1:3" ht="10.5" customHeight="1" x14ac:dyDescent="0.15">
      <c r="A837" s="13" t="s">
        <v>56</v>
      </c>
      <c r="B837" s="14">
        <v>2007</v>
      </c>
      <c r="C837" s="15">
        <v>57.964462509985999</v>
      </c>
    </row>
    <row r="838" spans="1:3" ht="10.5" customHeight="1" x14ac:dyDescent="0.15">
      <c r="A838" s="13" t="s">
        <v>56</v>
      </c>
      <c r="B838" s="14">
        <v>2008</v>
      </c>
      <c r="C838" s="15">
        <v>57.969105077812998</v>
      </c>
    </row>
    <row r="839" spans="1:3" ht="10.5" customHeight="1" x14ac:dyDescent="0.15">
      <c r="A839" s="13" t="s">
        <v>56</v>
      </c>
      <c r="B839" s="14">
        <v>2009</v>
      </c>
      <c r="C839" s="15">
        <v>57.990330537090998</v>
      </c>
    </row>
    <row r="840" spans="1:3" ht="10.5" customHeight="1" x14ac:dyDescent="0.15">
      <c r="A840" s="13" t="s">
        <v>56</v>
      </c>
      <c r="B840" s="14">
        <v>2010</v>
      </c>
      <c r="C840" s="15">
        <v>58.002151620280003</v>
      </c>
    </row>
    <row r="841" spans="1:3" ht="10.5" customHeight="1" x14ac:dyDescent="0.15">
      <c r="A841" s="13" t="s">
        <v>56</v>
      </c>
      <c r="B841" s="14">
        <v>2011</v>
      </c>
      <c r="C841" s="15">
        <v>58.006879681680999</v>
      </c>
    </row>
    <row r="842" spans="1:3" ht="10.5" customHeight="1" x14ac:dyDescent="0.15">
      <c r="A842" s="13" t="s">
        <v>56</v>
      </c>
      <c r="B842" s="14">
        <v>2012</v>
      </c>
      <c r="C842" s="15">
        <v>58.021789377800999</v>
      </c>
    </row>
    <row r="843" spans="1:3" ht="10.5" customHeight="1" x14ac:dyDescent="0.15">
      <c r="A843" s="13" t="s">
        <v>56</v>
      </c>
      <c r="B843" s="14">
        <v>2013</v>
      </c>
      <c r="C843" s="15">
        <v>61.375700596752999</v>
      </c>
    </row>
    <row r="844" spans="1:3" ht="10.5" customHeight="1" x14ac:dyDescent="0.15">
      <c r="A844" s="13" t="s">
        <v>56</v>
      </c>
      <c r="B844" s="14">
        <v>2014</v>
      </c>
      <c r="C844" s="15">
        <v>58.442959125095001</v>
      </c>
    </row>
    <row r="845" spans="1:3" ht="10.5" customHeight="1" x14ac:dyDescent="0.15">
      <c r="A845" s="13" t="s">
        <v>56</v>
      </c>
      <c r="B845" s="14">
        <v>2015</v>
      </c>
      <c r="C845" s="15">
        <v>46.754175046307999</v>
      </c>
    </row>
    <row r="846" spans="1:3" ht="10.5" customHeight="1" x14ac:dyDescent="0.15">
      <c r="A846" s="13" t="s">
        <v>56</v>
      </c>
      <c r="B846" s="14">
        <v>2016</v>
      </c>
      <c r="C846" s="15">
        <v>46.755816257326003</v>
      </c>
    </row>
    <row r="847" spans="1:3" ht="10.5" customHeight="1" x14ac:dyDescent="0.15">
      <c r="A847" s="13" t="s">
        <v>56</v>
      </c>
      <c r="B847" s="14">
        <v>2017</v>
      </c>
      <c r="C847" s="15">
        <v>46.724767481516999</v>
      </c>
    </row>
    <row r="848" spans="1:3" ht="10.5" customHeight="1" x14ac:dyDescent="0.15">
      <c r="A848" s="13" t="s">
        <v>56</v>
      </c>
      <c r="B848" s="14">
        <v>2018</v>
      </c>
      <c r="C848" s="15">
        <v>46.720513021335996</v>
      </c>
    </row>
    <row r="849" spans="1:3" ht="10.5" customHeight="1" x14ac:dyDescent="0.15">
      <c r="A849" s="13" t="s">
        <v>56</v>
      </c>
      <c r="B849" s="14">
        <v>2019</v>
      </c>
      <c r="C849" s="15">
        <v>52.700192776393003</v>
      </c>
    </row>
    <row r="850" spans="1:3" ht="10.5" customHeight="1" x14ac:dyDescent="0.15">
      <c r="A850" s="13" t="s">
        <v>73</v>
      </c>
      <c r="B850" s="14">
        <v>2004</v>
      </c>
      <c r="C850" s="15" t="s">
        <v>101</v>
      </c>
    </row>
    <row r="851" spans="1:3" ht="10.5" customHeight="1" x14ac:dyDescent="0.15">
      <c r="A851" s="13" t="s">
        <v>73</v>
      </c>
      <c r="B851" s="14">
        <v>2005</v>
      </c>
      <c r="C851" s="15" t="s">
        <v>101</v>
      </c>
    </row>
    <row r="852" spans="1:3" ht="10.5" customHeight="1" x14ac:dyDescent="0.15">
      <c r="A852" s="13" t="s">
        <v>73</v>
      </c>
      <c r="B852" s="14">
        <v>2006</v>
      </c>
      <c r="C852" s="15">
        <v>30.507655579487999</v>
      </c>
    </row>
    <row r="853" spans="1:3" ht="10.5" customHeight="1" x14ac:dyDescent="0.15">
      <c r="A853" s="13" t="s">
        <v>73</v>
      </c>
      <c r="B853" s="14">
        <v>2007</v>
      </c>
      <c r="C853" s="15">
        <v>30.508184382364</v>
      </c>
    </row>
    <row r="854" spans="1:3" ht="10.5" customHeight="1" x14ac:dyDescent="0.15">
      <c r="A854" s="13" t="s">
        <v>73</v>
      </c>
      <c r="B854" s="14">
        <v>2008</v>
      </c>
      <c r="C854" s="15">
        <v>30.508792805269</v>
      </c>
    </row>
    <row r="855" spans="1:3" ht="10.5" customHeight="1" x14ac:dyDescent="0.15">
      <c r="A855" s="13" t="s">
        <v>73</v>
      </c>
      <c r="B855" s="14">
        <v>2009</v>
      </c>
      <c r="C855" s="15">
        <v>30.257734546188001</v>
      </c>
    </row>
    <row r="856" spans="1:3" ht="10.5" customHeight="1" x14ac:dyDescent="0.15">
      <c r="A856" s="13" t="s">
        <v>73</v>
      </c>
      <c r="B856" s="14">
        <v>2010</v>
      </c>
      <c r="C856" s="15">
        <v>24.337753344698001</v>
      </c>
    </row>
    <row r="857" spans="1:3" ht="10.5" customHeight="1" x14ac:dyDescent="0.15">
      <c r="A857" s="13" t="s">
        <v>73</v>
      </c>
      <c r="B857" s="14">
        <v>2011</v>
      </c>
      <c r="C857" s="15">
        <v>24.352619179916999</v>
      </c>
    </row>
    <row r="858" spans="1:3" ht="10.5" customHeight="1" x14ac:dyDescent="0.15">
      <c r="A858" s="13" t="s">
        <v>73</v>
      </c>
      <c r="B858" s="14">
        <v>2012</v>
      </c>
      <c r="C858" s="15">
        <v>24.393274004388999</v>
      </c>
    </row>
    <row r="859" spans="1:3" ht="10.5" customHeight="1" x14ac:dyDescent="0.15">
      <c r="A859" s="13" t="s">
        <v>73</v>
      </c>
      <c r="B859" s="14">
        <v>2013</v>
      </c>
      <c r="C859" s="15">
        <v>24.564764723981</v>
      </c>
    </row>
    <row r="860" spans="1:3" ht="10.5" customHeight="1" x14ac:dyDescent="0.15">
      <c r="A860" s="13" t="s">
        <v>73</v>
      </c>
      <c r="B860" s="14">
        <v>2014</v>
      </c>
      <c r="C860" s="15">
        <v>38.918670656037001</v>
      </c>
    </row>
    <row r="861" spans="1:3" ht="10.5" customHeight="1" x14ac:dyDescent="0.15">
      <c r="A861" s="13" t="s">
        <v>73</v>
      </c>
      <c r="B861" s="14">
        <v>2015</v>
      </c>
      <c r="C861" s="15">
        <v>45.116159185946003</v>
      </c>
    </row>
    <row r="862" spans="1:3" ht="10.5" customHeight="1" x14ac:dyDescent="0.15">
      <c r="A862" s="13" t="s">
        <v>73</v>
      </c>
      <c r="B862" s="14">
        <v>2016</v>
      </c>
      <c r="C862" s="15">
        <v>45.116177065160997</v>
      </c>
    </row>
    <row r="863" spans="1:3" ht="10.5" customHeight="1" x14ac:dyDescent="0.15">
      <c r="A863" s="13" t="s">
        <v>73</v>
      </c>
      <c r="B863" s="14">
        <v>2017</v>
      </c>
      <c r="C863" s="15">
        <v>45.532799505500002</v>
      </c>
    </row>
    <row r="864" spans="1:3" ht="10.5" customHeight="1" x14ac:dyDescent="0.15">
      <c r="A864" s="13" t="s">
        <v>73</v>
      </c>
      <c r="B864" s="14">
        <v>2018</v>
      </c>
      <c r="C864" s="15">
        <v>45.948431114823997</v>
      </c>
    </row>
    <row r="865" spans="1:3" ht="10.5" customHeight="1" x14ac:dyDescent="0.15">
      <c r="A865" s="13" t="s">
        <v>73</v>
      </c>
      <c r="B865" s="14">
        <v>2019</v>
      </c>
      <c r="C865" s="15">
        <v>46.781894843350997</v>
      </c>
    </row>
    <row r="866" spans="1:3" ht="10.5" customHeight="1" x14ac:dyDescent="0.15">
      <c r="A866" s="13" t="s">
        <v>74</v>
      </c>
      <c r="B866" s="14">
        <v>2004</v>
      </c>
      <c r="C866" s="15" t="s">
        <v>101</v>
      </c>
    </row>
    <row r="867" spans="1:3" ht="10.5" customHeight="1" x14ac:dyDescent="0.15">
      <c r="A867" s="13" t="s">
        <v>74</v>
      </c>
      <c r="B867" s="14">
        <v>2005</v>
      </c>
      <c r="C867" s="15">
        <v>68.845941440711002</v>
      </c>
    </row>
    <row r="868" spans="1:3" ht="10.5" customHeight="1" x14ac:dyDescent="0.15">
      <c r="A868" s="13" t="s">
        <v>74</v>
      </c>
      <c r="B868" s="14">
        <v>2006</v>
      </c>
      <c r="C868" s="15">
        <v>69.266879953154003</v>
      </c>
    </row>
    <row r="869" spans="1:3" ht="10.5" customHeight="1" x14ac:dyDescent="0.15">
      <c r="A869" s="13" t="s">
        <v>74</v>
      </c>
      <c r="B869" s="14">
        <v>2007</v>
      </c>
      <c r="C869" s="15">
        <v>69.498383595422993</v>
      </c>
    </row>
    <row r="870" spans="1:3" ht="10.5" customHeight="1" x14ac:dyDescent="0.15">
      <c r="A870" s="13" t="s">
        <v>74</v>
      </c>
      <c r="B870" s="14">
        <v>2008</v>
      </c>
      <c r="C870" s="15">
        <v>69.653405699499004</v>
      </c>
    </row>
    <row r="871" spans="1:3" ht="10.5" customHeight="1" x14ac:dyDescent="0.15">
      <c r="A871" s="13" t="s">
        <v>74</v>
      </c>
      <c r="B871" s="14">
        <v>2009</v>
      </c>
      <c r="C871" s="15">
        <v>81.640417417452994</v>
      </c>
    </row>
    <row r="872" spans="1:3" ht="10.5" customHeight="1" x14ac:dyDescent="0.15">
      <c r="A872" s="13" t="s">
        <v>74</v>
      </c>
      <c r="B872" s="14">
        <v>2010</v>
      </c>
      <c r="C872" s="15">
        <v>80.645999383562</v>
      </c>
    </row>
    <row r="873" spans="1:3" ht="10.5" customHeight="1" x14ac:dyDescent="0.15">
      <c r="A873" s="13" t="s">
        <v>74</v>
      </c>
      <c r="B873" s="14">
        <v>2011</v>
      </c>
      <c r="C873" s="15">
        <v>74.519710942491997</v>
      </c>
    </row>
    <row r="874" spans="1:3" ht="10.5" customHeight="1" x14ac:dyDescent="0.15">
      <c r="A874" s="13" t="s">
        <v>74</v>
      </c>
      <c r="B874" s="14">
        <v>2012</v>
      </c>
      <c r="C874" s="15">
        <v>70.451730529247001</v>
      </c>
    </row>
    <row r="875" spans="1:3" ht="10.5" customHeight="1" x14ac:dyDescent="0.15">
      <c r="A875" s="13" t="s">
        <v>74</v>
      </c>
      <c r="B875" s="14">
        <v>2013</v>
      </c>
      <c r="C875" s="15">
        <v>70.545920319318995</v>
      </c>
    </row>
    <row r="876" spans="1:3" ht="10.5" customHeight="1" x14ac:dyDescent="0.15">
      <c r="A876" s="13" t="s">
        <v>74</v>
      </c>
      <c r="B876" s="14">
        <v>2014</v>
      </c>
      <c r="C876" s="15">
        <v>70.870430728919999</v>
      </c>
    </row>
    <row r="877" spans="1:3" ht="10.5" customHeight="1" x14ac:dyDescent="0.15">
      <c r="A877" s="13" t="s">
        <v>74</v>
      </c>
      <c r="B877" s="14">
        <v>2015</v>
      </c>
      <c r="C877" s="15">
        <v>69.024684674447997</v>
      </c>
    </row>
    <row r="878" spans="1:3" ht="10.5" customHeight="1" x14ac:dyDescent="0.15">
      <c r="A878" s="13" t="s">
        <v>74</v>
      </c>
      <c r="B878" s="14">
        <v>2016</v>
      </c>
      <c r="C878" s="15">
        <v>69.920587760329994</v>
      </c>
    </row>
    <row r="879" spans="1:3" ht="10.5" customHeight="1" x14ac:dyDescent="0.15">
      <c r="A879" s="13" t="s">
        <v>74</v>
      </c>
      <c r="B879" s="14">
        <v>2017</v>
      </c>
      <c r="C879" s="15">
        <v>70.067968674609006</v>
      </c>
    </row>
    <row r="880" spans="1:3" ht="10.5" customHeight="1" x14ac:dyDescent="0.15">
      <c r="A880" s="13" t="s">
        <v>74</v>
      </c>
      <c r="B880" s="14">
        <v>2018</v>
      </c>
      <c r="C880" s="15">
        <v>71.845768115612998</v>
      </c>
    </row>
    <row r="881" spans="1:3" ht="10.5" customHeight="1" x14ac:dyDescent="0.15">
      <c r="A881" s="13" t="s">
        <v>74</v>
      </c>
      <c r="B881" s="14">
        <v>2019</v>
      </c>
      <c r="C881" s="15">
        <v>71.970644305687998</v>
      </c>
    </row>
    <row r="882" spans="1:3" ht="10.5" customHeight="1" x14ac:dyDescent="0.15">
      <c r="A882" s="13" t="s">
        <v>75</v>
      </c>
      <c r="B882" s="14">
        <v>2004</v>
      </c>
      <c r="C882" s="15" t="s">
        <v>101</v>
      </c>
    </row>
    <row r="883" spans="1:3" ht="10.5" customHeight="1" x14ac:dyDescent="0.15">
      <c r="A883" s="13" t="s">
        <v>75</v>
      </c>
      <c r="B883" s="14">
        <v>2005</v>
      </c>
      <c r="C883" s="15">
        <v>54.342185901831002</v>
      </c>
    </row>
    <row r="884" spans="1:3" ht="10.5" customHeight="1" x14ac:dyDescent="0.15">
      <c r="A884" s="13" t="s">
        <v>75</v>
      </c>
      <c r="B884" s="14">
        <v>2006</v>
      </c>
      <c r="C884" s="15">
        <v>54.390084883796</v>
      </c>
    </row>
    <row r="885" spans="1:3" ht="10.5" customHeight="1" x14ac:dyDescent="0.15">
      <c r="A885" s="13" t="s">
        <v>75</v>
      </c>
      <c r="B885" s="14">
        <v>2007</v>
      </c>
      <c r="C885" s="15">
        <v>54.428726129315002</v>
      </c>
    </row>
    <row r="886" spans="1:3" ht="10.5" customHeight="1" x14ac:dyDescent="0.15">
      <c r="A886" s="13" t="s">
        <v>75</v>
      </c>
      <c r="B886" s="14">
        <v>2008</v>
      </c>
      <c r="C886" s="15">
        <v>54.429674012718998</v>
      </c>
    </row>
    <row r="887" spans="1:3" ht="10.5" customHeight="1" x14ac:dyDescent="0.15">
      <c r="A887" s="13" t="s">
        <v>75</v>
      </c>
      <c r="B887" s="14">
        <v>2009</v>
      </c>
      <c r="C887" s="15">
        <v>54.558418595644</v>
      </c>
    </row>
    <row r="888" spans="1:3" ht="10.5" customHeight="1" x14ac:dyDescent="0.15">
      <c r="A888" s="13" t="s">
        <v>75</v>
      </c>
      <c r="B888" s="14">
        <v>2010</v>
      </c>
      <c r="C888" s="15">
        <v>51.794070486270002</v>
      </c>
    </row>
    <row r="889" spans="1:3" ht="10.5" customHeight="1" x14ac:dyDescent="0.15">
      <c r="A889" s="13" t="s">
        <v>75</v>
      </c>
      <c r="B889" s="14">
        <v>2011</v>
      </c>
      <c r="C889" s="15">
        <v>54.565049085612003</v>
      </c>
    </row>
    <row r="890" spans="1:3" ht="10.5" customHeight="1" x14ac:dyDescent="0.15">
      <c r="A890" s="13" t="s">
        <v>75</v>
      </c>
      <c r="B890" s="14">
        <v>2012</v>
      </c>
      <c r="C890" s="15">
        <v>54.565984289775997</v>
      </c>
    </row>
    <row r="891" spans="1:3" ht="10.5" customHeight="1" x14ac:dyDescent="0.15">
      <c r="A891" s="13" t="s">
        <v>75</v>
      </c>
      <c r="B891" s="14">
        <v>2013</v>
      </c>
      <c r="C891" s="15">
        <v>54.565722161396998</v>
      </c>
    </row>
    <row r="892" spans="1:3" ht="10.5" customHeight="1" x14ac:dyDescent="0.15">
      <c r="A892" s="13" t="s">
        <v>75</v>
      </c>
      <c r="B892" s="14">
        <v>2014</v>
      </c>
      <c r="C892" s="15">
        <v>54.566009880175997</v>
      </c>
    </row>
    <row r="893" spans="1:3" ht="10.5" customHeight="1" x14ac:dyDescent="0.15">
      <c r="A893" s="13" t="s">
        <v>75</v>
      </c>
      <c r="B893" s="14">
        <v>2015</v>
      </c>
      <c r="C893" s="15">
        <v>59.257286843286998</v>
      </c>
    </row>
    <row r="894" spans="1:3" ht="10.5" customHeight="1" x14ac:dyDescent="0.15">
      <c r="A894" s="13" t="s">
        <v>75</v>
      </c>
      <c r="B894" s="14">
        <v>2016</v>
      </c>
      <c r="C894" s="15">
        <v>57.178431318088997</v>
      </c>
    </row>
    <row r="895" spans="1:3" ht="10.5" customHeight="1" x14ac:dyDescent="0.15">
      <c r="A895" s="13" t="s">
        <v>75</v>
      </c>
      <c r="B895" s="14">
        <v>2017</v>
      </c>
      <c r="C895" s="15">
        <v>57.593386411733</v>
      </c>
    </row>
    <row r="896" spans="1:3" ht="10.5" customHeight="1" x14ac:dyDescent="0.15">
      <c r="A896" s="13" t="s">
        <v>75</v>
      </c>
      <c r="B896" s="14">
        <v>2018</v>
      </c>
      <c r="C896" s="15">
        <v>57.585827353444998</v>
      </c>
    </row>
    <row r="897" spans="1:3" ht="10.5" customHeight="1" x14ac:dyDescent="0.15">
      <c r="A897" s="13" t="s">
        <v>75</v>
      </c>
      <c r="B897" s="14">
        <v>2019</v>
      </c>
      <c r="C897" s="15">
        <v>57.587770573318998</v>
      </c>
    </row>
    <row r="898" spans="1:3" ht="10.5" customHeight="1" x14ac:dyDescent="0.15">
      <c r="A898" s="13" t="s">
        <v>76</v>
      </c>
      <c r="B898" s="14">
        <v>2004</v>
      </c>
      <c r="C898" s="15" t="s">
        <v>101</v>
      </c>
    </row>
    <row r="899" spans="1:3" ht="10.5" customHeight="1" x14ac:dyDescent="0.15">
      <c r="A899" s="13" t="s">
        <v>76</v>
      </c>
      <c r="B899" s="14">
        <v>2005</v>
      </c>
      <c r="C899" s="15">
        <v>68.376209319636999</v>
      </c>
    </row>
    <row r="900" spans="1:3" ht="10.5" customHeight="1" x14ac:dyDescent="0.15">
      <c r="A900" s="13" t="s">
        <v>76</v>
      </c>
      <c r="B900" s="14">
        <v>2006</v>
      </c>
      <c r="C900" s="15">
        <v>68.381623956905003</v>
      </c>
    </row>
    <row r="901" spans="1:3" ht="10.5" customHeight="1" x14ac:dyDescent="0.15">
      <c r="A901" s="13" t="s">
        <v>76</v>
      </c>
      <c r="B901" s="14">
        <v>2007</v>
      </c>
      <c r="C901" s="15">
        <v>65.544356224734997</v>
      </c>
    </row>
    <row r="902" spans="1:3" ht="10.5" customHeight="1" x14ac:dyDescent="0.15">
      <c r="A902" s="13" t="s">
        <v>76</v>
      </c>
      <c r="B902" s="14">
        <v>2008</v>
      </c>
      <c r="C902" s="15">
        <v>66.712321897023003</v>
      </c>
    </row>
    <row r="903" spans="1:3" ht="10.5" customHeight="1" x14ac:dyDescent="0.15">
      <c r="A903" s="13" t="s">
        <v>76</v>
      </c>
      <c r="B903" s="14">
        <v>2009</v>
      </c>
      <c r="C903" s="15">
        <v>66.705285032434006</v>
      </c>
    </row>
    <row r="904" spans="1:3" ht="10.5" customHeight="1" x14ac:dyDescent="0.15">
      <c r="A904" s="13" t="s">
        <v>76</v>
      </c>
      <c r="B904" s="14">
        <v>2010</v>
      </c>
      <c r="C904" s="15">
        <v>66.758606194321999</v>
      </c>
    </row>
    <row r="905" spans="1:3" ht="10.5" customHeight="1" x14ac:dyDescent="0.15">
      <c r="A905" s="13" t="s">
        <v>76</v>
      </c>
      <c r="B905" s="14">
        <v>2011</v>
      </c>
      <c r="C905" s="15">
        <v>61.716047853886998</v>
      </c>
    </row>
    <row r="906" spans="1:3" ht="10.5" customHeight="1" x14ac:dyDescent="0.15">
      <c r="A906" s="13" t="s">
        <v>76</v>
      </c>
      <c r="B906" s="14">
        <v>2012</v>
      </c>
      <c r="C906" s="15">
        <v>60.974760859019</v>
      </c>
    </row>
    <row r="907" spans="1:3" ht="10.5" customHeight="1" x14ac:dyDescent="0.15">
      <c r="A907" s="13" t="s">
        <v>76</v>
      </c>
      <c r="B907" s="14">
        <v>2013</v>
      </c>
      <c r="C907" s="15">
        <v>61.147958205278002</v>
      </c>
    </row>
    <row r="908" spans="1:3" ht="10.5" customHeight="1" x14ac:dyDescent="0.15">
      <c r="A908" s="13" t="s">
        <v>76</v>
      </c>
      <c r="B908" s="14">
        <v>2014</v>
      </c>
      <c r="C908" s="15">
        <v>61.147267416040002</v>
      </c>
    </row>
    <row r="909" spans="1:3" ht="10.5" customHeight="1" x14ac:dyDescent="0.15">
      <c r="A909" s="13" t="s">
        <v>76</v>
      </c>
      <c r="B909" s="14">
        <v>2015</v>
      </c>
      <c r="C909" s="15">
        <v>50.466853736897001</v>
      </c>
    </row>
    <row r="910" spans="1:3" ht="10.5" customHeight="1" x14ac:dyDescent="0.15">
      <c r="A910" s="13" t="s">
        <v>76</v>
      </c>
      <c r="B910" s="14">
        <v>2016</v>
      </c>
      <c r="C910" s="15">
        <v>50.466682836267999</v>
      </c>
    </row>
    <row r="911" spans="1:3" ht="10.5" customHeight="1" x14ac:dyDescent="0.15">
      <c r="A911" s="13" t="s">
        <v>76</v>
      </c>
      <c r="B911" s="14">
        <v>2017</v>
      </c>
      <c r="C911" s="15">
        <v>50.152965052371002</v>
      </c>
    </row>
    <row r="912" spans="1:3" ht="10.5" customHeight="1" x14ac:dyDescent="0.15">
      <c r="A912" s="13" t="s">
        <v>76</v>
      </c>
      <c r="B912" s="14">
        <v>2018</v>
      </c>
      <c r="C912" s="15">
        <v>50.090792385885997</v>
      </c>
    </row>
    <row r="913" spans="1:3" ht="10.5" customHeight="1" x14ac:dyDescent="0.15">
      <c r="A913" s="13" t="s">
        <v>76</v>
      </c>
      <c r="B913" s="14">
        <v>2019</v>
      </c>
      <c r="C913" s="15">
        <v>49.718478667351</v>
      </c>
    </row>
    <row r="914" spans="1:3" ht="10.5" customHeight="1" x14ac:dyDescent="0.15">
      <c r="A914" s="13" t="s">
        <v>77</v>
      </c>
      <c r="B914" s="14">
        <v>2004</v>
      </c>
      <c r="C914" s="15" t="s">
        <v>101</v>
      </c>
    </row>
    <row r="915" spans="1:3" ht="10.5" customHeight="1" x14ac:dyDescent="0.15">
      <c r="A915" s="13" t="s">
        <v>77</v>
      </c>
      <c r="B915" s="14">
        <v>2005</v>
      </c>
      <c r="C915" s="15">
        <v>75.446433386934004</v>
      </c>
    </row>
    <row r="916" spans="1:3" ht="10.5" customHeight="1" x14ac:dyDescent="0.15">
      <c r="A916" s="13" t="s">
        <v>77</v>
      </c>
      <c r="B916" s="14">
        <v>2006</v>
      </c>
      <c r="C916" s="15">
        <v>75.534904011422</v>
      </c>
    </row>
    <row r="917" spans="1:3" ht="10.5" customHeight="1" x14ac:dyDescent="0.15">
      <c r="A917" s="13" t="s">
        <v>77</v>
      </c>
      <c r="B917" s="14">
        <v>2007</v>
      </c>
      <c r="C917" s="15">
        <v>75.598243137023999</v>
      </c>
    </row>
    <row r="918" spans="1:3" ht="10.5" customHeight="1" x14ac:dyDescent="0.15">
      <c r="A918" s="13" t="s">
        <v>77</v>
      </c>
      <c r="B918" s="14">
        <v>2008</v>
      </c>
      <c r="C918" s="15">
        <v>75.646205927829001</v>
      </c>
    </row>
    <row r="919" spans="1:3" ht="10.5" customHeight="1" x14ac:dyDescent="0.15">
      <c r="A919" s="13" t="s">
        <v>77</v>
      </c>
      <c r="B919" s="14">
        <v>2009</v>
      </c>
      <c r="C919" s="15">
        <v>77.308023518189998</v>
      </c>
    </row>
    <row r="920" spans="1:3" ht="10.5" customHeight="1" x14ac:dyDescent="0.15">
      <c r="A920" s="13" t="s">
        <v>77</v>
      </c>
      <c r="B920" s="14">
        <v>2010</v>
      </c>
      <c r="C920" s="15">
        <v>77.380264486909994</v>
      </c>
    </row>
    <row r="921" spans="1:3" ht="10.5" customHeight="1" x14ac:dyDescent="0.15">
      <c r="A921" s="13" t="s">
        <v>77</v>
      </c>
      <c r="B921" s="14">
        <v>2011</v>
      </c>
      <c r="C921" s="15">
        <v>78.538539766892995</v>
      </c>
    </row>
    <row r="922" spans="1:3" ht="10.5" customHeight="1" x14ac:dyDescent="0.15">
      <c r="A922" s="13" t="s">
        <v>77</v>
      </c>
      <c r="B922" s="14">
        <v>2012</v>
      </c>
      <c r="C922" s="15">
        <v>78.532879881802003</v>
      </c>
    </row>
    <row r="923" spans="1:3" ht="10.5" customHeight="1" x14ac:dyDescent="0.15">
      <c r="A923" s="13" t="s">
        <v>77</v>
      </c>
      <c r="B923" s="14">
        <v>2013</v>
      </c>
      <c r="C923" s="15">
        <v>78.559530541002999</v>
      </c>
    </row>
    <row r="924" spans="1:3" ht="10.5" customHeight="1" x14ac:dyDescent="0.15">
      <c r="A924" s="13" t="s">
        <v>77</v>
      </c>
      <c r="B924" s="14">
        <v>2014</v>
      </c>
      <c r="C924" s="15">
        <v>78.569247077697</v>
      </c>
    </row>
    <row r="925" spans="1:3" ht="10.5" customHeight="1" x14ac:dyDescent="0.15">
      <c r="A925" s="13" t="s">
        <v>77</v>
      </c>
      <c r="B925" s="14">
        <v>2015</v>
      </c>
      <c r="C925" s="15">
        <v>70.601768771883002</v>
      </c>
    </row>
    <row r="926" spans="1:3" ht="10.5" customHeight="1" x14ac:dyDescent="0.15">
      <c r="A926" s="13" t="s">
        <v>77</v>
      </c>
      <c r="B926" s="14">
        <v>2016</v>
      </c>
      <c r="C926" s="15">
        <v>70.604832618038998</v>
      </c>
    </row>
    <row r="927" spans="1:3" ht="10.5" customHeight="1" x14ac:dyDescent="0.15">
      <c r="A927" s="13" t="s">
        <v>77</v>
      </c>
      <c r="B927" s="14">
        <v>2017</v>
      </c>
      <c r="C927" s="15">
        <v>70.606538639464006</v>
      </c>
    </row>
    <row r="928" spans="1:3" ht="10.5" customHeight="1" x14ac:dyDescent="0.15">
      <c r="A928" s="13" t="s">
        <v>77</v>
      </c>
      <c r="B928" s="14">
        <v>2018</v>
      </c>
      <c r="C928" s="15">
        <v>70.608472378485004</v>
      </c>
    </row>
    <row r="929" spans="1:3" ht="10.5" customHeight="1" x14ac:dyDescent="0.15">
      <c r="A929" s="13" t="s">
        <v>77</v>
      </c>
      <c r="B929" s="14">
        <v>2019</v>
      </c>
      <c r="C929" s="15">
        <v>71.089848727223995</v>
      </c>
    </row>
    <row r="930" spans="1:3" ht="10.5" customHeight="1" x14ac:dyDescent="0.15">
      <c r="A930" s="13" t="s">
        <v>80</v>
      </c>
      <c r="B930" s="14">
        <v>2004</v>
      </c>
      <c r="C930" s="15" t="s">
        <v>101</v>
      </c>
    </row>
    <row r="931" spans="1:3" ht="10.5" customHeight="1" x14ac:dyDescent="0.15">
      <c r="A931" s="13" t="s">
        <v>80</v>
      </c>
      <c r="B931" s="14">
        <v>2005</v>
      </c>
      <c r="C931" s="15">
        <v>53.708133971292</v>
      </c>
    </row>
    <row r="932" spans="1:3" ht="10.5" customHeight="1" x14ac:dyDescent="0.15">
      <c r="A932" s="13" t="s">
        <v>80</v>
      </c>
      <c r="B932" s="14">
        <v>2006</v>
      </c>
      <c r="C932" s="15">
        <v>53.708133971292</v>
      </c>
    </row>
    <row r="933" spans="1:3" ht="10.5" customHeight="1" x14ac:dyDescent="0.15">
      <c r="A933" s="13" t="s">
        <v>80</v>
      </c>
      <c r="B933" s="14">
        <v>2007</v>
      </c>
      <c r="C933" s="15">
        <v>53.708133971292</v>
      </c>
    </row>
    <row r="934" spans="1:3" ht="10.5" customHeight="1" x14ac:dyDescent="0.15">
      <c r="A934" s="13" t="s">
        <v>80</v>
      </c>
      <c r="B934" s="14">
        <v>2008</v>
      </c>
      <c r="C934" s="15">
        <v>53.708133971292</v>
      </c>
    </row>
    <row r="935" spans="1:3" ht="10.5" customHeight="1" x14ac:dyDescent="0.15">
      <c r="A935" s="13" t="s">
        <v>80</v>
      </c>
      <c r="B935" s="14">
        <v>2009</v>
      </c>
      <c r="C935" s="15">
        <v>53.708133971292</v>
      </c>
    </row>
    <row r="936" spans="1:3" ht="10.5" customHeight="1" x14ac:dyDescent="0.15">
      <c r="A936" s="13" t="s">
        <v>80</v>
      </c>
      <c r="B936" s="14">
        <v>2010</v>
      </c>
      <c r="C936" s="15">
        <v>61.901002583364999</v>
      </c>
    </row>
    <row r="937" spans="1:3" ht="10.5" customHeight="1" x14ac:dyDescent="0.15">
      <c r="A937" s="13" t="s">
        <v>80</v>
      </c>
      <c r="B937" s="14">
        <v>2011</v>
      </c>
      <c r="C937" s="15">
        <v>65.652330034070999</v>
      </c>
    </row>
    <row r="938" spans="1:3" ht="10.5" customHeight="1" x14ac:dyDescent="0.15">
      <c r="A938" s="13" t="s">
        <v>80</v>
      </c>
      <c r="B938" s="14">
        <v>2012</v>
      </c>
      <c r="C938" s="15">
        <v>66.991244815125995</v>
      </c>
    </row>
    <row r="939" spans="1:3" ht="10.5" customHeight="1" x14ac:dyDescent="0.15">
      <c r="A939" s="13" t="s">
        <v>80</v>
      </c>
      <c r="B939" s="14">
        <v>2013</v>
      </c>
      <c r="C939" s="15">
        <v>66.181792904503993</v>
      </c>
    </row>
    <row r="940" spans="1:3" ht="10.5" customHeight="1" x14ac:dyDescent="0.15">
      <c r="A940" s="13" t="s">
        <v>80</v>
      </c>
      <c r="B940" s="14">
        <v>2014</v>
      </c>
      <c r="C940" s="15">
        <v>66.140374837940996</v>
      </c>
    </row>
    <row r="941" spans="1:3" ht="10.5" customHeight="1" x14ac:dyDescent="0.15">
      <c r="A941" s="13" t="s">
        <v>80</v>
      </c>
      <c r="B941" s="14">
        <v>2015</v>
      </c>
      <c r="C941" s="15">
        <v>57.655659083792997</v>
      </c>
    </row>
    <row r="942" spans="1:3" ht="10.5" customHeight="1" x14ac:dyDescent="0.15">
      <c r="A942" s="13" t="s">
        <v>80</v>
      </c>
      <c r="B942" s="14">
        <v>2016</v>
      </c>
      <c r="C942" s="15">
        <v>57.679999324813998</v>
      </c>
    </row>
    <row r="943" spans="1:3" ht="10.5" customHeight="1" x14ac:dyDescent="0.15">
      <c r="A943" s="13" t="s">
        <v>80</v>
      </c>
      <c r="B943" s="14">
        <v>2017</v>
      </c>
      <c r="C943" s="15">
        <v>58.501551113862</v>
      </c>
    </row>
    <row r="944" spans="1:3" ht="10.5" customHeight="1" x14ac:dyDescent="0.15">
      <c r="A944" s="13" t="s">
        <v>80</v>
      </c>
      <c r="B944" s="14">
        <v>2018</v>
      </c>
      <c r="C944" s="15">
        <v>59.045765875320001</v>
      </c>
    </row>
    <row r="945" spans="1:3" ht="10.5" customHeight="1" thickBot="1" x14ac:dyDescent="0.2">
      <c r="A945" s="16" t="s">
        <v>80</v>
      </c>
      <c r="B945" s="17">
        <v>2019</v>
      </c>
      <c r="C945" s="18">
        <v>59.035369610905001</v>
      </c>
    </row>
    <row r="946" spans="1:3" ht="10.5" customHeight="1" x14ac:dyDescent="0.15">
      <c r="B946" s="19"/>
      <c r="C946" s="19"/>
    </row>
    <row r="947" spans="1:3" ht="10.5" customHeight="1" x14ac:dyDescent="0.15"/>
    <row r="948" spans="1:3" ht="10.5" customHeight="1" x14ac:dyDescent="0.15"/>
    <row r="949" spans="1:3" ht="10.5" customHeight="1" x14ac:dyDescent="0.15"/>
    <row r="950" spans="1:3" ht="10.5" customHeight="1" x14ac:dyDescent="0.15"/>
    <row r="951" spans="1:3" ht="10.5" customHeight="1" x14ac:dyDescent="0.15"/>
    <row r="952" spans="1:3" ht="10.5" customHeight="1" x14ac:dyDescent="0.15"/>
    <row r="953" spans="1:3" ht="10.5" customHeight="1" x14ac:dyDescent="0.15"/>
    <row r="954" spans="1:3" ht="10.5" customHeight="1" x14ac:dyDescent="0.15"/>
    <row r="955" spans="1:3" ht="10.5" customHeight="1" x14ac:dyDescent="0.15"/>
    <row r="956" spans="1:3" ht="10.5" customHeight="1" x14ac:dyDescent="0.15"/>
    <row r="957" spans="1:3" ht="10.5" customHeight="1" x14ac:dyDescent="0.15"/>
    <row r="958" spans="1:3" ht="10.5" customHeight="1" x14ac:dyDescent="0.15"/>
    <row r="959" spans="1:3" ht="10.5" customHeight="1" x14ac:dyDescent="0.15"/>
    <row r="960" spans="1:3" ht="10.5" customHeight="1" x14ac:dyDescent="0.15"/>
    <row r="961" ht="10.5" customHeight="1" x14ac:dyDescent="0.15"/>
    <row r="962" ht="10.5" customHeight="1" x14ac:dyDescent="0.15"/>
    <row r="963" ht="10.5" customHeight="1" x14ac:dyDescent="0.15"/>
    <row r="964" ht="10.5" customHeight="1" x14ac:dyDescent="0.15"/>
    <row r="965" ht="10.5" customHeight="1" x14ac:dyDescent="0.15"/>
    <row r="966" ht="10.5" customHeight="1" x14ac:dyDescent="0.15"/>
    <row r="967" ht="10.5" customHeight="1" x14ac:dyDescent="0.15"/>
    <row r="968" ht="10.5" customHeight="1" x14ac:dyDescent="0.15"/>
    <row r="969" ht="10.5" customHeight="1" x14ac:dyDescent="0.15"/>
    <row r="970" ht="10.5" customHeight="1" x14ac:dyDescent="0.15"/>
    <row r="971" ht="10.5" customHeight="1" x14ac:dyDescent="0.15"/>
    <row r="972" ht="10.5" customHeight="1" x14ac:dyDescent="0.15"/>
    <row r="973" ht="10.5" customHeight="1" x14ac:dyDescent="0.15"/>
    <row r="974" ht="10.5" customHeight="1" x14ac:dyDescent="0.15"/>
    <row r="975" ht="10.5" customHeight="1" x14ac:dyDescent="0.15"/>
    <row r="976" ht="10.5" customHeight="1" x14ac:dyDescent="0.15"/>
    <row r="977" ht="10.5" customHeight="1" x14ac:dyDescent="0.15"/>
    <row r="978" ht="10.5" customHeight="1" x14ac:dyDescent="0.15"/>
    <row r="979" ht="10.5" customHeight="1" x14ac:dyDescent="0.15"/>
    <row r="980" ht="10.5" customHeight="1" x14ac:dyDescent="0.15"/>
    <row r="981" ht="10.5" customHeight="1" x14ac:dyDescent="0.15"/>
    <row r="982" ht="10.5" customHeight="1" x14ac:dyDescent="0.15"/>
    <row r="983" ht="10.5" customHeight="1" x14ac:dyDescent="0.15"/>
    <row r="984" ht="10.5" customHeight="1" x14ac:dyDescent="0.15"/>
    <row r="985" ht="10.5" customHeight="1" x14ac:dyDescent="0.15"/>
    <row r="986" ht="10.5" customHeight="1" x14ac:dyDescent="0.15"/>
    <row r="987" ht="10.5" customHeight="1" x14ac:dyDescent="0.15"/>
    <row r="988" ht="10.5" customHeight="1" x14ac:dyDescent="0.15"/>
    <row r="989" ht="10.5" customHeight="1" x14ac:dyDescent="0.15"/>
    <row r="990" ht="10.5" customHeight="1" x14ac:dyDescent="0.15"/>
    <row r="991" ht="10.5" customHeight="1" x14ac:dyDescent="0.15"/>
    <row r="992" ht="10.5" customHeight="1" x14ac:dyDescent="0.15"/>
    <row r="993" ht="10.5" customHeight="1" x14ac:dyDescent="0.15"/>
    <row r="994" ht="10.5" customHeight="1" x14ac:dyDescent="0.15"/>
    <row r="995" ht="10.5" customHeight="1" x14ac:dyDescent="0.15"/>
    <row r="996" ht="10.5" customHeight="1" x14ac:dyDescent="0.15"/>
    <row r="997" ht="10.5" customHeight="1" x14ac:dyDescent="0.15"/>
    <row r="998" ht="10.5" customHeight="1" x14ac:dyDescent="0.15"/>
    <row r="999" ht="10.5" customHeight="1" x14ac:dyDescent="0.15"/>
    <row r="1000" ht="10.5" customHeight="1" x14ac:dyDescent="0.15"/>
    <row r="1001" ht="10.5" customHeight="1" x14ac:dyDescent="0.15"/>
    <row r="1002" ht="10.5" customHeight="1" x14ac:dyDescent="0.15"/>
    <row r="1003" ht="10.5" customHeight="1" x14ac:dyDescent="0.15"/>
    <row r="1004" ht="10.5" customHeight="1" x14ac:dyDescent="0.15"/>
    <row r="1005" ht="10.5" customHeight="1" x14ac:dyDescent="0.15"/>
    <row r="1006" ht="10.5" customHeight="1" x14ac:dyDescent="0.15"/>
    <row r="1007" ht="10.5" customHeight="1" x14ac:dyDescent="0.15"/>
    <row r="1008" ht="10.5" customHeight="1" x14ac:dyDescent="0.15"/>
    <row r="1009" ht="10.5" customHeight="1" x14ac:dyDescent="0.15"/>
    <row r="1010" ht="10.5" customHeight="1" x14ac:dyDescent="0.15"/>
    <row r="1011" ht="10.5" customHeight="1" x14ac:dyDescent="0.15"/>
    <row r="1012" ht="10.5" customHeight="1" x14ac:dyDescent="0.15"/>
    <row r="1013" ht="10.5" customHeight="1" x14ac:dyDescent="0.15"/>
    <row r="1014" ht="10.5" customHeight="1" x14ac:dyDescent="0.15"/>
    <row r="1015" ht="10.5" customHeight="1" x14ac:dyDescent="0.15"/>
    <row r="1016" ht="10.5" customHeight="1" x14ac:dyDescent="0.15"/>
    <row r="1017" ht="10.5" customHeight="1" x14ac:dyDescent="0.15"/>
    <row r="1018" ht="10.5" customHeight="1" x14ac:dyDescent="0.15"/>
    <row r="1019" ht="10.5" customHeight="1" x14ac:dyDescent="0.15"/>
    <row r="1020" ht="10.5" customHeight="1" x14ac:dyDescent="0.15"/>
    <row r="1021" ht="10.5" customHeight="1" x14ac:dyDescent="0.15"/>
    <row r="1022" ht="10.5" customHeight="1" x14ac:dyDescent="0.15"/>
    <row r="1023" ht="10.5" customHeight="1" x14ac:dyDescent="0.15"/>
    <row r="1024" ht="10.5" customHeight="1" x14ac:dyDescent="0.15"/>
    <row r="1025" ht="10.5" customHeight="1" x14ac:dyDescent="0.15"/>
    <row r="1026" ht="10.5" customHeight="1" x14ac:dyDescent="0.15"/>
    <row r="1027" ht="10.5" customHeight="1" x14ac:dyDescent="0.15"/>
    <row r="1028" ht="10.5" customHeight="1" x14ac:dyDescent="0.15"/>
    <row r="1029" ht="10.5" customHeight="1" x14ac:dyDescent="0.15"/>
    <row r="1030" ht="10.5" customHeight="1" x14ac:dyDescent="0.15"/>
    <row r="1031" ht="10.5" customHeight="1" x14ac:dyDescent="0.15"/>
    <row r="1032" ht="10.5" customHeight="1" x14ac:dyDescent="0.15"/>
    <row r="1033" ht="10.5" customHeight="1" x14ac:dyDescent="0.15"/>
    <row r="1034" ht="10.5" customHeight="1" x14ac:dyDescent="0.15"/>
    <row r="1035" ht="10.5" customHeight="1" x14ac:dyDescent="0.15"/>
    <row r="1036" ht="10.5" customHeight="1" x14ac:dyDescent="0.15"/>
    <row r="1037" ht="10.5" customHeight="1" x14ac:dyDescent="0.15"/>
    <row r="1038" ht="10.5" customHeight="1" x14ac:dyDescent="0.15"/>
    <row r="1039" ht="10.5" customHeight="1" x14ac:dyDescent="0.15"/>
    <row r="1040" ht="10.5" customHeight="1" x14ac:dyDescent="0.15"/>
    <row r="1041" ht="10.5" customHeight="1" x14ac:dyDescent="0.15"/>
    <row r="1042" ht="10.5" customHeight="1" x14ac:dyDescent="0.15"/>
    <row r="1043" ht="10.5" customHeight="1" x14ac:dyDescent="0.15"/>
    <row r="1044" ht="10.5" customHeight="1" x14ac:dyDescent="0.15"/>
    <row r="1045" ht="10.5" customHeight="1" x14ac:dyDescent="0.15"/>
    <row r="1046" ht="10.5" customHeight="1" x14ac:dyDescent="0.15"/>
    <row r="1047" ht="10.5" customHeight="1" x14ac:dyDescent="0.15"/>
    <row r="1048" ht="10.5" customHeight="1" x14ac:dyDescent="0.15"/>
    <row r="1049" ht="10.5" customHeight="1" x14ac:dyDescent="0.15"/>
    <row r="1050" ht="10.5" customHeight="1" x14ac:dyDescent="0.15"/>
    <row r="1051" ht="10.5" customHeight="1" x14ac:dyDescent="0.15"/>
    <row r="1052" ht="10.5" customHeight="1" x14ac:dyDescent="0.15"/>
    <row r="1053" ht="10.5" customHeight="1" x14ac:dyDescent="0.15"/>
    <row r="1054" ht="10.5" customHeight="1" x14ac:dyDescent="0.15"/>
    <row r="1055" ht="10.5" customHeight="1" x14ac:dyDescent="0.15"/>
    <row r="1056" ht="10.5" customHeight="1" x14ac:dyDescent="0.15"/>
    <row r="1057" ht="10.5" customHeight="1" x14ac:dyDescent="0.15"/>
    <row r="1058" ht="10.5" customHeight="1" x14ac:dyDescent="0.15"/>
    <row r="1059" ht="10.5" customHeight="1" x14ac:dyDescent="0.15"/>
    <row r="1060" ht="10.5" customHeight="1" x14ac:dyDescent="0.15"/>
    <row r="1061" ht="10.5" customHeight="1" x14ac:dyDescent="0.15"/>
    <row r="1062" ht="10.5" customHeight="1" x14ac:dyDescent="0.15"/>
    <row r="1063" ht="10.5" customHeight="1" x14ac:dyDescent="0.15"/>
    <row r="1064" ht="10.5" customHeight="1" x14ac:dyDescent="0.15"/>
    <row r="1065" ht="10.5" customHeight="1" x14ac:dyDescent="0.15"/>
    <row r="1066" ht="10.5" customHeight="1" x14ac:dyDescent="0.15"/>
    <row r="1067" ht="10.5" customHeight="1" x14ac:dyDescent="0.15"/>
    <row r="1068" ht="10.5" customHeight="1" x14ac:dyDescent="0.15"/>
    <row r="1069" ht="10.5" customHeight="1" x14ac:dyDescent="0.15"/>
    <row r="1070" ht="10.5" customHeight="1" x14ac:dyDescent="0.15"/>
    <row r="1071" ht="10.5" customHeight="1" x14ac:dyDescent="0.15"/>
    <row r="1072" ht="10.5" customHeight="1" x14ac:dyDescent="0.15"/>
    <row r="1073" ht="10.5" customHeight="1" x14ac:dyDescent="0.15"/>
    <row r="1074" ht="10.5" customHeight="1" x14ac:dyDescent="0.15"/>
    <row r="1075" ht="10.5" customHeight="1" x14ac:dyDescent="0.15"/>
    <row r="1076" ht="10.5" customHeight="1" x14ac:dyDescent="0.15"/>
    <row r="1077" ht="10.5" customHeight="1" x14ac:dyDescent="0.15"/>
    <row r="1078" ht="10.5" customHeight="1" x14ac:dyDescent="0.15"/>
    <row r="1079" ht="10.5" customHeight="1" x14ac:dyDescent="0.15"/>
    <row r="1080" ht="10.5" customHeight="1" x14ac:dyDescent="0.15"/>
    <row r="1081" ht="10.5" customHeight="1" x14ac:dyDescent="0.15"/>
    <row r="1082" ht="10.5" customHeight="1" x14ac:dyDescent="0.15"/>
    <row r="1083" ht="10.5" customHeight="1" x14ac:dyDescent="0.15"/>
    <row r="1084" ht="10.5" customHeight="1" x14ac:dyDescent="0.15"/>
    <row r="1085" ht="10.5" customHeight="1" x14ac:dyDescent="0.15"/>
    <row r="1086" ht="10.5" customHeight="1" x14ac:dyDescent="0.15"/>
    <row r="1087" ht="10.5" customHeight="1" x14ac:dyDescent="0.15"/>
    <row r="1088" ht="10.5" customHeight="1" x14ac:dyDescent="0.15"/>
    <row r="1089" ht="10.5" customHeight="1" x14ac:dyDescent="0.15"/>
    <row r="1090" ht="10.5" customHeight="1" x14ac:dyDescent="0.15"/>
    <row r="1091" ht="10.5" customHeight="1" x14ac:dyDescent="0.15"/>
    <row r="1092" ht="10.5" customHeight="1" x14ac:dyDescent="0.15"/>
    <row r="1093" ht="10.5" customHeight="1" x14ac:dyDescent="0.15"/>
    <row r="1094" ht="10.5" customHeight="1" x14ac:dyDescent="0.15"/>
    <row r="1095" ht="10.5" customHeight="1" x14ac:dyDescent="0.15"/>
    <row r="1096" ht="10.5" customHeight="1" x14ac:dyDescent="0.15"/>
    <row r="1097" ht="10.5" customHeight="1" x14ac:dyDescent="0.15"/>
    <row r="1098" ht="10.5" customHeight="1" x14ac:dyDescent="0.15"/>
    <row r="1099" ht="10.5" customHeight="1" x14ac:dyDescent="0.15"/>
    <row r="1100" ht="10.5" customHeight="1" x14ac:dyDescent="0.15"/>
    <row r="1101" ht="10.5" customHeight="1" x14ac:dyDescent="0.15"/>
    <row r="1102" ht="10.5" customHeight="1" x14ac:dyDescent="0.15"/>
    <row r="1103" ht="10.5" customHeight="1" x14ac:dyDescent="0.15"/>
    <row r="1104" ht="10.5" customHeight="1" x14ac:dyDescent="0.15"/>
    <row r="1105" ht="10.5" customHeight="1" x14ac:dyDescent="0.15"/>
    <row r="1106" ht="10.5" customHeight="1" x14ac:dyDescent="0.15"/>
    <row r="1107" ht="10.5" customHeight="1" x14ac:dyDescent="0.15"/>
    <row r="1108" ht="10.5" customHeight="1" x14ac:dyDescent="0.15"/>
    <row r="1109" ht="10.5" customHeight="1" x14ac:dyDescent="0.15"/>
    <row r="1110" ht="10.5" customHeight="1" x14ac:dyDescent="0.15"/>
    <row r="1111" ht="10.5" customHeight="1" x14ac:dyDescent="0.15"/>
    <row r="1112" ht="10.5" customHeight="1" x14ac:dyDescent="0.15"/>
    <row r="1113" ht="10.5" customHeight="1" x14ac:dyDescent="0.15"/>
    <row r="1114" ht="10.5" customHeight="1" x14ac:dyDescent="0.15"/>
    <row r="1115" ht="10.5" customHeight="1" x14ac:dyDescent="0.15"/>
    <row r="1116" ht="10.5" customHeight="1" x14ac:dyDescent="0.15"/>
    <row r="1117" ht="10.5" customHeight="1" x14ac:dyDescent="0.15"/>
    <row r="1118" ht="10.5" customHeight="1" x14ac:dyDescent="0.15"/>
    <row r="1119" ht="10.5" customHeight="1" x14ac:dyDescent="0.15"/>
    <row r="1120" ht="10.5" customHeight="1" x14ac:dyDescent="0.15"/>
    <row r="1121" ht="10.5" customHeight="1" x14ac:dyDescent="0.15"/>
    <row r="1122" ht="10.5" customHeight="1" x14ac:dyDescent="0.15"/>
    <row r="1123" ht="10.5" customHeight="1" x14ac:dyDescent="0.15"/>
    <row r="1124" ht="10.5" customHeight="1" x14ac:dyDescent="0.15"/>
    <row r="1125" ht="10.5" customHeight="1" x14ac:dyDescent="0.15"/>
    <row r="1126" ht="10.5" customHeight="1" x14ac:dyDescent="0.15"/>
    <row r="1127" ht="10.5" customHeight="1" x14ac:dyDescent="0.15"/>
    <row r="1128" ht="10.5" customHeight="1" x14ac:dyDescent="0.15"/>
    <row r="1129" ht="10.5" customHeight="1" x14ac:dyDescent="0.15"/>
    <row r="1130" ht="10.5" customHeight="1" x14ac:dyDescent="0.15"/>
    <row r="1131" ht="10.5" customHeight="1" x14ac:dyDescent="0.15"/>
    <row r="1132" ht="10.5" customHeight="1" x14ac:dyDescent="0.15"/>
    <row r="1133" ht="10.5" customHeight="1" x14ac:dyDescent="0.15"/>
    <row r="1134" ht="10.5" customHeight="1" x14ac:dyDescent="0.15"/>
    <row r="1135" ht="10.5" customHeight="1" x14ac:dyDescent="0.15"/>
    <row r="1136" ht="10.5" customHeight="1" x14ac:dyDescent="0.15"/>
    <row r="1137" ht="10.5" customHeight="1" x14ac:dyDescent="0.15"/>
    <row r="1138" ht="10.5" customHeight="1" x14ac:dyDescent="0.15"/>
    <row r="1139" ht="10.5" customHeight="1" x14ac:dyDescent="0.15"/>
    <row r="1140" ht="10.5" customHeight="1" x14ac:dyDescent="0.15"/>
    <row r="1141" ht="10.5" customHeight="1" x14ac:dyDescent="0.15"/>
    <row r="1142" ht="10.5" customHeight="1" x14ac:dyDescent="0.15"/>
    <row r="1143" ht="10.5" customHeight="1" x14ac:dyDescent="0.15"/>
    <row r="1144" ht="10.5" customHeight="1" x14ac:dyDescent="0.15"/>
    <row r="1145" ht="10.5" customHeight="1" x14ac:dyDescent="0.15"/>
    <row r="1146" ht="10.5" customHeight="1" x14ac:dyDescent="0.15"/>
    <row r="1147" ht="10.5" customHeight="1" x14ac:dyDescent="0.15"/>
    <row r="1148" ht="10.5" customHeight="1" x14ac:dyDescent="0.15"/>
    <row r="1149" ht="10.5" customHeight="1" x14ac:dyDescent="0.15"/>
    <row r="1150" ht="10.5" customHeight="1" x14ac:dyDescent="0.15"/>
    <row r="1151" ht="10.5" customHeight="1" x14ac:dyDescent="0.15"/>
    <row r="1152" ht="10.5" customHeight="1" x14ac:dyDescent="0.15"/>
    <row r="1153" ht="10.5" customHeight="1" x14ac:dyDescent="0.15"/>
    <row r="1154" ht="10.5" customHeight="1" x14ac:dyDescent="0.15"/>
    <row r="1155" ht="10.5" customHeight="1" x14ac:dyDescent="0.15"/>
    <row r="1156" ht="10.5" customHeight="1" x14ac:dyDescent="0.15"/>
    <row r="1157" ht="10.5" customHeight="1" x14ac:dyDescent="0.15"/>
    <row r="1158" ht="10.5" customHeight="1" x14ac:dyDescent="0.15"/>
    <row r="1159" ht="10.5" customHeight="1" x14ac:dyDescent="0.15"/>
    <row r="1160" ht="10.5" customHeight="1" x14ac:dyDescent="0.15"/>
    <row r="1161" ht="10.5" customHeight="1" x14ac:dyDescent="0.15"/>
    <row r="1162" ht="10.5" customHeight="1" x14ac:dyDescent="0.15"/>
    <row r="1163" ht="10.5" customHeight="1" x14ac:dyDescent="0.15"/>
    <row r="1164" ht="10.5" customHeight="1" x14ac:dyDescent="0.15"/>
    <row r="1165" ht="10.5" customHeight="1" x14ac:dyDescent="0.15"/>
    <row r="1166" ht="10.5" customHeight="1" x14ac:dyDescent="0.15"/>
    <row r="1167" ht="10.5" customHeight="1" x14ac:dyDescent="0.15"/>
    <row r="1168" ht="10.5" customHeight="1" x14ac:dyDescent="0.15"/>
    <row r="1169" ht="10.5" customHeight="1" x14ac:dyDescent="0.15"/>
    <row r="1170" ht="10.5" customHeight="1" x14ac:dyDescent="0.15"/>
    <row r="1171" ht="10.5" customHeight="1" x14ac:dyDescent="0.15"/>
    <row r="1172" ht="10.5" customHeight="1" x14ac:dyDescent="0.15"/>
    <row r="1173" ht="10.5" customHeight="1" x14ac:dyDescent="0.15"/>
    <row r="1174" ht="10.5" customHeight="1" x14ac:dyDescent="0.15"/>
    <row r="1175" ht="10.5" customHeight="1" x14ac:dyDescent="0.15"/>
    <row r="1176" ht="10.5" customHeight="1" x14ac:dyDescent="0.15"/>
    <row r="1177" ht="10.5" customHeight="1" x14ac:dyDescent="0.15"/>
    <row r="1178" ht="10.5" customHeight="1" x14ac:dyDescent="0.15"/>
    <row r="1179" ht="10.5" customHeight="1" x14ac:dyDescent="0.15"/>
    <row r="1180" ht="10.5" customHeight="1" x14ac:dyDescent="0.15"/>
    <row r="1181" ht="10.5" customHeight="1" x14ac:dyDescent="0.15"/>
    <row r="1182" ht="10.5" customHeight="1" x14ac:dyDescent="0.15"/>
    <row r="1183" ht="10.5" customHeight="1" x14ac:dyDescent="0.15"/>
    <row r="1184" ht="10.5" customHeight="1" x14ac:dyDescent="0.15"/>
    <row r="1185" ht="10.5" customHeight="1" x14ac:dyDescent="0.15"/>
    <row r="1186" ht="10.5" customHeight="1" x14ac:dyDescent="0.15"/>
    <row r="1187" ht="10.5" customHeight="1" x14ac:dyDescent="0.15"/>
    <row r="1188" ht="10.5" customHeight="1" x14ac:dyDescent="0.15"/>
    <row r="1189" ht="10.5" customHeight="1" x14ac:dyDescent="0.15"/>
    <row r="1190" ht="10.5" customHeight="1" x14ac:dyDescent="0.15"/>
    <row r="1191" ht="10.5" customHeight="1" x14ac:dyDescent="0.15"/>
    <row r="1192" ht="10.5" customHeight="1" x14ac:dyDescent="0.15"/>
    <row r="1193" ht="10.5" customHeight="1" x14ac:dyDescent="0.15"/>
    <row r="1194" ht="10.5" customHeight="1" x14ac:dyDescent="0.15"/>
    <row r="1195" ht="10.5" customHeight="1" x14ac:dyDescent="0.15"/>
    <row r="1196" ht="10.5" customHeight="1" x14ac:dyDescent="0.15"/>
    <row r="1197" ht="10.5" customHeight="1" x14ac:dyDescent="0.15"/>
    <row r="1198" ht="10.5" customHeight="1" x14ac:dyDescent="0.15"/>
    <row r="1199" ht="10.5" customHeight="1" x14ac:dyDescent="0.15"/>
    <row r="1200" ht="10.5" customHeight="1" x14ac:dyDescent="0.15"/>
    <row r="1201" ht="10.5" customHeight="1" x14ac:dyDescent="0.15"/>
    <row r="1202" ht="10.5" customHeight="1" x14ac:dyDescent="0.15"/>
    <row r="1203" ht="10.5" customHeight="1" x14ac:dyDescent="0.15"/>
    <row r="1204" ht="10.5" customHeight="1" x14ac:dyDescent="0.15"/>
    <row r="1205" ht="10.5" customHeight="1" x14ac:dyDescent="0.15"/>
    <row r="1206" ht="10.5" customHeight="1" x14ac:dyDescent="0.15"/>
    <row r="1207" ht="10.5" customHeight="1" x14ac:dyDescent="0.15"/>
    <row r="1208" ht="10.5" customHeight="1" x14ac:dyDescent="0.15"/>
    <row r="1209" ht="10.5" customHeight="1" x14ac:dyDescent="0.15"/>
    <row r="1210" ht="10.5" customHeight="1" x14ac:dyDescent="0.15"/>
    <row r="1211" ht="10.5" customHeight="1" x14ac:dyDescent="0.15"/>
    <row r="1212" ht="10.5" customHeight="1" x14ac:dyDescent="0.15"/>
    <row r="1213" ht="10.5" customHeight="1" x14ac:dyDescent="0.15"/>
    <row r="1214" ht="10.5" customHeight="1" x14ac:dyDescent="0.15"/>
    <row r="1215" ht="10.5" customHeight="1" x14ac:dyDescent="0.15"/>
    <row r="1216" ht="10.5" customHeight="1" x14ac:dyDescent="0.15"/>
    <row r="1217" ht="10.5" customHeight="1" x14ac:dyDescent="0.15"/>
    <row r="1218" ht="10.5" customHeight="1" x14ac:dyDescent="0.15"/>
    <row r="1219" ht="10.5" customHeight="1" x14ac:dyDescent="0.15"/>
    <row r="1220" ht="10.5" customHeight="1" x14ac:dyDescent="0.15"/>
    <row r="1221" ht="10.5" customHeight="1" x14ac:dyDescent="0.15"/>
    <row r="1222" ht="10.5" customHeight="1" x14ac:dyDescent="0.15"/>
    <row r="1223" ht="10.5" customHeight="1" x14ac:dyDescent="0.15"/>
    <row r="1224" ht="10.5" customHeight="1" x14ac:dyDescent="0.15"/>
    <row r="1225" ht="10.5" customHeight="1" x14ac:dyDescent="0.15"/>
    <row r="1226" ht="10.5" customHeight="1" x14ac:dyDescent="0.15"/>
    <row r="1227" ht="10.5" customHeight="1" x14ac:dyDescent="0.15"/>
    <row r="1228" ht="10.5" customHeight="1" x14ac:dyDescent="0.15"/>
    <row r="1229" ht="10.5" customHeight="1" x14ac:dyDescent="0.15"/>
    <row r="1230" ht="10.5" customHeight="1" x14ac:dyDescent="0.15"/>
    <row r="1231" ht="10.5" customHeight="1" x14ac:dyDescent="0.15"/>
    <row r="1232" ht="10.5" customHeight="1" x14ac:dyDescent="0.15"/>
    <row r="1233" ht="10.5" customHeight="1" x14ac:dyDescent="0.15"/>
    <row r="1234" ht="10.5" customHeight="1" x14ac:dyDescent="0.15"/>
    <row r="1235" ht="10.5" customHeight="1" x14ac:dyDescent="0.15"/>
    <row r="1236" ht="10.5" customHeight="1" x14ac:dyDescent="0.15"/>
    <row r="1237" ht="10.5" customHeight="1" x14ac:dyDescent="0.15"/>
    <row r="1238" ht="10.5" customHeight="1" x14ac:dyDescent="0.15"/>
    <row r="1239" ht="10.5" customHeight="1" x14ac:dyDescent="0.15"/>
    <row r="1240" ht="10.5" customHeight="1" x14ac:dyDescent="0.15"/>
    <row r="1241" ht="10.5" customHeight="1" x14ac:dyDescent="0.15"/>
    <row r="1242" ht="10.5" customHeight="1" x14ac:dyDescent="0.15"/>
    <row r="1243" ht="10.5" customHeight="1" x14ac:dyDescent="0.15"/>
    <row r="1244" ht="10.5" customHeight="1" x14ac:dyDescent="0.15"/>
    <row r="1245" ht="10.5" customHeight="1" x14ac:dyDescent="0.15"/>
    <row r="1246" ht="10.5" customHeight="1" x14ac:dyDescent="0.15"/>
    <row r="1247" ht="10.5" customHeight="1" x14ac:dyDescent="0.15"/>
    <row r="1248" ht="10.5" customHeight="1" x14ac:dyDescent="0.15"/>
    <row r="1249" ht="10.5" customHeight="1" x14ac:dyDescent="0.15"/>
    <row r="1250" ht="10.5" customHeight="1" x14ac:dyDescent="0.15"/>
    <row r="1251" ht="10.5" customHeight="1" x14ac:dyDescent="0.15"/>
    <row r="1252" ht="10.5" customHeight="1" x14ac:dyDescent="0.15"/>
    <row r="1253" ht="10.5" customHeight="1" x14ac:dyDescent="0.15"/>
    <row r="1254" ht="10.5" customHeight="1" x14ac:dyDescent="0.15"/>
    <row r="1255" ht="10.5" customHeight="1" x14ac:dyDescent="0.15"/>
    <row r="1256" ht="10.5" customHeight="1" x14ac:dyDescent="0.15"/>
    <row r="1257" ht="10.5" customHeight="1" x14ac:dyDescent="0.15"/>
    <row r="1258" ht="10.5" customHeight="1" x14ac:dyDescent="0.15"/>
    <row r="1259" ht="10.5" customHeight="1" x14ac:dyDescent="0.15"/>
    <row r="1260" ht="10.5" customHeight="1" x14ac:dyDescent="0.15"/>
    <row r="1261" ht="10.5" customHeight="1" x14ac:dyDescent="0.15"/>
    <row r="1262" ht="10.5" customHeight="1" x14ac:dyDescent="0.15"/>
    <row r="1263" ht="10.5" customHeight="1" x14ac:dyDescent="0.15"/>
    <row r="1264" ht="10.5" customHeight="1" x14ac:dyDescent="0.15"/>
    <row r="1265" ht="10.5" customHeight="1" x14ac:dyDescent="0.15"/>
    <row r="1266" ht="10.5" customHeight="1" x14ac:dyDescent="0.15"/>
    <row r="1267" ht="10.5" customHeight="1" x14ac:dyDescent="0.15"/>
    <row r="1268" ht="10.5" customHeight="1" x14ac:dyDescent="0.15"/>
    <row r="1269" ht="10.5" customHeight="1" x14ac:dyDescent="0.15"/>
    <row r="1270" ht="10.5" customHeight="1" x14ac:dyDescent="0.15"/>
    <row r="1271" ht="10.5" customHeight="1" x14ac:dyDescent="0.15"/>
    <row r="1272" ht="10.5" customHeight="1" x14ac:dyDescent="0.15"/>
    <row r="1273" ht="10.5" customHeight="1" x14ac:dyDescent="0.15"/>
    <row r="1274" ht="10.5" customHeight="1" x14ac:dyDescent="0.15"/>
    <row r="1275" ht="10.5" customHeight="1" x14ac:dyDescent="0.15"/>
    <row r="1276" ht="10.5" customHeight="1" x14ac:dyDescent="0.15"/>
    <row r="1277" ht="10.5" customHeight="1" x14ac:dyDescent="0.15"/>
    <row r="1278" ht="10.5" customHeight="1" x14ac:dyDescent="0.15"/>
    <row r="1279" ht="10.5" customHeight="1" x14ac:dyDescent="0.15"/>
    <row r="1280" ht="10.5" customHeight="1" x14ac:dyDescent="0.15"/>
    <row r="1281" ht="10.5" customHeight="1" x14ac:dyDescent="0.15"/>
    <row r="1282" ht="10.5" customHeight="1" x14ac:dyDescent="0.15"/>
    <row r="1283" ht="10.5" customHeight="1" x14ac:dyDescent="0.15"/>
    <row r="1284" ht="10.5" customHeight="1" x14ac:dyDescent="0.15"/>
    <row r="1285" ht="10.5" customHeight="1" x14ac:dyDescent="0.15"/>
    <row r="1286" ht="10.5" customHeight="1" x14ac:dyDescent="0.15"/>
    <row r="1287" ht="10.5" customHeight="1" x14ac:dyDescent="0.15"/>
    <row r="1288" ht="10.5" customHeight="1" x14ac:dyDescent="0.15"/>
    <row r="1289" ht="10.5" customHeight="1" x14ac:dyDescent="0.1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571DD-075F-A246-9FB6-7528C2C85BCB}">
  <dimension ref="A1:C1289"/>
  <sheetViews>
    <sheetView zoomScale="170" zoomScaleNormal="170" workbookViewId="0">
      <selection activeCell="N31" sqref="N31"/>
    </sheetView>
  </sheetViews>
  <sheetFormatPr baseColWidth="10" defaultColWidth="8.5" defaultRowHeight="12" x14ac:dyDescent="0.15"/>
  <cols>
    <col min="1" max="1" width="10.1640625" style="13" customWidth="1"/>
    <col min="2" max="2" width="5.5" style="13" customWidth="1"/>
    <col min="3" max="3" width="13.83203125" style="13" customWidth="1"/>
    <col min="4" max="16384" width="8.5" style="13"/>
  </cols>
  <sheetData>
    <row r="1" spans="1:3" s="12" customFormat="1" ht="16" customHeight="1" x14ac:dyDescent="0.15">
      <c r="A1" s="9" t="s">
        <v>98</v>
      </c>
      <c r="B1" s="9" t="s">
        <v>99</v>
      </c>
      <c r="C1" s="11" t="s">
        <v>103</v>
      </c>
    </row>
    <row r="2" spans="1:3" ht="10.5" customHeight="1" x14ac:dyDescent="0.15">
      <c r="A2" s="13" t="s">
        <v>40</v>
      </c>
      <c r="B2" s="14">
        <v>2004</v>
      </c>
      <c r="C2" s="15">
        <v>50.095851235809</v>
      </c>
    </row>
    <row r="3" spans="1:3" ht="10.5" customHeight="1" x14ac:dyDescent="0.15">
      <c r="A3" s="13" t="s">
        <v>40</v>
      </c>
      <c r="B3" s="14">
        <v>2005</v>
      </c>
      <c r="C3" s="15">
        <v>50.095851235809</v>
      </c>
    </row>
    <row r="4" spans="1:3" ht="10.5" customHeight="1" x14ac:dyDescent="0.15">
      <c r="A4" s="13" t="s">
        <v>40</v>
      </c>
      <c r="B4" s="14">
        <v>2006</v>
      </c>
      <c r="C4" s="15">
        <v>50.095851235809</v>
      </c>
    </row>
    <row r="5" spans="1:3" ht="10.5" customHeight="1" x14ac:dyDescent="0.15">
      <c r="A5" s="13" t="s">
        <v>40</v>
      </c>
      <c r="B5" s="14">
        <v>2007</v>
      </c>
      <c r="C5" s="15">
        <v>50.095851235809</v>
      </c>
    </row>
    <row r="6" spans="1:3" ht="10.5" customHeight="1" x14ac:dyDescent="0.15">
      <c r="A6" s="13" t="s">
        <v>40</v>
      </c>
      <c r="B6" s="14">
        <v>2008</v>
      </c>
      <c r="C6" s="15">
        <v>50.095851235809</v>
      </c>
    </row>
    <row r="7" spans="1:3" ht="10.5" customHeight="1" x14ac:dyDescent="0.15">
      <c r="A7" s="13" t="s">
        <v>40</v>
      </c>
      <c r="B7" s="14">
        <v>2009</v>
      </c>
      <c r="C7" s="15">
        <v>50.095851235809</v>
      </c>
    </row>
    <row r="8" spans="1:3" ht="10.5" customHeight="1" x14ac:dyDescent="0.15">
      <c r="A8" s="13" t="s">
        <v>40</v>
      </c>
      <c r="B8" s="14">
        <v>2010</v>
      </c>
      <c r="C8" s="15">
        <v>52.179184569142002</v>
      </c>
    </row>
    <row r="9" spans="1:3" ht="10.5" customHeight="1" x14ac:dyDescent="0.15">
      <c r="A9" s="13" t="s">
        <v>40</v>
      </c>
      <c r="B9" s="14">
        <v>2011</v>
      </c>
      <c r="C9" s="15">
        <v>52.179184569142002</v>
      </c>
    </row>
    <row r="10" spans="1:3" ht="10.5" customHeight="1" x14ac:dyDescent="0.15">
      <c r="A10" s="13" t="s">
        <v>40</v>
      </c>
      <c r="B10" s="14">
        <v>2012</v>
      </c>
      <c r="C10" s="15">
        <v>52.179184569142002</v>
      </c>
    </row>
    <row r="11" spans="1:3" ht="10.5" customHeight="1" x14ac:dyDescent="0.15">
      <c r="A11" s="13" t="s">
        <v>40</v>
      </c>
      <c r="B11" s="14">
        <v>2013</v>
      </c>
      <c r="C11" s="15">
        <v>52.179184569142002</v>
      </c>
    </row>
    <row r="12" spans="1:3" ht="10.5" customHeight="1" x14ac:dyDescent="0.15">
      <c r="A12" s="13" t="s">
        <v>40</v>
      </c>
      <c r="B12" s="14">
        <v>2014</v>
      </c>
      <c r="C12" s="15">
        <v>52.179184569142002</v>
      </c>
    </row>
    <row r="13" spans="1:3" ht="10.5" customHeight="1" x14ac:dyDescent="0.15">
      <c r="A13" s="13" t="s">
        <v>40</v>
      </c>
      <c r="B13" s="14">
        <v>2015</v>
      </c>
      <c r="C13" s="15">
        <v>54.780942682711</v>
      </c>
    </row>
    <row r="14" spans="1:3" ht="10.5" customHeight="1" x14ac:dyDescent="0.15">
      <c r="A14" s="13" t="s">
        <v>40</v>
      </c>
      <c r="B14" s="14">
        <v>2016</v>
      </c>
      <c r="C14" s="15">
        <v>54.780942682711</v>
      </c>
    </row>
    <row r="15" spans="1:3" ht="10.5" customHeight="1" x14ac:dyDescent="0.15">
      <c r="A15" s="13" t="s">
        <v>40</v>
      </c>
      <c r="B15" s="14">
        <v>2017</v>
      </c>
      <c r="C15" s="15">
        <v>54.780942682711</v>
      </c>
    </row>
    <row r="16" spans="1:3" ht="10.5" customHeight="1" x14ac:dyDescent="0.15">
      <c r="A16" s="13" t="s">
        <v>40</v>
      </c>
      <c r="B16" s="14">
        <v>2018</v>
      </c>
      <c r="C16" s="15">
        <v>54.780942682711</v>
      </c>
    </row>
    <row r="17" spans="1:3" ht="10.5" customHeight="1" x14ac:dyDescent="0.15">
      <c r="A17" s="13" t="s">
        <v>40</v>
      </c>
      <c r="B17" s="14">
        <v>2019</v>
      </c>
      <c r="C17" s="15">
        <v>54.780942682711</v>
      </c>
    </row>
    <row r="18" spans="1:3" ht="10.5" customHeight="1" x14ac:dyDescent="0.15">
      <c r="A18" s="13" t="s">
        <v>22</v>
      </c>
      <c r="B18" s="14">
        <v>2004</v>
      </c>
      <c r="C18" s="15">
        <v>65.384238599273004</v>
      </c>
    </row>
    <row r="19" spans="1:3" ht="10.5" customHeight="1" x14ac:dyDescent="0.15">
      <c r="A19" s="13" t="s">
        <v>22</v>
      </c>
      <c r="B19" s="14">
        <v>2005</v>
      </c>
      <c r="C19" s="15">
        <v>65.384238599273004</v>
      </c>
    </row>
    <row r="20" spans="1:3" ht="10.5" customHeight="1" x14ac:dyDescent="0.15">
      <c r="A20" s="13" t="s">
        <v>22</v>
      </c>
      <c r="B20" s="14">
        <v>2006</v>
      </c>
      <c r="C20" s="15">
        <v>65.384238599273004</v>
      </c>
    </row>
    <row r="21" spans="1:3" ht="10.5" customHeight="1" x14ac:dyDescent="0.15">
      <c r="A21" s="13" t="s">
        <v>22</v>
      </c>
      <c r="B21" s="14">
        <v>2007</v>
      </c>
      <c r="C21" s="15">
        <v>65.384238599273004</v>
      </c>
    </row>
    <row r="22" spans="1:3" ht="10.5" customHeight="1" x14ac:dyDescent="0.15">
      <c r="A22" s="13" t="s">
        <v>22</v>
      </c>
      <c r="B22" s="14">
        <v>2008</v>
      </c>
      <c r="C22" s="15">
        <v>65.384238599273004</v>
      </c>
    </row>
    <row r="23" spans="1:3" ht="10.5" customHeight="1" x14ac:dyDescent="0.15">
      <c r="A23" s="13" t="s">
        <v>22</v>
      </c>
      <c r="B23" s="14">
        <v>2009</v>
      </c>
      <c r="C23" s="15">
        <v>65.384238599273004</v>
      </c>
    </row>
    <row r="24" spans="1:3" ht="10.5" customHeight="1" x14ac:dyDescent="0.15">
      <c r="A24" s="13" t="s">
        <v>22</v>
      </c>
      <c r="B24" s="14">
        <v>2010</v>
      </c>
      <c r="C24" s="15">
        <v>65.384238599273004</v>
      </c>
    </row>
    <row r="25" spans="1:3" ht="10.5" customHeight="1" x14ac:dyDescent="0.15">
      <c r="A25" s="13" t="s">
        <v>22</v>
      </c>
      <c r="B25" s="14">
        <v>2011</v>
      </c>
      <c r="C25" s="15">
        <v>65.384238599273004</v>
      </c>
    </row>
    <row r="26" spans="1:3" ht="10.5" customHeight="1" x14ac:dyDescent="0.15">
      <c r="A26" s="13" t="s">
        <v>22</v>
      </c>
      <c r="B26" s="14">
        <v>2012</v>
      </c>
      <c r="C26" s="15">
        <v>65.384238599273004</v>
      </c>
    </row>
    <row r="27" spans="1:3" ht="10.5" customHeight="1" x14ac:dyDescent="0.15">
      <c r="A27" s="13" t="s">
        <v>22</v>
      </c>
      <c r="B27" s="14">
        <v>2013</v>
      </c>
      <c r="C27" s="15">
        <v>57.940343266517999</v>
      </c>
    </row>
    <row r="28" spans="1:3" ht="10.5" customHeight="1" x14ac:dyDescent="0.15">
      <c r="A28" s="13" t="s">
        <v>22</v>
      </c>
      <c r="B28" s="14">
        <v>2014</v>
      </c>
      <c r="C28" s="15">
        <v>52.818852305347001</v>
      </c>
    </row>
    <row r="29" spans="1:3" ht="10.5" customHeight="1" x14ac:dyDescent="0.15">
      <c r="A29" s="13" t="s">
        <v>22</v>
      </c>
      <c r="B29" s="14">
        <v>2015</v>
      </c>
      <c r="C29" s="15">
        <v>55.656909006592997</v>
      </c>
    </row>
    <row r="30" spans="1:3" ht="10.5" customHeight="1" x14ac:dyDescent="0.15">
      <c r="A30" s="13" t="s">
        <v>22</v>
      </c>
      <c r="B30" s="14">
        <v>2016</v>
      </c>
      <c r="C30" s="15">
        <v>55.656909006592997</v>
      </c>
    </row>
    <row r="31" spans="1:3" ht="10.5" customHeight="1" x14ac:dyDescent="0.15">
      <c r="A31" s="13" t="s">
        <v>22</v>
      </c>
      <c r="B31" s="14">
        <v>2017</v>
      </c>
      <c r="C31" s="15">
        <v>55.656909006592997</v>
      </c>
    </row>
    <row r="32" spans="1:3" ht="10.5" customHeight="1" x14ac:dyDescent="0.15">
      <c r="A32" s="13" t="s">
        <v>22</v>
      </c>
      <c r="B32" s="14">
        <v>2018</v>
      </c>
      <c r="C32" s="15">
        <v>55.656909006592997</v>
      </c>
    </row>
    <row r="33" spans="1:3" ht="10.5" customHeight="1" x14ac:dyDescent="0.15">
      <c r="A33" s="13" t="s">
        <v>22</v>
      </c>
      <c r="B33" s="14">
        <v>2019</v>
      </c>
      <c r="C33" s="15">
        <v>55.656909006592997</v>
      </c>
    </row>
    <row r="34" spans="1:3" ht="10.5" customHeight="1" x14ac:dyDescent="0.15">
      <c r="A34" s="13" t="s">
        <v>25</v>
      </c>
      <c r="B34" s="14">
        <v>2004</v>
      </c>
      <c r="C34" s="15" t="s">
        <v>101</v>
      </c>
    </row>
    <row r="35" spans="1:3" ht="10.5" customHeight="1" x14ac:dyDescent="0.15">
      <c r="A35" s="13" t="s">
        <v>25</v>
      </c>
      <c r="B35" s="14">
        <v>2005</v>
      </c>
      <c r="C35" s="15" t="s">
        <v>101</v>
      </c>
    </row>
    <row r="36" spans="1:3" ht="10.5" customHeight="1" x14ac:dyDescent="0.15">
      <c r="A36" s="13" t="s">
        <v>25</v>
      </c>
      <c r="B36" s="14">
        <v>2006</v>
      </c>
      <c r="C36" s="15" t="s">
        <v>101</v>
      </c>
    </row>
    <row r="37" spans="1:3" ht="10.5" customHeight="1" x14ac:dyDescent="0.15">
      <c r="A37" s="13" t="s">
        <v>25</v>
      </c>
      <c r="B37" s="14">
        <v>2007</v>
      </c>
      <c r="C37" s="15" t="s">
        <v>101</v>
      </c>
    </row>
    <row r="38" spans="1:3" ht="10.5" customHeight="1" x14ac:dyDescent="0.15">
      <c r="A38" s="13" t="s">
        <v>25</v>
      </c>
      <c r="B38" s="14">
        <v>2008</v>
      </c>
      <c r="C38" s="15">
        <v>52.333180432364003</v>
      </c>
    </row>
    <row r="39" spans="1:3" ht="10.5" customHeight="1" x14ac:dyDescent="0.15">
      <c r="A39" s="13" t="s">
        <v>25</v>
      </c>
      <c r="B39" s="14">
        <v>2009</v>
      </c>
      <c r="C39" s="15">
        <v>52.333180432364003</v>
      </c>
    </row>
    <row r="40" spans="1:3" ht="10.5" customHeight="1" x14ac:dyDescent="0.15">
      <c r="A40" s="13" t="s">
        <v>25</v>
      </c>
      <c r="B40" s="14">
        <v>2010</v>
      </c>
      <c r="C40" s="15">
        <v>52.333180432364003</v>
      </c>
    </row>
    <row r="41" spans="1:3" ht="10.5" customHeight="1" x14ac:dyDescent="0.15">
      <c r="A41" s="13" t="s">
        <v>25</v>
      </c>
      <c r="B41" s="14">
        <v>2011</v>
      </c>
      <c r="C41" s="15">
        <v>52.333180432364003</v>
      </c>
    </row>
    <row r="42" spans="1:3" ht="10.5" customHeight="1" x14ac:dyDescent="0.15">
      <c r="A42" s="13" t="s">
        <v>25</v>
      </c>
      <c r="B42" s="14">
        <v>2012</v>
      </c>
      <c r="C42" s="15">
        <v>52.333180432364003</v>
      </c>
    </row>
    <row r="43" spans="1:3" ht="10.5" customHeight="1" x14ac:dyDescent="0.15">
      <c r="A43" s="13" t="s">
        <v>25</v>
      </c>
      <c r="B43" s="14">
        <v>2013</v>
      </c>
      <c r="C43" s="15">
        <v>49.464327973347999</v>
      </c>
    </row>
    <row r="44" spans="1:3" ht="10.5" customHeight="1" x14ac:dyDescent="0.15">
      <c r="A44" s="13" t="s">
        <v>25</v>
      </c>
      <c r="B44" s="14">
        <v>2014</v>
      </c>
      <c r="C44" s="15">
        <v>49.464327973347999</v>
      </c>
    </row>
    <row r="45" spans="1:3" ht="10.5" customHeight="1" x14ac:dyDescent="0.15">
      <c r="A45" s="13" t="s">
        <v>25</v>
      </c>
      <c r="B45" s="14">
        <v>2015</v>
      </c>
      <c r="C45" s="15">
        <v>59.070809454829003</v>
      </c>
    </row>
    <row r="46" spans="1:3" ht="10.5" customHeight="1" x14ac:dyDescent="0.15">
      <c r="A46" s="13" t="s">
        <v>25</v>
      </c>
      <c r="B46" s="14">
        <v>2016</v>
      </c>
      <c r="C46" s="15">
        <v>59.070809454829003</v>
      </c>
    </row>
    <row r="47" spans="1:3" ht="10.5" customHeight="1" x14ac:dyDescent="0.15">
      <c r="A47" s="13" t="s">
        <v>25</v>
      </c>
      <c r="B47" s="14">
        <v>2017</v>
      </c>
      <c r="C47" s="15">
        <v>59.070809454829003</v>
      </c>
    </row>
    <row r="48" spans="1:3" ht="10.5" customHeight="1" x14ac:dyDescent="0.15">
      <c r="A48" s="13" t="s">
        <v>25</v>
      </c>
      <c r="B48" s="14">
        <v>2018</v>
      </c>
      <c r="C48" s="15">
        <v>59.070809454829003</v>
      </c>
    </row>
    <row r="49" spans="1:3" ht="10.5" customHeight="1" x14ac:dyDescent="0.15">
      <c r="A49" s="13" t="s">
        <v>25</v>
      </c>
      <c r="B49" s="14">
        <v>2019</v>
      </c>
      <c r="C49" s="15">
        <v>59.070809454829003</v>
      </c>
    </row>
    <row r="50" spans="1:3" ht="10.5" customHeight="1" x14ac:dyDescent="0.15">
      <c r="A50" s="13" t="s">
        <v>24</v>
      </c>
      <c r="B50" s="14">
        <v>2004</v>
      </c>
      <c r="C50" s="15" t="s">
        <v>101</v>
      </c>
    </row>
    <row r="51" spans="1:3" ht="10.5" customHeight="1" x14ac:dyDescent="0.15">
      <c r="A51" s="13" t="s">
        <v>24</v>
      </c>
      <c r="B51" s="14">
        <v>2005</v>
      </c>
      <c r="C51" s="15" t="s">
        <v>101</v>
      </c>
    </row>
    <row r="52" spans="1:3" ht="10.5" customHeight="1" x14ac:dyDescent="0.15">
      <c r="A52" s="13" t="s">
        <v>24</v>
      </c>
      <c r="B52" s="14">
        <v>2006</v>
      </c>
      <c r="C52" s="15" t="s">
        <v>101</v>
      </c>
    </row>
    <row r="53" spans="1:3" ht="10.5" customHeight="1" x14ac:dyDescent="0.15">
      <c r="A53" s="13" t="s">
        <v>24</v>
      </c>
      <c r="B53" s="14">
        <v>2007</v>
      </c>
      <c r="C53" s="15" t="s">
        <v>101</v>
      </c>
    </row>
    <row r="54" spans="1:3" ht="10.5" customHeight="1" x14ac:dyDescent="0.15">
      <c r="A54" s="13" t="s">
        <v>24</v>
      </c>
      <c r="B54" s="14">
        <v>2008</v>
      </c>
      <c r="C54" s="15">
        <v>52.442131977354997</v>
      </c>
    </row>
    <row r="55" spans="1:3" ht="10.5" customHeight="1" x14ac:dyDescent="0.15">
      <c r="A55" s="13" t="s">
        <v>24</v>
      </c>
      <c r="B55" s="14">
        <v>2009</v>
      </c>
      <c r="C55" s="15">
        <v>52.442131977354997</v>
      </c>
    </row>
    <row r="56" spans="1:3" ht="10.5" customHeight="1" x14ac:dyDescent="0.15">
      <c r="A56" s="13" t="s">
        <v>24</v>
      </c>
      <c r="B56" s="14">
        <v>2010</v>
      </c>
      <c r="C56" s="15">
        <v>52.442131977354997</v>
      </c>
    </row>
    <row r="57" spans="1:3" ht="10.5" customHeight="1" x14ac:dyDescent="0.15">
      <c r="A57" s="13" t="s">
        <v>24</v>
      </c>
      <c r="B57" s="14">
        <v>2011</v>
      </c>
      <c r="C57" s="15">
        <v>52.442131977354997</v>
      </c>
    </row>
    <row r="58" spans="1:3" ht="10.5" customHeight="1" x14ac:dyDescent="0.15">
      <c r="A58" s="13" t="s">
        <v>24</v>
      </c>
      <c r="B58" s="14">
        <v>2012</v>
      </c>
      <c r="C58" s="15">
        <v>52.442131977354997</v>
      </c>
    </row>
    <row r="59" spans="1:3" ht="10.5" customHeight="1" x14ac:dyDescent="0.15">
      <c r="A59" s="13" t="s">
        <v>24</v>
      </c>
      <c r="B59" s="14">
        <v>2013</v>
      </c>
      <c r="C59" s="15">
        <v>52.442131977354997</v>
      </c>
    </row>
    <row r="60" spans="1:3" ht="10.5" customHeight="1" x14ac:dyDescent="0.15">
      <c r="A60" s="13" t="s">
        <v>24</v>
      </c>
      <c r="B60" s="14">
        <v>2014</v>
      </c>
      <c r="C60" s="15">
        <v>52.442131977354997</v>
      </c>
    </row>
    <row r="61" spans="1:3" ht="10.5" customHeight="1" x14ac:dyDescent="0.15">
      <c r="A61" s="13" t="s">
        <v>24</v>
      </c>
      <c r="B61" s="14">
        <v>2015</v>
      </c>
      <c r="C61" s="15">
        <v>53.715280125503</v>
      </c>
    </row>
    <row r="62" spans="1:3" ht="10.5" customHeight="1" x14ac:dyDescent="0.15">
      <c r="A62" s="13" t="s">
        <v>24</v>
      </c>
      <c r="B62" s="14">
        <v>2016</v>
      </c>
      <c r="C62" s="15">
        <v>53.715280125503</v>
      </c>
    </row>
    <row r="63" spans="1:3" ht="10.5" customHeight="1" x14ac:dyDescent="0.15">
      <c r="A63" s="13" t="s">
        <v>24</v>
      </c>
      <c r="B63" s="14">
        <v>2017</v>
      </c>
      <c r="C63" s="15">
        <v>53.715280125503</v>
      </c>
    </row>
    <row r="64" spans="1:3" ht="10.5" customHeight="1" x14ac:dyDescent="0.15">
      <c r="A64" s="13" t="s">
        <v>24</v>
      </c>
      <c r="B64" s="14">
        <v>2018</v>
      </c>
      <c r="C64" s="15">
        <v>57.418983829207001</v>
      </c>
    </row>
    <row r="65" spans="1:3" ht="10.5" customHeight="1" x14ac:dyDescent="0.15">
      <c r="A65" s="13" t="s">
        <v>24</v>
      </c>
      <c r="B65" s="14">
        <v>2019</v>
      </c>
      <c r="C65" s="15">
        <v>57.418983829207001</v>
      </c>
    </row>
    <row r="66" spans="1:3" ht="10.5" customHeight="1" x14ac:dyDescent="0.15">
      <c r="A66" s="13" t="s">
        <v>23</v>
      </c>
      <c r="B66" s="14">
        <v>2004</v>
      </c>
      <c r="C66" s="15" t="s">
        <v>101</v>
      </c>
    </row>
    <row r="67" spans="1:3" ht="10.5" customHeight="1" x14ac:dyDescent="0.15">
      <c r="A67" s="13" t="s">
        <v>23</v>
      </c>
      <c r="B67" s="14">
        <v>2005</v>
      </c>
      <c r="C67" s="15" t="s">
        <v>101</v>
      </c>
    </row>
    <row r="68" spans="1:3" ht="10.5" customHeight="1" x14ac:dyDescent="0.15">
      <c r="A68" s="13" t="s">
        <v>23</v>
      </c>
      <c r="B68" s="14">
        <v>2006</v>
      </c>
      <c r="C68" s="15" t="s">
        <v>101</v>
      </c>
    </row>
    <row r="69" spans="1:3" ht="10.5" customHeight="1" x14ac:dyDescent="0.15">
      <c r="A69" s="13" t="s">
        <v>23</v>
      </c>
      <c r="B69" s="14">
        <v>2007</v>
      </c>
      <c r="C69" s="15" t="s">
        <v>101</v>
      </c>
    </row>
    <row r="70" spans="1:3" ht="10.5" customHeight="1" x14ac:dyDescent="0.15">
      <c r="A70" s="13" t="s">
        <v>23</v>
      </c>
      <c r="B70" s="14">
        <v>2008</v>
      </c>
      <c r="C70" s="15" t="s">
        <v>101</v>
      </c>
    </row>
    <row r="71" spans="1:3" ht="10.5" customHeight="1" x14ac:dyDescent="0.15">
      <c r="A71" s="13" t="s">
        <v>23</v>
      </c>
      <c r="B71" s="14">
        <v>2009</v>
      </c>
      <c r="C71" s="15" t="s">
        <v>101</v>
      </c>
    </row>
    <row r="72" spans="1:3" ht="10.5" customHeight="1" x14ac:dyDescent="0.15">
      <c r="A72" s="13" t="s">
        <v>23</v>
      </c>
      <c r="B72" s="14">
        <v>2010</v>
      </c>
      <c r="C72" s="15" t="s">
        <v>101</v>
      </c>
    </row>
    <row r="73" spans="1:3" ht="10.5" customHeight="1" x14ac:dyDescent="0.15">
      <c r="A73" s="13" t="s">
        <v>23</v>
      </c>
      <c r="B73" s="14">
        <v>2011</v>
      </c>
      <c r="C73" s="15" t="s">
        <v>101</v>
      </c>
    </row>
    <row r="74" spans="1:3" ht="10.5" customHeight="1" x14ac:dyDescent="0.15">
      <c r="A74" s="13" t="s">
        <v>23</v>
      </c>
      <c r="B74" s="14">
        <v>2012</v>
      </c>
      <c r="C74" s="15" t="s">
        <v>101</v>
      </c>
    </row>
    <row r="75" spans="1:3" ht="10.5" customHeight="1" x14ac:dyDescent="0.15">
      <c r="A75" s="13" t="s">
        <v>23</v>
      </c>
      <c r="B75" s="14">
        <v>2013</v>
      </c>
      <c r="C75" s="15" t="s">
        <v>101</v>
      </c>
    </row>
    <row r="76" spans="1:3" ht="10.5" customHeight="1" x14ac:dyDescent="0.15">
      <c r="A76" s="13" t="s">
        <v>23</v>
      </c>
      <c r="B76" s="14">
        <v>2014</v>
      </c>
      <c r="C76" s="15">
        <v>20.823959505062</v>
      </c>
    </row>
    <row r="77" spans="1:3" ht="10.5" customHeight="1" x14ac:dyDescent="0.15">
      <c r="A77" s="13" t="s">
        <v>23</v>
      </c>
      <c r="B77" s="14">
        <v>2015</v>
      </c>
      <c r="C77" s="15">
        <v>22.212848393950999</v>
      </c>
    </row>
    <row r="78" spans="1:3" ht="10.5" customHeight="1" x14ac:dyDescent="0.15">
      <c r="A78" s="13" t="s">
        <v>23</v>
      </c>
      <c r="B78" s="14">
        <v>2016</v>
      </c>
      <c r="C78" s="15">
        <v>22.212848393950999</v>
      </c>
    </row>
    <row r="79" spans="1:3" ht="10.5" customHeight="1" x14ac:dyDescent="0.15">
      <c r="A79" s="13" t="s">
        <v>23</v>
      </c>
      <c r="B79" s="14">
        <v>2017</v>
      </c>
      <c r="C79" s="15">
        <v>22.212848393950999</v>
      </c>
    </row>
    <row r="80" spans="1:3" ht="10.5" customHeight="1" x14ac:dyDescent="0.15">
      <c r="A80" s="13" t="s">
        <v>23</v>
      </c>
      <c r="B80" s="14">
        <v>2018</v>
      </c>
      <c r="C80" s="15">
        <v>22.212848393950999</v>
      </c>
    </row>
    <row r="81" spans="1:3" ht="10.5" customHeight="1" x14ac:dyDescent="0.15">
      <c r="A81" s="13" t="s">
        <v>23</v>
      </c>
      <c r="B81" s="14">
        <v>2019</v>
      </c>
      <c r="C81" s="15">
        <v>22.212848393950999</v>
      </c>
    </row>
    <row r="82" spans="1:3" ht="10.5" customHeight="1" x14ac:dyDescent="0.15">
      <c r="A82" s="13" t="s">
        <v>29</v>
      </c>
      <c r="B82" s="14">
        <v>2004</v>
      </c>
      <c r="C82" s="15" t="s">
        <v>101</v>
      </c>
    </row>
    <row r="83" spans="1:3" ht="10.5" customHeight="1" x14ac:dyDescent="0.15">
      <c r="A83" s="13" t="s">
        <v>29</v>
      </c>
      <c r="B83" s="14">
        <v>2005</v>
      </c>
      <c r="C83" s="15" t="s">
        <v>101</v>
      </c>
    </row>
    <row r="84" spans="1:3" ht="10.5" customHeight="1" x14ac:dyDescent="0.15">
      <c r="A84" s="13" t="s">
        <v>29</v>
      </c>
      <c r="B84" s="14">
        <v>2006</v>
      </c>
      <c r="C84" s="15" t="s">
        <v>101</v>
      </c>
    </row>
    <row r="85" spans="1:3" ht="10.5" customHeight="1" x14ac:dyDescent="0.15">
      <c r="A85" s="13" t="s">
        <v>29</v>
      </c>
      <c r="B85" s="14">
        <v>2007</v>
      </c>
      <c r="C85" s="15" t="s">
        <v>101</v>
      </c>
    </row>
    <row r="86" spans="1:3" ht="10.5" customHeight="1" x14ac:dyDescent="0.15">
      <c r="A86" s="13" t="s">
        <v>29</v>
      </c>
      <c r="B86" s="14">
        <v>2008</v>
      </c>
      <c r="C86" s="15" t="s">
        <v>101</v>
      </c>
    </row>
    <row r="87" spans="1:3" ht="10.5" customHeight="1" x14ac:dyDescent="0.15">
      <c r="A87" s="13" t="s">
        <v>29</v>
      </c>
      <c r="B87" s="14">
        <v>2009</v>
      </c>
      <c r="C87" s="15" t="s">
        <v>101</v>
      </c>
    </row>
    <row r="88" spans="1:3" ht="10.5" customHeight="1" x14ac:dyDescent="0.15">
      <c r="A88" s="13" t="s">
        <v>29</v>
      </c>
      <c r="B88" s="14">
        <v>2010</v>
      </c>
      <c r="C88" s="15" t="s">
        <v>101</v>
      </c>
    </row>
    <row r="89" spans="1:3" ht="10.5" customHeight="1" x14ac:dyDescent="0.15">
      <c r="A89" s="13" t="s">
        <v>29</v>
      </c>
      <c r="B89" s="14">
        <v>2011</v>
      </c>
      <c r="C89" s="15" t="s">
        <v>101</v>
      </c>
    </row>
    <row r="90" spans="1:3" ht="10.5" customHeight="1" x14ac:dyDescent="0.15">
      <c r="A90" s="13" t="s">
        <v>29</v>
      </c>
      <c r="B90" s="14">
        <v>2012</v>
      </c>
      <c r="C90" s="15">
        <v>41.609251968503997</v>
      </c>
    </row>
    <row r="91" spans="1:3" ht="10.5" customHeight="1" x14ac:dyDescent="0.15">
      <c r="A91" s="13" t="s">
        <v>29</v>
      </c>
      <c r="B91" s="14">
        <v>2013</v>
      </c>
      <c r="C91" s="15">
        <v>41.609251968503997</v>
      </c>
    </row>
    <row r="92" spans="1:3" ht="10.5" customHeight="1" x14ac:dyDescent="0.15">
      <c r="A92" s="13" t="s">
        <v>29</v>
      </c>
      <c r="B92" s="14">
        <v>2014</v>
      </c>
      <c r="C92" s="15">
        <v>41.609251968503997</v>
      </c>
    </row>
    <row r="93" spans="1:3" ht="10.5" customHeight="1" x14ac:dyDescent="0.15">
      <c r="A93" s="13" t="s">
        <v>29</v>
      </c>
      <c r="B93" s="14">
        <v>2015</v>
      </c>
      <c r="C93" s="15">
        <v>38.021289005541</v>
      </c>
    </row>
    <row r="94" spans="1:3" ht="10.5" customHeight="1" x14ac:dyDescent="0.15">
      <c r="A94" s="13" t="s">
        <v>29</v>
      </c>
      <c r="B94" s="14">
        <v>2016</v>
      </c>
      <c r="C94" s="15">
        <v>38.021289005541</v>
      </c>
    </row>
    <row r="95" spans="1:3" ht="10.5" customHeight="1" x14ac:dyDescent="0.15">
      <c r="A95" s="13" t="s">
        <v>29</v>
      </c>
      <c r="B95" s="14">
        <v>2017</v>
      </c>
      <c r="C95" s="15">
        <v>38.021289005541</v>
      </c>
    </row>
    <row r="96" spans="1:3" ht="10.5" customHeight="1" x14ac:dyDescent="0.15">
      <c r="A96" s="13" t="s">
        <v>29</v>
      </c>
      <c r="B96" s="14">
        <v>2018</v>
      </c>
      <c r="C96" s="15">
        <v>38.021289005541</v>
      </c>
    </row>
    <row r="97" spans="1:3" ht="10.5" customHeight="1" x14ac:dyDescent="0.15">
      <c r="A97" s="13" t="s">
        <v>29</v>
      </c>
      <c r="B97" s="14">
        <v>2019</v>
      </c>
      <c r="C97" s="15">
        <v>38.021289005541</v>
      </c>
    </row>
    <row r="98" spans="1:3" ht="10.5" customHeight="1" x14ac:dyDescent="0.15">
      <c r="A98" s="13" t="s">
        <v>26</v>
      </c>
      <c r="B98" s="14">
        <v>2004</v>
      </c>
      <c r="C98" s="15" t="s">
        <v>101</v>
      </c>
    </row>
    <row r="99" spans="1:3" ht="10.5" customHeight="1" x14ac:dyDescent="0.15">
      <c r="A99" s="13" t="s">
        <v>26</v>
      </c>
      <c r="B99" s="14">
        <v>2005</v>
      </c>
      <c r="C99" s="15" t="s">
        <v>101</v>
      </c>
    </row>
    <row r="100" spans="1:3" ht="10.5" customHeight="1" x14ac:dyDescent="0.15">
      <c r="A100" s="13" t="s">
        <v>26</v>
      </c>
      <c r="B100" s="14">
        <v>2006</v>
      </c>
      <c r="C100" s="15">
        <v>34.705792411194999</v>
      </c>
    </row>
    <row r="101" spans="1:3" ht="10.5" customHeight="1" x14ac:dyDescent="0.15">
      <c r="A101" s="13" t="s">
        <v>26</v>
      </c>
      <c r="B101" s="14">
        <v>2007</v>
      </c>
      <c r="C101" s="15">
        <v>37.383388039609997</v>
      </c>
    </row>
    <row r="102" spans="1:3" ht="10.5" customHeight="1" x14ac:dyDescent="0.15">
      <c r="A102" s="13" t="s">
        <v>26</v>
      </c>
      <c r="B102" s="14">
        <v>2008</v>
      </c>
      <c r="C102" s="15">
        <v>37.383388039609997</v>
      </c>
    </row>
    <row r="103" spans="1:3" ht="10.5" customHeight="1" x14ac:dyDescent="0.15">
      <c r="A103" s="13" t="s">
        <v>26</v>
      </c>
      <c r="B103" s="14">
        <v>2009</v>
      </c>
      <c r="C103" s="15">
        <v>37.383388039609997</v>
      </c>
    </row>
    <row r="104" spans="1:3" ht="10.5" customHeight="1" x14ac:dyDescent="0.15">
      <c r="A104" s="13" t="s">
        <v>26</v>
      </c>
      <c r="B104" s="14">
        <v>2010</v>
      </c>
      <c r="C104" s="15">
        <v>37.383388039609997</v>
      </c>
    </row>
    <row r="105" spans="1:3" ht="10.5" customHeight="1" x14ac:dyDescent="0.15">
      <c r="A105" s="13" t="s">
        <v>26</v>
      </c>
      <c r="B105" s="14">
        <v>2011</v>
      </c>
      <c r="C105" s="15">
        <v>37.383388039609997</v>
      </c>
    </row>
    <row r="106" spans="1:3" ht="10.5" customHeight="1" x14ac:dyDescent="0.15">
      <c r="A106" s="13" t="s">
        <v>26</v>
      </c>
      <c r="B106" s="14">
        <v>2012</v>
      </c>
      <c r="C106" s="15">
        <v>37.383388039609997</v>
      </c>
    </row>
    <row r="107" spans="1:3" ht="10.5" customHeight="1" x14ac:dyDescent="0.15">
      <c r="A107" s="13" t="s">
        <v>26</v>
      </c>
      <c r="B107" s="14">
        <v>2013</v>
      </c>
      <c r="C107" s="15">
        <v>37.383388039609997</v>
      </c>
    </row>
    <row r="108" spans="1:3" ht="10.5" customHeight="1" x14ac:dyDescent="0.15">
      <c r="A108" s="13" t="s">
        <v>26</v>
      </c>
      <c r="B108" s="14">
        <v>2014</v>
      </c>
      <c r="C108" s="15">
        <v>37.383388039609997</v>
      </c>
    </row>
    <row r="109" spans="1:3" ht="10.5" customHeight="1" x14ac:dyDescent="0.15">
      <c r="A109" s="13" t="s">
        <v>26</v>
      </c>
      <c r="B109" s="14">
        <v>2015</v>
      </c>
      <c r="C109" s="15">
        <v>50.114869521091002</v>
      </c>
    </row>
    <row r="110" spans="1:3" ht="10.5" customHeight="1" x14ac:dyDescent="0.15">
      <c r="A110" s="13" t="s">
        <v>26</v>
      </c>
      <c r="B110" s="14">
        <v>2016</v>
      </c>
      <c r="C110" s="15">
        <v>50.114869521091002</v>
      </c>
    </row>
    <row r="111" spans="1:3" ht="10.5" customHeight="1" x14ac:dyDescent="0.15">
      <c r="A111" s="13" t="s">
        <v>26</v>
      </c>
      <c r="B111" s="14">
        <v>2017</v>
      </c>
      <c r="C111" s="15">
        <v>50.114869521091002</v>
      </c>
    </row>
    <row r="112" spans="1:3" ht="10.5" customHeight="1" x14ac:dyDescent="0.15">
      <c r="A112" s="13" t="s">
        <v>26</v>
      </c>
      <c r="B112" s="14">
        <v>2018</v>
      </c>
      <c r="C112" s="15">
        <v>50.114869521091002</v>
      </c>
    </row>
    <row r="113" spans="1:3" ht="10.5" customHeight="1" x14ac:dyDescent="0.15">
      <c r="A113" s="13" t="s">
        <v>26</v>
      </c>
      <c r="B113" s="14">
        <v>2019</v>
      </c>
      <c r="C113" s="15">
        <v>50.114869521091002</v>
      </c>
    </row>
    <row r="114" spans="1:3" ht="10.5" customHeight="1" x14ac:dyDescent="0.15">
      <c r="A114" s="13" t="s">
        <v>27</v>
      </c>
      <c r="B114" s="14">
        <v>2004</v>
      </c>
      <c r="C114" s="15">
        <v>58.003147915936999</v>
      </c>
    </row>
    <row r="115" spans="1:3" ht="10.5" customHeight="1" x14ac:dyDescent="0.15">
      <c r="A115" s="13" t="s">
        <v>27</v>
      </c>
      <c r="B115" s="14">
        <v>2005</v>
      </c>
      <c r="C115" s="15">
        <v>58.003147915936999</v>
      </c>
    </row>
    <row r="116" spans="1:3" ht="10.5" customHeight="1" x14ac:dyDescent="0.15">
      <c r="A116" s="13" t="s">
        <v>27</v>
      </c>
      <c r="B116" s="14">
        <v>2006</v>
      </c>
      <c r="C116" s="15">
        <v>58.003147915936999</v>
      </c>
    </row>
    <row r="117" spans="1:3" ht="10.5" customHeight="1" x14ac:dyDescent="0.15">
      <c r="A117" s="13" t="s">
        <v>27</v>
      </c>
      <c r="B117" s="14">
        <v>2007</v>
      </c>
      <c r="C117" s="15">
        <v>58.003147915936999</v>
      </c>
    </row>
    <row r="118" spans="1:3" ht="10.5" customHeight="1" x14ac:dyDescent="0.15">
      <c r="A118" s="13" t="s">
        <v>27</v>
      </c>
      <c r="B118" s="14">
        <v>2008</v>
      </c>
      <c r="C118" s="15">
        <v>58.003147915936999</v>
      </c>
    </row>
    <row r="119" spans="1:3" ht="10.5" customHeight="1" x14ac:dyDescent="0.15">
      <c r="A119" s="13" t="s">
        <v>27</v>
      </c>
      <c r="B119" s="14">
        <v>2009</v>
      </c>
      <c r="C119" s="15">
        <v>58.003147915936999</v>
      </c>
    </row>
    <row r="120" spans="1:3" ht="10.5" customHeight="1" x14ac:dyDescent="0.15">
      <c r="A120" s="13" t="s">
        <v>27</v>
      </c>
      <c r="B120" s="14">
        <v>2010</v>
      </c>
      <c r="C120" s="15">
        <v>58.003147915936999</v>
      </c>
    </row>
    <row r="121" spans="1:3" ht="10.5" customHeight="1" x14ac:dyDescent="0.15">
      <c r="A121" s="13" t="s">
        <v>27</v>
      </c>
      <c r="B121" s="14">
        <v>2011</v>
      </c>
      <c r="C121" s="15">
        <v>58.003147915936999</v>
      </c>
    </row>
    <row r="122" spans="1:3" ht="10.5" customHeight="1" x14ac:dyDescent="0.15">
      <c r="A122" s="13" t="s">
        <v>27</v>
      </c>
      <c r="B122" s="14">
        <v>2012</v>
      </c>
      <c r="C122" s="15">
        <v>58.003147915936999</v>
      </c>
    </row>
    <row r="123" spans="1:3" ht="10.5" customHeight="1" x14ac:dyDescent="0.15">
      <c r="A123" s="13" t="s">
        <v>27</v>
      </c>
      <c r="B123" s="14">
        <v>2013</v>
      </c>
      <c r="C123" s="15">
        <v>58.003147915936999</v>
      </c>
    </row>
    <row r="124" spans="1:3" ht="10.5" customHeight="1" x14ac:dyDescent="0.15">
      <c r="A124" s="13" t="s">
        <v>27</v>
      </c>
      <c r="B124" s="14">
        <v>2014</v>
      </c>
      <c r="C124" s="15">
        <v>58.003147915936999</v>
      </c>
    </row>
    <row r="125" spans="1:3" ht="10.5" customHeight="1" x14ac:dyDescent="0.15">
      <c r="A125" s="13" t="s">
        <v>27</v>
      </c>
      <c r="B125" s="14">
        <v>2015</v>
      </c>
      <c r="C125" s="15">
        <v>52.794814582603003</v>
      </c>
    </row>
    <row r="126" spans="1:3" ht="10.5" customHeight="1" x14ac:dyDescent="0.15">
      <c r="A126" s="13" t="s">
        <v>27</v>
      </c>
      <c r="B126" s="14">
        <v>2016</v>
      </c>
      <c r="C126" s="15">
        <v>52.794814582603003</v>
      </c>
    </row>
    <row r="127" spans="1:3" ht="10.5" customHeight="1" x14ac:dyDescent="0.15">
      <c r="A127" s="13" t="s">
        <v>27</v>
      </c>
      <c r="B127" s="14">
        <v>2017</v>
      </c>
      <c r="C127" s="15">
        <v>55.572592360381002</v>
      </c>
    </row>
    <row r="128" spans="1:3" ht="10.5" customHeight="1" x14ac:dyDescent="0.15">
      <c r="A128" s="13" t="s">
        <v>27</v>
      </c>
      <c r="B128" s="14">
        <v>2018</v>
      </c>
      <c r="C128" s="15">
        <v>55.572592360381002</v>
      </c>
    </row>
    <row r="129" spans="1:3" ht="10.5" customHeight="1" x14ac:dyDescent="0.15">
      <c r="A129" s="13" t="s">
        <v>27</v>
      </c>
      <c r="B129" s="14">
        <v>2019</v>
      </c>
      <c r="C129" s="15">
        <v>55.572592360381002</v>
      </c>
    </row>
    <row r="130" spans="1:3" ht="10.5" customHeight="1" x14ac:dyDescent="0.15">
      <c r="A130" s="13" t="s">
        <v>31</v>
      </c>
      <c r="B130" s="14">
        <v>2004</v>
      </c>
      <c r="C130" s="15">
        <v>52.136218628408997</v>
      </c>
    </row>
    <row r="131" spans="1:3" ht="10.5" customHeight="1" x14ac:dyDescent="0.15">
      <c r="A131" s="13" t="s">
        <v>31</v>
      </c>
      <c r="B131" s="14">
        <v>2005</v>
      </c>
      <c r="C131" s="15">
        <v>52.136218628408997</v>
      </c>
    </row>
    <row r="132" spans="1:3" ht="10.5" customHeight="1" x14ac:dyDescent="0.15">
      <c r="A132" s="13" t="s">
        <v>31</v>
      </c>
      <c r="B132" s="14">
        <v>2006</v>
      </c>
      <c r="C132" s="15">
        <v>52.136218628408997</v>
      </c>
    </row>
    <row r="133" spans="1:3" ht="10.5" customHeight="1" x14ac:dyDescent="0.15">
      <c r="A133" s="13" t="s">
        <v>31</v>
      </c>
      <c r="B133" s="14">
        <v>2007</v>
      </c>
      <c r="C133" s="15">
        <v>52.136218628408997</v>
      </c>
    </row>
    <row r="134" spans="1:3" ht="10.5" customHeight="1" x14ac:dyDescent="0.15">
      <c r="A134" s="13" t="s">
        <v>31</v>
      </c>
      <c r="B134" s="14">
        <v>2008</v>
      </c>
      <c r="C134" s="15">
        <v>52.136218628408997</v>
      </c>
    </row>
    <row r="135" spans="1:3" ht="10.5" customHeight="1" x14ac:dyDescent="0.15">
      <c r="A135" s="13" t="s">
        <v>31</v>
      </c>
      <c r="B135" s="14">
        <v>2009</v>
      </c>
      <c r="C135" s="15">
        <v>52.136218628408997</v>
      </c>
    </row>
    <row r="136" spans="1:3" ht="10.5" customHeight="1" x14ac:dyDescent="0.15">
      <c r="A136" s="13" t="s">
        <v>31</v>
      </c>
      <c r="B136" s="14">
        <v>2010</v>
      </c>
      <c r="C136" s="15">
        <v>60.332939939885001</v>
      </c>
    </row>
    <row r="137" spans="1:3" ht="10.5" customHeight="1" x14ac:dyDescent="0.15">
      <c r="A137" s="13" t="s">
        <v>31</v>
      </c>
      <c r="B137" s="14">
        <v>2011</v>
      </c>
      <c r="C137" s="15">
        <v>62.026929010922998</v>
      </c>
    </row>
    <row r="138" spans="1:3" ht="10.5" customHeight="1" x14ac:dyDescent="0.15">
      <c r="A138" s="13" t="s">
        <v>31</v>
      </c>
      <c r="B138" s="14">
        <v>2012</v>
      </c>
      <c r="C138" s="15">
        <v>63.068595677589002</v>
      </c>
    </row>
    <row r="139" spans="1:3" ht="10.5" customHeight="1" x14ac:dyDescent="0.15">
      <c r="A139" s="13" t="s">
        <v>31</v>
      </c>
      <c r="B139" s="14">
        <v>2013</v>
      </c>
      <c r="C139" s="15">
        <v>63.068595677589002</v>
      </c>
    </row>
    <row r="140" spans="1:3" ht="10.5" customHeight="1" x14ac:dyDescent="0.15">
      <c r="A140" s="13" t="s">
        <v>31</v>
      </c>
      <c r="B140" s="14">
        <v>2014</v>
      </c>
      <c r="C140" s="15">
        <v>63.068595677589002</v>
      </c>
    </row>
    <row r="141" spans="1:3" ht="10.5" customHeight="1" x14ac:dyDescent="0.15">
      <c r="A141" s="13" t="s">
        <v>31</v>
      </c>
      <c r="B141" s="14">
        <v>2015</v>
      </c>
      <c r="C141" s="15">
        <v>49.989891973886003</v>
      </c>
    </row>
    <row r="142" spans="1:3" ht="10.5" customHeight="1" x14ac:dyDescent="0.15">
      <c r="A142" s="13" t="s">
        <v>31</v>
      </c>
      <c r="B142" s="14">
        <v>2016</v>
      </c>
      <c r="C142" s="15">
        <v>49.989891973886003</v>
      </c>
    </row>
    <row r="143" spans="1:3" ht="10.5" customHeight="1" x14ac:dyDescent="0.15">
      <c r="A143" s="13" t="s">
        <v>31</v>
      </c>
      <c r="B143" s="14">
        <v>2017</v>
      </c>
      <c r="C143" s="15">
        <v>49.989891973886003</v>
      </c>
    </row>
    <row r="144" spans="1:3" ht="10.5" customHeight="1" x14ac:dyDescent="0.15">
      <c r="A144" s="13" t="s">
        <v>31</v>
      </c>
      <c r="B144" s="14">
        <v>2018</v>
      </c>
      <c r="C144" s="15">
        <v>49.989891973886003</v>
      </c>
    </row>
    <row r="145" spans="1:3" ht="10.5" customHeight="1" x14ac:dyDescent="0.15">
      <c r="A145" s="13" t="s">
        <v>31</v>
      </c>
      <c r="B145" s="14">
        <v>2019</v>
      </c>
      <c r="C145" s="15">
        <v>49.989891973886003</v>
      </c>
    </row>
    <row r="146" spans="1:3" ht="10.5" customHeight="1" x14ac:dyDescent="0.15">
      <c r="A146" s="13" t="s">
        <v>28</v>
      </c>
      <c r="B146" s="14">
        <v>2004</v>
      </c>
      <c r="C146" s="15" t="s">
        <v>101</v>
      </c>
    </row>
    <row r="147" spans="1:3" ht="10.5" customHeight="1" x14ac:dyDescent="0.15">
      <c r="A147" s="13" t="s">
        <v>28</v>
      </c>
      <c r="B147" s="14">
        <v>2005</v>
      </c>
      <c r="C147" s="15" t="s">
        <v>101</v>
      </c>
    </row>
    <row r="148" spans="1:3" ht="10.5" customHeight="1" x14ac:dyDescent="0.15">
      <c r="A148" s="13" t="s">
        <v>28</v>
      </c>
      <c r="B148" s="14">
        <v>2006</v>
      </c>
      <c r="C148" s="15" t="s">
        <v>101</v>
      </c>
    </row>
    <row r="149" spans="1:3" ht="10.5" customHeight="1" x14ac:dyDescent="0.15">
      <c r="A149" s="13" t="s">
        <v>28</v>
      </c>
      <c r="B149" s="14">
        <v>2007</v>
      </c>
      <c r="C149" s="15" t="s">
        <v>101</v>
      </c>
    </row>
    <row r="150" spans="1:3" ht="10.5" customHeight="1" x14ac:dyDescent="0.15">
      <c r="A150" s="13" t="s">
        <v>28</v>
      </c>
      <c r="B150" s="14">
        <v>2008</v>
      </c>
      <c r="C150" s="15" t="s">
        <v>101</v>
      </c>
    </row>
    <row r="151" spans="1:3" ht="10.5" customHeight="1" x14ac:dyDescent="0.15">
      <c r="A151" s="13" t="s">
        <v>28</v>
      </c>
      <c r="B151" s="14">
        <v>2009</v>
      </c>
      <c r="C151" s="15" t="s">
        <v>101</v>
      </c>
    </row>
    <row r="152" spans="1:3" ht="10.5" customHeight="1" x14ac:dyDescent="0.15">
      <c r="A152" s="13" t="s">
        <v>28</v>
      </c>
      <c r="B152" s="14">
        <v>2010</v>
      </c>
      <c r="C152" s="15" t="s">
        <v>101</v>
      </c>
    </row>
    <row r="153" spans="1:3" ht="10.5" customHeight="1" x14ac:dyDescent="0.15">
      <c r="A153" s="13" t="s">
        <v>28</v>
      </c>
      <c r="B153" s="14">
        <v>2011</v>
      </c>
      <c r="C153" s="15" t="s">
        <v>101</v>
      </c>
    </row>
    <row r="154" spans="1:3" ht="10.5" customHeight="1" x14ac:dyDescent="0.15">
      <c r="A154" s="13" t="s">
        <v>28</v>
      </c>
      <c r="B154" s="14">
        <v>2012</v>
      </c>
      <c r="C154" s="15" t="s">
        <v>101</v>
      </c>
    </row>
    <row r="155" spans="1:3" ht="10.5" customHeight="1" x14ac:dyDescent="0.15">
      <c r="A155" s="13" t="s">
        <v>28</v>
      </c>
      <c r="B155" s="14">
        <v>2013</v>
      </c>
      <c r="C155" s="15" t="s">
        <v>101</v>
      </c>
    </row>
    <row r="156" spans="1:3" ht="10.5" customHeight="1" x14ac:dyDescent="0.15">
      <c r="A156" s="13" t="s">
        <v>28</v>
      </c>
      <c r="B156" s="14">
        <v>2014</v>
      </c>
      <c r="C156" s="15">
        <v>48.038414370847001</v>
      </c>
    </row>
    <row r="157" spans="1:3" ht="10.5" customHeight="1" x14ac:dyDescent="0.15">
      <c r="A157" s="13" t="s">
        <v>28</v>
      </c>
      <c r="B157" s="14">
        <v>2015</v>
      </c>
      <c r="C157" s="15">
        <v>59.553460667143</v>
      </c>
    </row>
    <row r="158" spans="1:3" ht="10.5" customHeight="1" x14ac:dyDescent="0.15">
      <c r="A158" s="13" t="s">
        <v>28</v>
      </c>
      <c r="B158" s="14">
        <v>2016</v>
      </c>
      <c r="C158" s="15">
        <v>59.553460667143</v>
      </c>
    </row>
    <row r="159" spans="1:3" ht="10.5" customHeight="1" x14ac:dyDescent="0.15">
      <c r="A159" s="13" t="s">
        <v>28</v>
      </c>
      <c r="B159" s="14">
        <v>2017</v>
      </c>
      <c r="C159" s="15">
        <v>60.922747839579998</v>
      </c>
    </row>
    <row r="160" spans="1:3" ht="10.5" customHeight="1" x14ac:dyDescent="0.15">
      <c r="A160" s="13" t="s">
        <v>28</v>
      </c>
      <c r="B160" s="14">
        <v>2018</v>
      </c>
      <c r="C160" s="15">
        <v>60.922747839579998</v>
      </c>
    </row>
    <row r="161" spans="1:3" ht="10.5" customHeight="1" x14ac:dyDescent="0.15">
      <c r="A161" s="13" t="s">
        <v>28</v>
      </c>
      <c r="B161" s="14">
        <v>2019</v>
      </c>
      <c r="C161" s="15">
        <v>60.922747839579998</v>
      </c>
    </row>
    <row r="162" spans="1:3" ht="10.5" customHeight="1" x14ac:dyDescent="0.15">
      <c r="A162" s="13" t="s">
        <v>30</v>
      </c>
      <c r="B162" s="14">
        <v>2004</v>
      </c>
      <c r="C162" s="15" t="s">
        <v>101</v>
      </c>
    </row>
    <row r="163" spans="1:3" ht="10.5" customHeight="1" x14ac:dyDescent="0.15">
      <c r="A163" s="13" t="s">
        <v>30</v>
      </c>
      <c r="B163" s="14">
        <v>2005</v>
      </c>
      <c r="C163" s="15" t="s">
        <v>101</v>
      </c>
    </row>
    <row r="164" spans="1:3" ht="10.5" customHeight="1" x14ac:dyDescent="0.15">
      <c r="A164" s="13" t="s">
        <v>30</v>
      </c>
      <c r="B164" s="14">
        <v>2006</v>
      </c>
      <c r="C164" s="15" t="s">
        <v>101</v>
      </c>
    </row>
    <row r="165" spans="1:3" ht="10.5" customHeight="1" x14ac:dyDescent="0.15">
      <c r="A165" s="13" t="s">
        <v>30</v>
      </c>
      <c r="B165" s="14">
        <v>2007</v>
      </c>
      <c r="C165" s="15">
        <v>47.755467554261003</v>
      </c>
    </row>
    <row r="166" spans="1:3" ht="10.5" customHeight="1" x14ac:dyDescent="0.15">
      <c r="A166" s="13" t="s">
        <v>30</v>
      </c>
      <c r="B166" s="14">
        <v>2008</v>
      </c>
      <c r="C166" s="15">
        <v>47.755467554261003</v>
      </c>
    </row>
    <row r="167" spans="1:3" ht="10.5" customHeight="1" x14ac:dyDescent="0.15">
      <c r="A167" s="13" t="s">
        <v>30</v>
      </c>
      <c r="B167" s="14">
        <v>2009</v>
      </c>
      <c r="C167" s="15">
        <v>47.755467554261003</v>
      </c>
    </row>
    <row r="168" spans="1:3" ht="10.5" customHeight="1" x14ac:dyDescent="0.15">
      <c r="A168" s="13" t="s">
        <v>30</v>
      </c>
      <c r="B168" s="14">
        <v>2010</v>
      </c>
      <c r="C168" s="15">
        <v>47.755467554261003</v>
      </c>
    </row>
    <row r="169" spans="1:3" ht="10.5" customHeight="1" x14ac:dyDescent="0.15">
      <c r="A169" s="13" t="s">
        <v>30</v>
      </c>
      <c r="B169" s="14">
        <v>2011</v>
      </c>
      <c r="C169" s="15">
        <v>47.755467554261003</v>
      </c>
    </row>
    <row r="170" spans="1:3" ht="10.5" customHeight="1" x14ac:dyDescent="0.15">
      <c r="A170" s="13" t="s">
        <v>30</v>
      </c>
      <c r="B170" s="14">
        <v>2012</v>
      </c>
      <c r="C170" s="15">
        <v>47.755467554261003</v>
      </c>
    </row>
    <row r="171" spans="1:3" ht="10.5" customHeight="1" x14ac:dyDescent="0.15">
      <c r="A171" s="13" t="s">
        <v>30</v>
      </c>
      <c r="B171" s="14">
        <v>2013</v>
      </c>
      <c r="C171" s="15">
        <v>47.755467554261003</v>
      </c>
    </row>
    <row r="172" spans="1:3" ht="10.5" customHeight="1" x14ac:dyDescent="0.15">
      <c r="A172" s="13" t="s">
        <v>30</v>
      </c>
      <c r="B172" s="14">
        <v>2014</v>
      </c>
      <c r="C172" s="15">
        <v>47.755467554261003</v>
      </c>
    </row>
    <row r="173" spans="1:3" ht="10.5" customHeight="1" x14ac:dyDescent="0.15">
      <c r="A173" s="13" t="s">
        <v>30</v>
      </c>
      <c r="B173" s="14">
        <v>2015</v>
      </c>
      <c r="C173" s="15">
        <v>53.542504591297998</v>
      </c>
    </row>
    <row r="174" spans="1:3" ht="10.5" customHeight="1" x14ac:dyDescent="0.15">
      <c r="A174" s="13" t="s">
        <v>30</v>
      </c>
      <c r="B174" s="14">
        <v>2016</v>
      </c>
      <c r="C174" s="15">
        <v>53.542504591297998</v>
      </c>
    </row>
    <row r="175" spans="1:3" ht="10.5" customHeight="1" x14ac:dyDescent="0.15">
      <c r="A175" s="13" t="s">
        <v>30</v>
      </c>
      <c r="B175" s="14">
        <v>2017</v>
      </c>
      <c r="C175" s="15">
        <v>57.246208295000997</v>
      </c>
    </row>
    <row r="176" spans="1:3" ht="10.5" customHeight="1" x14ac:dyDescent="0.15">
      <c r="A176" s="13" t="s">
        <v>30</v>
      </c>
      <c r="B176" s="14">
        <v>2018</v>
      </c>
      <c r="C176" s="15">
        <v>60.949911998704998</v>
      </c>
    </row>
    <row r="177" spans="1:3" ht="10.5" customHeight="1" x14ac:dyDescent="0.15">
      <c r="A177" s="13" t="s">
        <v>30</v>
      </c>
      <c r="B177" s="14">
        <v>2019</v>
      </c>
      <c r="C177" s="15">
        <v>60.949911998704998</v>
      </c>
    </row>
    <row r="178" spans="1:3" ht="10.5" customHeight="1" x14ac:dyDescent="0.15">
      <c r="A178" s="13" t="s">
        <v>36</v>
      </c>
      <c r="B178" s="14">
        <v>2004</v>
      </c>
      <c r="C178" s="15" t="s">
        <v>101</v>
      </c>
    </row>
    <row r="179" spans="1:3" ht="10.5" customHeight="1" x14ac:dyDescent="0.15">
      <c r="A179" s="13" t="s">
        <v>36</v>
      </c>
      <c r="B179" s="14">
        <v>2005</v>
      </c>
      <c r="C179" s="15" t="s">
        <v>101</v>
      </c>
    </row>
    <row r="180" spans="1:3" ht="10.5" customHeight="1" x14ac:dyDescent="0.15">
      <c r="A180" s="13" t="s">
        <v>36</v>
      </c>
      <c r="B180" s="14">
        <v>2006</v>
      </c>
      <c r="C180" s="15">
        <v>66.863517060367002</v>
      </c>
    </row>
    <row r="181" spans="1:3" ht="10.5" customHeight="1" x14ac:dyDescent="0.15">
      <c r="A181" s="13" t="s">
        <v>36</v>
      </c>
      <c r="B181" s="14">
        <v>2007</v>
      </c>
      <c r="C181" s="15">
        <v>66.863517060367002</v>
      </c>
    </row>
    <row r="182" spans="1:3" ht="10.5" customHeight="1" x14ac:dyDescent="0.15">
      <c r="A182" s="13" t="s">
        <v>36</v>
      </c>
      <c r="B182" s="14">
        <v>2008</v>
      </c>
      <c r="C182" s="15">
        <v>66.863517060367002</v>
      </c>
    </row>
    <row r="183" spans="1:3" ht="10.5" customHeight="1" x14ac:dyDescent="0.15">
      <c r="A183" s="13" t="s">
        <v>36</v>
      </c>
      <c r="B183" s="14">
        <v>2009</v>
      </c>
      <c r="C183" s="15">
        <v>66.863517060367002</v>
      </c>
    </row>
    <row r="184" spans="1:3" ht="10.5" customHeight="1" x14ac:dyDescent="0.15">
      <c r="A184" s="13" t="s">
        <v>36</v>
      </c>
      <c r="B184" s="14">
        <v>2010</v>
      </c>
      <c r="C184" s="15">
        <v>66.863517060367002</v>
      </c>
    </row>
    <row r="185" spans="1:3" ht="10.5" customHeight="1" x14ac:dyDescent="0.15">
      <c r="A185" s="13" t="s">
        <v>36</v>
      </c>
      <c r="B185" s="14">
        <v>2011</v>
      </c>
      <c r="C185" s="15">
        <v>66.863517060367002</v>
      </c>
    </row>
    <row r="186" spans="1:3" ht="10.5" customHeight="1" x14ac:dyDescent="0.15">
      <c r="A186" s="13" t="s">
        <v>36</v>
      </c>
      <c r="B186" s="14">
        <v>2012</v>
      </c>
      <c r="C186" s="15">
        <v>67.613423322084998</v>
      </c>
    </row>
    <row r="187" spans="1:3" ht="10.5" customHeight="1" x14ac:dyDescent="0.15">
      <c r="A187" s="13" t="s">
        <v>36</v>
      </c>
      <c r="B187" s="14">
        <v>2013</v>
      </c>
      <c r="C187" s="15">
        <v>67.613423322084998</v>
      </c>
    </row>
    <row r="188" spans="1:3" ht="10.5" customHeight="1" x14ac:dyDescent="0.15">
      <c r="A188" s="13" t="s">
        <v>36</v>
      </c>
      <c r="B188" s="14">
        <v>2014</v>
      </c>
      <c r="C188" s="15">
        <v>67.613423322084998</v>
      </c>
    </row>
    <row r="189" spans="1:3" ht="10.5" customHeight="1" x14ac:dyDescent="0.15">
      <c r="A189" s="13" t="s">
        <v>36</v>
      </c>
      <c r="B189" s="14">
        <v>2015</v>
      </c>
      <c r="C189" s="15">
        <v>64.835645544306999</v>
      </c>
    </row>
    <row r="190" spans="1:3" ht="10.5" customHeight="1" x14ac:dyDescent="0.15">
      <c r="A190" s="13" t="s">
        <v>36</v>
      </c>
      <c r="B190" s="14">
        <v>2016</v>
      </c>
      <c r="C190" s="15">
        <v>64.835645544306999</v>
      </c>
    </row>
    <row r="191" spans="1:3" ht="10.5" customHeight="1" x14ac:dyDescent="0.15">
      <c r="A191" s="13" t="s">
        <v>36</v>
      </c>
      <c r="B191" s="14">
        <v>2017</v>
      </c>
      <c r="C191" s="15">
        <v>64.835645544306999</v>
      </c>
    </row>
    <row r="192" spans="1:3" ht="10.5" customHeight="1" x14ac:dyDescent="0.15">
      <c r="A192" s="13" t="s">
        <v>36</v>
      </c>
      <c r="B192" s="14">
        <v>2018</v>
      </c>
      <c r="C192" s="15">
        <v>64.835645544306999</v>
      </c>
    </row>
    <row r="193" spans="1:3" ht="10.5" customHeight="1" x14ac:dyDescent="0.15">
      <c r="A193" s="13" t="s">
        <v>36</v>
      </c>
      <c r="B193" s="14">
        <v>2019</v>
      </c>
      <c r="C193" s="15">
        <v>64.835645544306999</v>
      </c>
    </row>
    <row r="194" spans="1:3" ht="10.5" customHeight="1" x14ac:dyDescent="0.15">
      <c r="A194" s="13" t="s">
        <v>32</v>
      </c>
      <c r="B194" s="14">
        <v>2004</v>
      </c>
      <c r="C194" s="15">
        <v>63.857411010099</v>
      </c>
    </row>
    <row r="195" spans="1:3" ht="10.5" customHeight="1" x14ac:dyDescent="0.15">
      <c r="A195" s="13" t="s">
        <v>32</v>
      </c>
      <c r="B195" s="14">
        <v>2005</v>
      </c>
      <c r="C195" s="15">
        <v>63.857411010099</v>
      </c>
    </row>
    <row r="196" spans="1:3" ht="10.5" customHeight="1" x14ac:dyDescent="0.15">
      <c r="A196" s="13" t="s">
        <v>32</v>
      </c>
      <c r="B196" s="14">
        <v>2006</v>
      </c>
      <c r="C196" s="15">
        <v>63.857411010099</v>
      </c>
    </row>
    <row r="197" spans="1:3" ht="10.5" customHeight="1" x14ac:dyDescent="0.15">
      <c r="A197" s="13" t="s">
        <v>32</v>
      </c>
      <c r="B197" s="14">
        <v>2007</v>
      </c>
      <c r="C197" s="15">
        <v>63.857411010099</v>
      </c>
    </row>
    <row r="198" spans="1:3" ht="10.5" customHeight="1" x14ac:dyDescent="0.15">
      <c r="A198" s="13" t="s">
        <v>32</v>
      </c>
      <c r="B198" s="14">
        <v>2008</v>
      </c>
      <c r="C198" s="15">
        <v>63.857411010099</v>
      </c>
    </row>
    <row r="199" spans="1:3" ht="10.5" customHeight="1" x14ac:dyDescent="0.15">
      <c r="A199" s="13" t="s">
        <v>32</v>
      </c>
      <c r="B199" s="14">
        <v>2009</v>
      </c>
      <c r="C199" s="15">
        <v>63.857411010099</v>
      </c>
    </row>
    <row r="200" spans="1:3" ht="10.5" customHeight="1" x14ac:dyDescent="0.15">
      <c r="A200" s="13" t="s">
        <v>32</v>
      </c>
      <c r="B200" s="14">
        <v>2010</v>
      </c>
      <c r="C200" s="15">
        <v>63.857411010099</v>
      </c>
    </row>
    <row r="201" spans="1:3" ht="10.5" customHeight="1" x14ac:dyDescent="0.15">
      <c r="A201" s="13" t="s">
        <v>32</v>
      </c>
      <c r="B201" s="14">
        <v>2011</v>
      </c>
      <c r="C201" s="15">
        <v>63.857411010099</v>
      </c>
    </row>
    <row r="202" spans="1:3" ht="10.5" customHeight="1" x14ac:dyDescent="0.15">
      <c r="A202" s="13" t="s">
        <v>32</v>
      </c>
      <c r="B202" s="14">
        <v>2012</v>
      </c>
      <c r="C202" s="15">
        <v>63.857411010099</v>
      </c>
    </row>
    <row r="203" spans="1:3" ht="10.5" customHeight="1" x14ac:dyDescent="0.15">
      <c r="A203" s="13" t="s">
        <v>32</v>
      </c>
      <c r="B203" s="14">
        <v>2013</v>
      </c>
      <c r="C203" s="15">
        <v>63.857411010099</v>
      </c>
    </row>
    <row r="204" spans="1:3" ht="10.5" customHeight="1" x14ac:dyDescent="0.15">
      <c r="A204" s="13" t="s">
        <v>32</v>
      </c>
      <c r="B204" s="14">
        <v>2014</v>
      </c>
      <c r="C204" s="15">
        <v>63.857411010099</v>
      </c>
    </row>
    <row r="205" spans="1:3" ht="10.5" customHeight="1" x14ac:dyDescent="0.15">
      <c r="A205" s="13" t="s">
        <v>32</v>
      </c>
      <c r="B205" s="14">
        <v>2015</v>
      </c>
      <c r="C205" s="15">
        <v>62.815744343432002</v>
      </c>
    </row>
    <row r="206" spans="1:3" ht="10.5" customHeight="1" x14ac:dyDescent="0.15">
      <c r="A206" s="13" t="s">
        <v>32</v>
      </c>
      <c r="B206" s="14">
        <v>2016</v>
      </c>
      <c r="C206" s="15">
        <v>62.815744343432002</v>
      </c>
    </row>
    <row r="207" spans="1:3" ht="10.5" customHeight="1" x14ac:dyDescent="0.15">
      <c r="A207" s="13" t="s">
        <v>32</v>
      </c>
      <c r="B207" s="14">
        <v>2017</v>
      </c>
      <c r="C207" s="15">
        <v>62.815744343432002</v>
      </c>
    </row>
    <row r="208" spans="1:3" ht="10.5" customHeight="1" x14ac:dyDescent="0.15">
      <c r="A208" s="13" t="s">
        <v>32</v>
      </c>
      <c r="B208" s="14">
        <v>2018</v>
      </c>
      <c r="C208" s="15">
        <v>64.667596195284005</v>
      </c>
    </row>
    <row r="209" spans="1:3" ht="10.5" customHeight="1" x14ac:dyDescent="0.15">
      <c r="A209" s="13" t="s">
        <v>32</v>
      </c>
      <c r="B209" s="14">
        <v>2019</v>
      </c>
      <c r="C209" s="15">
        <v>66.519448047135995</v>
      </c>
    </row>
    <row r="210" spans="1:3" ht="10.5" customHeight="1" x14ac:dyDescent="0.15">
      <c r="A210" s="13" t="s">
        <v>33</v>
      </c>
      <c r="B210" s="14">
        <v>2004</v>
      </c>
      <c r="C210" s="15" t="s">
        <v>101</v>
      </c>
    </row>
    <row r="211" spans="1:3" ht="10.5" customHeight="1" x14ac:dyDescent="0.15">
      <c r="A211" s="13" t="s">
        <v>33</v>
      </c>
      <c r="B211" s="14">
        <v>2005</v>
      </c>
      <c r="C211" s="15" t="s">
        <v>101</v>
      </c>
    </row>
    <row r="212" spans="1:3" ht="10.5" customHeight="1" x14ac:dyDescent="0.15">
      <c r="A212" s="13" t="s">
        <v>33</v>
      </c>
      <c r="B212" s="14">
        <v>2006</v>
      </c>
      <c r="C212" s="15" t="s">
        <v>101</v>
      </c>
    </row>
    <row r="213" spans="1:3" ht="10.5" customHeight="1" x14ac:dyDescent="0.15">
      <c r="A213" s="13" t="s">
        <v>33</v>
      </c>
      <c r="B213" s="14">
        <v>2007</v>
      </c>
      <c r="C213" s="15" t="s">
        <v>101</v>
      </c>
    </row>
    <row r="214" spans="1:3" ht="10.5" customHeight="1" x14ac:dyDescent="0.15">
      <c r="A214" s="13" t="s">
        <v>33</v>
      </c>
      <c r="B214" s="14">
        <v>2008</v>
      </c>
      <c r="C214" s="15" t="s">
        <v>101</v>
      </c>
    </row>
    <row r="215" spans="1:3" ht="10.5" customHeight="1" x14ac:dyDescent="0.15">
      <c r="A215" s="13" t="s">
        <v>33</v>
      </c>
      <c r="B215" s="14">
        <v>2009</v>
      </c>
      <c r="C215" s="15" t="s">
        <v>101</v>
      </c>
    </row>
    <row r="216" spans="1:3" ht="10.5" customHeight="1" x14ac:dyDescent="0.15">
      <c r="A216" s="13" t="s">
        <v>33</v>
      </c>
      <c r="B216" s="14">
        <v>2010</v>
      </c>
      <c r="C216" s="15" t="s">
        <v>101</v>
      </c>
    </row>
    <row r="217" spans="1:3" ht="10.5" customHeight="1" x14ac:dyDescent="0.15">
      <c r="A217" s="13" t="s">
        <v>33</v>
      </c>
      <c r="B217" s="14">
        <v>2011</v>
      </c>
      <c r="C217" s="15" t="s">
        <v>101</v>
      </c>
    </row>
    <row r="218" spans="1:3" ht="10.5" customHeight="1" x14ac:dyDescent="0.15">
      <c r="A218" s="13" t="s">
        <v>33</v>
      </c>
      <c r="B218" s="14">
        <v>2012</v>
      </c>
      <c r="C218" s="15" t="s">
        <v>101</v>
      </c>
    </row>
    <row r="219" spans="1:3" ht="10.5" customHeight="1" x14ac:dyDescent="0.15">
      <c r="A219" s="13" t="s">
        <v>33</v>
      </c>
      <c r="B219" s="14">
        <v>2013</v>
      </c>
      <c r="C219" s="15" t="s">
        <v>101</v>
      </c>
    </row>
    <row r="220" spans="1:3" ht="10.5" customHeight="1" x14ac:dyDescent="0.15">
      <c r="A220" s="13" t="s">
        <v>33</v>
      </c>
      <c r="B220" s="14">
        <v>2014</v>
      </c>
      <c r="C220" s="15">
        <v>67.099022970489003</v>
      </c>
    </row>
    <row r="221" spans="1:3" ht="10.5" customHeight="1" x14ac:dyDescent="0.15">
      <c r="A221" s="13" t="s">
        <v>33</v>
      </c>
      <c r="B221" s="14">
        <v>2015</v>
      </c>
      <c r="C221" s="15">
        <v>76.358282229748994</v>
      </c>
    </row>
    <row r="222" spans="1:3" ht="10.5" customHeight="1" x14ac:dyDescent="0.15">
      <c r="A222" s="13" t="s">
        <v>33</v>
      </c>
      <c r="B222" s="14">
        <v>2016</v>
      </c>
      <c r="C222" s="15">
        <v>78.210134081600003</v>
      </c>
    </row>
    <row r="223" spans="1:3" ht="10.5" customHeight="1" x14ac:dyDescent="0.15">
      <c r="A223" s="13" t="s">
        <v>33</v>
      </c>
      <c r="B223" s="14">
        <v>2017</v>
      </c>
      <c r="C223" s="15">
        <v>79.043467414934</v>
      </c>
    </row>
    <row r="224" spans="1:3" ht="10.5" customHeight="1" x14ac:dyDescent="0.15">
      <c r="A224" s="13" t="s">
        <v>33</v>
      </c>
      <c r="B224" s="14">
        <v>2018</v>
      </c>
      <c r="C224" s="15">
        <v>79.043467414934</v>
      </c>
    </row>
    <row r="225" spans="1:3" ht="10.5" customHeight="1" x14ac:dyDescent="0.15">
      <c r="A225" s="13" t="s">
        <v>33</v>
      </c>
      <c r="B225" s="14">
        <v>2019</v>
      </c>
      <c r="C225" s="15">
        <v>79.043467414934</v>
      </c>
    </row>
    <row r="226" spans="1:3" ht="10.5" customHeight="1" x14ac:dyDescent="0.15">
      <c r="A226" s="13" t="s">
        <v>35</v>
      </c>
      <c r="B226" s="14">
        <v>2004</v>
      </c>
      <c r="C226" s="15">
        <v>33.118907011624003</v>
      </c>
    </row>
    <row r="227" spans="1:3" ht="10.5" customHeight="1" x14ac:dyDescent="0.15">
      <c r="A227" s="13" t="s">
        <v>35</v>
      </c>
      <c r="B227" s="14">
        <v>2005</v>
      </c>
      <c r="C227" s="15">
        <v>36.243907011624003</v>
      </c>
    </row>
    <row r="228" spans="1:3" ht="10.5" customHeight="1" x14ac:dyDescent="0.15">
      <c r="A228" s="13" t="s">
        <v>35</v>
      </c>
      <c r="B228" s="14">
        <v>2006</v>
      </c>
      <c r="C228" s="15">
        <v>36.243907011624003</v>
      </c>
    </row>
    <row r="229" spans="1:3" ht="10.5" customHeight="1" x14ac:dyDescent="0.15">
      <c r="A229" s="13" t="s">
        <v>35</v>
      </c>
      <c r="B229" s="14">
        <v>2007</v>
      </c>
      <c r="C229" s="15">
        <v>36.243907011624003</v>
      </c>
    </row>
    <row r="230" spans="1:3" ht="10.5" customHeight="1" x14ac:dyDescent="0.15">
      <c r="A230" s="13" t="s">
        <v>35</v>
      </c>
      <c r="B230" s="14">
        <v>2008</v>
      </c>
      <c r="C230" s="15">
        <v>36.243907011624003</v>
      </c>
    </row>
    <row r="231" spans="1:3" ht="10.5" customHeight="1" x14ac:dyDescent="0.15">
      <c r="A231" s="13" t="s">
        <v>35</v>
      </c>
      <c r="B231" s="14">
        <v>2009</v>
      </c>
      <c r="C231" s="15">
        <v>36.243907011624003</v>
      </c>
    </row>
    <row r="232" spans="1:3" ht="10.5" customHeight="1" x14ac:dyDescent="0.15">
      <c r="A232" s="13" t="s">
        <v>35</v>
      </c>
      <c r="B232" s="14">
        <v>2010</v>
      </c>
      <c r="C232" s="15">
        <v>36.243907011624003</v>
      </c>
    </row>
    <row r="233" spans="1:3" ht="10.5" customHeight="1" x14ac:dyDescent="0.15">
      <c r="A233" s="13" t="s">
        <v>35</v>
      </c>
      <c r="B233" s="14">
        <v>2011</v>
      </c>
      <c r="C233" s="15">
        <v>36.243907011624003</v>
      </c>
    </row>
    <row r="234" spans="1:3" ht="10.5" customHeight="1" x14ac:dyDescent="0.15">
      <c r="A234" s="13" t="s">
        <v>35</v>
      </c>
      <c r="B234" s="14">
        <v>2012</v>
      </c>
      <c r="C234" s="15">
        <v>36.243907011624003</v>
      </c>
    </row>
    <row r="235" spans="1:3" ht="10.5" customHeight="1" x14ac:dyDescent="0.15">
      <c r="A235" s="13" t="s">
        <v>35</v>
      </c>
      <c r="B235" s="14">
        <v>2013</v>
      </c>
      <c r="C235" s="15">
        <v>36.243907011624003</v>
      </c>
    </row>
    <row r="236" spans="1:3" ht="10.5" customHeight="1" x14ac:dyDescent="0.15">
      <c r="A236" s="13" t="s">
        <v>35</v>
      </c>
      <c r="B236" s="14">
        <v>2014</v>
      </c>
      <c r="C236" s="15">
        <v>37.664672038946001</v>
      </c>
    </row>
    <row r="237" spans="1:3" ht="10.5" customHeight="1" x14ac:dyDescent="0.15">
      <c r="A237" s="13" t="s">
        <v>35</v>
      </c>
      <c r="B237" s="14">
        <v>2015</v>
      </c>
      <c r="C237" s="15">
        <v>32.433555095231</v>
      </c>
    </row>
    <row r="238" spans="1:3" ht="10.5" customHeight="1" x14ac:dyDescent="0.15">
      <c r="A238" s="13" t="s">
        <v>35</v>
      </c>
      <c r="B238" s="14">
        <v>2016</v>
      </c>
      <c r="C238" s="15">
        <v>32.433555095231</v>
      </c>
    </row>
    <row r="239" spans="1:3" ht="10.5" customHeight="1" x14ac:dyDescent="0.15">
      <c r="A239" s="13" t="s">
        <v>35</v>
      </c>
      <c r="B239" s="14">
        <v>2017</v>
      </c>
      <c r="C239" s="15">
        <v>34.285406947082002</v>
      </c>
    </row>
    <row r="240" spans="1:3" ht="10.5" customHeight="1" x14ac:dyDescent="0.15">
      <c r="A240" s="13" t="s">
        <v>35</v>
      </c>
      <c r="B240" s="14">
        <v>2018</v>
      </c>
      <c r="C240" s="15">
        <v>34.285406947082002</v>
      </c>
    </row>
    <row r="241" spans="1:3" ht="10.5" customHeight="1" x14ac:dyDescent="0.15">
      <c r="A241" s="13" t="s">
        <v>35</v>
      </c>
      <c r="B241" s="14">
        <v>2019</v>
      </c>
      <c r="C241" s="15">
        <v>34.285406947082002</v>
      </c>
    </row>
    <row r="242" spans="1:3" ht="10.5" customHeight="1" x14ac:dyDescent="0.15">
      <c r="A242" s="13" t="s">
        <v>37</v>
      </c>
      <c r="B242" s="14">
        <v>2004</v>
      </c>
      <c r="C242" s="15">
        <v>50.451407457264999</v>
      </c>
    </row>
    <row r="243" spans="1:3" ht="10.5" customHeight="1" x14ac:dyDescent="0.15">
      <c r="A243" s="13" t="s">
        <v>37</v>
      </c>
      <c r="B243" s="14">
        <v>2005</v>
      </c>
      <c r="C243" s="15">
        <v>50.451407457264999</v>
      </c>
    </row>
    <row r="244" spans="1:3" ht="10.5" customHeight="1" x14ac:dyDescent="0.15">
      <c r="A244" s="13" t="s">
        <v>37</v>
      </c>
      <c r="B244" s="14">
        <v>2006</v>
      </c>
      <c r="C244" s="15">
        <v>50.451407457264999</v>
      </c>
    </row>
    <row r="245" spans="1:3" ht="10.5" customHeight="1" x14ac:dyDescent="0.15">
      <c r="A245" s="13" t="s">
        <v>37</v>
      </c>
      <c r="B245" s="14">
        <v>2007</v>
      </c>
      <c r="C245" s="15">
        <v>50.451407457264999</v>
      </c>
    </row>
    <row r="246" spans="1:3" ht="10.5" customHeight="1" x14ac:dyDescent="0.15">
      <c r="A246" s="13" t="s">
        <v>37</v>
      </c>
      <c r="B246" s="14">
        <v>2008</v>
      </c>
      <c r="C246" s="15">
        <v>50.451407457264999</v>
      </c>
    </row>
    <row r="247" spans="1:3" ht="10.5" customHeight="1" x14ac:dyDescent="0.15">
      <c r="A247" s="13" t="s">
        <v>37</v>
      </c>
      <c r="B247" s="14">
        <v>2009</v>
      </c>
      <c r="C247" s="15">
        <v>50.451407457264999</v>
      </c>
    </row>
    <row r="248" spans="1:3" ht="10.5" customHeight="1" x14ac:dyDescent="0.15">
      <c r="A248" s="13" t="s">
        <v>37</v>
      </c>
      <c r="B248" s="14">
        <v>2010</v>
      </c>
      <c r="C248" s="15">
        <v>51.134467566554001</v>
      </c>
    </row>
    <row r="249" spans="1:3" ht="10.5" customHeight="1" x14ac:dyDescent="0.15">
      <c r="A249" s="13" t="s">
        <v>37</v>
      </c>
      <c r="B249" s="14">
        <v>2011</v>
      </c>
      <c r="C249" s="15">
        <v>51.134467566554001</v>
      </c>
    </row>
    <row r="250" spans="1:3" ht="10.5" customHeight="1" x14ac:dyDescent="0.15">
      <c r="A250" s="13" t="s">
        <v>37</v>
      </c>
      <c r="B250" s="14">
        <v>2012</v>
      </c>
      <c r="C250" s="15">
        <v>51.134467566554001</v>
      </c>
    </row>
    <row r="251" spans="1:3" ht="10.5" customHeight="1" x14ac:dyDescent="0.15">
      <c r="A251" s="13" t="s">
        <v>37</v>
      </c>
      <c r="B251" s="14">
        <v>2013</v>
      </c>
      <c r="C251" s="15">
        <v>51.134467566554001</v>
      </c>
    </row>
    <row r="252" spans="1:3" ht="10.5" customHeight="1" x14ac:dyDescent="0.15">
      <c r="A252" s="13" t="s">
        <v>37</v>
      </c>
      <c r="B252" s="14">
        <v>2014</v>
      </c>
      <c r="C252" s="15">
        <v>51.134467566554001</v>
      </c>
    </row>
    <row r="253" spans="1:3" ht="10.5" customHeight="1" x14ac:dyDescent="0.15">
      <c r="A253" s="13" t="s">
        <v>37</v>
      </c>
      <c r="B253" s="14">
        <v>2015</v>
      </c>
      <c r="C253" s="15">
        <v>53.333541640627999</v>
      </c>
    </row>
    <row r="254" spans="1:3" ht="10.5" customHeight="1" x14ac:dyDescent="0.15">
      <c r="A254" s="13" t="s">
        <v>37</v>
      </c>
      <c r="B254" s="14">
        <v>2016</v>
      </c>
      <c r="C254" s="15">
        <v>53.333541640627999</v>
      </c>
    </row>
    <row r="255" spans="1:3" ht="10.5" customHeight="1" x14ac:dyDescent="0.15">
      <c r="A255" s="13" t="s">
        <v>37</v>
      </c>
      <c r="B255" s="14">
        <v>2017</v>
      </c>
      <c r="C255" s="15">
        <v>53.333541640627999</v>
      </c>
    </row>
    <row r="256" spans="1:3" ht="10.5" customHeight="1" x14ac:dyDescent="0.15">
      <c r="A256" s="13" t="s">
        <v>37</v>
      </c>
      <c r="B256" s="14">
        <v>2018</v>
      </c>
      <c r="C256" s="15">
        <v>53.333541640627999</v>
      </c>
    </row>
    <row r="257" spans="1:3" ht="10.5" customHeight="1" x14ac:dyDescent="0.15">
      <c r="A257" s="13" t="s">
        <v>37</v>
      </c>
      <c r="B257" s="14">
        <v>2019</v>
      </c>
      <c r="C257" s="15">
        <v>53.333541640627999</v>
      </c>
    </row>
    <row r="258" spans="1:3" ht="10.5" customHeight="1" x14ac:dyDescent="0.15">
      <c r="A258" s="13" t="s">
        <v>104</v>
      </c>
      <c r="B258" s="14">
        <v>2004</v>
      </c>
      <c r="C258" s="15">
        <v>54.142386914749999</v>
      </c>
    </row>
    <row r="259" spans="1:3" ht="10.5" customHeight="1" x14ac:dyDescent="0.15">
      <c r="A259" s="13" t="s">
        <v>104</v>
      </c>
      <c r="B259" s="14">
        <v>2005</v>
      </c>
      <c r="C259" s="15">
        <v>54.142386914749999</v>
      </c>
    </row>
    <row r="260" spans="1:3" ht="10.5" customHeight="1" x14ac:dyDescent="0.15">
      <c r="A260" s="13" t="s">
        <v>104</v>
      </c>
      <c r="B260" s="14">
        <v>2006</v>
      </c>
      <c r="C260" s="15">
        <v>54.142386914749999</v>
      </c>
    </row>
    <row r="261" spans="1:3" ht="10.5" customHeight="1" x14ac:dyDescent="0.15">
      <c r="A261" s="13" t="s">
        <v>104</v>
      </c>
      <c r="B261" s="14">
        <v>2007</v>
      </c>
      <c r="C261" s="15">
        <v>54.142386914749999</v>
      </c>
    </row>
    <row r="262" spans="1:3" ht="10.5" customHeight="1" x14ac:dyDescent="0.15">
      <c r="A262" s="13" t="s">
        <v>104</v>
      </c>
      <c r="B262" s="14">
        <v>2008</v>
      </c>
      <c r="C262" s="15">
        <v>54.142386914749999</v>
      </c>
    </row>
    <row r="263" spans="1:3" ht="10.5" customHeight="1" x14ac:dyDescent="0.15">
      <c r="A263" s="13" t="s">
        <v>104</v>
      </c>
      <c r="B263" s="14">
        <v>2009</v>
      </c>
      <c r="C263" s="15">
        <v>54.142386914749999</v>
      </c>
    </row>
    <row r="264" spans="1:3" ht="10.5" customHeight="1" x14ac:dyDescent="0.15">
      <c r="A264" s="13" t="s">
        <v>104</v>
      </c>
      <c r="B264" s="14">
        <v>2010</v>
      </c>
      <c r="C264" s="15">
        <v>54.142386914749999</v>
      </c>
    </row>
    <row r="265" spans="1:3" ht="10.5" customHeight="1" x14ac:dyDescent="0.15">
      <c r="A265" s="13" t="s">
        <v>104</v>
      </c>
      <c r="B265" s="14">
        <v>2011</v>
      </c>
      <c r="C265" s="15">
        <v>54.142386914749999</v>
      </c>
    </row>
    <row r="266" spans="1:3" ht="10.5" customHeight="1" x14ac:dyDescent="0.15">
      <c r="A266" s="13" t="s">
        <v>104</v>
      </c>
      <c r="B266" s="14">
        <v>2012</v>
      </c>
      <c r="C266" s="15">
        <v>54.142386914749999</v>
      </c>
    </row>
    <row r="267" spans="1:3" ht="10.5" customHeight="1" x14ac:dyDescent="0.15">
      <c r="A267" s="13" t="s">
        <v>104</v>
      </c>
      <c r="B267" s="14">
        <v>2013</v>
      </c>
      <c r="C267" s="15">
        <v>54.142386914749999</v>
      </c>
    </row>
    <row r="268" spans="1:3" ht="10.5" customHeight="1" x14ac:dyDescent="0.15">
      <c r="A268" s="13" t="s">
        <v>104</v>
      </c>
      <c r="B268" s="14">
        <v>2014</v>
      </c>
      <c r="C268" s="15">
        <v>60.238698390160003</v>
      </c>
    </row>
    <row r="269" spans="1:3" ht="10.5" customHeight="1" x14ac:dyDescent="0.15">
      <c r="A269" s="13" t="s">
        <v>104</v>
      </c>
      <c r="B269" s="14">
        <v>2015</v>
      </c>
      <c r="C269" s="15">
        <v>51.114153763566001</v>
      </c>
    </row>
    <row r="270" spans="1:3" ht="10.5" customHeight="1" x14ac:dyDescent="0.15">
      <c r="A270" s="13" t="s">
        <v>104</v>
      </c>
      <c r="B270" s="14">
        <v>2016</v>
      </c>
      <c r="C270" s="15">
        <v>52.966005615417998</v>
      </c>
    </row>
    <row r="271" spans="1:3" ht="10.5" customHeight="1" x14ac:dyDescent="0.15">
      <c r="A271" s="13" t="s">
        <v>104</v>
      </c>
      <c r="B271" s="14">
        <v>2017</v>
      </c>
      <c r="C271" s="15">
        <v>55.743783393195997</v>
      </c>
    </row>
    <row r="272" spans="1:3" ht="10.5" customHeight="1" x14ac:dyDescent="0.15">
      <c r="A272" s="13" t="s">
        <v>104</v>
      </c>
      <c r="B272" s="14">
        <v>2018</v>
      </c>
      <c r="C272" s="15">
        <v>55.743783393195997</v>
      </c>
    </row>
    <row r="273" spans="1:3" ht="10.5" customHeight="1" x14ac:dyDescent="0.15">
      <c r="A273" s="13" t="s">
        <v>104</v>
      </c>
      <c r="B273" s="14">
        <v>2019</v>
      </c>
      <c r="C273" s="15">
        <v>55.743783393195997</v>
      </c>
    </row>
    <row r="274" spans="1:3" ht="10.5" customHeight="1" x14ac:dyDescent="0.15">
      <c r="A274" s="13" t="s">
        <v>38</v>
      </c>
      <c r="B274" s="14">
        <v>2004</v>
      </c>
      <c r="C274" s="15">
        <v>63.218269591301002</v>
      </c>
    </row>
    <row r="275" spans="1:3" ht="10.5" customHeight="1" x14ac:dyDescent="0.15">
      <c r="A275" s="13" t="s">
        <v>38</v>
      </c>
      <c r="B275" s="14">
        <v>2005</v>
      </c>
      <c r="C275" s="15">
        <v>63.218269591301002</v>
      </c>
    </row>
    <row r="276" spans="1:3" ht="10.5" customHeight="1" x14ac:dyDescent="0.15">
      <c r="A276" s="13" t="s">
        <v>38</v>
      </c>
      <c r="B276" s="14">
        <v>2006</v>
      </c>
      <c r="C276" s="15">
        <v>64.720636867113001</v>
      </c>
    </row>
    <row r="277" spans="1:3" ht="10.5" customHeight="1" x14ac:dyDescent="0.15">
      <c r="A277" s="13" t="s">
        <v>38</v>
      </c>
      <c r="B277" s="14">
        <v>2007</v>
      </c>
      <c r="C277" s="15">
        <v>64.720636867113001</v>
      </c>
    </row>
    <row r="278" spans="1:3" ht="10.5" customHeight="1" x14ac:dyDescent="0.15">
      <c r="A278" s="13" t="s">
        <v>38</v>
      </c>
      <c r="B278" s="14">
        <v>2008</v>
      </c>
      <c r="C278" s="15">
        <v>64.720636867113001</v>
      </c>
    </row>
    <row r="279" spans="1:3" ht="10.5" customHeight="1" x14ac:dyDescent="0.15">
      <c r="A279" s="13" t="s">
        <v>38</v>
      </c>
      <c r="B279" s="14">
        <v>2009</v>
      </c>
      <c r="C279" s="15">
        <v>64.720636867113001</v>
      </c>
    </row>
    <row r="280" spans="1:3" ht="10.5" customHeight="1" x14ac:dyDescent="0.15">
      <c r="A280" s="13" t="s">
        <v>38</v>
      </c>
      <c r="B280" s="14">
        <v>2010</v>
      </c>
      <c r="C280" s="15">
        <v>65.868177850718993</v>
      </c>
    </row>
    <row r="281" spans="1:3" ht="10.5" customHeight="1" x14ac:dyDescent="0.15">
      <c r="A281" s="13" t="s">
        <v>38</v>
      </c>
      <c r="B281" s="14">
        <v>2011</v>
      </c>
      <c r="C281" s="15">
        <v>65.868177850718993</v>
      </c>
    </row>
    <row r="282" spans="1:3" ht="10.5" customHeight="1" x14ac:dyDescent="0.15">
      <c r="A282" s="13" t="s">
        <v>38</v>
      </c>
      <c r="B282" s="14">
        <v>2012</v>
      </c>
      <c r="C282" s="15">
        <v>65.868177850718993</v>
      </c>
    </row>
    <row r="283" spans="1:3" ht="10.5" customHeight="1" x14ac:dyDescent="0.15">
      <c r="A283" s="13" t="s">
        <v>38</v>
      </c>
      <c r="B283" s="14">
        <v>2013</v>
      </c>
      <c r="C283" s="15">
        <v>65.868177850718993</v>
      </c>
    </row>
    <row r="284" spans="1:3" ht="10.5" customHeight="1" x14ac:dyDescent="0.15">
      <c r="A284" s="13" t="s">
        <v>38</v>
      </c>
      <c r="B284" s="14">
        <v>2014</v>
      </c>
      <c r="C284" s="15">
        <v>65.868177850718993</v>
      </c>
    </row>
    <row r="285" spans="1:3" ht="10.5" customHeight="1" x14ac:dyDescent="0.15">
      <c r="A285" s="13" t="s">
        <v>38</v>
      </c>
      <c r="B285" s="14">
        <v>2015</v>
      </c>
      <c r="C285" s="15">
        <v>56.377437109978999</v>
      </c>
    </row>
    <row r="286" spans="1:3" ht="10.5" customHeight="1" x14ac:dyDescent="0.15">
      <c r="A286" s="13" t="s">
        <v>38</v>
      </c>
      <c r="B286" s="14">
        <v>2016</v>
      </c>
      <c r="C286" s="15">
        <v>56.377437109978999</v>
      </c>
    </row>
    <row r="287" spans="1:3" ht="10.5" customHeight="1" x14ac:dyDescent="0.15">
      <c r="A287" s="13" t="s">
        <v>38</v>
      </c>
      <c r="B287" s="14">
        <v>2017</v>
      </c>
      <c r="C287" s="15">
        <v>56.377437109978999</v>
      </c>
    </row>
    <row r="288" spans="1:3" ht="10.5" customHeight="1" x14ac:dyDescent="0.15">
      <c r="A288" s="13" t="s">
        <v>38</v>
      </c>
      <c r="B288" s="14">
        <v>2018</v>
      </c>
      <c r="C288" s="15">
        <v>56.377437109978999</v>
      </c>
    </row>
    <row r="289" spans="1:3" ht="10.5" customHeight="1" x14ac:dyDescent="0.15">
      <c r="A289" s="13" t="s">
        <v>38</v>
      </c>
      <c r="B289" s="14">
        <v>2019</v>
      </c>
      <c r="C289" s="15">
        <v>56.377437109978999</v>
      </c>
    </row>
    <row r="290" spans="1:3" ht="10.5" customHeight="1" x14ac:dyDescent="0.15">
      <c r="A290" s="13" t="s">
        <v>39</v>
      </c>
      <c r="B290" s="14">
        <v>2004</v>
      </c>
      <c r="C290" s="15">
        <v>58.591939583372003</v>
      </c>
    </row>
    <row r="291" spans="1:3" ht="10.5" customHeight="1" x14ac:dyDescent="0.15">
      <c r="A291" s="13" t="s">
        <v>39</v>
      </c>
      <c r="B291" s="14">
        <v>2005</v>
      </c>
      <c r="C291" s="15">
        <v>58.591939583372003</v>
      </c>
    </row>
    <row r="292" spans="1:3" ht="10.5" customHeight="1" x14ac:dyDescent="0.15">
      <c r="A292" s="13" t="s">
        <v>39</v>
      </c>
      <c r="B292" s="14">
        <v>2006</v>
      </c>
      <c r="C292" s="15">
        <v>58.591939583372003</v>
      </c>
    </row>
    <row r="293" spans="1:3" ht="10.5" customHeight="1" x14ac:dyDescent="0.15">
      <c r="A293" s="13" t="s">
        <v>39</v>
      </c>
      <c r="B293" s="14">
        <v>2007</v>
      </c>
      <c r="C293" s="15">
        <v>61.870628107961998</v>
      </c>
    </row>
    <row r="294" spans="1:3" ht="10.5" customHeight="1" x14ac:dyDescent="0.15">
      <c r="A294" s="13" t="s">
        <v>39</v>
      </c>
      <c r="B294" s="14">
        <v>2008</v>
      </c>
      <c r="C294" s="15">
        <v>61.870628107961998</v>
      </c>
    </row>
    <row r="295" spans="1:3" ht="10.5" customHeight="1" x14ac:dyDescent="0.15">
      <c r="A295" s="13" t="s">
        <v>39</v>
      </c>
      <c r="B295" s="14">
        <v>2009</v>
      </c>
      <c r="C295" s="15">
        <v>61.870628107961998</v>
      </c>
    </row>
    <row r="296" spans="1:3" ht="10.5" customHeight="1" x14ac:dyDescent="0.15">
      <c r="A296" s="13" t="s">
        <v>39</v>
      </c>
      <c r="B296" s="14">
        <v>2010</v>
      </c>
      <c r="C296" s="15">
        <v>61.870628107961998</v>
      </c>
    </row>
    <row r="297" spans="1:3" ht="10.5" customHeight="1" x14ac:dyDescent="0.15">
      <c r="A297" s="13" t="s">
        <v>39</v>
      </c>
      <c r="B297" s="14">
        <v>2011</v>
      </c>
      <c r="C297" s="15">
        <v>61.870628107961998</v>
      </c>
    </row>
    <row r="298" spans="1:3" ht="10.5" customHeight="1" x14ac:dyDescent="0.15">
      <c r="A298" s="13" t="s">
        <v>39</v>
      </c>
      <c r="B298" s="14">
        <v>2012</v>
      </c>
      <c r="C298" s="15">
        <v>61.870628107961998</v>
      </c>
    </row>
    <row r="299" spans="1:3" ht="10.5" customHeight="1" x14ac:dyDescent="0.15">
      <c r="A299" s="13" t="s">
        <v>39</v>
      </c>
      <c r="B299" s="14">
        <v>2013</v>
      </c>
      <c r="C299" s="15">
        <v>58.318715539655997</v>
      </c>
    </row>
    <row r="300" spans="1:3" ht="10.5" customHeight="1" x14ac:dyDescent="0.15">
      <c r="A300" s="13" t="s">
        <v>39</v>
      </c>
      <c r="B300" s="14">
        <v>2014</v>
      </c>
      <c r="C300" s="15">
        <v>58.318715539655997</v>
      </c>
    </row>
    <row r="301" spans="1:3" ht="10.5" customHeight="1" x14ac:dyDescent="0.15">
      <c r="A301" s="13" t="s">
        <v>39</v>
      </c>
      <c r="B301" s="14">
        <v>2015</v>
      </c>
      <c r="C301" s="15">
        <v>46.860382206323003</v>
      </c>
    </row>
    <row r="302" spans="1:3" ht="10.5" customHeight="1" x14ac:dyDescent="0.15">
      <c r="A302" s="13" t="s">
        <v>39</v>
      </c>
      <c r="B302" s="14">
        <v>2016</v>
      </c>
      <c r="C302" s="15">
        <v>46.860382206323003</v>
      </c>
    </row>
    <row r="303" spans="1:3" ht="10.5" customHeight="1" x14ac:dyDescent="0.15">
      <c r="A303" s="13" t="s">
        <v>39</v>
      </c>
      <c r="B303" s="14">
        <v>2017</v>
      </c>
      <c r="C303" s="15">
        <v>46.860382206323003</v>
      </c>
    </row>
    <row r="304" spans="1:3" ht="10.5" customHeight="1" x14ac:dyDescent="0.15">
      <c r="A304" s="13" t="s">
        <v>39</v>
      </c>
      <c r="B304" s="14">
        <v>2018</v>
      </c>
      <c r="C304" s="15">
        <v>46.860382206323003</v>
      </c>
    </row>
    <row r="305" spans="1:3" ht="10.5" customHeight="1" x14ac:dyDescent="0.15">
      <c r="A305" s="13" t="s">
        <v>39</v>
      </c>
      <c r="B305" s="14">
        <v>2019</v>
      </c>
      <c r="C305" s="15">
        <v>46.860382206323003</v>
      </c>
    </row>
    <row r="306" spans="1:3" ht="10.5" customHeight="1" x14ac:dyDescent="0.15">
      <c r="A306" s="13" t="s">
        <v>41</v>
      </c>
      <c r="B306" s="14">
        <v>2004</v>
      </c>
      <c r="C306" s="15">
        <v>44.021783393878998</v>
      </c>
    </row>
    <row r="307" spans="1:3" ht="10.5" customHeight="1" x14ac:dyDescent="0.15">
      <c r="A307" s="13" t="s">
        <v>41</v>
      </c>
      <c r="B307" s="14">
        <v>2005</v>
      </c>
      <c r="C307" s="15">
        <v>44.021783393878998</v>
      </c>
    </row>
    <row r="308" spans="1:3" ht="10.5" customHeight="1" x14ac:dyDescent="0.15">
      <c r="A308" s="13" t="s">
        <v>41</v>
      </c>
      <c r="B308" s="14">
        <v>2006</v>
      </c>
      <c r="C308" s="15">
        <v>44.021783393878998</v>
      </c>
    </row>
    <row r="309" spans="1:3" ht="10.5" customHeight="1" x14ac:dyDescent="0.15">
      <c r="A309" s="13" t="s">
        <v>41</v>
      </c>
      <c r="B309" s="14">
        <v>2007</v>
      </c>
      <c r="C309" s="15">
        <v>44.021783393878998</v>
      </c>
    </row>
    <row r="310" spans="1:3" ht="10.5" customHeight="1" x14ac:dyDescent="0.15">
      <c r="A310" s="13" t="s">
        <v>41</v>
      </c>
      <c r="B310" s="14">
        <v>2008</v>
      </c>
      <c r="C310" s="15">
        <v>44.021783393878998</v>
      </c>
    </row>
    <row r="311" spans="1:3" ht="10.5" customHeight="1" x14ac:dyDescent="0.15">
      <c r="A311" s="13" t="s">
        <v>41</v>
      </c>
      <c r="B311" s="14">
        <v>2009</v>
      </c>
      <c r="C311" s="15">
        <v>44.021783393878998</v>
      </c>
    </row>
    <row r="312" spans="1:3" ht="10.5" customHeight="1" x14ac:dyDescent="0.15">
      <c r="A312" s="13" t="s">
        <v>41</v>
      </c>
      <c r="B312" s="14">
        <v>2010</v>
      </c>
      <c r="C312" s="15">
        <v>44.021783393878998</v>
      </c>
    </row>
    <row r="313" spans="1:3" ht="10.5" customHeight="1" x14ac:dyDescent="0.15">
      <c r="A313" s="13" t="s">
        <v>41</v>
      </c>
      <c r="B313" s="14">
        <v>2011</v>
      </c>
      <c r="C313" s="15">
        <v>44.021783393878998</v>
      </c>
    </row>
    <row r="314" spans="1:3" ht="10.5" customHeight="1" x14ac:dyDescent="0.15">
      <c r="A314" s="13" t="s">
        <v>41</v>
      </c>
      <c r="B314" s="14">
        <v>2012</v>
      </c>
      <c r="C314" s="15">
        <v>44.021783393878998</v>
      </c>
    </row>
    <row r="315" spans="1:3" ht="10.5" customHeight="1" x14ac:dyDescent="0.15">
      <c r="A315" s="13" t="s">
        <v>41</v>
      </c>
      <c r="B315" s="14">
        <v>2013</v>
      </c>
      <c r="C315" s="15">
        <v>44.021783393878998</v>
      </c>
    </row>
    <row r="316" spans="1:3" ht="10.5" customHeight="1" x14ac:dyDescent="0.15">
      <c r="A316" s="13" t="s">
        <v>41</v>
      </c>
      <c r="B316" s="14">
        <v>2014</v>
      </c>
      <c r="C316" s="15">
        <v>44.021783393878998</v>
      </c>
    </row>
    <row r="317" spans="1:3" ht="10.5" customHeight="1" x14ac:dyDescent="0.15">
      <c r="A317" s="13" t="s">
        <v>41</v>
      </c>
      <c r="B317" s="14">
        <v>2015</v>
      </c>
      <c r="C317" s="15">
        <v>39.970857467953003</v>
      </c>
    </row>
    <row r="318" spans="1:3" ht="10.5" customHeight="1" x14ac:dyDescent="0.15">
      <c r="A318" s="13" t="s">
        <v>41</v>
      </c>
      <c r="B318" s="14">
        <v>2016</v>
      </c>
      <c r="C318" s="15">
        <v>39.970857467953003</v>
      </c>
    </row>
    <row r="319" spans="1:3" ht="10.5" customHeight="1" x14ac:dyDescent="0.15">
      <c r="A319" s="13" t="s">
        <v>41</v>
      </c>
      <c r="B319" s="14">
        <v>2017</v>
      </c>
      <c r="C319" s="15">
        <v>39.970857467953003</v>
      </c>
    </row>
    <row r="320" spans="1:3" ht="10.5" customHeight="1" x14ac:dyDescent="0.15">
      <c r="A320" s="13" t="s">
        <v>41</v>
      </c>
      <c r="B320" s="14">
        <v>2018</v>
      </c>
      <c r="C320" s="15">
        <v>39.970857467953003</v>
      </c>
    </row>
    <row r="321" spans="1:3" ht="10.5" customHeight="1" x14ac:dyDescent="0.15">
      <c r="A321" s="13" t="s">
        <v>41</v>
      </c>
      <c r="B321" s="14">
        <v>2019</v>
      </c>
      <c r="C321" s="15">
        <v>39.970857467953003</v>
      </c>
    </row>
    <row r="322" spans="1:3" ht="10.5" customHeight="1" x14ac:dyDescent="0.15">
      <c r="A322" s="13" t="s">
        <v>42</v>
      </c>
      <c r="B322" s="14">
        <v>2004</v>
      </c>
      <c r="C322" s="15">
        <v>62.954519260912001</v>
      </c>
    </row>
    <row r="323" spans="1:3" ht="10.5" customHeight="1" x14ac:dyDescent="0.15">
      <c r="A323" s="13" t="s">
        <v>42</v>
      </c>
      <c r="B323" s="14">
        <v>2005</v>
      </c>
      <c r="C323" s="15">
        <v>62.954519260912001</v>
      </c>
    </row>
    <row r="324" spans="1:3" ht="10.5" customHeight="1" x14ac:dyDescent="0.15">
      <c r="A324" s="13" t="s">
        <v>42</v>
      </c>
      <c r="B324" s="14">
        <v>2006</v>
      </c>
      <c r="C324" s="15">
        <v>62.954519260912001</v>
      </c>
    </row>
    <row r="325" spans="1:3" ht="10.5" customHeight="1" x14ac:dyDescent="0.15">
      <c r="A325" s="13" t="s">
        <v>42</v>
      </c>
      <c r="B325" s="14">
        <v>2007</v>
      </c>
      <c r="C325" s="15">
        <v>62.954519260912001</v>
      </c>
    </row>
    <row r="326" spans="1:3" ht="10.5" customHeight="1" x14ac:dyDescent="0.15">
      <c r="A326" s="13" t="s">
        <v>42</v>
      </c>
      <c r="B326" s="14">
        <v>2008</v>
      </c>
      <c r="C326" s="15">
        <v>62.954519260912001</v>
      </c>
    </row>
    <row r="327" spans="1:3" ht="10.5" customHeight="1" x14ac:dyDescent="0.15">
      <c r="A327" s="13" t="s">
        <v>42</v>
      </c>
      <c r="B327" s="14">
        <v>2009</v>
      </c>
      <c r="C327" s="15">
        <v>62.954519260912001</v>
      </c>
    </row>
    <row r="328" spans="1:3" ht="10.5" customHeight="1" x14ac:dyDescent="0.15">
      <c r="A328" s="13" t="s">
        <v>42</v>
      </c>
      <c r="B328" s="14">
        <v>2010</v>
      </c>
      <c r="C328" s="15">
        <v>62.954519260912001</v>
      </c>
    </row>
    <row r="329" spans="1:3" ht="10.5" customHeight="1" x14ac:dyDescent="0.15">
      <c r="A329" s="13" t="s">
        <v>42</v>
      </c>
      <c r="B329" s="14">
        <v>2011</v>
      </c>
      <c r="C329" s="15">
        <v>62.954519260912001</v>
      </c>
    </row>
    <row r="330" spans="1:3" ht="10.5" customHeight="1" x14ac:dyDescent="0.15">
      <c r="A330" s="13" t="s">
        <v>42</v>
      </c>
      <c r="B330" s="14">
        <v>2012</v>
      </c>
      <c r="C330" s="15">
        <v>62.954519260912001</v>
      </c>
    </row>
    <row r="331" spans="1:3" ht="10.5" customHeight="1" x14ac:dyDescent="0.15">
      <c r="A331" s="13" t="s">
        <v>42</v>
      </c>
      <c r="B331" s="14">
        <v>2013</v>
      </c>
      <c r="C331" s="15">
        <v>62.954519260912001</v>
      </c>
    </row>
    <row r="332" spans="1:3" ht="10.5" customHeight="1" x14ac:dyDescent="0.15">
      <c r="A332" s="13" t="s">
        <v>42</v>
      </c>
      <c r="B332" s="14">
        <v>2014</v>
      </c>
      <c r="C332" s="15">
        <v>62.954519260912001</v>
      </c>
    </row>
    <row r="333" spans="1:3" ht="10.5" customHeight="1" x14ac:dyDescent="0.15">
      <c r="A333" s="13" t="s">
        <v>42</v>
      </c>
      <c r="B333" s="14">
        <v>2015</v>
      </c>
      <c r="C333" s="15">
        <v>57.051741483134002</v>
      </c>
    </row>
    <row r="334" spans="1:3" ht="10.5" customHeight="1" x14ac:dyDescent="0.15">
      <c r="A334" s="13" t="s">
        <v>42</v>
      </c>
      <c r="B334" s="14">
        <v>2016</v>
      </c>
      <c r="C334" s="15">
        <v>57.051741483134002</v>
      </c>
    </row>
    <row r="335" spans="1:3" ht="10.5" customHeight="1" x14ac:dyDescent="0.15">
      <c r="A335" s="13" t="s">
        <v>42</v>
      </c>
      <c r="B335" s="14">
        <v>2017</v>
      </c>
      <c r="C335" s="15">
        <v>57.051741483134002</v>
      </c>
    </row>
    <row r="336" spans="1:3" ht="10.5" customHeight="1" x14ac:dyDescent="0.15">
      <c r="A336" s="13" t="s">
        <v>42</v>
      </c>
      <c r="B336" s="14">
        <v>2018</v>
      </c>
      <c r="C336" s="15">
        <v>57.051741483134002</v>
      </c>
    </row>
    <row r="337" spans="1:3" ht="10.5" customHeight="1" x14ac:dyDescent="0.15">
      <c r="A337" s="13" t="s">
        <v>42</v>
      </c>
      <c r="B337" s="14">
        <v>2019</v>
      </c>
      <c r="C337" s="15">
        <v>57.051741483134002</v>
      </c>
    </row>
    <row r="338" spans="1:3" ht="10.5" customHeight="1" x14ac:dyDescent="0.15">
      <c r="A338" s="13" t="s">
        <v>43</v>
      </c>
      <c r="B338" s="14">
        <v>2004</v>
      </c>
      <c r="C338" s="15">
        <v>46.351237345332002</v>
      </c>
    </row>
    <row r="339" spans="1:3" ht="10.5" customHeight="1" x14ac:dyDescent="0.15">
      <c r="A339" s="13" t="s">
        <v>43</v>
      </c>
      <c r="B339" s="14">
        <v>2005</v>
      </c>
      <c r="C339" s="15">
        <v>46.351237345332002</v>
      </c>
    </row>
    <row r="340" spans="1:3" ht="10.5" customHeight="1" x14ac:dyDescent="0.15">
      <c r="A340" s="13" t="s">
        <v>43</v>
      </c>
      <c r="B340" s="14">
        <v>2006</v>
      </c>
      <c r="C340" s="15">
        <v>46.351237345332002</v>
      </c>
    </row>
    <row r="341" spans="1:3" ht="10.5" customHeight="1" x14ac:dyDescent="0.15">
      <c r="A341" s="13" t="s">
        <v>43</v>
      </c>
      <c r="B341" s="14">
        <v>2007</v>
      </c>
      <c r="C341" s="15">
        <v>46.351237345332002</v>
      </c>
    </row>
    <row r="342" spans="1:3" ht="10.5" customHeight="1" x14ac:dyDescent="0.15">
      <c r="A342" s="13" t="s">
        <v>43</v>
      </c>
      <c r="B342" s="14">
        <v>2008</v>
      </c>
      <c r="C342" s="15">
        <v>46.351237345332002</v>
      </c>
    </row>
    <row r="343" spans="1:3" ht="10.5" customHeight="1" x14ac:dyDescent="0.15">
      <c r="A343" s="13" t="s">
        <v>43</v>
      </c>
      <c r="B343" s="14">
        <v>2009</v>
      </c>
      <c r="C343" s="15">
        <v>46.351237345332002</v>
      </c>
    </row>
    <row r="344" spans="1:3" ht="10.5" customHeight="1" x14ac:dyDescent="0.15">
      <c r="A344" s="13" t="s">
        <v>43</v>
      </c>
      <c r="B344" s="14">
        <v>2010</v>
      </c>
      <c r="C344" s="15">
        <v>46.351237345332002</v>
      </c>
    </row>
    <row r="345" spans="1:3" ht="10.5" customHeight="1" x14ac:dyDescent="0.15">
      <c r="A345" s="13" t="s">
        <v>43</v>
      </c>
      <c r="B345" s="14">
        <v>2011</v>
      </c>
      <c r="C345" s="15">
        <v>46.351237345332002</v>
      </c>
    </row>
    <row r="346" spans="1:3" ht="10.5" customHeight="1" x14ac:dyDescent="0.15">
      <c r="A346" s="13" t="s">
        <v>43</v>
      </c>
      <c r="B346" s="14">
        <v>2012</v>
      </c>
      <c r="C346" s="15">
        <v>46.351237345332002</v>
      </c>
    </row>
    <row r="347" spans="1:3" ht="10.5" customHeight="1" x14ac:dyDescent="0.15">
      <c r="A347" s="13" t="s">
        <v>43</v>
      </c>
      <c r="B347" s="14">
        <v>2013</v>
      </c>
      <c r="C347" s="15">
        <v>46.351237345332002</v>
      </c>
    </row>
    <row r="348" spans="1:3" ht="10.5" customHeight="1" x14ac:dyDescent="0.15">
      <c r="A348" s="13" t="s">
        <v>43</v>
      </c>
      <c r="B348" s="14">
        <v>2014</v>
      </c>
      <c r="C348" s="15">
        <v>46.351237345332002</v>
      </c>
    </row>
    <row r="349" spans="1:3" ht="10.5" customHeight="1" x14ac:dyDescent="0.15">
      <c r="A349" s="13" t="s">
        <v>43</v>
      </c>
      <c r="B349" s="14">
        <v>2015</v>
      </c>
      <c r="C349" s="15">
        <v>34.545681789775998</v>
      </c>
    </row>
    <row r="350" spans="1:3" ht="10.5" customHeight="1" x14ac:dyDescent="0.15">
      <c r="A350" s="13" t="s">
        <v>43</v>
      </c>
      <c r="B350" s="14">
        <v>2016</v>
      </c>
      <c r="C350" s="15">
        <v>34.545681789775998</v>
      </c>
    </row>
    <row r="351" spans="1:3" ht="10.5" customHeight="1" x14ac:dyDescent="0.15">
      <c r="A351" s="13" t="s">
        <v>43</v>
      </c>
      <c r="B351" s="14">
        <v>2017</v>
      </c>
      <c r="C351" s="15">
        <v>34.545681789775998</v>
      </c>
    </row>
    <row r="352" spans="1:3" ht="10.5" customHeight="1" x14ac:dyDescent="0.15">
      <c r="A352" s="13" t="s">
        <v>43</v>
      </c>
      <c r="B352" s="14">
        <v>2018</v>
      </c>
      <c r="C352" s="15">
        <v>34.545681789775998</v>
      </c>
    </row>
    <row r="353" spans="1:3" ht="10.5" customHeight="1" x14ac:dyDescent="0.15">
      <c r="A353" s="13" t="s">
        <v>43</v>
      </c>
      <c r="B353" s="14">
        <v>2019</v>
      </c>
      <c r="C353" s="15">
        <v>34.545681789775998</v>
      </c>
    </row>
    <row r="354" spans="1:3" ht="10.5" customHeight="1" x14ac:dyDescent="0.15">
      <c r="A354" s="13" t="s">
        <v>44</v>
      </c>
      <c r="B354" s="14">
        <v>2004</v>
      </c>
      <c r="C354" s="15" t="s">
        <v>101</v>
      </c>
    </row>
    <row r="355" spans="1:3" ht="10.5" customHeight="1" x14ac:dyDescent="0.15">
      <c r="A355" s="13" t="s">
        <v>44</v>
      </c>
      <c r="B355" s="14">
        <v>2005</v>
      </c>
      <c r="C355" s="15">
        <v>61.326381333481002</v>
      </c>
    </row>
    <row r="356" spans="1:3" ht="10.5" customHeight="1" x14ac:dyDescent="0.15">
      <c r="A356" s="13" t="s">
        <v>44</v>
      </c>
      <c r="B356" s="14">
        <v>2006</v>
      </c>
      <c r="C356" s="15">
        <v>61.326381333481002</v>
      </c>
    </row>
    <row r="357" spans="1:3" ht="10.5" customHeight="1" x14ac:dyDescent="0.15">
      <c r="A357" s="13" t="s">
        <v>44</v>
      </c>
      <c r="B357" s="14">
        <v>2007</v>
      </c>
      <c r="C357" s="15">
        <v>62.368048000148001</v>
      </c>
    </row>
    <row r="358" spans="1:3" ht="10.5" customHeight="1" x14ac:dyDescent="0.15">
      <c r="A358" s="13" t="s">
        <v>44</v>
      </c>
      <c r="B358" s="14">
        <v>2008</v>
      </c>
      <c r="C358" s="15">
        <v>62.368048000148001</v>
      </c>
    </row>
    <row r="359" spans="1:3" ht="10.5" customHeight="1" x14ac:dyDescent="0.15">
      <c r="A359" s="13" t="s">
        <v>44</v>
      </c>
      <c r="B359" s="14">
        <v>2009</v>
      </c>
      <c r="C359" s="15">
        <v>62.368048000148001</v>
      </c>
    </row>
    <row r="360" spans="1:3" ht="10.5" customHeight="1" x14ac:dyDescent="0.15">
      <c r="A360" s="13" t="s">
        <v>44</v>
      </c>
      <c r="B360" s="14">
        <v>2010</v>
      </c>
      <c r="C360" s="15">
        <v>62.368048000148001</v>
      </c>
    </row>
    <row r="361" spans="1:3" ht="10.5" customHeight="1" x14ac:dyDescent="0.15">
      <c r="A361" s="13" t="s">
        <v>44</v>
      </c>
      <c r="B361" s="14">
        <v>2011</v>
      </c>
      <c r="C361" s="15">
        <v>62.368048000148001</v>
      </c>
    </row>
    <row r="362" spans="1:3" ht="10.5" customHeight="1" x14ac:dyDescent="0.15">
      <c r="A362" s="13" t="s">
        <v>44</v>
      </c>
      <c r="B362" s="14">
        <v>2012</v>
      </c>
      <c r="C362" s="15">
        <v>62.368048000148001</v>
      </c>
    </row>
    <row r="363" spans="1:3" ht="10.5" customHeight="1" x14ac:dyDescent="0.15">
      <c r="A363" s="13" t="s">
        <v>44</v>
      </c>
      <c r="B363" s="14">
        <v>2013</v>
      </c>
      <c r="C363" s="15">
        <v>62.368048000148001</v>
      </c>
    </row>
    <row r="364" spans="1:3" ht="10.5" customHeight="1" x14ac:dyDescent="0.15">
      <c r="A364" s="13" t="s">
        <v>44</v>
      </c>
      <c r="B364" s="14">
        <v>2014</v>
      </c>
      <c r="C364" s="15">
        <v>62.368048000148001</v>
      </c>
    </row>
    <row r="365" spans="1:3" ht="10.5" customHeight="1" x14ac:dyDescent="0.15">
      <c r="A365" s="13" t="s">
        <v>44</v>
      </c>
      <c r="B365" s="14">
        <v>2015</v>
      </c>
      <c r="C365" s="15">
        <v>57.622677629777002</v>
      </c>
    </row>
    <row r="366" spans="1:3" ht="10.5" customHeight="1" x14ac:dyDescent="0.15">
      <c r="A366" s="13" t="s">
        <v>44</v>
      </c>
      <c r="B366" s="14">
        <v>2016</v>
      </c>
      <c r="C366" s="15">
        <v>57.622677629777002</v>
      </c>
    </row>
    <row r="367" spans="1:3" ht="10.5" customHeight="1" x14ac:dyDescent="0.15">
      <c r="A367" s="13" t="s">
        <v>44</v>
      </c>
      <c r="B367" s="14">
        <v>2017</v>
      </c>
      <c r="C367" s="15">
        <v>57.622677629777002</v>
      </c>
    </row>
    <row r="368" spans="1:3" ht="10.5" customHeight="1" x14ac:dyDescent="0.15">
      <c r="A368" s="13" t="s">
        <v>44</v>
      </c>
      <c r="B368" s="14">
        <v>2018</v>
      </c>
      <c r="C368" s="15">
        <v>57.873687920157998</v>
      </c>
    </row>
    <row r="369" spans="1:3" ht="10.5" customHeight="1" x14ac:dyDescent="0.15">
      <c r="A369" s="13" t="s">
        <v>44</v>
      </c>
      <c r="B369" s="14">
        <v>2019</v>
      </c>
      <c r="C369" s="15">
        <v>57.873687920157998</v>
      </c>
    </row>
    <row r="370" spans="1:3" ht="10.5" customHeight="1" x14ac:dyDescent="0.15">
      <c r="A370" s="13" t="s">
        <v>45</v>
      </c>
      <c r="B370" s="14">
        <v>2004</v>
      </c>
      <c r="C370" s="15">
        <v>38.084942251070999</v>
      </c>
    </row>
    <row r="371" spans="1:3" ht="10.5" customHeight="1" x14ac:dyDescent="0.15">
      <c r="A371" s="13" t="s">
        <v>45</v>
      </c>
      <c r="B371" s="14">
        <v>2005</v>
      </c>
      <c r="C371" s="15">
        <v>39.177838425933999</v>
      </c>
    </row>
    <row r="372" spans="1:3" ht="10.5" customHeight="1" x14ac:dyDescent="0.15">
      <c r="A372" s="13" t="s">
        <v>45</v>
      </c>
      <c r="B372" s="14">
        <v>2006</v>
      </c>
      <c r="C372" s="15">
        <v>39.177838425933999</v>
      </c>
    </row>
    <row r="373" spans="1:3" ht="10.5" customHeight="1" x14ac:dyDescent="0.15">
      <c r="A373" s="13" t="s">
        <v>45</v>
      </c>
      <c r="B373" s="14">
        <v>2007</v>
      </c>
      <c r="C373" s="15">
        <v>39.177838425933999</v>
      </c>
    </row>
    <row r="374" spans="1:3" ht="10.5" customHeight="1" x14ac:dyDescent="0.15">
      <c r="A374" s="13" t="s">
        <v>45</v>
      </c>
      <c r="B374" s="14">
        <v>2008</v>
      </c>
      <c r="C374" s="15">
        <v>39.177838425933999</v>
      </c>
    </row>
    <row r="375" spans="1:3" ht="10.5" customHeight="1" x14ac:dyDescent="0.15">
      <c r="A375" s="13" t="s">
        <v>45</v>
      </c>
      <c r="B375" s="14">
        <v>2009</v>
      </c>
      <c r="C375" s="15">
        <v>39.177838425933999</v>
      </c>
    </row>
    <row r="376" spans="1:3" ht="10.5" customHeight="1" x14ac:dyDescent="0.15">
      <c r="A376" s="13" t="s">
        <v>45</v>
      </c>
      <c r="B376" s="14">
        <v>2010</v>
      </c>
      <c r="C376" s="15">
        <v>39.177838425933999</v>
      </c>
    </row>
    <row r="377" spans="1:3" ht="10.5" customHeight="1" x14ac:dyDescent="0.15">
      <c r="A377" s="13" t="s">
        <v>45</v>
      </c>
      <c r="B377" s="14">
        <v>2011</v>
      </c>
      <c r="C377" s="15">
        <v>39.177838425933999</v>
      </c>
    </row>
    <row r="378" spans="1:3" ht="10.5" customHeight="1" x14ac:dyDescent="0.15">
      <c r="A378" s="13" t="s">
        <v>45</v>
      </c>
      <c r="B378" s="14">
        <v>2012</v>
      </c>
      <c r="C378" s="15">
        <v>36.548057005168999</v>
      </c>
    </row>
    <row r="379" spans="1:3" ht="10.5" customHeight="1" x14ac:dyDescent="0.15">
      <c r="A379" s="13" t="s">
        <v>45</v>
      </c>
      <c r="B379" s="14">
        <v>2013</v>
      </c>
      <c r="C379" s="15">
        <v>36.548057005168999</v>
      </c>
    </row>
    <row r="380" spans="1:3" ht="10.5" customHeight="1" x14ac:dyDescent="0.15">
      <c r="A380" s="13" t="s">
        <v>45</v>
      </c>
      <c r="B380" s="14">
        <v>2014</v>
      </c>
      <c r="C380" s="15">
        <v>36.548057005168999</v>
      </c>
    </row>
    <row r="381" spans="1:3" ht="10.5" customHeight="1" x14ac:dyDescent="0.15">
      <c r="A381" s="13" t="s">
        <v>45</v>
      </c>
      <c r="B381" s="14">
        <v>2015</v>
      </c>
      <c r="C381" s="15">
        <v>44.186945894057999</v>
      </c>
    </row>
    <row r="382" spans="1:3" ht="10.5" customHeight="1" x14ac:dyDescent="0.15">
      <c r="A382" s="13" t="s">
        <v>45</v>
      </c>
      <c r="B382" s="14">
        <v>2016</v>
      </c>
      <c r="C382" s="15">
        <v>44.186945894057999</v>
      </c>
    </row>
    <row r="383" spans="1:3" ht="10.5" customHeight="1" x14ac:dyDescent="0.15">
      <c r="A383" s="13" t="s">
        <v>45</v>
      </c>
      <c r="B383" s="14">
        <v>2017</v>
      </c>
      <c r="C383" s="15">
        <v>44.186945894057999</v>
      </c>
    </row>
    <row r="384" spans="1:3" ht="10.5" customHeight="1" x14ac:dyDescent="0.15">
      <c r="A384" s="13" t="s">
        <v>45</v>
      </c>
      <c r="B384" s="14">
        <v>2018</v>
      </c>
      <c r="C384" s="15">
        <v>44.186945894057999</v>
      </c>
    </row>
    <row r="385" spans="1:3" ht="10.5" customHeight="1" x14ac:dyDescent="0.15">
      <c r="A385" s="13" t="s">
        <v>45</v>
      </c>
      <c r="B385" s="14">
        <v>2019</v>
      </c>
      <c r="C385" s="15">
        <v>44.186945894057999</v>
      </c>
    </row>
    <row r="386" spans="1:3" ht="10.5" customHeight="1" x14ac:dyDescent="0.15">
      <c r="A386" s="13" t="s">
        <v>46</v>
      </c>
      <c r="B386" s="14">
        <v>2004</v>
      </c>
      <c r="C386" s="15">
        <v>69.259509825615993</v>
      </c>
    </row>
    <row r="387" spans="1:3" ht="10.5" customHeight="1" x14ac:dyDescent="0.15">
      <c r="A387" s="13" t="s">
        <v>46</v>
      </c>
      <c r="B387" s="14">
        <v>2005</v>
      </c>
      <c r="C387" s="15">
        <v>69.259509825615993</v>
      </c>
    </row>
    <row r="388" spans="1:3" ht="10.5" customHeight="1" x14ac:dyDescent="0.15">
      <c r="A388" s="13" t="s">
        <v>46</v>
      </c>
      <c r="B388" s="14">
        <v>2006</v>
      </c>
      <c r="C388" s="15">
        <v>69.259509825615993</v>
      </c>
    </row>
    <row r="389" spans="1:3" ht="10.5" customHeight="1" x14ac:dyDescent="0.15">
      <c r="A389" s="13" t="s">
        <v>46</v>
      </c>
      <c r="B389" s="14">
        <v>2007</v>
      </c>
      <c r="C389" s="15">
        <v>69.259509825615993</v>
      </c>
    </row>
    <row r="390" spans="1:3" ht="10.5" customHeight="1" x14ac:dyDescent="0.15">
      <c r="A390" s="13" t="s">
        <v>46</v>
      </c>
      <c r="B390" s="14">
        <v>2008</v>
      </c>
      <c r="C390" s="15">
        <v>69.259509825615993</v>
      </c>
    </row>
    <row r="391" spans="1:3" ht="10.5" customHeight="1" x14ac:dyDescent="0.15">
      <c r="A391" s="13" t="s">
        <v>46</v>
      </c>
      <c r="B391" s="14">
        <v>2009</v>
      </c>
      <c r="C391" s="15">
        <v>69.259509825615993</v>
      </c>
    </row>
    <row r="392" spans="1:3" ht="10.5" customHeight="1" x14ac:dyDescent="0.15">
      <c r="A392" s="13" t="s">
        <v>46</v>
      </c>
      <c r="B392" s="14">
        <v>2010</v>
      </c>
      <c r="C392" s="15">
        <v>67.620165563320995</v>
      </c>
    </row>
    <row r="393" spans="1:3" ht="10.5" customHeight="1" x14ac:dyDescent="0.15">
      <c r="A393" s="13" t="s">
        <v>46</v>
      </c>
      <c r="B393" s="14">
        <v>2011</v>
      </c>
      <c r="C393" s="15">
        <v>67.620165563320995</v>
      </c>
    </row>
    <row r="394" spans="1:3" ht="10.5" customHeight="1" x14ac:dyDescent="0.15">
      <c r="A394" s="13" t="s">
        <v>46</v>
      </c>
      <c r="B394" s="14">
        <v>2012</v>
      </c>
      <c r="C394" s="15">
        <v>67.620165563320995</v>
      </c>
    </row>
    <row r="395" spans="1:3" ht="10.5" customHeight="1" x14ac:dyDescent="0.15">
      <c r="A395" s="13" t="s">
        <v>46</v>
      </c>
      <c r="B395" s="14">
        <v>2013</v>
      </c>
      <c r="C395" s="15">
        <v>67.620165563320995</v>
      </c>
    </row>
    <row r="396" spans="1:3" ht="10.5" customHeight="1" x14ac:dyDescent="0.15">
      <c r="A396" s="13" t="s">
        <v>46</v>
      </c>
      <c r="B396" s="14">
        <v>2014</v>
      </c>
      <c r="C396" s="15">
        <v>67.620165563320995</v>
      </c>
    </row>
    <row r="397" spans="1:3" ht="10.5" customHeight="1" x14ac:dyDescent="0.15">
      <c r="A397" s="13" t="s">
        <v>46</v>
      </c>
      <c r="B397" s="14">
        <v>2015</v>
      </c>
      <c r="C397" s="15">
        <v>63.569239637395</v>
      </c>
    </row>
    <row r="398" spans="1:3" ht="10.5" customHeight="1" x14ac:dyDescent="0.15">
      <c r="A398" s="13" t="s">
        <v>46</v>
      </c>
      <c r="B398" s="14">
        <v>2016</v>
      </c>
      <c r="C398" s="15">
        <v>67.272943341098994</v>
      </c>
    </row>
    <row r="399" spans="1:3" ht="10.5" customHeight="1" x14ac:dyDescent="0.15">
      <c r="A399" s="13" t="s">
        <v>46</v>
      </c>
      <c r="B399" s="14">
        <v>2017</v>
      </c>
      <c r="C399" s="15">
        <v>69.124795192950998</v>
      </c>
    </row>
    <row r="400" spans="1:3" ht="10.5" customHeight="1" x14ac:dyDescent="0.15">
      <c r="A400" s="13" t="s">
        <v>46</v>
      </c>
      <c r="B400" s="14">
        <v>2018</v>
      </c>
      <c r="C400" s="15">
        <v>70.976647044801993</v>
      </c>
    </row>
    <row r="401" spans="1:3" ht="10.5" customHeight="1" x14ac:dyDescent="0.15">
      <c r="A401" s="13" t="s">
        <v>46</v>
      </c>
      <c r="B401" s="14">
        <v>2019</v>
      </c>
      <c r="C401" s="15">
        <v>72.828498896653997</v>
      </c>
    </row>
    <row r="402" spans="1:3" ht="10.5" customHeight="1" x14ac:dyDescent="0.15">
      <c r="A402" s="13" t="s">
        <v>48</v>
      </c>
      <c r="B402" s="14">
        <v>2004</v>
      </c>
      <c r="C402" s="15" t="s">
        <v>101</v>
      </c>
    </row>
    <row r="403" spans="1:3" ht="10.5" customHeight="1" x14ac:dyDescent="0.15">
      <c r="A403" s="13" t="s">
        <v>48</v>
      </c>
      <c r="B403" s="14">
        <v>2005</v>
      </c>
      <c r="C403" s="15" t="s">
        <v>101</v>
      </c>
    </row>
    <row r="404" spans="1:3" ht="10.5" customHeight="1" x14ac:dyDescent="0.15">
      <c r="A404" s="13" t="s">
        <v>48</v>
      </c>
      <c r="B404" s="14">
        <v>2006</v>
      </c>
      <c r="C404" s="15" t="s">
        <v>101</v>
      </c>
    </row>
    <row r="405" spans="1:3" ht="10.5" customHeight="1" x14ac:dyDescent="0.15">
      <c r="A405" s="13" t="s">
        <v>48</v>
      </c>
      <c r="B405" s="14">
        <v>2007</v>
      </c>
      <c r="C405" s="15" t="s">
        <v>101</v>
      </c>
    </row>
    <row r="406" spans="1:3" ht="10.5" customHeight="1" x14ac:dyDescent="0.15">
      <c r="A406" s="13" t="s">
        <v>48</v>
      </c>
      <c r="B406" s="14">
        <v>2008</v>
      </c>
      <c r="C406" s="15" t="s">
        <v>101</v>
      </c>
    </row>
    <row r="407" spans="1:3" ht="10.5" customHeight="1" x14ac:dyDescent="0.15">
      <c r="A407" s="13" t="s">
        <v>48</v>
      </c>
      <c r="B407" s="14">
        <v>2009</v>
      </c>
      <c r="C407" s="15" t="s">
        <v>101</v>
      </c>
    </row>
    <row r="408" spans="1:3" ht="10.5" customHeight="1" x14ac:dyDescent="0.15">
      <c r="A408" s="13" t="s">
        <v>48</v>
      </c>
      <c r="B408" s="14">
        <v>2010</v>
      </c>
      <c r="C408" s="15" t="s">
        <v>101</v>
      </c>
    </row>
    <row r="409" spans="1:3" ht="10.5" customHeight="1" x14ac:dyDescent="0.15">
      <c r="A409" s="13" t="s">
        <v>48</v>
      </c>
      <c r="B409" s="14">
        <v>2011</v>
      </c>
      <c r="C409" s="15" t="s">
        <v>101</v>
      </c>
    </row>
    <row r="410" spans="1:3" ht="10.5" customHeight="1" x14ac:dyDescent="0.15">
      <c r="A410" s="13" t="s">
        <v>48</v>
      </c>
      <c r="B410" s="14">
        <v>2012</v>
      </c>
      <c r="C410" s="15" t="s">
        <v>101</v>
      </c>
    </row>
    <row r="411" spans="1:3" ht="10.5" customHeight="1" x14ac:dyDescent="0.15">
      <c r="A411" s="13" t="s">
        <v>48</v>
      </c>
      <c r="B411" s="14">
        <v>2013</v>
      </c>
      <c r="C411" s="15" t="s">
        <v>101</v>
      </c>
    </row>
    <row r="412" spans="1:3" ht="10.5" customHeight="1" x14ac:dyDescent="0.15">
      <c r="A412" s="13" t="s">
        <v>48</v>
      </c>
      <c r="B412" s="14">
        <v>2014</v>
      </c>
      <c r="C412" s="15">
        <v>29.038948256468</v>
      </c>
    </row>
    <row r="413" spans="1:3" ht="10.5" customHeight="1" x14ac:dyDescent="0.15">
      <c r="A413" s="13" t="s">
        <v>48</v>
      </c>
      <c r="B413" s="14">
        <v>2015</v>
      </c>
      <c r="C413" s="15">
        <v>36.562096404616</v>
      </c>
    </row>
    <row r="414" spans="1:3" ht="10.5" customHeight="1" x14ac:dyDescent="0.15">
      <c r="A414" s="13" t="s">
        <v>48</v>
      </c>
      <c r="B414" s="14">
        <v>2016</v>
      </c>
      <c r="C414" s="15">
        <v>36.562096404616</v>
      </c>
    </row>
    <row r="415" spans="1:3" ht="10.5" customHeight="1" x14ac:dyDescent="0.15">
      <c r="A415" s="13" t="s">
        <v>48</v>
      </c>
      <c r="B415" s="14">
        <v>2017</v>
      </c>
      <c r="C415" s="15">
        <v>39.339874182393999</v>
      </c>
    </row>
    <row r="416" spans="1:3" ht="10.5" customHeight="1" x14ac:dyDescent="0.15">
      <c r="A416" s="13" t="s">
        <v>48</v>
      </c>
      <c r="B416" s="14">
        <v>2018</v>
      </c>
      <c r="C416" s="15">
        <v>41.191726034246003</v>
      </c>
    </row>
    <row r="417" spans="1:3" ht="10.5" customHeight="1" x14ac:dyDescent="0.15">
      <c r="A417" s="13" t="s">
        <v>48</v>
      </c>
      <c r="B417" s="14">
        <v>2019</v>
      </c>
      <c r="C417" s="15">
        <v>41.191726034246003</v>
      </c>
    </row>
    <row r="418" spans="1:3" ht="10.5" customHeight="1" x14ac:dyDescent="0.15">
      <c r="A418" s="13" t="s">
        <v>47</v>
      </c>
      <c r="B418" s="14">
        <v>2004</v>
      </c>
      <c r="C418" s="15" t="s">
        <v>101</v>
      </c>
    </row>
    <row r="419" spans="1:3" ht="10.5" customHeight="1" x14ac:dyDescent="0.15">
      <c r="A419" s="13" t="s">
        <v>47</v>
      </c>
      <c r="B419" s="14">
        <v>2005</v>
      </c>
      <c r="C419" s="15" t="s">
        <v>101</v>
      </c>
    </row>
    <row r="420" spans="1:3" ht="10.5" customHeight="1" x14ac:dyDescent="0.15">
      <c r="A420" s="13" t="s">
        <v>47</v>
      </c>
      <c r="B420" s="14">
        <v>2006</v>
      </c>
      <c r="C420" s="15" t="s">
        <v>101</v>
      </c>
    </row>
    <row r="421" spans="1:3" ht="10.5" customHeight="1" x14ac:dyDescent="0.15">
      <c r="A421" s="13" t="s">
        <v>47</v>
      </c>
      <c r="B421" s="14">
        <v>2007</v>
      </c>
      <c r="C421" s="15" t="s">
        <v>101</v>
      </c>
    </row>
    <row r="422" spans="1:3" ht="10.5" customHeight="1" x14ac:dyDescent="0.15">
      <c r="A422" s="13" t="s">
        <v>47</v>
      </c>
      <c r="B422" s="14">
        <v>2008</v>
      </c>
      <c r="C422" s="15" t="s">
        <v>101</v>
      </c>
    </row>
    <row r="423" spans="1:3" ht="10.5" customHeight="1" x14ac:dyDescent="0.15">
      <c r="A423" s="13" t="s">
        <v>47</v>
      </c>
      <c r="B423" s="14">
        <v>2009</v>
      </c>
      <c r="C423" s="15" t="s">
        <v>101</v>
      </c>
    </row>
    <row r="424" spans="1:3" ht="10.5" customHeight="1" x14ac:dyDescent="0.15">
      <c r="A424" s="13" t="s">
        <v>47</v>
      </c>
      <c r="B424" s="14">
        <v>2010</v>
      </c>
      <c r="C424" s="15" t="s">
        <v>101</v>
      </c>
    </row>
    <row r="425" spans="1:3" ht="10.5" customHeight="1" x14ac:dyDescent="0.15">
      <c r="A425" s="13" t="s">
        <v>47</v>
      </c>
      <c r="B425" s="14">
        <v>2011</v>
      </c>
      <c r="C425" s="15" t="s">
        <v>101</v>
      </c>
    </row>
    <row r="426" spans="1:3" ht="10.5" customHeight="1" x14ac:dyDescent="0.15">
      <c r="A426" s="13" t="s">
        <v>47</v>
      </c>
      <c r="B426" s="14">
        <v>2012</v>
      </c>
      <c r="C426" s="15" t="s">
        <v>101</v>
      </c>
    </row>
    <row r="427" spans="1:3" ht="10.5" customHeight="1" x14ac:dyDescent="0.15">
      <c r="A427" s="13" t="s">
        <v>47</v>
      </c>
      <c r="B427" s="14">
        <v>2013</v>
      </c>
      <c r="C427" s="15" t="s">
        <v>101</v>
      </c>
    </row>
    <row r="428" spans="1:3" ht="10.5" customHeight="1" x14ac:dyDescent="0.15">
      <c r="A428" s="13" t="s">
        <v>47</v>
      </c>
      <c r="B428" s="14">
        <v>2014</v>
      </c>
      <c r="C428" s="15">
        <v>44.311457737864998</v>
      </c>
    </row>
    <row r="429" spans="1:3" ht="10.5" customHeight="1" x14ac:dyDescent="0.15">
      <c r="A429" s="13" t="s">
        <v>47</v>
      </c>
      <c r="B429" s="14">
        <v>2015</v>
      </c>
      <c r="C429" s="15">
        <v>42.603124404531002</v>
      </c>
    </row>
    <row r="430" spans="1:3" ht="10.5" customHeight="1" x14ac:dyDescent="0.15">
      <c r="A430" s="13" t="s">
        <v>47</v>
      </c>
      <c r="B430" s="14">
        <v>2016</v>
      </c>
      <c r="C430" s="15">
        <v>42.603124404531002</v>
      </c>
    </row>
    <row r="431" spans="1:3" ht="10.5" customHeight="1" x14ac:dyDescent="0.15">
      <c r="A431" s="13" t="s">
        <v>47</v>
      </c>
      <c r="B431" s="14">
        <v>2017</v>
      </c>
      <c r="C431" s="15">
        <v>45.380902182309001</v>
      </c>
    </row>
    <row r="432" spans="1:3" ht="10.5" customHeight="1" x14ac:dyDescent="0.15">
      <c r="A432" s="13" t="s">
        <v>47</v>
      </c>
      <c r="B432" s="14">
        <v>2018</v>
      </c>
      <c r="C432" s="15">
        <v>47.233361198703001</v>
      </c>
    </row>
    <row r="433" spans="1:3" ht="10.5" customHeight="1" x14ac:dyDescent="0.15">
      <c r="A433" s="13" t="s">
        <v>47</v>
      </c>
      <c r="B433" s="14">
        <v>2019</v>
      </c>
      <c r="C433" s="15">
        <v>47.233361198703001</v>
      </c>
    </row>
    <row r="434" spans="1:3" ht="10.5" customHeight="1" x14ac:dyDescent="0.15">
      <c r="A434" s="13" t="s">
        <v>49</v>
      </c>
      <c r="B434" s="14">
        <v>2004</v>
      </c>
      <c r="C434" s="15">
        <v>62.942663673188001</v>
      </c>
    </row>
    <row r="435" spans="1:3" ht="10.5" customHeight="1" x14ac:dyDescent="0.15">
      <c r="A435" s="13" t="s">
        <v>49</v>
      </c>
      <c r="B435" s="14">
        <v>2005</v>
      </c>
      <c r="C435" s="15">
        <v>62.942663673188001</v>
      </c>
    </row>
    <row r="436" spans="1:3" ht="10.5" customHeight="1" x14ac:dyDescent="0.15">
      <c r="A436" s="13" t="s">
        <v>49</v>
      </c>
      <c r="B436" s="14">
        <v>2006</v>
      </c>
      <c r="C436" s="15">
        <v>62.942663673188001</v>
      </c>
    </row>
    <row r="437" spans="1:3" ht="10.5" customHeight="1" x14ac:dyDescent="0.15">
      <c r="A437" s="13" t="s">
        <v>49</v>
      </c>
      <c r="B437" s="14">
        <v>2007</v>
      </c>
      <c r="C437" s="15">
        <v>62.942663673188001</v>
      </c>
    </row>
    <row r="438" spans="1:3" ht="10.5" customHeight="1" x14ac:dyDescent="0.15">
      <c r="A438" s="13" t="s">
        <v>49</v>
      </c>
      <c r="B438" s="14">
        <v>2008</v>
      </c>
      <c r="C438" s="15">
        <v>62.942663673188001</v>
      </c>
    </row>
    <row r="439" spans="1:3" ht="10.5" customHeight="1" x14ac:dyDescent="0.15">
      <c r="A439" s="13" t="s">
        <v>49</v>
      </c>
      <c r="B439" s="14">
        <v>2009</v>
      </c>
      <c r="C439" s="15">
        <v>62.942663673188001</v>
      </c>
    </row>
    <row r="440" spans="1:3" ht="10.5" customHeight="1" x14ac:dyDescent="0.15">
      <c r="A440" s="13" t="s">
        <v>49</v>
      </c>
      <c r="B440" s="14">
        <v>2010</v>
      </c>
      <c r="C440" s="15">
        <v>62.942663673188001</v>
      </c>
    </row>
    <row r="441" spans="1:3" ht="10.5" customHeight="1" x14ac:dyDescent="0.15">
      <c r="A441" s="13" t="s">
        <v>49</v>
      </c>
      <c r="B441" s="14">
        <v>2011</v>
      </c>
      <c r="C441" s="15">
        <v>63.352499738761999</v>
      </c>
    </row>
    <row r="442" spans="1:3" ht="10.5" customHeight="1" x14ac:dyDescent="0.15">
      <c r="A442" s="13" t="s">
        <v>49</v>
      </c>
      <c r="B442" s="14">
        <v>2012</v>
      </c>
      <c r="C442" s="15">
        <v>63.352499738761999</v>
      </c>
    </row>
    <row r="443" spans="1:3" ht="10.5" customHeight="1" x14ac:dyDescent="0.15">
      <c r="A443" s="13" t="s">
        <v>49</v>
      </c>
      <c r="B443" s="14">
        <v>2013</v>
      </c>
      <c r="C443" s="15">
        <v>63.352499738761999</v>
      </c>
    </row>
    <row r="444" spans="1:3" ht="10.5" customHeight="1" x14ac:dyDescent="0.15">
      <c r="A444" s="13" t="s">
        <v>49</v>
      </c>
      <c r="B444" s="14">
        <v>2014</v>
      </c>
      <c r="C444" s="15">
        <v>63.352499738761999</v>
      </c>
    </row>
    <row r="445" spans="1:3" ht="10.5" customHeight="1" x14ac:dyDescent="0.15">
      <c r="A445" s="13" t="s">
        <v>49</v>
      </c>
      <c r="B445" s="14">
        <v>2015</v>
      </c>
      <c r="C445" s="15">
        <v>57.218240479503002</v>
      </c>
    </row>
    <row r="446" spans="1:3" ht="10.5" customHeight="1" x14ac:dyDescent="0.15">
      <c r="A446" s="13" t="s">
        <v>49</v>
      </c>
      <c r="B446" s="14">
        <v>2016</v>
      </c>
      <c r="C446" s="15">
        <v>57.218240479503002</v>
      </c>
    </row>
    <row r="447" spans="1:3" ht="10.5" customHeight="1" x14ac:dyDescent="0.15">
      <c r="A447" s="13" t="s">
        <v>49</v>
      </c>
      <c r="B447" s="14">
        <v>2017</v>
      </c>
      <c r="C447" s="15">
        <v>58.207700130379997</v>
      </c>
    </row>
    <row r="448" spans="1:3" ht="10.5" customHeight="1" x14ac:dyDescent="0.15">
      <c r="A448" s="13" t="s">
        <v>49</v>
      </c>
      <c r="B448" s="14">
        <v>2018</v>
      </c>
      <c r="C448" s="15">
        <v>58.207700130379997</v>
      </c>
    </row>
    <row r="449" spans="1:3" ht="10.5" customHeight="1" x14ac:dyDescent="0.15">
      <c r="A449" s="13" t="s">
        <v>49</v>
      </c>
      <c r="B449" s="14">
        <v>2019</v>
      </c>
      <c r="C449" s="15">
        <v>58.207700130379997</v>
      </c>
    </row>
    <row r="450" spans="1:3" ht="10.5" customHeight="1" x14ac:dyDescent="0.15">
      <c r="A450" s="13" t="s">
        <v>50</v>
      </c>
      <c r="B450" s="14">
        <v>2004</v>
      </c>
      <c r="C450" s="15" t="s">
        <v>101</v>
      </c>
    </row>
    <row r="451" spans="1:3" ht="10.5" customHeight="1" x14ac:dyDescent="0.15">
      <c r="A451" s="13" t="s">
        <v>50</v>
      </c>
      <c r="B451" s="14">
        <v>2005</v>
      </c>
      <c r="C451" s="15">
        <v>45.672556811546002</v>
      </c>
    </row>
    <row r="452" spans="1:3" ht="10.5" customHeight="1" x14ac:dyDescent="0.15">
      <c r="A452" s="13" t="s">
        <v>50</v>
      </c>
      <c r="B452" s="14">
        <v>2006</v>
      </c>
      <c r="C452" s="15">
        <v>45.672556811546002</v>
      </c>
    </row>
    <row r="453" spans="1:3" ht="10.5" customHeight="1" x14ac:dyDescent="0.15">
      <c r="A453" s="13" t="s">
        <v>50</v>
      </c>
      <c r="B453" s="14">
        <v>2007</v>
      </c>
      <c r="C453" s="15">
        <v>45.672556811546002</v>
      </c>
    </row>
    <row r="454" spans="1:3" ht="10.5" customHeight="1" x14ac:dyDescent="0.15">
      <c r="A454" s="13" t="s">
        <v>50</v>
      </c>
      <c r="B454" s="14">
        <v>2008</v>
      </c>
      <c r="C454" s="15">
        <v>45.672556811546002</v>
      </c>
    </row>
    <row r="455" spans="1:3" ht="10.5" customHeight="1" x14ac:dyDescent="0.15">
      <c r="A455" s="13" t="s">
        <v>50</v>
      </c>
      <c r="B455" s="14">
        <v>2009</v>
      </c>
      <c r="C455" s="15">
        <v>45.672556811546002</v>
      </c>
    </row>
    <row r="456" spans="1:3" ht="10.5" customHeight="1" x14ac:dyDescent="0.15">
      <c r="A456" s="13" t="s">
        <v>50</v>
      </c>
      <c r="B456" s="14">
        <v>2010</v>
      </c>
      <c r="C456" s="15">
        <v>47.622313092010998</v>
      </c>
    </row>
    <row r="457" spans="1:3" ht="10.5" customHeight="1" x14ac:dyDescent="0.15">
      <c r="A457" s="13" t="s">
        <v>50</v>
      </c>
      <c r="B457" s="14">
        <v>2011</v>
      </c>
      <c r="C457" s="15">
        <v>47.322350587324003</v>
      </c>
    </row>
    <row r="458" spans="1:3" ht="10.5" customHeight="1" x14ac:dyDescent="0.15">
      <c r="A458" s="13" t="s">
        <v>50</v>
      </c>
      <c r="B458" s="14">
        <v>2012</v>
      </c>
      <c r="C458" s="15">
        <v>47.322350587324003</v>
      </c>
    </row>
    <row r="459" spans="1:3" ht="10.5" customHeight="1" x14ac:dyDescent="0.15">
      <c r="A459" s="13" t="s">
        <v>50</v>
      </c>
      <c r="B459" s="14">
        <v>2013</v>
      </c>
      <c r="C459" s="15">
        <v>47.322350587324003</v>
      </c>
    </row>
    <row r="460" spans="1:3" ht="10.5" customHeight="1" x14ac:dyDescent="0.15">
      <c r="A460" s="13" t="s">
        <v>50</v>
      </c>
      <c r="B460" s="14">
        <v>2014</v>
      </c>
      <c r="C460" s="15">
        <v>47.322350587324003</v>
      </c>
    </row>
    <row r="461" spans="1:3" ht="10.5" customHeight="1" x14ac:dyDescent="0.15">
      <c r="A461" s="13" t="s">
        <v>50</v>
      </c>
      <c r="B461" s="14">
        <v>2015</v>
      </c>
      <c r="C461" s="15">
        <v>48.016795031769</v>
      </c>
    </row>
    <row r="462" spans="1:3" ht="10.5" customHeight="1" x14ac:dyDescent="0.15">
      <c r="A462" s="13" t="s">
        <v>50</v>
      </c>
      <c r="B462" s="14">
        <v>2016</v>
      </c>
      <c r="C462" s="15">
        <v>48.016795031769</v>
      </c>
    </row>
    <row r="463" spans="1:3" ht="10.5" customHeight="1" x14ac:dyDescent="0.15">
      <c r="A463" s="13" t="s">
        <v>50</v>
      </c>
      <c r="B463" s="14">
        <v>2017</v>
      </c>
      <c r="C463" s="15">
        <v>48.016795031769</v>
      </c>
    </row>
    <row r="464" spans="1:3" ht="10.5" customHeight="1" x14ac:dyDescent="0.15">
      <c r="A464" s="13" t="s">
        <v>50</v>
      </c>
      <c r="B464" s="14">
        <v>2018</v>
      </c>
      <c r="C464" s="15">
        <v>48.016795031769</v>
      </c>
    </row>
    <row r="465" spans="1:3" ht="10.5" customHeight="1" x14ac:dyDescent="0.15">
      <c r="A465" s="13" t="s">
        <v>50</v>
      </c>
      <c r="B465" s="14">
        <v>2019</v>
      </c>
      <c r="C465" s="15">
        <v>48.016795031769</v>
      </c>
    </row>
    <row r="466" spans="1:3" ht="10.5" customHeight="1" x14ac:dyDescent="0.15">
      <c r="A466" s="13" t="s">
        <v>51</v>
      </c>
      <c r="B466" s="14">
        <v>2004</v>
      </c>
      <c r="C466" s="15">
        <v>55.589702158131999</v>
      </c>
    </row>
    <row r="467" spans="1:3" ht="10.5" customHeight="1" x14ac:dyDescent="0.15">
      <c r="A467" s="13" t="s">
        <v>51</v>
      </c>
      <c r="B467" s="14">
        <v>2005</v>
      </c>
      <c r="C467" s="15">
        <v>55.589702158131999</v>
      </c>
    </row>
    <row r="468" spans="1:3" ht="10.5" customHeight="1" x14ac:dyDescent="0.15">
      <c r="A468" s="13" t="s">
        <v>51</v>
      </c>
      <c r="B468" s="14">
        <v>2006</v>
      </c>
      <c r="C468" s="15">
        <v>55.589702158131999</v>
      </c>
    </row>
    <row r="469" spans="1:3" ht="10.5" customHeight="1" x14ac:dyDescent="0.15">
      <c r="A469" s="13" t="s">
        <v>51</v>
      </c>
      <c r="B469" s="14">
        <v>2007</v>
      </c>
      <c r="C469" s="15">
        <v>55.589702158131999</v>
      </c>
    </row>
    <row r="470" spans="1:3" ht="10.5" customHeight="1" x14ac:dyDescent="0.15">
      <c r="A470" s="13" t="s">
        <v>51</v>
      </c>
      <c r="B470" s="14">
        <v>2008</v>
      </c>
      <c r="C470" s="15">
        <v>55.589702158131999</v>
      </c>
    </row>
    <row r="471" spans="1:3" ht="10.5" customHeight="1" x14ac:dyDescent="0.15">
      <c r="A471" s="13" t="s">
        <v>51</v>
      </c>
      <c r="B471" s="14">
        <v>2009</v>
      </c>
      <c r="C471" s="15">
        <v>52.089019098023002</v>
      </c>
    </row>
    <row r="472" spans="1:3" ht="10.5" customHeight="1" x14ac:dyDescent="0.15">
      <c r="A472" s="13" t="s">
        <v>51</v>
      </c>
      <c r="B472" s="14">
        <v>2010</v>
      </c>
      <c r="C472" s="15">
        <v>52.089019098023002</v>
      </c>
    </row>
    <row r="473" spans="1:3" ht="10.5" customHeight="1" x14ac:dyDescent="0.15">
      <c r="A473" s="13" t="s">
        <v>51</v>
      </c>
      <c r="B473" s="14">
        <v>2011</v>
      </c>
      <c r="C473" s="15">
        <v>52.089019098023002</v>
      </c>
    </row>
    <row r="474" spans="1:3" ht="10.5" customHeight="1" x14ac:dyDescent="0.15">
      <c r="A474" s="13" t="s">
        <v>51</v>
      </c>
      <c r="B474" s="14">
        <v>2012</v>
      </c>
      <c r="C474" s="15">
        <v>52.089019098023002</v>
      </c>
    </row>
    <row r="475" spans="1:3" ht="10.5" customHeight="1" x14ac:dyDescent="0.15">
      <c r="A475" s="13" t="s">
        <v>51</v>
      </c>
      <c r="B475" s="14">
        <v>2013</v>
      </c>
      <c r="C475" s="15">
        <v>54.957871557038999</v>
      </c>
    </row>
    <row r="476" spans="1:3" ht="10.5" customHeight="1" x14ac:dyDescent="0.15">
      <c r="A476" s="13" t="s">
        <v>51</v>
      </c>
      <c r="B476" s="14">
        <v>2014</v>
      </c>
      <c r="C476" s="15">
        <v>54.957871557038999</v>
      </c>
    </row>
    <row r="477" spans="1:3" ht="10.5" customHeight="1" x14ac:dyDescent="0.15">
      <c r="A477" s="13" t="s">
        <v>51</v>
      </c>
      <c r="B477" s="14">
        <v>2015</v>
      </c>
      <c r="C477" s="15">
        <v>51.948612297780002</v>
      </c>
    </row>
    <row r="478" spans="1:3" ht="10.5" customHeight="1" x14ac:dyDescent="0.15">
      <c r="A478" s="13" t="s">
        <v>51</v>
      </c>
      <c r="B478" s="14">
        <v>2016</v>
      </c>
      <c r="C478" s="15">
        <v>51.948612297780002</v>
      </c>
    </row>
    <row r="479" spans="1:3" ht="10.5" customHeight="1" x14ac:dyDescent="0.15">
      <c r="A479" s="13" t="s">
        <v>51</v>
      </c>
      <c r="B479" s="14">
        <v>2017</v>
      </c>
      <c r="C479" s="15">
        <v>51.948612297780002</v>
      </c>
    </row>
    <row r="480" spans="1:3" ht="10.5" customHeight="1" x14ac:dyDescent="0.15">
      <c r="A480" s="13" t="s">
        <v>51</v>
      </c>
      <c r="B480" s="14">
        <v>2018</v>
      </c>
      <c r="C480" s="15">
        <v>51.873621671607999</v>
      </c>
    </row>
    <row r="481" spans="1:3" ht="10.5" customHeight="1" x14ac:dyDescent="0.15">
      <c r="A481" s="13" t="s">
        <v>51</v>
      </c>
      <c r="B481" s="14">
        <v>2019</v>
      </c>
      <c r="C481" s="15">
        <v>51.873621671607999</v>
      </c>
    </row>
    <row r="482" spans="1:3" ht="10.5" customHeight="1" x14ac:dyDescent="0.15">
      <c r="A482" s="13" t="s">
        <v>52</v>
      </c>
      <c r="B482" s="14">
        <v>2004</v>
      </c>
      <c r="C482" s="15">
        <v>54.042509542864998</v>
      </c>
    </row>
    <row r="483" spans="1:3" ht="10.5" customHeight="1" x14ac:dyDescent="0.15">
      <c r="A483" s="13" t="s">
        <v>52</v>
      </c>
      <c r="B483" s="14">
        <v>2005</v>
      </c>
      <c r="C483" s="15">
        <v>54.042509542864998</v>
      </c>
    </row>
    <row r="484" spans="1:3" ht="10.5" customHeight="1" x14ac:dyDescent="0.15">
      <c r="A484" s="13" t="s">
        <v>52</v>
      </c>
      <c r="B484" s="14">
        <v>2006</v>
      </c>
      <c r="C484" s="15">
        <v>54.042509542864998</v>
      </c>
    </row>
    <row r="485" spans="1:3" ht="10.5" customHeight="1" x14ac:dyDescent="0.15">
      <c r="A485" s="13" t="s">
        <v>52</v>
      </c>
      <c r="B485" s="14">
        <v>2007</v>
      </c>
      <c r="C485" s="15">
        <v>54.042509542864998</v>
      </c>
    </row>
    <row r="486" spans="1:3" ht="10.5" customHeight="1" x14ac:dyDescent="0.15">
      <c r="A486" s="13" t="s">
        <v>52</v>
      </c>
      <c r="B486" s="14">
        <v>2008</v>
      </c>
      <c r="C486" s="15">
        <v>54.042509542864998</v>
      </c>
    </row>
    <row r="487" spans="1:3" ht="10.5" customHeight="1" x14ac:dyDescent="0.15">
      <c r="A487" s="13" t="s">
        <v>52</v>
      </c>
      <c r="B487" s="14">
        <v>2009</v>
      </c>
      <c r="C487" s="15">
        <v>54.042509542864998</v>
      </c>
    </row>
    <row r="488" spans="1:3" ht="10.5" customHeight="1" x14ac:dyDescent="0.15">
      <c r="A488" s="13" t="s">
        <v>52</v>
      </c>
      <c r="B488" s="14">
        <v>2010</v>
      </c>
      <c r="C488" s="15">
        <v>54.042509542864998</v>
      </c>
    </row>
    <row r="489" spans="1:3" ht="10.5" customHeight="1" x14ac:dyDescent="0.15">
      <c r="A489" s="13" t="s">
        <v>52</v>
      </c>
      <c r="B489" s="14">
        <v>2011</v>
      </c>
      <c r="C489" s="15">
        <v>54.042509542864998</v>
      </c>
    </row>
    <row r="490" spans="1:3" ht="10.5" customHeight="1" x14ac:dyDescent="0.15">
      <c r="A490" s="13" t="s">
        <v>52</v>
      </c>
      <c r="B490" s="14">
        <v>2012</v>
      </c>
      <c r="C490" s="15">
        <v>54.042509542864998</v>
      </c>
    </row>
    <row r="491" spans="1:3" ht="10.5" customHeight="1" x14ac:dyDescent="0.15">
      <c r="A491" s="13" t="s">
        <v>52</v>
      </c>
      <c r="B491" s="14">
        <v>2013</v>
      </c>
      <c r="C491" s="15">
        <v>54.042509542864998</v>
      </c>
    </row>
    <row r="492" spans="1:3" ht="10.5" customHeight="1" x14ac:dyDescent="0.15">
      <c r="A492" s="13" t="s">
        <v>52</v>
      </c>
      <c r="B492" s="14">
        <v>2014</v>
      </c>
      <c r="C492" s="15">
        <v>54.042509542864998</v>
      </c>
    </row>
    <row r="493" spans="1:3" ht="10.5" customHeight="1" x14ac:dyDescent="0.15">
      <c r="A493" s="13" t="s">
        <v>52</v>
      </c>
      <c r="B493" s="14">
        <v>2015</v>
      </c>
      <c r="C493" s="15">
        <v>52.422139172493999</v>
      </c>
    </row>
    <row r="494" spans="1:3" ht="10.5" customHeight="1" x14ac:dyDescent="0.15">
      <c r="A494" s="13" t="s">
        <v>52</v>
      </c>
      <c r="B494" s="14">
        <v>2016</v>
      </c>
      <c r="C494" s="15">
        <v>52.422139172493999</v>
      </c>
    </row>
    <row r="495" spans="1:3" ht="10.5" customHeight="1" x14ac:dyDescent="0.15">
      <c r="A495" s="13" t="s">
        <v>52</v>
      </c>
      <c r="B495" s="14">
        <v>2017</v>
      </c>
      <c r="C495" s="15">
        <v>52.422139172493999</v>
      </c>
    </row>
    <row r="496" spans="1:3" ht="10.5" customHeight="1" x14ac:dyDescent="0.15">
      <c r="A496" s="13" t="s">
        <v>52</v>
      </c>
      <c r="B496" s="14">
        <v>2018</v>
      </c>
      <c r="C496" s="15">
        <v>53.706292177959</v>
      </c>
    </row>
    <row r="497" spans="1:3" ht="10.5" customHeight="1" x14ac:dyDescent="0.15">
      <c r="A497" s="13" t="s">
        <v>52</v>
      </c>
      <c r="B497" s="14">
        <v>2019</v>
      </c>
      <c r="C497" s="15">
        <v>55.558144029810002</v>
      </c>
    </row>
    <row r="498" spans="1:3" ht="10.5" customHeight="1" x14ac:dyDescent="0.15">
      <c r="A498" s="13" t="s">
        <v>53</v>
      </c>
      <c r="B498" s="14">
        <v>2004</v>
      </c>
      <c r="C498" s="15">
        <v>60.020948969494</v>
      </c>
    </row>
    <row r="499" spans="1:3" ht="10.5" customHeight="1" x14ac:dyDescent="0.15">
      <c r="A499" s="13" t="s">
        <v>53</v>
      </c>
      <c r="B499" s="14">
        <v>2005</v>
      </c>
      <c r="C499" s="15">
        <v>60.020948969494</v>
      </c>
    </row>
    <row r="500" spans="1:3" ht="10.5" customHeight="1" x14ac:dyDescent="0.15">
      <c r="A500" s="13" t="s">
        <v>53</v>
      </c>
      <c r="B500" s="14">
        <v>2006</v>
      </c>
      <c r="C500" s="15">
        <v>60.020948969494</v>
      </c>
    </row>
    <row r="501" spans="1:3" ht="10.5" customHeight="1" x14ac:dyDescent="0.15">
      <c r="A501" s="13" t="s">
        <v>53</v>
      </c>
      <c r="B501" s="14">
        <v>2007</v>
      </c>
      <c r="C501" s="15">
        <v>60.020948969494</v>
      </c>
    </row>
    <row r="502" spans="1:3" ht="10.5" customHeight="1" x14ac:dyDescent="0.15">
      <c r="A502" s="13" t="s">
        <v>53</v>
      </c>
      <c r="B502" s="14">
        <v>2008</v>
      </c>
      <c r="C502" s="15">
        <v>60.020948969494</v>
      </c>
    </row>
    <row r="503" spans="1:3" ht="10.5" customHeight="1" x14ac:dyDescent="0.15">
      <c r="A503" s="13" t="s">
        <v>53</v>
      </c>
      <c r="B503" s="14">
        <v>2009</v>
      </c>
      <c r="C503" s="15">
        <v>60.020948969494</v>
      </c>
    </row>
    <row r="504" spans="1:3" ht="10.5" customHeight="1" x14ac:dyDescent="0.15">
      <c r="A504" s="13" t="s">
        <v>53</v>
      </c>
      <c r="B504" s="14">
        <v>2010</v>
      </c>
      <c r="C504" s="15">
        <v>55.146558268330999</v>
      </c>
    </row>
    <row r="505" spans="1:3" ht="10.5" customHeight="1" x14ac:dyDescent="0.15">
      <c r="A505" s="13" t="s">
        <v>53</v>
      </c>
      <c r="B505" s="14">
        <v>2011</v>
      </c>
      <c r="C505" s="15">
        <v>55.146558268330999</v>
      </c>
    </row>
    <row r="506" spans="1:3" ht="10.5" customHeight="1" x14ac:dyDescent="0.15">
      <c r="A506" s="13" t="s">
        <v>53</v>
      </c>
      <c r="B506" s="14">
        <v>2012</v>
      </c>
      <c r="C506" s="15">
        <v>55.146558268330999</v>
      </c>
    </row>
    <row r="507" spans="1:3" ht="10.5" customHeight="1" x14ac:dyDescent="0.15">
      <c r="A507" s="13" t="s">
        <v>53</v>
      </c>
      <c r="B507" s="14">
        <v>2013</v>
      </c>
      <c r="C507" s="15">
        <v>50.979891601665003</v>
      </c>
    </row>
    <row r="508" spans="1:3" ht="10.5" customHeight="1" x14ac:dyDescent="0.15">
      <c r="A508" s="13" t="s">
        <v>53</v>
      </c>
      <c r="B508" s="14">
        <v>2014</v>
      </c>
      <c r="C508" s="15">
        <v>50.979891601665003</v>
      </c>
    </row>
    <row r="509" spans="1:3" ht="10.5" customHeight="1" x14ac:dyDescent="0.15">
      <c r="A509" s="13" t="s">
        <v>53</v>
      </c>
      <c r="B509" s="14">
        <v>2015</v>
      </c>
      <c r="C509" s="15">
        <v>58.271558268330999</v>
      </c>
    </row>
    <row r="510" spans="1:3" ht="10.5" customHeight="1" x14ac:dyDescent="0.15">
      <c r="A510" s="13" t="s">
        <v>53</v>
      </c>
      <c r="B510" s="14">
        <v>2016</v>
      </c>
      <c r="C510" s="15">
        <v>58.271558268330999</v>
      </c>
    </row>
    <row r="511" spans="1:3" ht="10.5" customHeight="1" x14ac:dyDescent="0.15">
      <c r="A511" s="13" t="s">
        <v>53</v>
      </c>
      <c r="B511" s="14">
        <v>2017</v>
      </c>
      <c r="C511" s="15">
        <v>58.271558268330999</v>
      </c>
    </row>
    <row r="512" spans="1:3" ht="10.5" customHeight="1" x14ac:dyDescent="0.15">
      <c r="A512" s="13" t="s">
        <v>53</v>
      </c>
      <c r="B512" s="14">
        <v>2018</v>
      </c>
      <c r="C512" s="15">
        <v>58.271558268330999</v>
      </c>
    </row>
    <row r="513" spans="1:3" ht="10.5" customHeight="1" x14ac:dyDescent="0.15">
      <c r="A513" s="13" t="s">
        <v>53</v>
      </c>
      <c r="B513" s="14">
        <v>2019</v>
      </c>
      <c r="C513" s="15">
        <v>58.271558268330999</v>
      </c>
    </row>
    <row r="514" spans="1:3" ht="10.5" customHeight="1" x14ac:dyDescent="0.15">
      <c r="A514" s="13" t="s">
        <v>54</v>
      </c>
      <c r="B514" s="14">
        <v>2004</v>
      </c>
      <c r="C514" s="15">
        <v>55.401507188651003</v>
      </c>
    </row>
    <row r="515" spans="1:3" ht="10.5" customHeight="1" x14ac:dyDescent="0.15">
      <c r="A515" s="13" t="s">
        <v>54</v>
      </c>
      <c r="B515" s="14">
        <v>2005</v>
      </c>
      <c r="C515" s="15">
        <v>55.401507188651003</v>
      </c>
    </row>
    <row r="516" spans="1:3" ht="10.5" customHeight="1" x14ac:dyDescent="0.15">
      <c r="A516" s="13" t="s">
        <v>54</v>
      </c>
      <c r="B516" s="14">
        <v>2006</v>
      </c>
      <c r="C516" s="15">
        <v>55.401507188651003</v>
      </c>
    </row>
    <row r="517" spans="1:3" ht="10.5" customHeight="1" x14ac:dyDescent="0.15">
      <c r="A517" s="13" t="s">
        <v>54</v>
      </c>
      <c r="B517" s="14">
        <v>2007</v>
      </c>
      <c r="C517" s="15">
        <v>55.401507188651003</v>
      </c>
    </row>
    <row r="518" spans="1:3" ht="10.5" customHeight="1" x14ac:dyDescent="0.15">
      <c r="A518" s="13" t="s">
        <v>54</v>
      </c>
      <c r="B518" s="14">
        <v>2008</v>
      </c>
      <c r="C518" s="15">
        <v>55.401507188651003</v>
      </c>
    </row>
    <row r="519" spans="1:3" ht="10.5" customHeight="1" x14ac:dyDescent="0.15">
      <c r="A519" s="13" t="s">
        <v>54</v>
      </c>
      <c r="B519" s="14">
        <v>2009</v>
      </c>
      <c r="C519" s="15">
        <v>55.401507188651003</v>
      </c>
    </row>
    <row r="520" spans="1:3" ht="10.5" customHeight="1" x14ac:dyDescent="0.15">
      <c r="A520" s="13" t="s">
        <v>54</v>
      </c>
      <c r="B520" s="14">
        <v>2010</v>
      </c>
      <c r="C520" s="15">
        <v>55.401507188651003</v>
      </c>
    </row>
    <row r="521" spans="1:3" ht="10.5" customHeight="1" x14ac:dyDescent="0.15">
      <c r="A521" s="13" t="s">
        <v>54</v>
      </c>
      <c r="B521" s="14">
        <v>2011</v>
      </c>
      <c r="C521" s="15">
        <v>55.401507188651003</v>
      </c>
    </row>
    <row r="522" spans="1:3" ht="10.5" customHeight="1" x14ac:dyDescent="0.15">
      <c r="A522" s="13" t="s">
        <v>54</v>
      </c>
      <c r="B522" s="14">
        <v>2012</v>
      </c>
      <c r="C522" s="15">
        <v>55.401507188651003</v>
      </c>
    </row>
    <row r="523" spans="1:3" ht="10.5" customHeight="1" x14ac:dyDescent="0.15">
      <c r="A523" s="13" t="s">
        <v>54</v>
      </c>
      <c r="B523" s="14">
        <v>2013</v>
      </c>
      <c r="C523" s="15">
        <v>55.401507188651003</v>
      </c>
    </row>
    <row r="524" spans="1:3" ht="10.5" customHeight="1" x14ac:dyDescent="0.15">
      <c r="A524" s="13" t="s">
        <v>54</v>
      </c>
      <c r="B524" s="14">
        <v>2014</v>
      </c>
      <c r="C524" s="15">
        <v>55.401507188651003</v>
      </c>
    </row>
    <row r="525" spans="1:3" ht="10.5" customHeight="1" x14ac:dyDescent="0.15">
      <c r="A525" s="13" t="s">
        <v>54</v>
      </c>
      <c r="B525" s="14">
        <v>2015</v>
      </c>
      <c r="C525" s="15">
        <v>49.845951633094998</v>
      </c>
    </row>
    <row r="526" spans="1:3" ht="10.5" customHeight="1" x14ac:dyDescent="0.15">
      <c r="A526" s="13" t="s">
        <v>54</v>
      </c>
      <c r="B526" s="14">
        <v>2016</v>
      </c>
      <c r="C526" s="15">
        <v>49.845951633094998</v>
      </c>
    </row>
    <row r="527" spans="1:3" ht="10.5" customHeight="1" x14ac:dyDescent="0.15">
      <c r="A527" s="13" t="s">
        <v>54</v>
      </c>
      <c r="B527" s="14">
        <v>2017</v>
      </c>
      <c r="C527" s="15">
        <v>49.845951633094998</v>
      </c>
    </row>
    <row r="528" spans="1:3" ht="10.5" customHeight="1" x14ac:dyDescent="0.15">
      <c r="A528" s="13" t="s">
        <v>54</v>
      </c>
      <c r="B528" s="14">
        <v>2018</v>
      </c>
      <c r="C528" s="15">
        <v>49.845951633094998</v>
      </c>
    </row>
    <row r="529" spans="1:3" ht="10.5" customHeight="1" x14ac:dyDescent="0.15">
      <c r="A529" s="13" t="s">
        <v>54</v>
      </c>
      <c r="B529" s="14">
        <v>2019</v>
      </c>
      <c r="C529" s="15">
        <v>49.845951633094998</v>
      </c>
    </row>
    <row r="530" spans="1:3" ht="10.5" customHeight="1" x14ac:dyDescent="0.15">
      <c r="A530" s="13" t="s">
        <v>55</v>
      </c>
      <c r="B530" s="14">
        <v>2004</v>
      </c>
      <c r="C530" s="15" t="s">
        <v>101</v>
      </c>
    </row>
    <row r="531" spans="1:3" ht="10.5" customHeight="1" x14ac:dyDescent="0.15">
      <c r="A531" s="13" t="s">
        <v>55</v>
      </c>
      <c r="B531" s="14">
        <v>2005</v>
      </c>
      <c r="C531" s="15" t="s">
        <v>101</v>
      </c>
    </row>
    <row r="532" spans="1:3" ht="10.5" customHeight="1" x14ac:dyDescent="0.15">
      <c r="A532" s="13" t="s">
        <v>55</v>
      </c>
      <c r="B532" s="14">
        <v>2006</v>
      </c>
      <c r="C532" s="15" t="s">
        <v>101</v>
      </c>
    </row>
    <row r="533" spans="1:3" ht="10.5" customHeight="1" x14ac:dyDescent="0.15">
      <c r="A533" s="13" t="s">
        <v>55</v>
      </c>
      <c r="B533" s="14">
        <v>2007</v>
      </c>
      <c r="C533" s="15" t="s">
        <v>101</v>
      </c>
    </row>
    <row r="534" spans="1:3" ht="10.5" customHeight="1" x14ac:dyDescent="0.15">
      <c r="A534" s="13" t="s">
        <v>55</v>
      </c>
      <c r="B534" s="14">
        <v>2008</v>
      </c>
      <c r="C534" s="15" t="s">
        <v>101</v>
      </c>
    </row>
    <row r="535" spans="1:3" ht="10.5" customHeight="1" x14ac:dyDescent="0.15">
      <c r="A535" s="13" t="s">
        <v>55</v>
      </c>
      <c r="B535" s="14">
        <v>2009</v>
      </c>
      <c r="C535" s="15" t="s">
        <v>101</v>
      </c>
    </row>
    <row r="536" spans="1:3" ht="10.5" customHeight="1" x14ac:dyDescent="0.15">
      <c r="A536" s="13" t="s">
        <v>55</v>
      </c>
      <c r="B536" s="14">
        <v>2010</v>
      </c>
      <c r="C536" s="15" t="s">
        <v>101</v>
      </c>
    </row>
    <row r="537" spans="1:3" ht="10.5" customHeight="1" x14ac:dyDescent="0.15">
      <c r="A537" s="13" t="s">
        <v>55</v>
      </c>
      <c r="B537" s="14">
        <v>2011</v>
      </c>
      <c r="C537" s="15" t="s">
        <v>101</v>
      </c>
    </row>
    <row r="538" spans="1:3" ht="10.5" customHeight="1" x14ac:dyDescent="0.15">
      <c r="A538" s="13" t="s">
        <v>55</v>
      </c>
      <c r="B538" s="14">
        <v>2012</v>
      </c>
      <c r="C538" s="15" t="s">
        <v>101</v>
      </c>
    </row>
    <row r="539" spans="1:3" ht="10.5" customHeight="1" x14ac:dyDescent="0.15">
      <c r="A539" s="13" t="s">
        <v>55</v>
      </c>
      <c r="B539" s="14">
        <v>2013</v>
      </c>
      <c r="C539" s="15">
        <v>51.423323621432999</v>
      </c>
    </row>
    <row r="540" spans="1:3" ht="10.5" customHeight="1" x14ac:dyDescent="0.15">
      <c r="A540" s="13" t="s">
        <v>55</v>
      </c>
      <c r="B540" s="14">
        <v>2014</v>
      </c>
      <c r="C540" s="15">
        <v>51.423323621432999</v>
      </c>
    </row>
    <row r="541" spans="1:3" ht="10.5" customHeight="1" x14ac:dyDescent="0.15">
      <c r="A541" s="13" t="s">
        <v>55</v>
      </c>
      <c r="B541" s="14">
        <v>2015</v>
      </c>
      <c r="C541" s="15">
        <v>48.414064362173001</v>
      </c>
    </row>
    <row r="542" spans="1:3" ht="10.5" customHeight="1" x14ac:dyDescent="0.15">
      <c r="A542" s="13" t="s">
        <v>55</v>
      </c>
      <c r="B542" s="14">
        <v>2016</v>
      </c>
      <c r="C542" s="15">
        <v>48.414064362173001</v>
      </c>
    </row>
    <row r="543" spans="1:3" ht="10.5" customHeight="1" x14ac:dyDescent="0.15">
      <c r="A543" s="13" t="s">
        <v>55</v>
      </c>
      <c r="B543" s="14">
        <v>2017</v>
      </c>
      <c r="C543" s="15">
        <v>48.414064362173001</v>
      </c>
    </row>
    <row r="544" spans="1:3" ht="10.5" customHeight="1" x14ac:dyDescent="0.15">
      <c r="A544" s="13" t="s">
        <v>55</v>
      </c>
      <c r="B544" s="14">
        <v>2018</v>
      </c>
      <c r="C544" s="15">
        <v>48.414064362173001</v>
      </c>
    </row>
    <row r="545" spans="1:3" ht="10.5" customHeight="1" x14ac:dyDescent="0.15">
      <c r="A545" s="13" t="s">
        <v>55</v>
      </c>
      <c r="B545" s="14">
        <v>2019</v>
      </c>
      <c r="C545" s="15">
        <v>48.414064362173001</v>
      </c>
    </row>
    <row r="546" spans="1:3" ht="10.5" customHeight="1" x14ac:dyDescent="0.15">
      <c r="A546" s="13" t="s">
        <v>61</v>
      </c>
      <c r="B546" s="14">
        <v>2004</v>
      </c>
      <c r="C546" s="15">
        <v>67.236530116113002</v>
      </c>
    </row>
    <row r="547" spans="1:3" ht="10.5" customHeight="1" x14ac:dyDescent="0.15">
      <c r="A547" s="13" t="s">
        <v>61</v>
      </c>
      <c r="B547" s="14">
        <v>2005</v>
      </c>
      <c r="C547" s="15">
        <v>67.236530116113002</v>
      </c>
    </row>
    <row r="548" spans="1:3" ht="10.5" customHeight="1" x14ac:dyDescent="0.15">
      <c r="A548" s="13" t="s">
        <v>61</v>
      </c>
      <c r="B548" s="14">
        <v>2006</v>
      </c>
      <c r="C548" s="15">
        <v>67.236530116113002</v>
      </c>
    </row>
    <row r="549" spans="1:3" ht="10.5" customHeight="1" x14ac:dyDescent="0.15">
      <c r="A549" s="13" t="s">
        <v>61</v>
      </c>
      <c r="B549" s="14">
        <v>2007</v>
      </c>
      <c r="C549" s="15">
        <v>67.236530116113002</v>
      </c>
    </row>
    <row r="550" spans="1:3" ht="10.5" customHeight="1" x14ac:dyDescent="0.15">
      <c r="A550" s="13" t="s">
        <v>61</v>
      </c>
      <c r="B550" s="14">
        <v>2008</v>
      </c>
      <c r="C550" s="15">
        <v>67.236530116113002</v>
      </c>
    </row>
    <row r="551" spans="1:3" ht="10.5" customHeight="1" x14ac:dyDescent="0.15">
      <c r="A551" s="13" t="s">
        <v>61</v>
      </c>
      <c r="B551" s="14">
        <v>2009</v>
      </c>
      <c r="C551" s="15">
        <v>67.236530116113002</v>
      </c>
    </row>
    <row r="552" spans="1:3" ht="10.5" customHeight="1" x14ac:dyDescent="0.15">
      <c r="A552" s="13" t="s">
        <v>61</v>
      </c>
      <c r="B552" s="14">
        <v>2010</v>
      </c>
      <c r="C552" s="15">
        <v>67.646366181686005</v>
      </c>
    </row>
    <row r="553" spans="1:3" ht="10.5" customHeight="1" x14ac:dyDescent="0.15">
      <c r="A553" s="13" t="s">
        <v>61</v>
      </c>
      <c r="B553" s="14">
        <v>2011</v>
      </c>
      <c r="C553" s="15">
        <v>67.646366181686005</v>
      </c>
    </row>
    <row r="554" spans="1:3" ht="10.5" customHeight="1" x14ac:dyDescent="0.15">
      <c r="A554" s="13" t="s">
        <v>61</v>
      </c>
      <c r="B554" s="14">
        <v>2012</v>
      </c>
      <c r="C554" s="15">
        <v>73.059617547806994</v>
      </c>
    </row>
    <row r="555" spans="1:3" ht="10.5" customHeight="1" x14ac:dyDescent="0.15">
      <c r="A555" s="13" t="s">
        <v>61</v>
      </c>
      <c r="B555" s="14">
        <v>2013</v>
      </c>
      <c r="C555" s="15">
        <v>73.059617547806994</v>
      </c>
    </row>
    <row r="556" spans="1:3" ht="10.5" customHeight="1" x14ac:dyDescent="0.15">
      <c r="A556" s="13" t="s">
        <v>61</v>
      </c>
      <c r="B556" s="14">
        <v>2014</v>
      </c>
      <c r="C556" s="15">
        <v>69.160104986877002</v>
      </c>
    </row>
    <row r="557" spans="1:3" ht="10.5" customHeight="1" x14ac:dyDescent="0.15">
      <c r="A557" s="13" t="s">
        <v>61</v>
      </c>
      <c r="B557" s="14">
        <v>2015</v>
      </c>
      <c r="C557" s="15">
        <v>68.234179060951007</v>
      </c>
    </row>
    <row r="558" spans="1:3" ht="10.5" customHeight="1" x14ac:dyDescent="0.15">
      <c r="A558" s="13" t="s">
        <v>61</v>
      </c>
      <c r="B558" s="14">
        <v>2016</v>
      </c>
      <c r="C558" s="15">
        <v>68.234179060951007</v>
      </c>
    </row>
    <row r="559" spans="1:3" ht="10.5" customHeight="1" x14ac:dyDescent="0.15">
      <c r="A559" s="13" t="s">
        <v>61</v>
      </c>
      <c r="B559" s="14">
        <v>2017</v>
      </c>
      <c r="C559" s="15">
        <v>68.234179060951007</v>
      </c>
    </row>
    <row r="560" spans="1:3" ht="10.5" customHeight="1" x14ac:dyDescent="0.15">
      <c r="A560" s="13" t="s">
        <v>61</v>
      </c>
      <c r="B560" s="14">
        <v>2018</v>
      </c>
      <c r="C560" s="15">
        <v>68.234179060951007</v>
      </c>
    </row>
    <row r="561" spans="1:3" ht="10.5" customHeight="1" x14ac:dyDescent="0.15">
      <c r="A561" s="13" t="s">
        <v>61</v>
      </c>
      <c r="B561" s="14">
        <v>2019</v>
      </c>
      <c r="C561" s="15">
        <v>68.234179060951007</v>
      </c>
    </row>
    <row r="562" spans="1:3" ht="10.5" customHeight="1" x14ac:dyDescent="0.15">
      <c r="A562" s="13" t="s">
        <v>57</v>
      </c>
      <c r="B562" s="14">
        <v>2004</v>
      </c>
      <c r="C562" s="15">
        <v>57.376818676353999</v>
      </c>
    </row>
    <row r="563" spans="1:3" ht="10.5" customHeight="1" x14ac:dyDescent="0.15">
      <c r="A563" s="13" t="s">
        <v>57</v>
      </c>
      <c r="B563" s="14">
        <v>2005</v>
      </c>
      <c r="C563" s="15">
        <v>57.376818676353999</v>
      </c>
    </row>
    <row r="564" spans="1:3" ht="10.5" customHeight="1" x14ac:dyDescent="0.15">
      <c r="A564" s="13" t="s">
        <v>57</v>
      </c>
      <c r="B564" s="14">
        <v>2006</v>
      </c>
      <c r="C564" s="15">
        <v>57.376818676353999</v>
      </c>
    </row>
    <row r="565" spans="1:3" ht="10.5" customHeight="1" x14ac:dyDescent="0.15">
      <c r="A565" s="13" t="s">
        <v>57</v>
      </c>
      <c r="B565" s="14">
        <v>2007</v>
      </c>
      <c r="C565" s="15">
        <v>57.376818676353999</v>
      </c>
    </row>
    <row r="566" spans="1:3" ht="10.5" customHeight="1" x14ac:dyDescent="0.15">
      <c r="A566" s="13" t="s">
        <v>57</v>
      </c>
      <c r="B566" s="14">
        <v>2008</v>
      </c>
      <c r="C566" s="15">
        <v>57.376818676353999</v>
      </c>
    </row>
    <row r="567" spans="1:3" ht="10.5" customHeight="1" x14ac:dyDescent="0.15">
      <c r="A567" s="13" t="s">
        <v>57</v>
      </c>
      <c r="B567" s="14">
        <v>2009</v>
      </c>
      <c r="C567" s="15">
        <v>57.376818676353999</v>
      </c>
    </row>
    <row r="568" spans="1:3" ht="10.5" customHeight="1" x14ac:dyDescent="0.15">
      <c r="A568" s="13" t="s">
        <v>57</v>
      </c>
      <c r="B568" s="14">
        <v>2010</v>
      </c>
      <c r="C568" s="15">
        <v>57.376818676353999</v>
      </c>
    </row>
    <row r="569" spans="1:3" ht="10.5" customHeight="1" x14ac:dyDescent="0.15">
      <c r="A569" s="13" t="s">
        <v>57</v>
      </c>
      <c r="B569" s="14">
        <v>2011</v>
      </c>
      <c r="C569" s="15">
        <v>57.376818676353999</v>
      </c>
    </row>
    <row r="570" spans="1:3" ht="10.5" customHeight="1" x14ac:dyDescent="0.15">
      <c r="A570" s="13" t="s">
        <v>57</v>
      </c>
      <c r="B570" s="14">
        <v>2012</v>
      </c>
      <c r="C570" s="15">
        <v>57.376818676353999</v>
      </c>
    </row>
    <row r="571" spans="1:3" ht="10.5" customHeight="1" x14ac:dyDescent="0.15">
      <c r="A571" s="13" t="s">
        <v>57</v>
      </c>
      <c r="B571" s="14">
        <v>2013</v>
      </c>
      <c r="C571" s="15">
        <v>54.781190261052998</v>
      </c>
    </row>
    <row r="572" spans="1:3" ht="10.5" customHeight="1" x14ac:dyDescent="0.15">
      <c r="A572" s="13" t="s">
        <v>57</v>
      </c>
      <c r="B572" s="14">
        <v>2014</v>
      </c>
      <c r="C572" s="15">
        <v>54.781190261052998</v>
      </c>
    </row>
    <row r="573" spans="1:3" ht="10.5" customHeight="1" x14ac:dyDescent="0.15">
      <c r="A573" s="13" t="s">
        <v>57</v>
      </c>
      <c r="B573" s="14">
        <v>2015</v>
      </c>
      <c r="C573" s="15">
        <v>52.466375446238999</v>
      </c>
    </row>
    <row r="574" spans="1:3" ht="10.5" customHeight="1" x14ac:dyDescent="0.15">
      <c r="A574" s="13" t="s">
        <v>57</v>
      </c>
      <c r="B574" s="14">
        <v>2016</v>
      </c>
      <c r="C574" s="15">
        <v>52.466375446238999</v>
      </c>
    </row>
    <row r="575" spans="1:3" ht="10.5" customHeight="1" x14ac:dyDescent="0.15">
      <c r="A575" s="13" t="s">
        <v>57</v>
      </c>
      <c r="B575" s="14">
        <v>2017</v>
      </c>
      <c r="C575" s="15">
        <v>52.466375446238999</v>
      </c>
    </row>
    <row r="576" spans="1:3" ht="10.5" customHeight="1" x14ac:dyDescent="0.15">
      <c r="A576" s="13" t="s">
        <v>57</v>
      </c>
      <c r="B576" s="14">
        <v>2018</v>
      </c>
      <c r="C576" s="15">
        <v>52.466375446238999</v>
      </c>
    </row>
    <row r="577" spans="1:3" ht="10.5" customHeight="1" x14ac:dyDescent="0.15">
      <c r="A577" s="13" t="s">
        <v>57</v>
      </c>
      <c r="B577" s="14">
        <v>2019</v>
      </c>
      <c r="C577" s="15">
        <v>52.466375446238999</v>
      </c>
    </row>
    <row r="578" spans="1:3" ht="10.5" customHeight="1" x14ac:dyDescent="0.15">
      <c r="A578" s="13" t="s">
        <v>60</v>
      </c>
      <c r="B578" s="14">
        <v>2004</v>
      </c>
      <c r="C578" s="15" t="s">
        <v>101</v>
      </c>
    </row>
    <row r="579" spans="1:3" ht="10.5" customHeight="1" x14ac:dyDescent="0.15">
      <c r="A579" s="13" t="s">
        <v>60</v>
      </c>
      <c r="B579" s="14">
        <v>2005</v>
      </c>
      <c r="C579" s="15">
        <v>60.045977859324999</v>
      </c>
    </row>
    <row r="580" spans="1:3" ht="10.5" customHeight="1" x14ac:dyDescent="0.15">
      <c r="A580" s="13" t="s">
        <v>60</v>
      </c>
      <c r="B580" s="14">
        <v>2006</v>
      </c>
      <c r="C580" s="15">
        <v>60.045977859324999</v>
      </c>
    </row>
    <row r="581" spans="1:3" ht="10.5" customHeight="1" x14ac:dyDescent="0.15">
      <c r="A581" s="13" t="s">
        <v>60</v>
      </c>
      <c r="B581" s="14">
        <v>2007</v>
      </c>
      <c r="C581" s="15">
        <v>60.045977859324999</v>
      </c>
    </row>
    <row r="582" spans="1:3" ht="10.5" customHeight="1" x14ac:dyDescent="0.15">
      <c r="A582" s="13" t="s">
        <v>60</v>
      </c>
      <c r="B582" s="14">
        <v>2008</v>
      </c>
      <c r="C582" s="15">
        <v>60.045977859324999</v>
      </c>
    </row>
    <row r="583" spans="1:3" ht="10.5" customHeight="1" x14ac:dyDescent="0.15">
      <c r="A583" s="13" t="s">
        <v>60</v>
      </c>
      <c r="B583" s="14">
        <v>2009</v>
      </c>
      <c r="C583" s="15">
        <v>60.045977859324999</v>
      </c>
    </row>
    <row r="584" spans="1:3" ht="10.5" customHeight="1" x14ac:dyDescent="0.15">
      <c r="A584" s="13" t="s">
        <v>60</v>
      </c>
      <c r="B584" s="14">
        <v>2010</v>
      </c>
      <c r="C584" s="15">
        <v>61.907316657138999</v>
      </c>
    </row>
    <row r="585" spans="1:3" ht="10.5" customHeight="1" x14ac:dyDescent="0.15">
      <c r="A585" s="13" t="s">
        <v>60</v>
      </c>
      <c r="B585" s="14">
        <v>2011</v>
      </c>
      <c r="C585" s="15">
        <v>63.956496985008002</v>
      </c>
    </row>
    <row r="586" spans="1:3" ht="10.5" customHeight="1" x14ac:dyDescent="0.15">
      <c r="A586" s="13" t="s">
        <v>60</v>
      </c>
      <c r="B586" s="14">
        <v>2012</v>
      </c>
      <c r="C586" s="15">
        <v>63.956496985008002</v>
      </c>
    </row>
    <row r="587" spans="1:3" ht="10.5" customHeight="1" x14ac:dyDescent="0.15">
      <c r="A587" s="13" t="s">
        <v>60</v>
      </c>
      <c r="B587" s="14">
        <v>2013</v>
      </c>
      <c r="C587" s="15">
        <v>63.956496985008002</v>
      </c>
    </row>
    <row r="588" spans="1:3" ht="10.5" customHeight="1" x14ac:dyDescent="0.15">
      <c r="A588" s="13" t="s">
        <v>60</v>
      </c>
      <c r="B588" s="14">
        <v>2014</v>
      </c>
      <c r="C588" s="15">
        <v>64.905470320307998</v>
      </c>
    </row>
    <row r="589" spans="1:3" ht="10.5" customHeight="1" x14ac:dyDescent="0.15">
      <c r="A589" s="13" t="s">
        <v>60</v>
      </c>
      <c r="B589" s="14">
        <v>2015</v>
      </c>
      <c r="C589" s="15">
        <v>69.576842512171993</v>
      </c>
    </row>
    <row r="590" spans="1:3" ht="10.5" customHeight="1" x14ac:dyDescent="0.15">
      <c r="A590" s="13" t="s">
        <v>60</v>
      </c>
      <c r="B590" s="14">
        <v>2016</v>
      </c>
      <c r="C590" s="15">
        <v>69.576842512171993</v>
      </c>
    </row>
    <row r="591" spans="1:3" ht="10.5" customHeight="1" x14ac:dyDescent="0.15">
      <c r="A591" s="13" t="s">
        <v>60</v>
      </c>
      <c r="B591" s="14">
        <v>2017</v>
      </c>
      <c r="C591" s="15">
        <v>69.576842512171993</v>
      </c>
    </row>
    <row r="592" spans="1:3" ht="10.5" customHeight="1" x14ac:dyDescent="0.15">
      <c r="A592" s="13" t="s">
        <v>60</v>
      </c>
      <c r="B592" s="14">
        <v>2018</v>
      </c>
      <c r="C592" s="15">
        <v>69.576842512171993</v>
      </c>
    </row>
    <row r="593" spans="1:3" ht="10.5" customHeight="1" x14ac:dyDescent="0.15">
      <c r="A593" s="13" t="s">
        <v>60</v>
      </c>
      <c r="B593" s="14">
        <v>2019</v>
      </c>
      <c r="C593" s="15">
        <v>70.369192238948003</v>
      </c>
    </row>
    <row r="594" spans="1:3" ht="10.5" customHeight="1" x14ac:dyDescent="0.15">
      <c r="A594" s="13" t="s">
        <v>58</v>
      </c>
      <c r="B594" s="14">
        <v>2004</v>
      </c>
      <c r="C594" s="15" t="s">
        <v>101</v>
      </c>
    </row>
    <row r="595" spans="1:3" ht="10.5" customHeight="1" x14ac:dyDescent="0.15">
      <c r="A595" s="13" t="s">
        <v>58</v>
      </c>
      <c r="B595" s="14">
        <v>2005</v>
      </c>
      <c r="C595" s="15" t="s">
        <v>101</v>
      </c>
    </row>
    <row r="596" spans="1:3" ht="10.5" customHeight="1" x14ac:dyDescent="0.15">
      <c r="A596" s="13" t="s">
        <v>58</v>
      </c>
      <c r="B596" s="14">
        <v>2006</v>
      </c>
      <c r="C596" s="15" t="s">
        <v>101</v>
      </c>
    </row>
    <row r="597" spans="1:3" ht="10.5" customHeight="1" x14ac:dyDescent="0.15">
      <c r="A597" s="13" t="s">
        <v>58</v>
      </c>
      <c r="B597" s="14">
        <v>2007</v>
      </c>
      <c r="C597" s="15" t="s">
        <v>101</v>
      </c>
    </row>
    <row r="598" spans="1:3" ht="10.5" customHeight="1" x14ac:dyDescent="0.15">
      <c r="A598" s="13" t="s">
        <v>58</v>
      </c>
      <c r="B598" s="14">
        <v>2008</v>
      </c>
      <c r="C598" s="15" t="s">
        <v>101</v>
      </c>
    </row>
    <row r="599" spans="1:3" ht="10.5" customHeight="1" x14ac:dyDescent="0.15">
      <c r="A599" s="13" t="s">
        <v>58</v>
      </c>
      <c r="B599" s="14">
        <v>2009</v>
      </c>
      <c r="C599" s="15" t="s">
        <v>101</v>
      </c>
    </row>
    <row r="600" spans="1:3" ht="10.5" customHeight="1" x14ac:dyDescent="0.15">
      <c r="A600" s="13" t="s">
        <v>58</v>
      </c>
      <c r="B600" s="14">
        <v>2010</v>
      </c>
      <c r="C600" s="15" t="s">
        <v>101</v>
      </c>
    </row>
    <row r="601" spans="1:3" ht="10.5" customHeight="1" x14ac:dyDescent="0.15">
      <c r="A601" s="13" t="s">
        <v>58</v>
      </c>
      <c r="B601" s="14">
        <v>2011</v>
      </c>
      <c r="C601" s="15" t="s">
        <v>101</v>
      </c>
    </row>
    <row r="602" spans="1:3" ht="10.5" customHeight="1" x14ac:dyDescent="0.15">
      <c r="A602" s="13" t="s">
        <v>58</v>
      </c>
      <c r="B602" s="14">
        <v>2012</v>
      </c>
      <c r="C602" s="15" t="s">
        <v>101</v>
      </c>
    </row>
    <row r="603" spans="1:3" ht="10.5" customHeight="1" x14ac:dyDescent="0.15">
      <c r="A603" s="13" t="s">
        <v>58</v>
      </c>
      <c r="B603" s="14">
        <v>2013</v>
      </c>
      <c r="C603" s="15" t="s">
        <v>101</v>
      </c>
    </row>
    <row r="604" spans="1:3" ht="10.5" customHeight="1" x14ac:dyDescent="0.15">
      <c r="A604" s="13" t="s">
        <v>58</v>
      </c>
      <c r="B604" s="14">
        <v>2014</v>
      </c>
      <c r="C604" s="15">
        <v>63.836221740212999</v>
      </c>
    </row>
    <row r="605" spans="1:3" ht="10.5" customHeight="1" x14ac:dyDescent="0.15">
      <c r="A605" s="13" t="s">
        <v>58</v>
      </c>
      <c r="B605" s="14">
        <v>2015</v>
      </c>
      <c r="C605" s="15">
        <v>65.686916184656994</v>
      </c>
    </row>
    <row r="606" spans="1:3" ht="10.5" customHeight="1" x14ac:dyDescent="0.15">
      <c r="A606" s="13" t="s">
        <v>58</v>
      </c>
      <c r="B606" s="14">
        <v>2016</v>
      </c>
      <c r="C606" s="15">
        <v>65.686916184656994</v>
      </c>
    </row>
    <row r="607" spans="1:3" ht="10.5" customHeight="1" x14ac:dyDescent="0.15">
      <c r="A607" s="13" t="s">
        <v>58</v>
      </c>
      <c r="B607" s="14">
        <v>2017</v>
      </c>
      <c r="C607" s="15">
        <v>67.006588315805004</v>
      </c>
    </row>
    <row r="608" spans="1:3" ht="10.5" customHeight="1" x14ac:dyDescent="0.15">
      <c r="A608" s="13" t="s">
        <v>58</v>
      </c>
      <c r="B608" s="14">
        <v>2018</v>
      </c>
      <c r="C608" s="15">
        <v>67.006588315805004</v>
      </c>
    </row>
    <row r="609" spans="1:3" ht="10.5" customHeight="1" x14ac:dyDescent="0.15">
      <c r="A609" s="13" t="s">
        <v>58</v>
      </c>
      <c r="B609" s="14">
        <v>2019</v>
      </c>
      <c r="C609" s="15">
        <v>67.006588315805004</v>
      </c>
    </row>
    <row r="610" spans="1:3" ht="10.5" customHeight="1" x14ac:dyDescent="0.15">
      <c r="A610" s="13" t="s">
        <v>59</v>
      </c>
      <c r="B610" s="14">
        <v>2004</v>
      </c>
      <c r="C610" s="15">
        <v>71.805049727390994</v>
      </c>
    </row>
    <row r="611" spans="1:3" ht="10.5" customHeight="1" x14ac:dyDescent="0.15">
      <c r="A611" s="13" t="s">
        <v>59</v>
      </c>
      <c r="B611" s="14">
        <v>2005</v>
      </c>
      <c r="C611" s="15">
        <v>71.805049727390994</v>
      </c>
    </row>
    <row r="612" spans="1:3" ht="10.5" customHeight="1" x14ac:dyDescent="0.15">
      <c r="A612" s="13" t="s">
        <v>59</v>
      </c>
      <c r="B612" s="14">
        <v>2006</v>
      </c>
      <c r="C612" s="15">
        <v>71.805049727390994</v>
      </c>
    </row>
    <row r="613" spans="1:3" ht="10.5" customHeight="1" x14ac:dyDescent="0.15">
      <c r="A613" s="13" t="s">
        <v>59</v>
      </c>
      <c r="B613" s="14">
        <v>2007</v>
      </c>
      <c r="C613" s="15">
        <v>71.805049727390994</v>
      </c>
    </row>
    <row r="614" spans="1:3" ht="10.5" customHeight="1" x14ac:dyDescent="0.15">
      <c r="A614" s="13" t="s">
        <v>59</v>
      </c>
      <c r="B614" s="14">
        <v>2008</v>
      </c>
      <c r="C614" s="15">
        <v>71.805049727390994</v>
      </c>
    </row>
    <row r="615" spans="1:3" ht="10.5" customHeight="1" x14ac:dyDescent="0.15">
      <c r="A615" s="13" t="s">
        <v>59</v>
      </c>
      <c r="B615" s="14">
        <v>2009</v>
      </c>
      <c r="C615" s="15">
        <v>71.805049727390994</v>
      </c>
    </row>
    <row r="616" spans="1:3" ht="10.5" customHeight="1" x14ac:dyDescent="0.15">
      <c r="A616" s="13" t="s">
        <v>59</v>
      </c>
      <c r="B616" s="14">
        <v>2010</v>
      </c>
      <c r="C616" s="15">
        <v>71.805049727390994</v>
      </c>
    </row>
    <row r="617" spans="1:3" ht="10.5" customHeight="1" x14ac:dyDescent="0.15">
      <c r="A617" s="13" t="s">
        <v>59</v>
      </c>
      <c r="B617" s="14">
        <v>2011</v>
      </c>
      <c r="C617" s="15">
        <v>71.805049727390994</v>
      </c>
    </row>
    <row r="618" spans="1:3" ht="10.5" customHeight="1" x14ac:dyDescent="0.15">
      <c r="A618" s="13" t="s">
        <v>59</v>
      </c>
      <c r="B618" s="14">
        <v>2012</v>
      </c>
      <c r="C618" s="15">
        <v>71.805049727390994</v>
      </c>
    </row>
    <row r="619" spans="1:3" ht="10.5" customHeight="1" x14ac:dyDescent="0.15">
      <c r="A619" s="13" t="s">
        <v>59</v>
      </c>
      <c r="B619" s="14">
        <v>2013</v>
      </c>
      <c r="C619" s="15">
        <v>71.805049727390994</v>
      </c>
    </row>
    <row r="620" spans="1:3" ht="10.5" customHeight="1" x14ac:dyDescent="0.15">
      <c r="A620" s="13" t="s">
        <v>59</v>
      </c>
      <c r="B620" s="14">
        <v>2014</v>
      </c>
      <c r="C620" s="15">
        <v>70.165705465095996</v>
      </c>
    </row>
    <row r="621" spans="1:3" ht="10.5" customHeight="1" x14ac:dyDescent="0.15">
      <c r="A621" s="13" t="s">
        <v>59</v>
      </c>
      <c r="B621" s="14">
        <v>2015</v>
      </c>
      <c r="C621" s="15">
        <v>59.401816576206997</v>
      </c>
    </row>
    <row r="622" spans="1:3" ht="10.5" customHeight="1" x14ac:dyDescent="0.15">
      <c r="A622" s="13" t="s">
        <v>59</v>
      </c>
      <c r="B622" s="14">
        <v>2016</v>
      </c>
      <c r="C622" s="15">
        <v>59.401816576206997</v>
      </c>
    </row>
    <row r="623" spans="1:3" ht="10.5" customHeight="1" x14ac:dyDescent="0.15">
      <c r="A623" s="13" t="s">
        <v>59</v>
      </c>
      <c r="B623" s="14">
        <v>2017</v>
      </c>
      <c r="C623" s="15">
        <v>59.401816576206997</v>
      </c>
    </row>
    <row r="624" spans="1:3" ht="10.5" customHeight="1" x14ac:dyDescent="0.15">
      <c r="A624" s="13" t="s">
        <v>59</v>
      </c>
      <c r="B624" s="14">
        <v>2018</v>
      </c>
      <c r="C624" s="15">
        <v>59.401816576206997</v>
      </c>
    </row>
    <row r="625" spans="1:3" ht="10.5" customHeight="1" x14ac:dyDescent="0.15">
      <c r="A625" s="13" t="s">
        <v>59</v>
      </c>
      <c r="B625" s="14">
        <v>2019</v>
      </c>
      <c r="C625" s="15">
        <v>62.288955683818003</v>
      </c>
    </row>
    <row r="626" spans="1:3" ht="10.5" customHeight="1" x14ac:dyDescent="0.15">
      <c r="A626" s="13" t="s">
        <v>62</v>
      </c>
      <c r="B626" s="14">
        <v>2004</v>
      </c>
      <c r="C626" s="15">
        <v>63.731659567144</v>
      </c>
    </row>
    <row r="627" spans="1:3" ht="10.5" customHeight="1" x14ac:dyDescent="0.15">
      <c r="A627" s="13" t="s">
        <v>62</v>
      </c>
      <c r="B627" s="14">
        <v>2005</v>
      </c>
      <c r="C627" s="15">
        <v>63.731659567144</v>
      </c>
    </row>
    <row r="628" spans="1:3" ht="10.5" customHeight="1" x14ac:dyDescent="0.15">
      <c r="A628" s="13" t="s">
        <v>62</v>
      </c>
      <c r="B628" s="14">
        <v>2006</v>
      </c>
      <c r="C628" s="15">
        <v>63.731659567144</v>
      </c>
    </row>
    <row r="629" spans="1:3" ht="10.5" customHeight="1" x14ac:dyDescent="0.15">
      <c r="A629" s="13" t="s">
        <v>62</v>
      </c>
      <c r="B629" s="14">
        <v>2007</v>
      </c>
      <c r="C629" s="15">
        <v>63.731659567144</v>
      </c>
    </row>
    <row r="630" spans="1:3" ht="10.5" customHeight="1" x14ac:dyDescent="0.15">
      <c r="A630" s="13" t="s">
        <v>62</v>
      </c>
      <c r="B630" s="14">
        <v>2008</v>
      </c>
      <c r="C630" s="15">
        <v>63.731659567144</v>
      </c>
    </row>
    <row r="631" spans="1:3" ht="10.5" customHeight="1" x14ac:dyDescent="0.15">
      <c r="A631" s="13" t="s">
        <v>62</v>
      </c>
      <c r="B631" s="14">
        <v>2009</v>
      </c>
      <c r="C631" s="15">
        <v>63.731659567144</v>
      </c>
    </row>
    <row r="632" spans="1:3" ht="10.5" customHeight="1" x14ac:dyDescent="0.15">
      <c r="A632" s="13" t="s">
        <v>62</v>
      </c>
      <c r="B632" s="14">
        <v>2010</v>
      </c>
      <c r="C632" s="15">
        <v>63.731659567144</v>
      </c>
    </row>
    <row r="633" spans="1:3" ht="10.5" customHeight="1" x14ac:dyDescent="0.15">
      <c r="A633" s="13" t="s">
        <v>62</v>
      </c>
      <c r="B633" s="14">
        <v>2011</v>
      </c>
      <c r="C633" s="15">
        <v>63.731659567144</v>
      </c>
    </row>
    <row r="634" spans="1:3" ht="10.5" customHeight="1" x14ac:dyDescent="0.15">
      <c r="A634" s="13" t="s">
        <v>62</v>
      </c>
      <c r="B634" s="14">
        <v>2012</v>
      </c>
      <c r="C634" s="15">
        <v>63.731659567144</v>
      </c>
    </row>
    <row r="635" spans="1:3" ht="10.5" customHeight="1" x14ac:dyDescent="0.15">
      <c r="A635" s="13" t="s">
        <v>62</v>
      </c>
      <c r="B635" s="14">
        <v>2013</v>
      </c>
      <c r="C635" s="15">
        <v>63.731659567144</v>
      </c>
    </row>
    <row r="636" spans="1:3" ht="10.5" customHeight="1" x14ac:dyDescent="0.15">
      <c r="A636" s="13" t="s">
        <v>62</v>
      </c>
      <c r="B636" s="14">
        <v>2014</v>
      </c>
      <c r="C636" s="15">
        <v>64.824555742008002</v>
      </c>
    </row>
    <row r="637" spans="1:3" ht="10.5" customHeight="1" x14ac:dyDescent="0.15">
      <c r="A637" s="13" t="s">
        <v>62</v>
      </c>
      <c r="B637" s="14">
        <v>2015</v>
      </c>
      <c r="C637" s="15">
        <v>56.028259445711001</v>
      </c>
    </row>
    <row r="638" spans="1:3" ht="10.5" customHeight="1" x14ac:dyDescent="0.15">
      <c r="A638" s="13" t="s">
        <v>62</v>
      </c>
      <c r="B638" s="14">
        <v>2016</v>
      </c>
      <c r="C638" s="15">
        <v>56.028259445711001</v>
      </c>
    </row>
    <row r="639" spans="1:3" ht="10.5" customHeight="1" x14ac:dyDescent="0.15">
      <c r="A639" s="13" t="s">
        <v>62</v>
      </c>
      <c r="B639" s="14">
        <v>2017</v>
      </c>
      <c r="C639" s="15">
        <v>56.028259445711001</v>
      </c>
    </row>
    <row r="640" spans="1:3" ht="10.5" customHeight="1" x14ac:dyDescent="0.15">
      <c r="A640" s="13" t="s">
        <v>62</v>
      </c>
      <c r="B640" s="14">
        <v>2018</v>
      </c>
      <c r="C640" s="15">
        <v>61.583815001266998</v>
      </c>
    </row>
    <row r="641" spans="1:3" ht="10.5" customHeight="1" x14ac:dyDescent="0.15">
      <c r="A641" s="13" t="s">
        <v>62</v>
      </c>
      <c r="B641" s="14">
        <v>2019</v>
      </c>
      <c r="C641" s="15">
        <v>63.435666853119002</v>
      </c>
    </row>
    <row r="642" spans="1:3" ht="10.5" customHeight="1" x14ac:dyDescent="0.15">
      <c r="A642" s="13" t="s">
        <v>64</v>
      </c>
      <c r="B642" s="14">
        <v>2004</v>
      </c>
      <c r="C642" s="15">
        <v>60.480554684763</v>
      </c>
    </row>
    <row r="643" spans="1:3" ht="10.5" customHeight="1" x14ac:dyDescent="0.15">
      <c r="A643" s="13" t="s">
        <v>64</v>
      </c>
      <c r="B643" s="14">
        <v>2005</v>
      </c>
      <c r="C643" s="15">
        <v>61.846674903341999</v>
      </c>
    </row>
    <row r="644" spans="1:3" ht="10.5" customHeight="1" x14ac:dyDescent="0.15">
      <c r="A644" s="13" t="s">
        <v>64</v>
      </c>
      <c r="B644" s="14">
        <v>2006</v>
      </c>
      <c r="C644" s="15">
        <v>61.846674903341999</v>
      </c>
    </row>
    <row r="645" spans="1:3" ht="10.5" customHeight="1" x14ac:dyDescent="0.15">
      <c r="A645" s="13" t="s">
        <v>64</v>
      </c>
      <c r="B645" s="14">
        <v>2007</v>
      </c>
      <c r="C645" s="15">
        <v>61.846674903341999</v>
      </c>
    </row>
    <row r="646" spans="1:3" ht="10.5" customHeight="1" x14ac:dyDescent="0.15">
      <c r="A646" s="13" t="s">
        <v>64</v>
      </c>
      <c r="B646" s="14">
        <v>2008</v>
      </c>
      <c r="C646" s="15">
        <v>61.846674903341999</v>
      </c>
    </row>
    <row r="647" spans="1:3" ht="10.5" customHeight="1" x14ac:dyDescent="0.15">
      <c r="A647" s="13" t="s">
        <v>64</v>
      </c>
      <c r="B647" s="14">
        <v>2009</v>
      </c>
      <c r="C647" s="15">
        <v>61.846674903341999</v>
      </c>
    </row>
    <row r="648" spans="1:3" ht="10.5" customHeight="1" x14ac:dyDescent="0.15">
      <c r="A648" s="13" t="s">
        <v>64</v>
      </c>
      <c r="B648" s="14">
        <v>2010</v>
      </c>
      <c r="C648" s="15">
        <v>61.846674903341999</v>
      </c>
    </row>
    <row r="649" spans="1:3" ht="10.5" customHeight="1" x14ac:dyDescent="0.15">
      <c r="A649" s="13" t="s">
        <v>64</v>
      </c>
      <c r="B649" s="14">
        <v>2011</v>
      </c>
      <c r="C649" s="15">
        <v>61.846674903341999</v>
      </c>
    </row>
    <row r="650" spans="1:3" ht="10.5" customHeight="1" x14ac:dyDescent="0.15">
      <c r="A650" s="13" t="s">
        <v>64</v>
      </c>
      <c r="B650" s="14">
        <v>2012</v>
      </c>
      <c r="C650" s="15">
        <v>65.42590987602</v>
      </c>
    </row>
    <row r="651" spans="1:3" ht="10.5" customHeight="1" x14ac:dyDescent="0.15">
      <c r="A651" s="13" t="s">
        <v>64</v>
      </c>
      <c r="B651" s="14">
        <v>2013</v>
      </c>
      <c r="C651" s="15">
        <v>65.42590987602</v>
      </c>
    </row>
    <row r="652" spans="1:3" ht="10.5" customHeight="1" x14ac:dyDescent="0.15">
      <c r="A652" s="13" t="s">
        <v>64</v>
      </c>
      <c r="B652" s="14">
        <v>2014</v>
      </c>
      <c r="C652" s="15">
        <v>62.420445395145002</v>
      </c>
    </row>
    <row r="653" spans="1:3" ht="10.5" customHeight="1" x14ac:dyDescent="0.15">
      <c r="A653" s="13" t="s">
        <v>64</v>
      </c>
      <c r="B653" s="14">
        <v>2015</v>
      </c>
      <c r="C653" s="15">
        <v>57.790815765516001</v>
      </c>
    </row>
    <row r="654" spans="1:3" ht="10.5" customHeight="1" x14ac:dyDescent="0.15">
      <c r="A654" s="13" t="s">
        <v>64</v>
      </c>
      <c r="B654" s="14">
        <v>2016</v>
      </c>
      <c r="C654" s="15">
        <v>57.790815765516001</v>
      </c>
    </row>
    <row r="655" spans="1:3" ht="10.5" customHeight="1" x14ac:dyDescent="0.15">
      <c r="A655" s="13" t="s">
        <v>64</v>
      </c>
      <c r="B655" s="14">
        <v>2017</v>
      </c>
      <c r="C655" s="15">
        <v>58.583165492291997</v>
      </c>
    </row>
    <row r="656" spans="1:3" ht="10.5" customHeight="1" x14ac:dyDescent="0.15">
      <c r="A656" s="13" t="s">
        <v>64</v>
      </c>
      <c r="B656" s="14">
        <v>2018</v>
      </c>
      <c r="C656" s="15">
        <v>58.583165492291997</v>
      </c>
    </row>
    <row r="657" spans="1:3" ht="10.5" customHeight="1" x14ac:dyDescent="0.15">
      <c r="A657" s="13" t="s">
        <v>64</v>
      </c>
      <c r="B657" s="14">
        <v>2019</v>
      </c>
      <c r="C657" s="15">
        <v>58.583165492291997</v>
      </c>
    </row>
    <row r="658" spans="1:3" ht="10.5" customHeight="1" x14ac:dyDescent="0.15">
      <c r="A658" s="13" t="s">
        <v>63</v>
      </c>
      <c r="B658" s="14">
        <v>2004</v>
      </c>
      <c r="C658" s="15" t="s">
        <v>101</v>
      </c>
    </row>
    <row r="659" spans="1:3" ht="10.5" customHeight="1" x14ac:dyDescent="0.15">
      <c r="A659" s="13" t="s">
        <v>63</v>
      </c>
      <c r="B659" s="14">
        <v>2005</v>
      </c>
      <c r="C659" s="15" t="s">
        <v>101</v>
      </c>
    </row>
    <row r="660" spans="1:3" ht="10.5" customHeight="1" x14ac:dyDescent="0.15">
      <c r="A660" s="13" t="s">
        <v>63</v>
      </c>
      <c r="B660" s="14">
        <v>2006</v>
      </c>
      <c r="C660" s="15" t="s">
        <v>101</v>
      </c>
    </row>
    <row r="661" spans="1:3" ht="10.5" customHeight="1" x14ac:dyDescent="0.15">
      <c r="A661" s="13" t="s">
        <v>63</v>
      </c>
      <c r="B661" s="14">
        <v>2007</v>
      </c>
      <c r="C661" s="15" t="s">
        <v>101</v>
      </c>
    </row>
    <row r="662" spans="1:3" ht="10.5" customHeight="1" x14ac:dyDescent="0.15">
      <c r="A662" s="13" t="s">
        <v>63</v>
      </c>
      <c r="B662" s="14">
        <v>2008</v>
      </c>
      <c r="C662" s="15" t="s">
        <v>101</v>
      </c>
    </row>
    <row r="663" spans="1:3" ht="10.5" customHeight="1" x14ac:dyDescent="0.15">
      <c r="A663" s="13" t="s">
        <v>63</v>
      </c>
      <c r="B663" s="14">
        <v>2009</v>
      </c>
      <c r="C663" s="15" t="s">
        <v>101</v>
      </c>
    </row>
    <row r="664" spans="1:3" ht="10.5" customHeight="1" x14ac:dyDescent="0.15">
      <c r="A664" s="13" t="s">
        <v>63</v>
      </c>
      <c r="B664" s="14">
        <v>2010</v>
      </c>
      <c r="C664" s="15" t="s">
        <v>101</v>
      </c>
    </row>
    <row r="665" spans="1:3" ht="10.5" customHeight="1" x14ac:dyDescent="0.15">
      <c r="A665" s="13" t="s">
        <v>63</v>
      </c>
      <c r="B665" s="14">
        <v>2011</v>
      </c>
      <c r="C665" s="15" t="s">
        <v>101</v>
      </c>
    </row>
    <row r="666" spans="1:3" ht="10.5" customHeight="1" x14ac:dyDescent="0.15">
      <c r="A666" s="13" t="s">
        <v>63</v>
      </c>
      <c r="B666" s="14">
        <v>2012</v>
      </c>
      <c r="C666" s="15" t="s">
        <v>101</v>
      </c>
    </row>
    <row r="667" spans="1:3" ht="10.5" customHeight="1" x14ac:dyDescent="0.15">
      <c r="A667" s="13" t="s">
        <v>63</v>
      </c>
      <c r="B667" s="14">
        <v>2013</v>
      </c>
      <c r="C667" s="15" t="s">
        <v>101</v>
      </c>
    </row>
    <row r="668" spans="1:3" ht="10.5" customHeight="1" x14ac:dyDescent="0.15">
      <c r="A668" s="13" t="s">
        <v>63</v>
      </c>
      <c r="B668" s="14">
        <v>2014</v>
      </c>
      <c r="C668" s="15">
        <v>56.314400543681998</v>
      </c>
    </row>
    <row r="669" spans="1:3" ht="10.5" customHeight="1" x14ac:dyDescent="0.15">
      <c r="A669" s="13" t="s">
        <v>63</v>
      </c>
      <c r="B669" s="14">
        <v>2015</v>
      </c>
      <c r="C669" s="15">
        <v>57.188243136274998</v>
      </c>
    </row>
    <row r="670" spans="1:3" ht="10.5" customHeight="1" x14ac:dyDescent="0.15">
      <c r="A670" s="13" t="s">
        <v>63</v>
      </c>
      <c r="B670" s="14">
        <v>2016</v>
      </c>
      <c r="C670" s="15">
        <v>57.188243136274998</v>
      </c>
    </row>
    <row r="671" spans="1:3" ht="10.5" customHeight="1" x14ac:dyDescent="0.15">
      <c r="A671" s="13" t="s">
        <v>63</v>
      </c>
      <c r="B671" s="14">
        <v>2017</v>
      </c>
      <c r="C671" s="15">
        <v>57.188243136274998</v>
      </c>
    </row>
    <row r="672" spans="1:3" ht="10.5" customHeight="1" x14ac:dyDescent="0.15">
      <c r="A672" s="13" t="s">
        <v>63</v>
      </c>
      <c r="B672" s="14">
        <v>2018</v>
      </c>
      <c r="C672" s="15">
        <v>57.614169062201</v>
      </c>
    </row>
    <row r="673" spans="1:3" ht="10.5" customHeight="1" x14ac:dyDescent="0.15">
      <c r="A673" s="13" t="s">
        <v>63</v>
      </c>
      <c r="B673" s="14">
        <v>2019</v>
      </c>
      <c r="C673" s="15">
        <v>57.901206099238003</v>
      </c>
    </row>
    <row r="674" spans="1:3" ht="10.5" customHeight="1" x14ac:dyDescent="0.15">
      <c r="A674" s="13" t="s">
        <v>65</v>
      </c>
      <c r="B674" s="14">
        <v>2004</v>
      </c>
      <c r="C674" s="15">
        <v>50.065593747503002</v>
      </c>
    </row>
    <row r="675" spans="1:3" ht="10.5" customHeight="1" x14ac:dyDescent="0.15">
      <c r="A675" s="13" t="s">
        <v>65</v>
      </c>
      <c r="B675" s="14">
        <v>2005</v>
      </c>
      <c r="C675" s="15">
        <v>50.065593747503002</v>
      </c>
    </row>
    <row r="676" spans="1:3" ht="10.5" customHeight="1" x14ac:dyDescent="0.15">
      <c r="A676" s="13" t="s">
        <v>65</v>
      </c>
      <c r="B676" s="14">
        <v>2006</v>
      </c>
      <c r="C676" s="15">
        <v>50.065593747503002</v>
      </c>
    </row>
    <row r="677" spans="1:3" ht="10.5" customHeight="1" x14ac:dyDescent="0.15">
      <c r="A677" s="13" t="s">
        <v>65</v>
      </c>
      <c r="B677" s="14">
        <v>2007</v>
      </c>
      <c r="C677" s="15">
        <v>50.065593747503002</v>
      </c>
    </row>
    <row r="678" spans="1:3" ht="10.5" customHeight="1" x14ac:dyDescent="0.15">
      <c r="A678" s="13" t="s">
        <v>65</v>
      </c>
      <c r="B678" s="14">
        <v>2008</v>
      </c>
      <c r="C678" s="15">
        <v>50.065593747503002</v>
      </c>
    </row>
    <row r="679" spans="1:3" ht="10.5" customHeight="1" x14ac:dyDescent="0.15">
      <c r="A679" s="13" t="s">
        <v>65</v>
      </c>
      <c r="B679" s="14">
        <v>2009</v>
      </c>
      <c r="C679" s="15">
        <v>50.065593747503002</v>
      </c>
    </row>
    <row r="680" spans="1:3" ht="10.5" customHeight="1" x14ac:dyDescent="0.15">
      <c r="A680" s="13" t="s">
        <v>65</v>
      </c>
      <c r="B680" s="14">
        <v>2010</v>
      </c>
      <c r="C680" s="15">
        <v>50.065593747503002</v>
      </c>
    </row>
    <row r="681" spans="1:3" ht="10.5" customHeight="1" x14ac:dyDescent="0.15">
      <c r="A681" s="13" t="s">
        <v>65</v>
      </c>
      <c r="B681" s="14">
        <v>2011</v>
      </c>
      <c r="C681" s="15">
        <v>50.065593747503002</v>
      </c>
    </row>
    <row r="682" spans="1:3" ht="10.5" customHeight="1" x14ac:dyDescent="0.15">
      <c r="A682" s="13" t="s">
        <v>65</v>
      </c>
      <c r="B682" s="14">
        <v>2012</v>
      </c>
      <c r="C682" s="15">
        <v>50.065593747503002</v>
      </c>
    </row>
    <row r="683" spans="1:3" ht="10.5" customHeight="1" x14ac:dyDescent="0.15">
      <c r="A683" s="13" t="s">
        <v>65</v>
      </c>
      <c r="B683" s="14">
        <v>2013</v>
      </c>
      <c r="C683" s="15">
        <v>50.065593747503002</v>
      </c>
    </row>
    <row r="684" spans="1:3" ht="10.5" customHeight="1" x14ac:dyDescent="0.15">
      <c r="A684" s="13" t="s">
        <v>65</v>
      </c>
      <c r="B684" s="14">
        <v>2014</v>
      </c>
      <c r="C684" s="15">
        <v>50.065593747503002</v>
      </c>
    </row>
    <row r="685" spans="1:3" ht="10.5" customHeight="1" x14ac:dyDescent="0.15">
      <c r="A685" s="13" t="s">
        <v>65</v>
      </c>
      <c r="B685" s="14">
        <v>2015</v>
      </c>
      <c r="C685" s="15">
        <v>60.019297451207002</v>
      </c>
    </row>
    <row r="686" spans="1:3" ht="10.5" customHeight="1" x14ac:dyDescent="0.15">
      <c r="A686" s="13" t="s">
        <v>65</v>
      </c>
      <c r="B686" s="14">
        <v>2016</v>
      </c>
      <c r="C686" s="15">
        <v>60.019297451207002</v>
      </c>
    </row>
    <row r="687" spans="1:3" ht="10.5" customHeight="1" x14ac:dyDescent="0.15">
      <c r="A687" s="13" t="s">
        <v>65</v>
      </c>
      <c r="B687" s="14">
        <v>2017</v>
      </c>
      <c r="C687" s="15">
        <v>60.019297451207002</v>
      </c>
    </row>
    <row r="688" spans="1:3" ht="10.5" customHeight="1" x14ac:dyDescent="0.15">
      <c r="A688" s="13" t="s">
        <v>65</v>
      </c>
      <c r="B688" s="14">
        <v>2018</v>
      </c>
      <c r="C688" s="15">
        <v>61.871149303057997</v>
      </c>
    </row>
    <row r="689" spans="1:3" ht="10.5" customHeight="1" x14ac:dyDescent="0.15">
      <c r="A689" s="13" t="s">
        <v>65</v>
      </c>
      <c r="B689" s="14">
        <v>2019</v>
      </c>
      <c r="C689" s="15">
        <v>61.871149303057997</v>
      </c>
    </row>
    <row r="690" spans="1:3" ht="10.5" customHeight="1" x14ac:dyDescent="0.15">
      <c r="A690" s="13" t="s">
        <v>66</v>
      </c>
      <c r="B690" s="14">
        <v>2004</v>
      </c>
      <c r="C690" s="15" t="s">
        <v>101</v>
      </c>
    </row>
    <row r="691" spans="1:3" ht="10.5" customHeight="1" x14ac:dyDescent="0.15">
      <c r="A691" s="13" t="s">
        <v>66</v>
      </c>
      <c r="B691" s="14">
        <v>2005</v>
      </c>
      <c r="C691" s="15" t="s">
        <v>101</v>
      </c>
    </row>
    <row r="692" spans="1:3" ht="10.5" customHeight="1" x14ac:dyDescent="0.15">
      <c r="A692" s="13" t="s">
        <v>66</v>
      </c>
      <c r="B692" s="14">
        <v>2006</v>
      </c>
      <c r="C692" s="15" t="s">
        <v>101</v>
      </c>
    </row>
    <row r="693" spans="1:3" ht="10.5" customHeight="1" x14ac:dyDescent="0.15">
      <c r="A693" s="13" t="s">
        <v>66</v>
      </c>
      <c r="B693" s="14">
        <v>2007</v>
      </c>
      <c r="C693" s="15" t="s">
        <v>101</v>
      </c>
    </row>
    <row r="694" spans="1:3" ht="10.5" customHeight="1" x14ac:dyDescent="0.15">
      <c r="A694" s="13" t="s">
        <v>66</v>
      </c>
      <c r="B694" s="14">
        <v>2008</v>
      </c>
      <c r="C694" s="15" t="s">
        <v>101</v>
      </c>
    </row>
    <row r="695" spans="1:3" ht="10.5" customHeight="1" x14ac:dyDescent="0.15">
      <c r="A695" s="13" t="s">
        <v>66</v>
      </c>
      <c r="B695" s="14">
        <v>2009</v>
      </c>
      <c r="C695" s="15" t="s">
        <v>101</v>
      </c>
    </row>
    <row r="696" spans="1:3" ht="10.5" customHeight="1" x14ac:dyDescent="0.15">
      <c r="A696" s="13" t="s">
        <v>66</v>
      </c>
      <c r="B696" s="14">
        <v>2010</v>
      </c>
      <c r="C696" s="15" t="s">
        <v>101</v>
      </c>
    </row>
    <row r="697" spans="1:3" ht="10.5" customHeight="1" x14ac:dyDescent="0.15">
      <c r="A697" s="13" t="s">
        <v>66</v>
      </c>
      <c r="B697" s="14">
        <v>2011</v>
      </c>
      <c r="C697" s="15" t="s">
        <v>101</v>
      </c>
    </row>
    <row r="698" spans="1:3" ht="10.5" customHeight="1" x14ac:dyDescent="0.15">
      <c r="A698" s="13" t="s">
        <v>66</v>
      </c>
      <c r="B698" s="14">
        <v>2012</v>
      </c>
      <c r="C698" s="15" t="s">
        <v>101</v>
      </c>
    </row>
    <row r="699" spans="1:3" ht="10.5" customHeight="1" x14ac:dyDescent="0.15">
      <c r="A699" s="13" t="s">
        <v>66</v>
      </c>
      <c r="B699" s="14">
        <v>2013</v>
      </c>
      <c r="C699" s="15" t="s">
        <v>101</v>
      </c>
    </row>
    <row r="700" spans="1:3" ht="10.5" customHeight="1" x14ac:dyDescent="0.15">
      <c r="A700" s="13" t="s">
        <v>66</v>
      </c>
      <c r="B700" s="14">
        <v>2014</v>
      </c>
      <c r="C700" s="15">
        <v>40.315960248821</v>
      </c>
    </row>
    <row r="701" spans="1:3" ht="10.5" customHeight="1" x14ac:dyDescent="0.15">
      <c r="A701" s="13" t="s">
        <v>66</v>
      </c>
      <c r="B701" s="14">
        <v>2015</v>
      </c>
      <c r="C701" s="15">
        <v>43.487256545118001</v>
      </c>
    </row>
    <row r="702" spans="1:3" ht="10.5" customHeight="1" x14ac:dyDescent="0.15">
      <c r="A702" s="13" t="s">
        <v>66</v>
      </c>
      <c r="B702" s="14">
        <v>2016</v>
      </c>
      <c r="C702" s="15">
        <v>43.487256545118001</v>
      </c>
    </row>
    <row r="703" spans="1:3" ht="10.5" customHeight="1" x14ac:dyDescent="0.15">
      <c r="A703" s="13" t="s">
        <v>66</v>
      </c>
      <c r="B703" s="14">
        <v>2017</v>
      </c>
      <c r="C703" s="15">
        <v>43.487256545118001</v>
      </c>
    </row>
    <row r="704" spans="1:3" ht="10.5" customHeight="1" x14ac:dyDescent="0.15">
      <c r="A704" s="13" t="s">
        <v>66</v>
      </c>
      <c r="B704" s="14">
        <v>2018</v>
      </c>
      <c r="C704" s="15">
        <v>43.487256545118001</v>
      </c>
    </row>
    <row r="705" spans="1:3" ht="10.5" customHeight="1" x14ac:dyDescent="0.15">
      <c r="A705" s="13" t="s">
        <v>66</v>
      </c>
      <c r="B705" s="14">
        <v>2019</v>
      </c>
      <c r="C705" s="15">
        <v>43.487256545118001</v>
      </c>
    </row>
    <row r="706" spans="1:3" ht="10.5" customHeight="1" x14ac:dyDescent="0.15">
      <c r="A706" s="13" t="s">
        <v>67</v>
      </c>
      <c r="B706" s="14">
        <v>2004</v>
      </c>
      <c r="C706" s="15">
        <v>54.367024562502998</v>
      </c>
    </row>
    <row r="707" spans="1:3" ht="10.5" customHeight="1" x14ac:dyDescent="0.15">
      <c r="A707" s="13" t="s">
        <v>67</v>
      </c>
      <c r="B707" s="14">
        <v>2005</v>
      </c>
      <c r="C707" s="15">
        <v>54.367024562502998</v>
      </c>
    </row>
    <row r="708" spans="1:3" ht="10.5" customHeight="1" x14ac:dyDescent="0.15">
      <c r="A708" s="13" t="s">
        <v>67</v>
      </c>
      <c r="B708" s="14">
        <v>2006</v>
      </c>
      <c r="C708" s="15">
        <v>54.367024562502998</v>
      </c>
    </row>
    <row r="709" spans="1:3" ht="10.5" customHeight="1" x14ac:dyDescent="0.15">
      <c r="A709" s="13" t="s">
        <v>67</v>
      </c>
      <c r="B709" s="14">
        <v>2007</v>
      </c>
      <c r="C709" s="15">
        <v>54.367024562502998</v>
      </c>
    </row>
    <row r="710" spans="1:3" ht="10.5" customHeight="1" x14ac:dyDescent="0.15">
      <c r="A710" s="13" t="s">
        <v>67</v>
      </c>
      <c r="B710" s="14">
        <v>2008</v>
      </c>
      <c r="C710" s="15">
        <v>54.367024562502998</v>
      </c>
    </row>
    <row r="711" spans="1:3" ht="10.5" customHeight="1" x14ac:dyDescent="0.15">
      <c r="A711" s="13" t="s">
        <v>67</v>
      </c>
      <c r="B711" s="14">
        <v>2009</v>
      </c>
      <c r="C711" s="15">
        <v>54.367024562502998</v>
      </c>
    </row>
    <row r="712" spans="1:3" ht="10.5" customHeight="1" x14ac:dyDescent="0.15">
      <c r="A712" s="13" t="s">
        <v>67</v>
      </c>
      <c r="B712" s="14">
        <v>2010</v>
      </c>
      <c r="C712" s="15">
        <v>54.367024562502998</v>
      </c>
    </row>
    <row r="713" spans="1:3" ht="10.5" customHeight="1" x14ac:dyDescent="0.15">
      <c r="A713" s="13" t="s">
        <v>67</v>
      </c>
      <c r="B713" s="14">
        <v>2011</v>
      </c>
      <c r="C713" s="15">
        <v>58.866462132807001</v>
      </c>
    </row>
    <row r="714" spans="1:3" ht="10.5" customHeight="1" x14ac:dyDescent="0.15">
      <c r="A714" s="13" t="s">
        <v>67</v>
      </c>
      <c r="B714" s="14">
        <v>2012</v>
      </c>
      <c r="C714" s="15">
        <v>58.866462132807001</v>
      </c>
    </row>
    <row r="715" spans="1:3" ht="10.5" customHeight="1" x14ac:dyDescent="0.15">
      <c r="A715" s="13" t="s">
        <v>67</v>
      </c>
      <c r="B715" s="14">
        <v>2013</v>
      </c>
      <c r="C715" s="15">
        <v>58.866462132807001</v>
      </c>
    </row>
    <row r="716" spans="1:3" ht="10.5" customHeight="1" x14ac:dyDescent="0.15">
      <c r="A716" s="13" t="s">
        <v>67</v>
      </c>
      <c r="B716" s="14">
        <v>2014</v>
      </c>
      <c r="C716" s="15">
        <v>56.024932078162003</v>
      </c>
    </row>
    <row r="717" spans="1:3" ht="10.5" customHeight="1" x14ac:dyDescent="0.15">
      <c r="A717" s="13" t="s">
        <v>67</v>
      </c>
      <c r="B717" s="14">
        <v>2015</v>
      </c>
      <c r="C717" s="15">
        <v>48.964746892976997</v>
      </c>
    </row>
    <row r="718" spans="1:3" ht="10.5" customHeight="1" x14ac:dyDescent="0.15">
      <c r="A718" s="13" t="s">
        <v>67</v>
      </c>
      <c r="B718" s="14">
        <v>2016</v>
      </c>
      <c r="C718" s="15">
        <v>48.964746892976997</v>
      </c>
    </row>
    <row r="719" spans="1:3" ht="10.5" customHeight="1" x14ac:dyDescent="0.15">
      <c r="A719" s="13" t="s">
        <v>67</v>
      </c>
      <c r="B719" s="14">
        <v>2017</v>
      </c>
      <c r="C719" s="15">
        <v>48.964746892976997</v>
      </c>
    </row>
    <row r="720" spans="1:3" ht="10.5" customHeight="1" x14ac:dyDescent="0.15">
      <c r="A720" s="13" t="s">
        <v>67</v>
      </c>
      <c r="B720" s="14">
        <v>2018</v>
      </c>
      <c r="C720" s="15">
        <v>48.964746892976997</v>
      </c>
    </row>
    <row r="721" spans="1:3" ht="10.5" customHeight="1" x14ac:dyDescent="0.15">
      <c r="A721" s="13" t="s">
        <v>67</v>
      </c>
      <c r="B721" s="14">
        <v>2019</v>
      </c>
      <c r="C721" s="15">
        <v>48.964746892976997</v>
      </c>
    </row>
    <row r="722" spans="1:3" ht="10.5" customHeight="1" x14ac:dyDescent="0.15">
      <c r="A722" s="13" t="s">
        <v>70</v>
      </c>
      <c r="B722" s="14">
        <v>2004</v>
      </c>
      <c r="C722" s="15">
        <v>30.881147540983999</v>
      </c>
    </row>
    <row r="723" spans="1:3" ht="10.5" customHeight="1" x14ac:dyDescent="0.15">
      <c r="A723" s="13" t="s">
        <v>70</v>
      </c>
      <c r="B723" s="14">
        <v>2005</v>
      </c>
      <c r="C723" s="15">
        <v>30.881147540983999</v>
      </c>
    </row>
    <row r="724" spans="1:3" ht="10.5" customHeight="1" x14ac:dyDescent="0.15">
      <c r="A724" s="13" t="s">
        <v>70</v>
      </c>
      <c r="B724" s="14">
        <v>2006</v>
      </c>
      <c r="C724" s="15">
        <v>30.881147540983999</v>
      </c>
    </row>
    <row r="725" spans="1:3" ht="10.5" customHeight="1" x14ac:dyDescent="0.15">
      <c r="A725" s="13" t="s">
        <v>70</v>
      </c>
      <c r="B725" s="14">
        <v>2007</v>
      </c>
      <c r="C725" s="15">
        <v>30.881147540983999</v>
      </c>
    </row>
    <row r="726" spans="1:3" ht="10.5" customHeight="1" x14ac:dyDescent="0.15">
      <c r="A726" s="13" t="s">
        <v>70</v>
      </c>
      <c r="B726" s="14">
        <v>2008</v>
      </c>
      <c r="C726" s="15">
        <v>30.881147540983999</v>
      </c>
    </row>
    <row r="727" spans="1:3" ht="10.5" customHeight="1" x14ac:dyDescent="0.15">
      <c r="A727" s="13" t="s">
        <v>70</v>
      </c>
      <c r="B727" s="14">
        <v>2009</v>
      </c>
      <c r="C727" s="15">
        <v>30.881147540983999</v>
      </c>
    </row>
    <row r="728" spans="1:3" ht="10.5" customHeight="1" x14ac:dyDescent="0.15">
      <c r="A728" s="13" t="s">
        <v>70</v>
      </c>
      <c r="B728" s="14">
        <v>2010</v>
      </c>
      <c r="C728" s="15">
        <v>31.922814207649999</v>
      </c>
    </row>
    <row r="729" spans="1:3" ht="10.5" customHeight="1" x14ac:dyDescent="0.15">
      <c r="A729" s="13" t="s">
        <v>70</v>
      </c>
      <c r="B729" s="14">
        <v>2011</v>
      </c>
      <c r="C729" s="15">
        <v>31.922814207649999</v>
      </c>
    </row>
    <row r="730" spans="1:3" ht="10.5" customHeight="1" x14ac:dyDescent="0.15">
      <c r="A730" s="13" t="s">
        <v>70</v>
      </c>
      <c r="B730" s="14">
        <v>2012</v>
      </c>
      <c r="C730" s="15">
        <v>31.922814207649999</v>
      </c>
    </row>
    <row r="731" spans="1:3" ht="10.5" customHeight="1" x14ac:dyDescent="0.15">
      <c r="A731" s="13" t="s">
        <v>70</v>
      </c>
      <c r="B731" s="14">
        <v>2013</v>
      </c>
      <c r="C731" s="15">
        <v>31.922814207649999</v>
      </c>
    </row>
    <row r="732" spans="1:3" ht="10.5" customHeight="1" x14ac:dyDescent="0.15">
      <c r="A732" s="13" t="s">
        <v>70</v>
      </c>
      <c r="B732" s="14">
        <v>2014</v>
      </c>
      <c r="C732" s="15">
        <v>31.922814207649999</v>
      </c>
    </row>
    <row r="733" spans="1:3" ht="10.5" customHeight="1" x14ac:dyDescent="0.15">
      <c r="A733" s="13" t="s">
        <v>70</v>
      </c>
      <c r="B733" s="14">
        <v>2015</v>
      </c>
      <c r="C733" s="15">
        <v>36.205221615058001</v>
      </c>
    </row>
    <row r="734" spans="1:3" ht="10.5" customHeight="1" x14ac:dyDescent="0.15">
      <c r="A734" s="13" t="s">
        <v>70</v>
      </c>
      <c r="B734" s="14">
        <v>2016</v>
      </c>
      <c r="C734" s="15">
        <v>36.205221615058001</v>
      </c>
    </row>
    <row r="735" spans="1:3" ht="10.5" customHeight="1" x14ac:dyDescent="0.15">
      <c r="A735" s="13" t="s">
        <v>70</v>
      </c>
      <c r="B735" s="14">
        <v>2017</v>
      </c>
      <c r="C735" s="15">
        <v>36.205221615058001</v>
      </c>
    </row>
    <row r="736" spans="1:3" ht="10.5" customHeight="1" x14ac:dyDescent="0.15">
      <c r="A736" s="13" t="s">
        <v>70</v>
      </c>
      <c r="B736" s="14">
        <v>2018</v>
      </c>
      <c r="C736" s="15">
        <v>36.205221615058001</v>
      </c>
    </row>
    <row r="737" spans="1:3" ht="10.5" customHeight="1" x14ac:dyDescent="0.15">
      <c r="A737" s="13" t="s">
        <v>70</v>
      </c>
      <c r="B737" s="14">
        <v>2019</v>
      </c>
      <c r="C737" s="15">
        <v>36.205221615058001</v>
      </c>
    </row>
    <row r="738" spans="1:3" ht="10.5" customHeight="1" x14ac:dyDescent="0.15">
      <c r="A738" s="13" t="s">
        <v>71</v>
      </c>
      <c r="B738" s="14">
        <v>2004</v>
      </c>
      <c r="C738" s="15">
        <v>58.211715594977001</v>
      </c>
    </row>
    <row r="739" spans="1:3" ht="10.5" customHeight="1" x14ac:dyDescent="0.15">
      <c r="A739" s="13" t="s">
        <v>71</v>
      </c>
      <c r="B739" s="14">
        <v>2005</v>
      </c>
      <c r="C739" s="15">
        <v>58.211715594977001</v>
      </c>
    </row>
    <row r="740" spans="1:3" ht="10.5" customHeight="1" x14ac:dyDescent="0.15">
      <c r="A740" s="13" t="s">
        <v>71</v>
      </c>
      <c r="B740" s="14">
        <v>2006</v>
      </c>
      <c r="C740" s="15">
        <v>58.211715594977001</v>
      </c>
    </row>
    <row r="741" spans="1:3" ht="10.5" customHeight="1" x14ac:dyDescent="0.15">
      <c r="A741" s="13" t="s">
        <v>71</v>
      </c>
      <c r="B741" s="14">
        <v>2007</v>
      </c>
      <c r="C741" s="15">
        <v>58.211715594977001</v>
      </c>
    </row>
    <row r="742" spans="1:3" ht="10.5" customHeight="1" x14ac:dyDescent="0.15">
      <c r="A742" s="13" t="s">
        <v>71</v>
      </c>
      <c r="B742" s="14">
        <v>2008</v>
      </c>
      <c r="C742" s="15">
        <v>58.211715594977001</v>
      </c>
    </row>
    <row r="743" spans="1:3" ht="10.5" customHeight="1" x14ac:dyDescent="0.15">
      <c r="A743" s="13" t="s">
        <v>71</v>
      </c>
      <c r="B743" s="14">
        <v>2009</v>
      </c>
      <c r="C743" s="15">
        <v>58.211715594977001</v>
      </c>
    </row>
    <row r="744" spans="1:3" ht="10.5" customHeight="1" x14ac:dyDescent="0.15">
      <c r="A744" s="13" t="s">
        <v>71</v>
      </c>
      <c r="B744" s="14">
        <v>2010</v>
      </c>
      <c r="C744" s="15">
        <v>58.211715594977001</v>
      </c>
    </row>
    <row r="745" spans="1:3" ht="10.5" customHeight="1" x14ac:dyDescent="0.15">
      <c r="A745" s="13" t="s">
        <v>71</v>
      </c>
      <c r="B745" s="14">
        <v>2011</v>
      </c>
      <c r="C745" s="15">
        <v>58.211715594977001</v>
      </c>
    </row>
    <row r="746" spans="1:3" ht="10.5" customHeight="1" x14ac:dyDescent="0.15">
      <c r="A746" s="13" t="s">
        <v>71</v>
      </c>
      <c r="B746" s="14">
        <v>2012</v>
      </c>
      <c r="C746" s="15">
        <v>58.211715594977001</v>
      </c>
    </row>
    <row r="747" spans="1:3" ht="10.5" customHeight="1" x14ac:dyDescent="0.15">
      <c r="A747" s="13" t="s">
        <v>71</v>
      </c>
      <c r="B747" s="14">
        <v>2013</v>
      </c>
      <c r="C747" s="15">
        <v>57.801879529403003</v>
      </c>
    </row>
    <row r="748" spans="1:3" ht="10.5" customHeight="1" x14ac:dyDescent="0.15">
      <c r="A748" s="13" t="s">
        <v>71</v>
      </c>
      <c r="B748" s="14">
        <v>2014</v>
      </c>
      <c r="C748" s="15">
        <v>57.801879529403003</v>
      </c>
    </row>
    <row r="749" spans="1:3" ht="10.5" customHeight="1" x14ac:dyDescent="0.15">
      <c r="A749" s="13" t="s">
        <v>71</v>
      </c>
      <c r="B749" s="14">
        <v>2015</v>
      </c>
      <c r="C749" s="15">
        <v>57.917620270143999</v>
      </c>
    </row>
    <row r="750" spans="1:3" ht="10.5" customHeight="1" x14ac:dyDescent="0.15">
      <c r="A750" s="13" t="s">
        <v>71</v>
      </c>
      <c r="B750" s="14">
        <v>2016</v>
      </c>
      <c r="C750" s="15">
        <v>57.917620270143999</v>
      </c>
    </row>
    <row r="751" spans="1:3" ht="10.5" customHeight="1" x14ac:dyDescent="0.15">
      <c r="A751" s="13" t="s">
        <v>71</v>
      </c>
      <c r="B751" s="14">
        <v>2017</v>
      </c>
      <c r="C751" s="15">
        <v>57.917620270143999</v>
      </c>
    </row>
    <row r="752" spans="1:3" ht="10.5" customHeight="1" x14ac:dyDescent="0.15">
      <c r="A752" s="13" t="s">
        <v>71</v>
      </c>
      <c r="B752" s="14">
        <v>2018</v>
      </c>
      <c r="C752" s="15">
        <v>57.917620270143999</v>
      </c>
    </row>
    <row r="753" spans="1:3" ht="10.5" customHeight="1" x14ac:dyDescent="0.15">
      <c r="A753" s="13" t="s">
        <v>71</v>
      </c>
      <c r="B753" s="14">
        <v>2019</v>
      </c>
      <c r="C753" s="15">
        <v>57.917620270143999</v>
      </c>
    </row>
    <row r="754" spans="1:3" ht="10.5" customHeight="1" x14ac:dyDescent="0.15">
      <c r="A754" s="13" t="s">
        <v>68</v>
      </c>
      <c r="B754" s="14">
        <v>2004</v>
      </c>
      <c r="C754" s="15">
        <v>50.993114846300003</v>
      </c>
    </row>
    <row r="755" spans="1:3" ht="10.5" customHeight="1" x14ac:dyDescent="0.15">
      <c r="A755" s="13" t="s">
        <v>68</v>
      </c>
      <c r="B755" s="14">
        <v>2005</v>
      </c>
      <c r="C755" s="15">
        <v>50.993114846300003</v>
      </c>
    </row>
    <row r="756" spans="1:3" ht="10.5" customHeight="1" x14ac:dyDescent="0.15">
      <c r="A756" s="13" t="s">
        <v>68</v>
      </c>
      <c r="B756" s="14">
        <v>2006</v>
      </c>
      <c r="C756" s="15">
        <v>50.993114846300003</v>
      </c>
    </row>
    <row r="757" spans="1:3" ht="10.5" customHeight="1" x14ac:dyDescent="0.15">
      <c r="A757" s="13" t="s">
        <v>68</v>
      </c>
      <c r="B757" s="14">
        <v>2007</v>
      </c>
      <c r="C757" s="15">
        <v>54.247896267065002</v>
      </c>
    </row>
    <row r="758" spans="1:3" ht="10.5" customHeight="1" x14ac:dyDescent="0.15">
      <c r="A758" s="13" t="s">
        <v>68</v>
      </c>
      <c r="B758" s="14">
        <v>2008</v>
      </c>
      <c r="C758" s="15">
        <v>54.247896267065002</v>
      </c>
    </row>
    <row r="759" spans="1:3" ht="10.5" customHeight="1" x14ac:dyDescent="0.15">
      <c r="A759" s="13" t="s">
        <v>68</v>
      </c>
      <c r="B759" s="14">
        <v>2009</v>
      </c>
      <c r="C759" s="15">
        <v>54.247896267065002</v>
      </c>
    </row>
    <row r="760" spans="1:3" ht="10.5" customHeight="1" x14ac:dyDescent="0.15">
      <c r="A760" s="13" t="s">
        <v>68</v>
      </c>
      <c r="B760" s="14">
        <v>2010</v>
      </c>
      <c r="C760" s="15">
        <v>55.340792441928002</v>
      </c>
    </row>
    <row r="761" spans="1:3" ht="10.5" customHeight="1" x14ac:dyDescent="0.15">
      <c r="A761" s="13" t="s">
        <v>68</v>
      </c>
      <c r="B761" s="14">
        <v>2011</v>
      </c>
      <c r="C761" s="15">
        <v>55.340792441928002</v>
      </c>
    </row>
    <row r="762" spans="1:3" ht="10.5" customHeight="1" x14ac:dyDescent="0.15">
      <c r="A762" s="13" t="s">
        <v>68</v>
      </c>
      <c r="B762" s="14">
        <v>2012</v>
      </c>
      <c r="C762" s="15">
        <v>55.340792441928002</v>
      </c>
    </row>
    <row r="763" spans="1:3" ht="10.5" customHeight="1" x14ac:dyDescent="0.15">
      <c r="A763" s="13" t="s">
        <v>68</v>
      </c>
      <c r="B763" s="14">
        <v>2013</v>
      </c>
      <c r="C763" s="15">
        <v>53.920027414605997</v>
      </c>
    </row>
    <row r="764" spans="1:3" ht="10.5" customHeight="1" x14ac:dyDescent="0.15">
      <c r="A764" s="13" t="s">
        <v>68</v>
      </c>
      <c r="B764" s="14">
        <v>2014</v>
      </c>
      <c r="C764" s="15">
        <v>53.974672223349003</v>
      </c>
    </row>
    <row r="765" spans="1:3" ht="10.5" customHeight="1" x14ac:dyDescent="0.15">
      <c r="A765" s="13" t="s">
        <v>68</v>
      </c>
      <c r="B765" s="14">
        <v>2015</v>
      </c>
      <c r="C765" s="15">
        <v>59.067264815942004</v>
      </c>
    </row>
    <row r="766" spans="1:3" ht="10.5" customHeight="1" x14ac:dyDescent="0.15">
      <c r="A766" s="13" t="s">
        <v>68</v>
      </c>
      <c r="B766" s="14">
        <v>2016</v>
      </c>
      <c r="C766" s="15">
        <v>59.067264815942004</v>
      </c>
    </row>
    <row r="767" spans="1:3" ht="10.5" customHeight="1" x14ac:dyDescent="0.15">
      <c r="A767" s="13" t="s">
        <v>68</v>
      </c>
      <c r="B767" s="14">
        <v>2017</v>
      </c>
      <c r="C767" s="15">
        <v>59.067264815942004</v>
      </c>
    </row>
    <row r="768" spans="1:3" ht="10.5" customHeight="1" x14ac:dyDescent="0.15">
      <c r="A768" s="13" t="s">
        <v>68</v>
      </c>
      <c r="B768" s="14">
        <v>2018</v>
      </c>
      <c r="C768" s="15">
        <v>59.067264815942004</v>
      </c>
    </row>
    <row r="769" spans="1:3" ht="10.5" customHeight="1" x14ac:dyDescent="0.15">
      <c r="A769" s="13" t="s">
        <v>68</v>
      </c>
      <c r="B769" s="14">
        <v>2019</v>
      </c>
      <c r="C769" s="15">
        <v>59.067264815942004</v>
      </c>
    </row>
    <row r="770" spans="1:3" ht="10.5" customHeight="1" x14ac:dyDescent="0.15">
      <c r="A770" s="13" t="s">
        <v>69</v>
      </c>
      <c r="B770" s="14">
        <v>2004</v>
      </c>
      <c r="C770" s="15">
        <v>47.241389908229003</v>
      </c>
    </row>
    <row r="771" spans="1:3" ht="10.5" customHeight="1" x14ac:dyDescent="0.15">
      <c r="A771" s="13" t="s">
        <v>69</v>
      </c>
      <c r="B771" s="14">
        <v>2005</v>
      </c>
      <c r="C771" s="15">
        <v>50.520078432818998</v>
      </c>
    </row>
    <row r="772" spans="1:3" ht="10.5" customHeight="1" x14ac:dyDescent="0.15">
      <c r="A772" s="13" t="s">
        <v>69</v>
      </c>
      <c r="B772" s="14">
        <v>2006</v>
      </c>
      <c r="C772" s="15">
        <v>51.066526520251003</v>
      </c>
    </row>
    <row r="773" spans="1:3" ht="10.5" customHeight="1" x14ac:dyDescent="0.15">
      <c r="A773" s="13" t="s">
        <v>69</v>
      </c>
      <c r="B773" s="14">
        <v>2007</v>
      </c>
      <c r="C773" s="15">
        <v>50.616582763220002</v>
      </c>
    </row>
    <row r="774" spans="1:3" ht="10.5" customHeight="1" x14ac:dyDescent="0.15">
      <c r="A774" s="13" t="s">
        <v>69</v>
      </c>
      <c r="B774" s="14">
        <v>2008</v>
      </c>
      <c r="C774" s="15">
        <v>50.616582763220002</v>
      </c>
    </row>
    <row r="775" spans="1:3" ht="10.5" customHeight="1" x14ac:dyDescent="0.15">
      <c r="A775" s="13" t="s">
        <v>69</v>
      </c>
      <c r="B775" s="14">
        <v>2009</v>
      </c>
      <c r="C775" s="15">
        <v>50.616582763220002</v>
      </c>
    </row>
    <row r="776" spans="1:3" ht="10.5" customHeight="1" x14ac:dyDescent="0.15">
      <c r="A776" s="13" t="s">
        <v>69</v>
      </c>
      <c r="B776" s="14">
        <v>2010</v>
      </c>
      <c r="C776" s="15">
        <v>50.616582763220002</v>
      </c>
    </row>
    <row r="777" spans="1:3" ht="10.5" customHeight="1" x14ac:dyDescent="0.15">
      <c r="A777" s="13" t="s">
        <v>69</v>
      </c>
      <c r="B777" s="14">
        <v>2011</v>
      </c>
      <c r="C777" s="15">
        <v>50.616582763220002</v>
      </c>
    </row>
    <row r="778" spans="1:3" ht="10.5" customHeight="1" x14ac:dyDescent="0.15">
      <c r="A778" s="13" t="s">
        <v>69</v>
      </c>
      <c r="B778" s="14">
        <v>2012</v>
      </c>
      <c r="C778" s="15">
        <v>50.616582763220002</v>
      </c>
    </row>
    <row r="779" spans="1:3" ht="10.5" customHeight="1" x14ac:dyDescent="0.15">
      <c r="A779" s="13" t="s">
        <v>69</v>
      </c>
      <c r="B779" s="14">
        <v>2013</v>
      </c>
      <c r="C779" s="15">
        <v>50.616582763220002</v>
      </c>
    </row>
    <row r="780" spans="1:3" ht="10.5" customHeight="1" x14ac:dyDescent="0.15">
      <c r="A780" s="13" t="s">
        <v>69</v>
      </c>
      <c r="B780" s="14">
        <v>2014</v>
      </c>
      <c r="C780" s="15">
        <v>48.741817108927002</v>
      </c>
    </row>
    <row r="781" spans="1:3" ht="10.5" customHeight="1" x14ac:dyDescent="0.15">
      <c r="A781" s="13" t="s">
        <v>69</v>
      </c>
      <c r="B781" s="14">
        <v>2015</v>
      </c>
      <c r="C781" s="15">
        <v>45.964039331149003</v>
      </c>
    </row>
    <row r="782" spans="1:3" ht="10.5" customHeight="1" x14ac:dyDescent="0.15">
      <c r="A782" s="13" t="s">
        <v>69</v>
      </c>
      <c r="B782" s="14">
        <v>2016</v>
      </c>
      <c r="C782" s="15">
        <v>45.964039331149003</v>
      </c>
    </row>
    <row r="783" spans="1:3" ht="10.5" customHeight="1" x14ac:dyDescent="0.15">
      <c r="A783" s="13" t="s">
        <v>69</v>
      </c>
      <c r="B783" s="14">
        <v>2017</v>
      </c>
      <c r="C783" s="15">
        <v>45.964039331149003</v>
      </c>
    </row>
    <row r="784" spans="1:3" ht="10.5" customHeight="1" x14ac:dyDescent="0.15">
      <c r="A784" s="13" t="s">
        <v>69</v>
      </c>
      <c r="B784" s="14">
        <v>2018</v>
      </c>
      <c r="C784" s="15">
        <v>45.964039331149003</v>
      </c>
    </row>
    <row r="785" spans="1:3" ht="10.5" customHeight="1" x14ac:dyDescent="0.15">
      <c r="A785" s="13" t="s">
        <v>69</v>
      </c>
      <c r="B785" s="14">
        <v>2019</v>
      </c>
      <c r="C785" s="15">
        <v>45.964039331149003</v>
      </c>
    </row>
    <row r="786" spans="1:3" ht="10.5" customHeight="1" x14ac:dyDescent="0.15">
      <c r="A786" s="13" t="s">
        <v>72</v>
      </c>
      <c r="B786" s="14">
        <v>2004</v>
      </c>
      <c r="C786" s="15" t="s">
        <v>101</v>
      </c>
    </row>
    <row r="787" spans="1:3" ht="10.5" customHeight="1" x14ac:dyDescent="0.15">
      <c r="A787" s="13" t="s">
        <v>72</v>
      </c>
      <c r="B787" s="14">
        <v>2005</v>
      </c>
      <c r="C787" s="15" t="s">
        <v>101</v>
      </c>
    </row>
    <row r="788" spans="1:3" ht="10.5" customHeight="1" x14ac:dyDescent="0.15">
      <c r="A788" s="13" t="s">
        <v>72</v>
      </c>
      <c r="B788" s="14">
        <v>2006</v>
      </c>
      <c r="C788" s="15" t="s">
        <v>101</v>
      </c>
    </row>
    <row r="789" spans="1:3" ht="10.5" customHeight="1" x14ac:dyDescent="0.15">
      <c r="A789" s="13" t="s">
        <v>72</v>
      </c>
      <c r="B789" s="14">
        <v>2007</v>
      </c>
      <c r="C789" s="15" t="s">
        <v>101</v>
      </c>
    </row>
    <row r="790" spans="1:3" ht="10.5" customHeight="1" x14ac:dyDescent="0.15">
      <c r="A790" s="13" t="s">
        <v>72</v>
      </c>
      <c r="B790" s="14">
        <v>2008</v>
      </c>
      <c r="C790" s="15" t="s">
        <v>101</v>
      </c>
    </row>
    <row r="791" spans="1:3" ht="10.5" customHeight="1" x14ac:dyDescent="0.15">
      <c r="A791" s="13" t="s">
        <v>72</v>
      </c>
      <c r="B791" s="14">
        <v>2009</v>
      </c>
      <c r="C791" s="15" t="s">
        <v>101</v>
      </c>
    </row>
    <row r="792" spans="1:3" ht="10.5" customHeight="1" x14ac:dyDescent="0.15">
      <c r="A792" s="13" t="s">
        <v>72</v>
      </c>
      <c r="B792" s="14">
        <v>2010</v>
      </c>
      <c r="C792" s="15" t="s">
        <v>101</v>
      </c>
    </row>
    <row r="793" spans="1:3" ht="10.5" customHeight="1" x14ac:dyDescent="0.15">
      <c r="A793" s="13" t="s">
        <v>72</v>
      </c>
      <c r="B793" s="14">
        <v>2011</v>
      </c>
      <c r="C793" s="15" t="s">
        <v>101</v>
      </c>
    </row>
    <row r="794" spans="1:3" ht="10.5" customHeight="1" x14ac:dyDescent="0.15">
      <c r="A794" s="13" t="s">
        <v>72</v>
      </c>
      <c r="B794" s="14">
        <v>2012</v>
      </c>
      <c r="C794" s="15" t="s">
        <v>101</v>
      </c>
    </row>
    <row r="795" spans="1:3" ht="10.5" customHeight="1" x14ac:dyDescent="0.15">
      <c r="A795" s="13" t="s">
        <v>72</v>
      </c>
      <c r="B795" s="14">
        <v>2013</v>
      </c>
      <c r="C795" s="15" t="s">
        <v>101</v>
      </c>
    </row>
    <row r="796" spans="1:3" ht="10.5" customHeight="1" x14ac:dyDescent="0.15">
      <c r="A796" s="13" t="s">
        <v>72</v>
      </c>
      <c r="B796" s="14">
        <v>2014</v>
      </c>
      <c r="C796" s="15">
        <v>75.251041877961995</v>
      </c>
    </row>
    <row r="797" spans="1:3" ht="10.5" customHeight="1" x14ac:dyDescent="0.15">
      <c r="A797" s="13" t="s">
        <v>72</v>
      </c>
      <c r="B797" s="14">
        <v>2015</v>
      </c>
      <c r="C797" s="15">
        <v>73.000738295690994</v>
      </c>
    </row>
    <row r="798" spans="1:3" ht="10.5" customHeight="1" x14ac:dyDescent="0.15">
      <c r="A798" s="13" t="s">
        <v>72</v>
      </c>
      <c r="B798" s="14">
        <v>2016</v>
      </c>
      <c r="C798" s="15">
        <v>73.000738295690994</v>
      </c>
    </row>
    <row r="799" spans="1:3" ht="10.5" customHeight="1" x14ac:dyDescent="0.15">
      <c r="A799" s="13" t="s">
        <v>72</v>
      </c>
      <c r="B799" s="14">
        <v>2017</v>
      </c>
      <c r="C799" s="15">
        <v>72.181066164544006</v>
      </c>
    </row>
    <row r="800" spans="1:3" ht="10.5" customHeight="1" x14ac:dyDescent="0.15">
      <c r="A800" s="13" t="s">
        <v>72</v>
      </c>
      <c r="B800" s="14">
        <v>2018</v>
      </c>
      <c r="C800" s="15">
        <v>72.181066164544006</v>
      </c>
    </row>
    <row r="801" spans="1:3" ht="10.5" customHeight="1" x14ac:dyDescent="0.15">
      <c r="A801" s="13" t="s">
        <v>72</v>
      </c>
      <c r="B801" s="14">
        <v>2019</v>
      </c>
      <c r="C801" s="15">
        <v>72.181066164544006</v>
      </c>
    </row>
    <row r="802" spans="1:3" ht="10.5" customHeight="1" x14ac:dyDescent="0.15">
      <c r="A802" s="13" t="s">
        <v>78</v>
      </c>
      <c r="B802" s="14">
        <v>2004</v>
      </c>
      <c r="C802" s="15">
        <v>57.777300122321002</v>
      </c>
    </row>
    <row r="803" spans="1:3" ht="10.5" customHeight="1" x14ac:dyDescent="0.15">
      <c r="A803" s="13" t="s">
        <v>78</v>
      </c>
      <c r="B803" s="14">
        <v>2005</v>
      </c>
      <c r="C803" s="15">
        <v>57.777300122321002</v>
      </c>
    </row>
    <row r="804" spans="1:3" ht="10.5" customHeight="1" x14ac:dyDescent="0.15">
      <c r="A804" s="13" t="s">
        <v>78</v>
      </c>
      <c r="B804" s="14">
        <v>2006</v>
      </c>
      <c r="C804" s="15">
        <v>57.777300122321002</v>
      </c>
    </row>
    <row r="805" spans="1:3" ht="10.5" customHeight="1" x14ac:dyDescent="0.15">
      <c r="A805" s="13" t="s">
        <v>78</v>
      </c>
      <c r="B805" s="14">
        <v>2007</v>
      </c>
      <c r="C805" s="15">
        <v>57.777300122321002</v>
      </c>
    </row>
    <row r="806" spans="1:3" ht="10.5" customHeight="1" x14ac:dyDescent="0.15">
      <c r="A806" s="13" t="s">
        <v>78</v>
      </c>
      <c r="B806" s="14">
        <v>2008</v>
      </c>
      <c r="C806" s="15">
        <v>57.777300122321002</v>
      </c>
    </row>
    <row r="807" spans="1:3" ht="10.5" customHeight="1" x14ac:dyDescent="0.15">
      <c r="A807" s="13" t="s">
        <v>78</v>
      </c>
      <c r="B807" s="14">
        <v>2009</v>
      </c>
      <c r="C807" s="15">
        <v>57.777300122321002</v>
      </c>
    </row>
    <row r="808" spans="1:3" ht="10.5" customHeight="1" x14ac:dyDescent="0.15">
      <c r="A808" s="13" t="s">
        <v>78</v>
      </c>
      <c r="B808" s="14">
        <v>2010</v>
      </c>
      <c r="C808" s="15">
        <v>57.777300122321002</v>
      </c>
    </row>
    <row r="809" spans="1:3" ht="10.5" customHeight="1" x14ac:dyDescent="0.15">
      <c r="A809" s="13" t="s">
        <v>78</v>
      </c>
      <c r="B809" s="14">
        <v>2011</v>
      </c>
      <c r="C809" s="15">
        <v>57.777300122321002</v>
      </c>
    </row>
    <row r="810" spans="1:3" ht="10.5" customHeight="1" x14ac:dyDescent="0.15">
      <c r="A810" s="13" t="s">
        <v>78</v>
      </c>
      <c r="B810" s="14">
        <v>2012</v>
      </c>
      <c r="C810" s="15">
        <v>57.777300122321002</v>
      </c>
    </row>
    <row r="811" spans="1:3" ht="10.5" customHeight="1" x14ac:dyDescent="0.15">
      <c r="A811" s="13" t="s">
        <v>78</v>
      </c>
      <c r="B811" s="14">
        <v>2013</v>
      </c>
      <c r="C811" s="15">
        <v>57.777300122321002</v>
      </c>
    </row>
    <row r="812" spans="1:3" ht="10.5" customHeight="1" x14ac:dyDescent="0.15">
      <c r="A812" s="13" t="s">
        <v>78</v>
      </c>
      <c r="B812" s="14">
        <v>2014</v>
      </c>
      <c r="C812" s="15">
        <v>57.777300122321002</v>
      </c>
    </row>
    <row r="813" spans="1:3" ht="10.5" customHeight="1" x14ac:dyDescent="0.15">
      <c r="A813" s="13" t="s">
        <v>78</v>
      </c>
      <c r="B813" s="14">
        <v>2015</v>
      </c>
      <c r="C813" s="15">
        <v>60.439337159357997</v>
      </c>
    </row>
    <row r="814" spans="1:3" ht="10.5" customHeight="1" x14ac:dyDescent="0.15">
      <c r="A814" s="13" t="s">
        <v>78</v>
      </c>
      <c r="B814" s="14">
        <v>2016</v>
      </c>
      <c r="C814" s="15">
        <v>60.439337159357997</v>
      </c>
    </row>
    <row r="815" spans="1:3" ht="10.5" customHeight="1" x14ac:dyDescent="0.15">
      <c r="A815" s="13" t="s">
        <v>78</v>
      </c>
      <c r="B815" s="14">
        <v>2017</v>
      </c>
      <c r="C815" s="15">
        <v>58.587485307506</v>
      </c>
    </row>
    <row r="816" spans="1:3" ht="10.5" customHeight="1" x14ac:dyDescent="0.15">
      <c r="A816" s="13" t="s">
        <v>78</v>
      </c>
      <c r="B816" s="14">
        <v>2018</v>
      </c>
      <c r="C816" s="15">
        <v>58.587485307506</v>
      </c>
    </row>
    <row r="817" spans="1:3" ht="10.5" customHeight="1" x14ac:dyDescent="0.15">
      <c r="A817" s="13" t="s">
        <v>78</v>
      </c>
      <c r="B817" s="14">
        <v>2019</v>
      </c>
      <c r="C817" s="15">
        <v>58.587485307506</v>
      </c>
    </row>
    <row r="818" spans="1:3" ht="10.5" customHeight="1" x14ac:dyDescent="0.15">
      <c r="A818" s="13" t="s">
        <v>79</v>
      </c>
      <c r="B818" s="14">
        <v>2004</v>
      </c>
      <c r="C818" s="15">
        <v>65.099297270218003</v>
      </c>
    </row>
    <row r="819" spans="1:3" ht="10.5" customHeight="1" x14ac:dyDescent="0.15">
      <c r="A819" s="13" t="s">
        <v>79</v>
      </c>
      <c r="B819" s="14">
        <v>2005</v>
      </c>
      <c r="C819" s="15">
        <v>65.099297270218003</v>
      </c>
    </row>
    <row r="820" spans="1:3" ht="10.5" customHeight="1" x14ac:dyDescent="0.15">
      <c r="A820" s="13" t="s">
        <v>79</v>
      </c>
      <c r="B820" s="14">
        <v>2006</v>
      </c>
      <c r="C820" s="15">
        <v>65.099297270218003</v>
      </c>
    </row>
    <row r="821" spans="1:3" ht="10.5" customHeight="1" x14ac:dyDescent="0.15">
      <c r="A821" s="13" t="s">
        <v>79</v>
      </c>
      <c r="B821" s="14">
        <v>2007</v>
      </c>
      <c r="C821" s="15">
        <v>65.099297270218003</v>
      </c>
    </row>
    <row r="822" spans="1:3" ht="10.5" customHeight="1" x14ac:dyDescent="0.15">
      <c r="A822" s="13" t="s">
        <v>79</v>
      </c>
      <c r="B822" s="14">
        <v>2008</v>
      </c>
      <c r="C822" s="15">
        <v>65.099297270218003</v>
      </c>
    </row>
    <row r="823" spans="1:3" ht="10.5" customHeight="1" x14ac:dyDescent="0.15">
      <c r="A823" s="13" t="s">
        <v>79</v>
      </c>
      <c r="B823" s="14">
        <v>2009</v>
      </c>
      <c r="C823" s="15">
        <v>65.099297270218003</v>
      </c>
    </row>
    <row r="824" spans="1:3" ht="10.5" customHeight="1" x14ac:dyDescent="0.15">
      <c r="A824" s="13" t="s">
        <v>79</v>
      </c>
      <c r="B824" s="14">
        <v>2010</v>
      </c>
      <c r="C824" s="15">
        <v>65.099297270218003</v>
      </c>
    </row>
    <row r="825" spans="1:3" ht="10.5" customHeight="1" x14ac:dyDescent="0.15">
      <c r="A825" s="13" t="s">
        <v>79</v>
      </c>
      <c r="B825" s="14">
        <v>2011</v>
      </c>
      <c r="C825" s="15">
        <v>66.140963936885001</v>
      </c>
    </row>
    <row r="826" spans="1:3" ht="10.5" customHeight="1" x14ac:dyDescent="0.15">
      <c r="A826" s="13" t="s">
        <v>79</v>
      </c>
      <c r="B826" s="14">
        <v>2012</v>
      </c>
      <c r="C826" s="15">
        <v>66.140963936885001</v>
      </c>
    </row>
    <row r="827" spans="1:3" ht="10.5" customHeight="1" x14ac:dyDescent="0.15">
      <c r="A827" s="13" t="s">
        <v>79</v>
      </c>
      <c r="B827" s="14">
        <v>2013</v>
      </c>
      <c r="C827" s="15">
        <v>66.140963936885001</v>
      </c>
    </row>
    <row r="828" spans="1:3" ht="10.5" customHeight="1" x14ac:dyDescent="0.15">
      <c r="A828" s="13" t="s">
        <v>79</v>
      </c>
      <c r="B828" s="14">
        <v>2014</v>
      </c>
      <c r="C828" s="15">
        <v>66.140963936885001</v>
      </c>
    </row>
    <row r="829" spans="1:3" ht="10.5" customHeight="1" x14ac:dyDescent="0.15">
      <c r="A829" s="13" t="s">
        <v>79</v>
      </c>
      <c r="B829" s="14">
        <v>2015</v>
      </c>
      <c r="C829" s="15">
        <v>54.103926899847998</v>
      </c>
    </row>
    <row r="830" spans="1:3" ht="10.5" customHeight="1" x14ac:dyDescent="0.15">
      <c r="A830" s="13" t="s">
        <v>79</v>
      </c>
      <c r="B830" s="14">
        <v>2016</v>
      </c>
      <c r="C830" s="15">
        <v>54.103926899847998</v>
      </c>
    </row>
    <row r="831" spans="1:3" ht="10.5" customHeight="1" x14ac:dyDescent="0.15">
      <c r="A831" s="13" t="s">
        <v>79</v>
      </c>
      <c r="B831" s="14">
        <v>2017</v>
      </c>
      <c r="C831" s="15">
        <v>54.103926899847998</v>
      </c>
    </row>
    <row r="832" spans="1:3" ht="10.5" customHeight="1" x14ac:dyDescent="0.15">
      <c r="A832" s="13" t="s">
        <v>79</v>
      </c>
      <c r="B832" s="14">
        <v>2018</v>
      </c>
      <c r="C832" s="15">
        <v>54.103926899847998</v>
      </c>
    </row>
    <row r="833" spans="1:3" ht="10.5" customHeight="1" x14ac:dyDescent="0.15">
      <c r="A833" s="13" t="s">
        <v>79</v>
      </c>
      <c r="B833" s="14">
        <v>2019</v>
      </c>
      <c r="C833" s="15">
        <v>54.103926899847998</v>
      </c>
    </row>
    <row r="834" spans="1:3" ht="10.5" customHeight="1" x14ac:dyDescent="0.15">
      <c r="A834" s="13" t="s">
        <v>56</v>
      </c>
      <c r="B834" s="14">
        <v>2004</v>
      </c>
      <c r="C834" s="15">
        <v>38.964656825684003</v>
      </c>
    </row>
    <row r="835" spans="1:3" ht="10.5" customHeight="1" x14ac:dyDescent="0.15">
      <c r="A835" s="13" t="s">
        <v>56</v>
      </c>
      <c r="B835" s="14">
        <v>2005</v>
      </c>
      <c r="C835" s="15">
        <v>38.964656825684003</v>
      </c>
    </row>
    <row r="836" spans="1:3" ht="10.5" customHeight="1" x14ac:dyDescent="0.15">
      <c r="A836" s="13" t="s">
        <v>56</v>
      </c>
      <c r="B836" s="14">
        <v>2006</v>
      </c>
      <c r="C836" s="15">
        <v>38.964656825684003</v>
      </c>
    </row>
    <row r="837" spans="1:3" ht="10.5" customHeight="1" x14ac:dyDescent="0.15">
      <c r="A837" s="13" t="s">
        <v>56</v>
      </c>
      <c r="B837" s="14">
        <v>2007</v>
      </c>
      <c r="C837" s="15">
        <v>38.964656825684003</v>
      </c>
    </row>
    <row r="838" spans="1:3" ht="10.5" customHeight="1" x14ac:dyDescent="0.15">
      <c r="A838" s="13" t="s">
        <v>56</v>
      </c>
      <c r="B838" s="14">
        <v>2008</v>
      </c>
      <c r="C838" s="15">
        <v>38.964656825684003</v>
      </c>
    </row>
    <row r="839" spans="1:3" ht="10.5" customHeight="1" x14ac:dyDescent="0.15">
      <c r="A839" s="13" t="s">
        <v>56</v>
      </c>
      <c r="B839" s="14">
        <v>2009</v>
      </c>
      <c r="C839" s="15">
        <v>38.964656825684003</v>
      </c>
    </row>
    <row r="840" spans="1:3" ht="10.5" customHeight="1" x14ac:dyDescent="0.15">
      <c r="A840" s="13" t="s">
        <v>56</v>
      </c>
      <c r="B840" s="14">
        <v>2010</v>
      </c>
      <c r="C840" s="15">
        <v>38.964656825684003</v>
      </c>
    </row>
    <row r="841" spans="1:3" ht="10.5" customHeight="1" x14ac:dyDescent="0.15">
      <c r="A841" s="13" t="s">
        <v>56</v>
      </c>
      <c r="B841" s="14">
        <v>2011</v>
      </c>
      <c r="C841" s="15">
        <v>38.964656825684003</v>
      </c>
    </row>
    <row r="842" spans="1:3" ht="10.5" customHeight="1" x14ac:dyDescent="0.15">
      <c r="A842" s="13" t="s">
        <v>56</v>
      </c>
      <c r="B842" s="14">
        <v>2012</v>
      </c>
      <c r="C842" s="15">
        <v>38.964656825684003</v>
      </c>
    </row>
    <row r="843" spans="1:3" ht="10.5" customHeight="1" x14ac:dyDescent="0.15">
      <c r="A843" s="13" t="s">
        <v>56</v>
      </c>
      <c r="B843" s="14">
        <v>2013</v>
      </c>
      <c r="C843" s="15">
        <v>38.964656825684003</v>
      </c>
    </row>
    <row r="844" spans="1:3" ht="10.5" customHeight="1" x14ac:dyDescent="0.15">
      <c r="A844" s="13" t="s">
        <v>56</v>
      </c>
      <c r="B844" s="14">
        <v>2014</v>
      </c>
      <c r="C844" s="15">
        <v>38.964656825684003</v>
      </c>
    </row>
    <row r="845" spans="1:3" ht="10.5" customHeight="1" x14ac:dyDescent="0.15">
      <c r="A845" s="13" t="s">
        <v>56</v>
      </c>
      <c r="B845" s="14">
        <v>2015</v>
      </c>
      <c r="C845" s="15">
        <v>39.311879047905997</v>
      </c>
    </row>
    <row r="846" spans="1:3" ht="10.5" customHeight="1" x14ac:dyDescent="0.15">
      <c r="A846" s="13" t="s">
        <v>56</v>
      </c>
      <c r="B846" s="14">
        <v>2016</v>
      </c>
      <c r="C846" s="15">
        <v>39.311879047905997</v>
      </c>
    </row>
    <row r="847" spans="1:3" ht="10.5" customHeight="1" x14ac:dyDescent="0.15">
      <c r="A847" s="13" t="s">
        <v>56</v>
      </c>
      <c r="B847" s="14">
        <v>2017</v>
      </c>
      <c r="C847" s="15">
        <v>39.311879047905997</v>
      </c>
    </row>
    <row r="848" spans="1:3" ht="10.5" customHeight="1" x14ac:dyDescent="0.15">
      <c r="A848" s="13" t="s">
        <v>56</v>
      </c>
      <c r="B848" s="14">
        <v>2018</v>
      </c>
      <c r="C848" s="15">
        <v>39.311879047905997</v>
      </c>
    </row>
    <row r="849" spans="1:3" ht="10.5" customHeight="1" x14ac:dyDescent="0.15">
      <c r="A849" s="13" t="s">
        <v>56</v>
      </c>
      <c r="B849" s="14">
        <v>2019</v>
      </c>
      <c r="C849" s="15">
        <v>41.163730899758001</v>
      </c>
    </row>
    <row r="850" spans="1:3" ht="10.5" customHeight="1" x14ac:dyDescent="0.15">
      <c r="A850" s="13" t="s">
        <v>73</v>
      </c>
      <c r="B850" s="14">
        <v>2004</v>
      </c>
      <c r="C850" s="15" t="s">
        <v>101</v>
      </c>
    </row>
    <row r="851" spans="1:3" ht="10.5" customHeight="1" x14ac:dyDescent="0.15">
      <c r="A851" s="13" t="s">
        <v>73</v>
      </c>
      <c r="B851" s="14">
        <v>2005</v>
      </c>
      <c r="C851" s="15" t="s">
        <v>101</v>
      </c>
    </row>
    <row r="852" spans="1:3" ht="10.5" customHeight="1" x14ac:dyDescent="0.15">
      <c r="A852" s="13" t="s">
        <v>73</v>
      </c>
      <c r="B852" s="14">
        <v>2006</v>
      </c>
      <c r="C852" s="15">
        <v>28.835067491564001</v>
      </c>
    </row>
    <row r="853" spans="1:3" ht="10.5" customHeight="1" x14ac:dyDescent="0.15">
      <c r="A853" s="13" t="s">
        <v>73</v>
      </c>
      <c r="B853" s="14">
        <v>2007</v>
      </c>
      <c r="C853" s="15">
        <v>28.835067491564001</v>
      </c>
    </row>
    <row r="854" spans="1:3" ht="10.5" customHeight="1" x14ac:dyDescent="0.15">
      <c r="A854" s="13" t="s">
        <v>73</v>
      </c>
      <c r="B854" s="14">
        <v>2008</v>
      </c>
      <c r="C854" s="15">
        <v>28.835067491564001</v>
      </c>
    </row>
    <row r="855" spans="1:3" ht="10.5" customHeight="1" x14ac:dyDescent="0.15">
      <c r="A855" s="13" t="s">
        <v>73</v>
      </c>
      <c r="B855" s="14">
        <v>2009</v>
      </c>
      <c r="C855" s="15">
        <v>28.835067491564001</v>
      </c>
    </row>
    <row r="856" spans="1:3" ht="10.5" customHeight="1" x14ac:dyDescent="0.15">
      <c r="A856" s="13" t="s">
        <v>73</v>
      </c>
      <c r="B856" s="14">
        <v>2010</v>
      </c>
      <c r="C856" s="15">
        <v>28.835067491564001</v>
      </c>
    </row>
    <row r="857" spans="1:3" ht="10.5" customHeight="1" x14ac:dyDescent="0.15">
      <c r="A857" s="13" t="s">
        <v>73</v>
      </c>
      <c r="B857" s="14">
        <v>2011</v>
      </c>
      <c r="C857" s="15">
        <v>28.835067491564001</v>
      </c>
    </row>
    <row r="858" spans="1:3" ht="10.5" customHeight="1" x14ac:dyDescent="0.15">
      <c r="A858" s="13" t="s">
        <v>73</v>
      </c>
      <c r="B858" s="14">
        <v>2012</v>
      </c>
      <c r="C858" s="15">
        <v>28.835067491564001</v>
      </c>
    </row>
    <row r="859" spans="1:3" ht="10.5" customHeight="1" x14ac:dyDescent="0.15">
      <c r="A859" s="13" t="s">
        <v>73</v>
      </c>
      <c r="B859" s="14">
        <v>2013</v>
      </c>
      <c r="C859" s="15">
        <v>28.835067491564001</v>
      </c>
    </row>
    <row r="860" spans="1:3" ht="10.5" customHeight="1" x14ac:dyDescent="0.15">
      <c r="A860" s="13" t="s">
        <v>73</v>
      </c>
      <c r="B860" s="14">
        <v>2014</v>
      </c>
      <c r="C860" s="15">
        <v>28.835067491564001</v>
      </c>
    </row>
    <row r="861" spans="1:3" ht="10.5" customHeight="1" x14ac:dyDescent="0.15">
      <c r="A861" s="13" t="s">
        <v>73</v>
      </c>
      <c r="B861" s="14">
        <v>2015</v>
      </c>
      <c r="C861" s="15">
        <v>25.941548973044998</v>
      </c>
    </row>
    <row r="862" spans="1:3" ht="10.5" customHeight="1" x14ac:dyDescent="0.15">
      <c r="A862" s="13" t="s">
        <v>73</v>
      </c>
      <c r="B862" s="14">
        <v>2016</v>
      </c>
      <c r="C862" s="15">
        <v>25.941548973044998</v>
      </c>
    </row>
    <row r="863" spans="1:3" ht="10.5" customHeight="1" x14ac:dyDescent="0.15">
      <c r="A863" s="13" t="s">
        <v>73</v>
      </c>
      <c r="B863" s="14">
        <v>2017</v>
      </c>
      <c r="C863" s="15">
        <v>25.941548973044998</v>
      </c>
    </row>
    <row r="864" spans="1:3" ht="10.5" customHeight="1" x14ac:dyDescent="0.15">
      <c r="A864" s="13" t="s">
        <v>73</v>
      </c>
      <c r="B864" s="14">
        <v>2018</v>
      </c>
      <c r="C864" s="15">
        <v>25.941548973044998</v>
      </c>
    </row>
    <row r="865" spans="1:3" ht="10.5" customHeight="1" x14ac:dyDescent="0.15">
      <c r="A865" s="13" t="s">
        <v>73</v>
      </c>
      <c r="B865" s="14">
        <v>2019</v>
      </c>
      <c r="C865" s="15">
        <v>25.941548973044998</v>
      </c>
    </row>
    <row r="866" spans="1:3" ht="10.5" customHeight="1" x14ac:dyDescent="0.15">
      <c r="A866" s="13" t="s">
        <v>74</v>
      </c>
      <c r="B866" s="14">
        <v>2004</v>
      </c>
      <c r="C866" s="15">
        <v>69.954333321039996</v>
      </c>
    </row>
    <row r="867" spans="1:3" ht="10.5" customHeight="1" x14ac:dyDescent="0.15">
      <c r="A867" s="13" t="s">
        <v>74</v>
      </c>
      <c r="B867" s="14">
        <v>2005</v>
      </c>
      <c r="C867" s="15">
        <v>69.954333321039996</v>
      </c>
    </row>
    <row r="868" spans="1:3" ht="10.5" customHeight="1" x14ac:dyDescent="0.15">
      <c r="A868" s="13" t="s">
        <v>74</v>
      </c>
      <c r="B868" s="14">
        <v>2006</v>
      </c>
      <c r="C868" s="15">
        <v>69.954333321039996</v>
      </c>
    </row>
    <row r="869" spans="1:3" ht="10.5" customHeight="1" x14ac:dyDescent="0.15">
      <c r="A869" s="13" t="s">
        <v>74</v>
      </c>
      <c r="B869" s="14">
        <v>2007</v>
      </c>
      <c r="C869" s="15">
        <v>69.954333321039996</v>
      </c>
    </row>
    <row r="870" spans="1:3" ht="10.5" customHeight="1" x14ac:dyDescent="0.15">
      <c r="A870" s="13" t="s">
        <v>74</v>
      </c>
      <c r="B870" s="14">
        <v>2008</v>
      </c>
      <c r="C870" s="15">
        <v>69.954333321039996</v>
      </c>
    </row>
    <row r="871" spans="1:3" ht="10.5" customHeight="1" x14ac:dyDescent="0.15">
      <c r="A871" s="13" t="s">
        <v>74</v>
      </c>
      <c r="B871" s="14">
        <v>2009</v>
      </c>
      <c r="C871" s="15">
        <v>69.954333321039996</v>
      </c>
    </row>
    <row r="872" spans="1:3" ht="10.5" customHeight="1" x14ac:dyDescent="0.15">
      <c r="A872" s="13" t="s">
        <v>74</v>
      </c>
      <c r="B872" s="14">
        <v>2010</v>
      </c>
      <c r="C872" s="15">
        <v>69.954333321039996</v>
      </c>
    </row>
    <row r="873" spans="1:3" ht="10.5" customHeight="1" x14ac:dyDescent="0.15">
      <c r="A873" s="13" t="s">
        <v>74</v>
      </c>
      <c r="B873" s="14">
        <v>2011</v>
      </c>
      <c r="C873" s="15">
        <v>69.954333321039996</v>
      </c>
    </row>
    <row r="874" spans="1:3" ht="10.5" customHeight="1" x14ac:dyDescent="0.15">
      <c r="A874" s="13" t="s">
        <v>74</v>
      </c>
      <c r="B874" s="14">
        <v>2012</v>
      </c>
      <c r="C874" s="15">
        <v>69.954333321039996</v>
      </c>
    </row>
    <row r="875" spans="1:3" ht="10.5" customHeight="1" x14ac:dyDescent="0.15">
      <c r="A875" s="13" t="s">
        <v>74</v>
      </c>
      <c r="B875" s="14">
        <v>2013</v>
      </c>
      <c r="C875" s="15">
        <v>71.019907091532005</v>
      </c>
    </row>
    <row r="876" spans="1:3" ht="10.5" customHeight="1" x14ac:dyDescent="0.15">
      <c r="A876" s="13" t="s">
        <v>74</v>
      </c>
      <c r="B876" s="14">
        <v>2014</v>
      </c>
      <c r="C876" s="15">
        <v>71.019907091532005</v>
      </c>
    </row>
    <row r="877" spans="1:3" ht="10.5" customHeight="1" x14ac:dyDescent="0.15">
      <c r="A877" s="13" t="s">
        <v>74</v>
      </c>
      <c r="B877" s="14">
        <v>2015</v>
      </c>
      <c r="C877" s="15">
        <v>65.513173558223002</v>
      </c>
    </row>
    <row r="878" spans="1:3" ht="10.5" customHeight="1" x14ac:dyDescent="0.15">
      <c r="A878" s="13" t="s">
        <v>74</v>
      </c>
      <c r="B878" s="14">
        <v>2016</v>
      </c>
      <c r="C878" s="15">
        <v>65.513173558223002</v>
      </c>
    </row>
    <row r="879" spans="1:3" ht="10.5" customHeight="1" x14ac:dyDescent="0.15">
      <c r="A879" s="13" t="s">
        <v>74</v>
      </c>
      <c r="B879" s="14">
        <v>2017</v>
      </c>
      <c r="C879" s="15">
        <v>65.513173558223002</v>
      </c>
    </row>
    <row r="880" spans="1:3" ht="10.5" customHeight="1" x14ac:dyDescent="0.15">
      <c r="A880" s="13" t="s">
        <v>74</v>
      </c>
      <c r="B880" s="14">
        <v>2018</v>
      </c>
      <c r="C880" s="15">
        <v>67.911473497507004</v>
      </c>
    </row>
    <row r="881" spans="1:3" ht="10.5" customHeight="1" x14ac:dyDescent="0.15">
      <c r="A881" s="13" t="s">
        <v>74</v>
      </c>
      <c r="B881" s="14">
        <v>2019</v>
      </c>
      <c r="C881" s="15">
        <v>67.911473497507004</v>
      </c>
    </row>
    <row r="882" spans="1:3" ht="10.5" customHeight="1" x14ac:dyDescent="0.15">
      <c r="A882" s="13" t="s">
        <v>75</v>
      </c>
      <c r="B882" s="14">
        <v>2004</v>
      </c>
      <c r="C882" s="15">
        <v>55.153473387547997</v>
      </c>
    </row>
    <row r="883" spans="1:3" ht="10.5" customHeight="1" x14ac:dyDescent="0.15">
      <c r="A883" s="13" t="s">
        <v>75</v>
      </c>
      <c r="B883" s="14">
        <v>2005</v>
      </c>
      <c r="C883" s="15">
        <v>55.153473387547997</v>
      </c>
    </row>
    <row r="884" spans="1:3" ht="10.5" customHeight="1" x14ac:dyDescent="0.15">
      <c r="A884" s="13" t="s">
        <v>75</v>
      </c>
      <c r="B884" s="14">
        <v>2006</v>
      </c>
      <c r="C884" s="15">
        <v>55.153473387547997</v>
      </c>
    </row>
    <row r="885" spans="1:3" ht="10.5" customHeight="1" x14ac:dyDescent="0.15">
      <c r="A885" s="13" t="s">
        <v>75</v>
      </c>
      <c r="B885" s="14">
        <v>2007</v>
      </c>
      <c r="C885" s="15">
        <v>55.153473387547997</v>
      </c>
    </row>
    <row r="886" spans="1:3" ht="10.5" customHeight="1" x14ac:dyDescent="0.15">
      <c r="A886" s="13" t="s">
        <v>75</v>
      </c>
      <c r="B886" s="14">
        <v>2008</v>
      </c>
      <c r="C886" s="15">
        <v>55.153473387547997</v>
      </c>
    </row>
    <row r="887" spans="1:3" ht="10.5" customHeight="1" x14ac:dyDescent="0.15">
      <c r="A887" s="13" t="s">
        <v>75</v>
      </c>
      <c r="B887" s="14">
        <v>2009</v>
      </c>
      <c r="C887" s="15">
        <v>55.153473387547997</v>
      </c>
    </row>
    <row r="888" spans="1:3" ht="10.5" customHeight="1" x14ac:dyDescent="0.15">
      <c r="A888" s="13" t="s">
        <v>75</v>
      </c>
      <c r="B888" s="14">
        <v>2010</v>
      </c>
      <c r="C888" s="15">
        <v>55.153473387547997</v>
      </c>
    </row>
    <row r="889" spans="1:3" ht="10.5" customHeight="1" x14ac:dyDescent="0.15">
      <c r="A889" s="13" t="s">
        <v>75</v>
      </c>
      <c r="B889" s="14">
        <v>2011</v>
      </c>
      <c r="C889" s="15">
        <v>55.153473387547997</v>
      </c>
    </row>
    <row r="890" spans="1:3" ht="10.5" customHeight="1" x14ac:dyDescent="0.15">
      <c r="A890" s="13" t="s">
        <v>75</v>
      </c>
      <c r="B890" s="14">
        <v>2012</v>
      </c>
      <c r="C890" s="15">
        <v>55.153473387547997</v>
      </c>
    </row>
    <row r="891" spans="1:3" ht="10.5" customHeight="1" x14ac:dyDescent="0.15">
      <c r="A891" s="13" t="s">
        <v>75</v>
      </c>
      <c r="B891" s="14">
        <v>2013</v>
      </c>
      <c r="C891" s="15">
        <v>55.016861365689998</v>
      </c>
    </row>
    <row r="892" spans="1:3" ht="10.5" customHeight="1" x14ac:dyDescent="0.15">
      <c r="A892" s="13" t="s">
        <v>75</v>
      </c>
      <c r="B892" s="14">
        <v>2014</v>
      </c>
      <c r="C892" s="15">
        <v>55.016861365689998</v>
      </c>
    </row>
    <row r="893" spans="1:3" ht="10.5" customHeight="1" x14ac:dyDescent="0.15">
      <c r="A893" s="13" t="s">
        <v>75</v>
      </c>
      <c r="B893" s="14">
        <v>2015</v>
      </c>
      <c r="C893" s="15">
        <v>56.290009513838001</v>
      </c>
    </row>
    <row r="894" spans="1:3" ht="10.5" customHeight="1" x14ac:dyDescent="0.15">
      <c r="A894" s="13" t="s">
        <v>75</v>
      </c>
      <c r="B894" s="14">
        <v>2016</v>
      </c>
      <c r="C894" s="15">
        <v>56.290009513838001</v>
      </c>
    </row>
    <row r="895" spans="1:3" ht="10.5" customHeight="1" x14ac:dyDescent="0.15">
      <c r="A895" s="13" t="s">
        <v>75</v>
      </c>
      <c r="B895" s="14">
        <v>2017</v>
      </c>
      <c r="C895" s="15">
        <v>56.290009513838001</v>
      </c>
    </row>
    <row r="896" spans="1:3" ht="10.5" customHeight="1" x14ac:dyDescent="0.15">
      <c r="A896" s="13" t="s">
        <v>75</v>
      </c>
      <c r="B896" s="14">
        <v>2018</v>
      </c>
      <c r="C896" s="15">
        <v>56.290009513838001</v>
      </c>
    </row>
    <row r="897" spans="1:3" ht="10.5" customHeight="1" x14ac:dyDescent="0.15">
      <c r="A897" s="13" t="s">
        <v>75</v>
      </c>
      <c r="B897" s="14">
        <v>2019</v>
      </c>
      <c r="C897" s="15">
        <v>56.290009513838001</v>
      </c>
    </row>
    <row r="898" spans="1:3" ht="10.5" customHeight="1" x14ac:dyDescent="0.15">
      <c r="A898" s="13" t="s">
        <v>76</v>
      </c>
      <c r="B898" s="14">
        <v>2004</v>
      </c>
      <c r="C898" s="15">
        <v>63.621305789645</v>
      </c>
    </row>
    <row r="899" spans="1:3" ht="10.5" customHeight="1" x14ac:dyDescent="0.15">
      <c r="A899" s="13" t="s">
        <v>76</v>
      </c>
      <c r="B899" s="14">
        <v>2005</v>
      </c>
      <c r="C899" s="15">
        <v>63.621305789645</v>
      </c>
    </row>
    <row r="900" spans="1:3" ht="10.5" customHeight="1" x14ac:dyDescent="0.15">
      <c r="A900" s="13" t="s">
        <v>76</v>
      </c>
      <c r="B900" s="14">
        <v>2006</v>
      </c>
      <c r="C900" s="15">
        <v>63.621305789645</v>
      </c>
    </row>
    <row r="901" spans="1:3" ht="10.5" customHeight="1" x14ac:dyDescent="0.15">
      <c r="A901" s="13" t="s">
        <v>76</v>
      </c>
      <c r="B901" s="14">
        <v>2007</v>
      </c>
      <c r="C901" s="15">
        <v>63.621305789645</v>
      </c>
    </row>
    <row r="902" spans="1:3" ht="10.5" customHeight="1" x14ac:dyDescent="0.15">
      <c r="A902" s="13" t="s">
        <v>76</v>
      </c>
      <c r="B902" s="14">
        <v>2008</v>
      </c>
      <c r="C902" s="15">
        <v>63.621305789645</v>
      </c>
    </row>
    <row r="903" spans="1:3" ht="10.5" customHeight="1" x14ac:dyDescent="0.15">
      <c r="A903" s="13" t="s">
        <v>76</v>
      </c>
      <c r="B903" s="14">
        <v>2009</v>
      </c>
      <c r="C903" s="15">
        <v>63.621305789645</v>
      </c>
    </row>
    <row r="904" spans="1:3" ht="10.5" customHeight="1" x14ac:dyDescent="0.15">
      <c r="A904" s="13" t="s">
        <v>76</v>
      </c>
      <c r="B904" s="14">
        <v>2010</v>
      </c>
      <c r="C904" s="15">
        <v>63.621305789645</v>
      </c>
    </row>
    <row r="905" spans="1:3" ht="10.5" customHeight="1" x14ac:dyDescent="0.15">
      <c r="A905" s="13" t="s">
        <v>76</v>
      </c>
      <c r="B905" s="14">
        <v>2011</v>
      </c>
      <c r="C905" s="15">
        <v>63.621305789645</v>
      </c>
    </row>
    <row r="906" spans="1:3" ht="10.5" customHeight="1" x14ac:dyDescent="0.15">
      <c r="A906" s="13" t="s">
        <v>76</v>
      </c>
      <c r="B906" s="14">
        <v>2012</v>
      </c>
      <c r="C906" s="15">
        <v>63.621305789645</v>
      </c>
    </row>
    <row r="907" spans="1:3" ht="10.5" customHeight="1" x14ac:dyDescent="0.15">
      <c r="A907" s="13" t="s">
        <v>76</v>
      </c>
      <c r="B907" s="14">
        <v>2013</v>
      </c>
      <c r="C907" s="15">
        <v>62.255185571066001</v>
      </c>
    </row>
    <row r="908" spans="1:3" ht="10.5" customHeight="1" x14ac:dyDescent="0.15">
      <c r="A908" s="13" t="s">
        <v>76</v>
      </c>
      <c r="B908" s="14">
        <v>2014</v>
      </c>
      <c r="C908" s="15">
        <v>57.883600871612003</v>
      </c>
    </row>
    <row r="909" spans="1:3" ht="10.5" customHeight="1" x14ac:dyDescent="0.15">
      <c r="A909" s="13" t="s">
        <v>76</v>
      </c>
      <c r="B909" s="14">
        <v>2015</v>
      </c>
      <c r="C909" s="15">
        <v>46.888230501241999</v>
      </c>
    </row>
    <row r="910" spans="1:3" ht="10.5" customHeight="1" x14ac:dyDescent="0.15">
      <c r="A910" s="13" t="s">
        <v>76</v>
      </c>
      <c r="B910" s="14">
        <v>2016</v>
      </c>
      <c r="C910" s="15">
        <v>46.888230501241999</v>
      </c>
    </row>
    <row r="911" spans="1:3" ht="10.5" customHeight="1" x14ac:dyDescent="0.15">
      <c r="A911" s="13" t="s">
        <v>76</v>
      </c>
      <c r="B911" s="14">
        <v>2017</v>
      </c>
      <c r="C911" s="15">
        <v>46.888230501241999</v>
      </c>
    </row>
    <row r="912" spans="1:3" ht="10.5" customHeight="1" x14ac:dyDescent="0.15">
      <c r="A912" s="13" t="s">
        <v>76</v>
      </c>
      <c r="B912" s="14">
        <v>2018</v>
      </c>
      <c r="C912" s="15">
        <v>46.888230501241999</v>
      </c>
    </row>
    <row r="913" spans="1:3" ht="10.5" customHeight="1" x14ac:dyDescent="0.15">
      <c r="A913" s="13" t="s">
        <v>76</v>
      </c>
      <c r="B913" s="14">
        <v>2019</v>
      </c>
      <c r="C913" s="15">
        <v>46.888230501241999</v>
      </c>
    </row>
    <row r="914" spans="1:3" ht="10.5" customHeight="1" x14ac:dyDescent="0.15">
      <c r="A914" s="13" t="s">
        <v>77</v>
      </c>
      <c r="B914" s="14">
        <v>2004</v>
      </c>
      <c r="C914" s="15">
        <v>63.472008365758001</v>
      </c>
    </row>
    <row r="915" spans="1:3" ht="10.5" customHeight="1" x14ac:dyDescent="0.15">
      <c r="A915" s="13" t="s">
        <v>77</v>
      </c>
      <c r="B915" s="14">
        <v>2005</v>
      </c>
      <c r="C915" s="15">
        <v>63.472008365758001</v>
      </c>
    </row>
    <row r="916" spans="1:3" ht="10.5" customHeight="1" x14ac:dyDescent="0.15">
      <c r="A916" s="13" t="s">
        <v>77</v>
      </c>
      <c r="B916" s="14">
        <v>2006</v>
      </c>
      <c r="C916" s="15">
        <v>65.138675032424004</v>
      </c>
    </row>
    <row r="917" spans="1:3" ht="10.5" customHeight="1" x14ac:dyDescent="0.15">
      <c r="A917" s="13" t="s">
        <v>77</v>
      </c>
      <c r="B917" s="14">
        <v>2007</v>
      </c>
      <c r="C917" s="15">
        <v>65.138675032424004</v>
      </c>
    </row>
    <row r="918" spans="1:3" ht="10.5" customHeight="1" x14ac:dyDescent="0.15">
      <c r="A918" s="13" t="s">
        <v>77</v>
      </c>
      <c r="B918" s="14">
        <v>2008</v>
      </c>
      <c r="C918" s="15">
        <v>65.138675032424004</v>
      </c>
    </row>
    <row r="919" spans="1:3" ht="10.5" customHeight="1" x14ac:dyDescent="0.15">
      <c r="A919" s="13" t="s">
        <v>77</v>
      </c>
      <c r="B919" s="14">
        <v>2009</v>
      </c>
      <c r="C919" s="15">
        <v>65.138675032424004</v>
      </c>
    </row>
    <row r="920" spans="1:3" ht="10.5" customHeight="1" x14ac:dyDescent="0.15">
      <c r="A920" s="13" t="s">
        <v>77</v>
      </c>
      <c r="B920" s="14">
        <v>2010</v>
      </c>
      <c r="C920" s="15">
        <v>66.076057859570994</v>
      </c>
    </row>
    <row r="921" spans="1:3" ht="10.5" customHeight="1" x14ac:dyDescent="0.15">
      <c r="A921" s="13" t="s">
        <v>77</v>
      </c>
      <c r="B921" s="14">
        <v>2011</v>
      </c>
      <c r="C921" s="15">
        <v>66.076057859570994</v>
      </c>
    </row>
    <row r="922" spans="1:3" ht="10.5" customHeight="1" x14ac:dyDescent="0.15">
      <c r="A922" s="13" t="s">
        <v>77</v>
      </c>
      <c r="B922" s="14">
        <v>2012</v>
      </c>
      <c r="C922" s="15">
        <v>66.076057859570994</v>
      </c>
    </row>
    <row r="923" spans="1:3" ht="10.5" customHeight="1" x14ac:dyDescent="0.15">
      <c r="A923" s="13" t="s">
        <v>77</v>
      </c>
      <c r="B923" s="14">
        <v>2013</v>
      </c>
      <c r="C923" s="15">
        <v>65.888581294142</v>
      </c>
    </row>
    <row r="924" spans="1:3" ht="10.5" customHeight="1" x14ac:dyDescent="0.15">
      <c r="A924" s="13" t="s">
        <v>77</v>
      </c>
      <c r="B924" s="14">
        <v>2014</v>
      </c>
      <c r="C924" s="15">
        <v>65.888581294142</v>
      </c>
    </row>
    <row r="925" spans="1:3" ht="10.5" customHeight="1" x14ac:dyDescent="0.15">
      <c r="A925" s="13" t="s">
        <v>77</v>
      </c>
      <c r="B925" s="14">
        <v>2015</v>
      </c>
      <c r="C925" s="15">
        <v>59.291359071918997</v>
      </c>
    </row>
    <row r="926" spans="1:3" ht="10.5" customHeight="1" x14ac:dyDescent="0.15">
      <c r="A926" s="13" t="s">
        <v>77</v>
      </c>
      <c r="B926" s="14">
        <v>2016</v>
      </c>
      <c r="C926" s="15">
        <v>59.291359071918997</v>
      </c>
    </row>
    <row r="927" spans="1:3" ht="10.5" customHeight="1" x14ac:dyDescent="0.15">
      <c r="A927" s="13" t="s">
        <v>77</v>
      </c>
      <c r="B927" s="14">
        <v>2017</v>
      </c>
      <c r="C927" s="15">
        <v>59.291359071918997</v>
      </c>
    </row>
    <row r="928" spans="1:3" ht="10.5" customHeight="1" x14ac:dyDescent="0.15">
      <c r="A928" s="13" t="s">
        <v>77</v>
      </c>
      <c r="B928" s="14">
        <v>2018</v>
      </c>
      <c r="C928" s="15">
        <v>60.217284997844999</v>
      </c>
    </row>
    <row r="929" spans="1:3" ht="10.5" customHeight="1" x14ac:dyDescent="0.15">
      <c r="A929" s="13" t="s">
        <v>77</v>
      </c>
      <c r="B929" s="14">
        <v>2019</v>
      </c>
      <c r="C929" s="15">
        <v>62.069136849697003</v>
      </c>
    </row>
    <row r="930" spans="1:3" ht="10.5" customHeight="1" x14ac:dyDescent="0.15">
      <c r="A930" s="13" t="s">
        <v>80</v>
      </c>
      <c r="B930" s="14">
        <v>2004</v>
      </c>
      <c r="C930" s="15">
        <v>62.407164524515998</v>
      </c>
    </row>
    <row r="931" spans="1:3" ht="10.5" customHeight="1" x14ac:dyDescent="0.15">
      <c r="A931" s="13" t="s">
        <v>80</v>
      </c>
      <c r="B931" s="14">
        <v>2005</v>
      </c>
      <c r="C931" s="15">
        <v>62.407164524515998</v>
      </c>
    </row>
    <row r="932" spans="1:3" ht="10.5" customHeight="1" x14ac:dyDescent="0.15">
      <c r="A932" s="13" t="s">
        <v>80</v>
      </c>
      <c r="B932" s="14">
        <v>2006</v>
      </c>
      <c r="C932" s="15">
        <v>62.407164524515998</v>
      </c>
    </row>
    <row r="933" spans="1:3" ht="10.5" customHeight="1" x14ac:dyDescent="0.15">
      <c r="A933" s="13" t="s">
        <v>80</v>
      </c>
      <c r="B933" s="14">
        <v>2007</v>
      </c>
      <c r="C933" s="15">
        <v>62.407164524515998</v>
      </c>
    </row>
    <row r="934" spans="1:3" ht="10.5" customHeight="1" x14ac:dyDescent="0.15">
      <c r="A934" s="13" t="s">
        <v>80</v>
      </c>
      <c r="B934" s="14">
        <v>2008</v>
      </c>
      <c r="C934" s="15">
        <v>62.420287884095998</v>
      </c>
    </row>
    <row r="935" spans="1:3" ht="10.5" customHeight="1" x14ac:dyDescent="0.15">
      <c r="A935" s="13" t="s">
        <v>80</v>
      </c>
      <c r="B935" s="14">
        <v>2009</v>
      </c>
      <c r="C935" s="15">
        <v>62.407164524515998</v>
      </c>
    </row>
    <row r="936" spans="1:3" ht="10.5" customHeight="1" x14ac:dyDescent="0.15">
      <c r="A936" s="13" t="s">
        <v>80</v>
      </c>
      <c r="B936" s="14">
        <v>2010</v>
      </c>
      <c r="C936" s="15">
        <v>62.407164524515998</v>
      </c>
    </row>
    <row r="937" spans="1:3" ht="10.5" customHeight="1" x14ac:dyDescent="0.15">
      <c r="A937" s="13" t="s">
        <v>80</v>
      </c>
      <c r="B937" s="14">
        <v>2011</v>
      </c>
      <c r="C937" s="15">
        <v>41.034836065573998</v>
      </c>
    </row>
    <row r="938" spans="1:3" ht="10.5" customHeight="1" x14ac:dyDescent="0.15">
      <c r="A938" s="13" t="s">
        <v>80</v>
      </c>
      <c r="B938" s="14">
        <v>2012</v>
      </c>
      <c r="C938" s="15">
        <v>41.034836065573998</v>
      </c>
    </row>
    <row r="939" spans="1:3" ht="10.5" customHeight="1" x14ac:dyDescent="0.15">
      <c r="A939" s="13" t="s">
        <v>80</v>
      </c>
      <c r="B939" s="14">
        <v>2013</v>
      </c>
      <c r="C939" s="15">
        <v>41.034836065573998</v>
      </c>
    </row>
    <row r="940" spans="1:3" ht="10.5" customHeight="1" x14ac:dyDescent="0.15">
      <c r="A940" s="13" t="s">
        <v>80</v>
      </c>
      <c r="B940" s="14">
        <v>2014</v>
      </c>
      <c r="C940" s="15">
        <v>43.247059537639998</v>
      </c>
    </row>
    <row r="941" spans="1:3" ht="10.5" customHeight="1" x14ac:dyDescent="0.15">
      <c r="A941" s="13" t="s">
        <v>80</v>
      </c>
      <c r="B941" s="14">
        <v>2015</v>
      </c>
      <c r="C941" s="15">
        <v>38.733170648750999</v>
      </c>
    </row>
    <row r="942" spans="1:3" ht="10.5" customHeight="1" x14ac:dyDescent="0.15">
      <c r="A942" s="13" t="s">
        <v>80</v>
      </c>
      <c r="B942" s="14">
        <v>2016</v>
      </c>
      <c r="C942" s="15">
        <v>38.733170648750999</v>
      </c>
    </row>
    <row r="943" spans="1:3" ht="10.5" customHeight="1" x14ac:dyDescent="0.15">
      <c r="A943" s="13" t="s">
        <v>80</v>
      </c>
      <c r="B943" s="14">
        <v>2017</v>
      </c>
      <c r="C943" s="15">
        <v>38.733170648750999</v>
      </c>
    </row>
    <row r="944" spans="1:3" ht="10.5" customHeight="1" x14ac:dyDescent="0.15">
      <c r="A944" s="13" t="s">
        <v>80</v>
      </c>
      <c r="B944" s="14">
        <v>2018</v>
      </c>
      <c r="C944" s="15">
        <v>38.733170648750999</v>
      </c>
    </row>
    <row r="945" spans="1:3" ht="10.5" customHeight="1" thickBot="1" x14ac:dyDescent="0.2">
      <c r="A945" s="16" t="s">
        <v>80</v>
      </c>
      <c r="B945" s="17">
        <v>2019</v>
      </c>
      <c r="C945" s="18">
        <v>39.659096574677001</v>
      </c>
    </row>
    <row r="946" spans="1:3" ht="10.5" customHeight="1" x14ac:dyDescent="0.15">
      <c r="B946" s="19"/>
      <c r="C946" s="19"/>
    </row>
    <row r="947" spans="1:3" ht="10.5" customHeight="1" x14ac:dyDescent="0.15"/>
    <row r="948" spans="1:3" ht="10.5" customHeight="1" x14ac:dyDescent="0.15"/>
    <row r="949" spans="1:3" ht="10.5" customHeight="1" x14ac:dyDescent="0.15"/>
    <row r="950" spans="1:3" ht="10.5" customHeight="1" x14ac:dyDescent="0.15"/>
    <row r="951" spans="1:3" ht="10.5" customHeight="1" x14ac:dyDescent="0.15"/>
    <row r="952" spans="1:3" ht="10.5" customHeight="1" x14ac:dyDescent="0.15"/>
    <row r="953" spans="1:3" ht="10.5" customHeight="1" x14ac:dyDescent="0.15"/>
    <row r="954" spans="1:3" ht="10.5" customHeight="1" x14ac:dyDescent="0.15"/>
    <row r="955" spans="1:3" ht="10.5" customHeight="1" x14ac:dyDescent="0.15"/>
    <row r="956" spans="1:3" ht="10.5" customHeight="1" x14ac:dyDescent="0.15"/>
    <row r="957" spans="1:3" ht="10.5" customHeight="1" x14ac:dyDescent="0.15"/>
    <row r="958" spans="1:3" ht="10.5" customHeight="1" x14ac:dyDescent="0.15"/>
    <row r="959" spans="1:3" ht="10.5" customHeight="1" x14ac:dyDescent="0.15"/>
    <row r="960" spans="1:3" ht="10.5" customHeight="1" x14ac:dyDescent="0.15"/>
    <row r="961" ht="10.5" customHeight="1" x14ac:dyDescent="0.15"/>
    <row r="962" ht="10.5" customHeight="1" x14ac:dyDescent="0.15"/>
    <row r="963" ht="10.5" customHeight="1" x14ac:dyDescent="0.15"/>
    <row r="964" ht="10.5" customHeight="1" x14ac:dyDescent="0.15"/>
    <row r="965" ht="10.5" customHeight="1" x14ac:dyDescent="0.15"/>
    <row r="966" ht="10.5" customHeight="1" x14ac:dyDescent="0.15"/>
    <row r="967" ht="10.5" customHeight="1" x14ac:dyDescent="0.15"/>
    <row r="968" ht="10.5" customHeight="1" x14ac:dyDescent="0.15"/>
    <row r="969" ht="10.5" customHeight="1" x14ac:dyDescent="0.15"/>
    <row r="970" ht="10.5" customHeight="1" x14ac:dyDescent="0.15"/>
    <row r="971" ht="10.5" customHeight="1" x14ac:dyDescent="0.15"/>
    <row r="972" ht="10.5" customHeight="1" x14ac:dyDescent="0.15"/>
    <row r="973" ht="10.5" customHeight="1" x14ac:dyDescent="0.15"/>
    <row r="974" ht="10.5" customHeight="1" x14ac:dyDescent="0.15"/>
    <row r="975" ht="10.5" customHeight="1" x14ac:dyDescent="0.15"/>
    <row r="976" ht="10.5" customHeight="1" x14ac:dyDescent="0.15"/>
    <row r="977" ht="10.5" customHeight="1" x14ac:dyDescent="0.15"/>
    <row r="978" ht="10.5" customHeight="1" x14ac:dyDescent="0.15"/>
    <row r="979" ht="10.5" customHeight="1" x14ac:dyDescent="0.15"/>
    <row r="980" ht="10.5" customHeight="1" x14ac:dyDescent="0.15"/>
    <row r="981" ht="10.5" customHeight="1" x14ac:dyDescent="0.15"/>
    <row r="982" ht="10.5" customHeight="1" x14ac:dyDescent="0.15"/>
    <row r="983" ht="10.5" customHeight="1" x14ac:dyDescent="0.15"/>
    <row r="984" ht="10.5" customHeight="1" x14ac:dyDescent="0.15"/>
    <row r="985" ht="10.5" customHeight="1" x14ac:dyDescent="0.15"/>
    <row r="986" ht="10.5" customHeight="1" x14ac:dyDescent="0.15"/>
    <row r="987" ht="10.5" customHeight="1" x14ac:dyDescent="0.15"/>
    <row r="988" ht="10.5" customHeight="1" x14ac:dyDescent="0.15"/>
    <row r="989" ht="10.5" customHeight="1" x14ac:dyDescent="0.15"/>
    <row r="990" ht="10.5" customHeight="1" x14ac:dyDescent="0.15"/>
    <row r="991" ht="10.5" customHeight="1" x14ac:dyDescent="0.15"/>
    <row r="992" ht="10.5" customHeight="1" x14ac:dyDescent="0.15"/>
    <row r="993" ht="10.5" customHeight="1" x14ac:dyDescent="0.15"/>
    <row r="994" ht="10.5" customHeight="1" x14ac:dyDescent="0.15"/>
    <row r="995" ht="10.5" customHeight="1" x14ac:dyDescent="0.15"/>
    <row r="996" ht="10.5" customHeight="1" x14ac:dyDescent="0.15"/>
    <row r="997" ht="10.5" customHeight="1" x14ac:dyDescent="0.15"/>
    <row r="998" ht="10.5" customHeight="1" x14ac:dyDescent="0.15"/>
    <row r="999" ht="10.5" customHeight="1" x14ac:dyDescent="0.15"/>
    <row r="1000" ht="10.5" customHeight="1" x14ac:dyDescent="0.15"/>
    <row r="1001" ht="10.5" customHeight="1" x14ac:dyDescent="0.15"/>
    <row r="1002" ht="10.5" customHeight="1" x14ac:dyDescent="0.15"/>
    <row r="1003" ht="10.5" customHeight="1" x14ac:dyDescent="0.15"/>
    <row r="1004" ht="10.5" customHeight="1" x14ac:dyDescent="0.15"/>
    <row r="1005" ht="10.5" customHeight="1" x14ac:dyDescent="0.15"/>
    <row r="1006" ht="10.5" customHeight="1" x14ac:dyDescent="0.15"/>
    <row r="1007" ht="10.5" customHeight="1" x14ac:dyDescent="0.15"/>
    <row r="1008" ht="10.5" customHeight="1" x14ac:dyDescent="0.15"/>
    <row r="1009" ht="10.5" customHeight="1" x14ac:dyDescent="0.15"/>
    <row r="1010" ht="10.5" customHeight="1" x14ac:dyDescent="0.15"/>
    <row r="1011" ht="10.5" customHeight="1" x14ac:dyDescent="0.15"/>
    <row r="1012" ht="10.5" customHeight="1" x14ac:dyDescent="0.15"/>
    <row r="1013" ht="10.5" customHeight="1" x14ac:dyDescent="0.15"/>
    <row r="1014" ht="10.5" customHeight="1" x14ac:dyDescent="0.15"/>
    <row r="1015" ht="10.5" customHeight="1" x14ac:dyDescent="0.15"/>
    <row r="1016" ht="10.5" customHeight="1" x14ac:dyDescent="0.15"/>
    <row r="1017" ht="10.5" customHeight="1" x14ac:dyDescent="0.15"/>
    <row r="1018" ht="10.5" customHeight="1" x14ac:dyDescent="0.15"/>
    <row r="1019" ht="10.5" customHeight="1" x14ac:dyDescent="0.15"/>
    <row r="1020" ht="10.5" customHeight="1" x14ac:dyDescent="0.15"/>
    <row r="1021" ht="10.5" customHeight="1" x14ac:dyDescent="0.15"/>
    <row r="1022" ht="10.5" customHeight="1" x14ac:dyDescent="0.15"/>
    <row r="1023" ht="10.5" customHeight="1" x14ac:dyDescent="0.15"/>
    <row r="1024" ht="10.5" customHeight="1" x14ac:dyDescent="0.15"/>
    <row r="1025" ht="10.5" customHeight="1" x14ac:dyDescent="0.15"/>
    <row r="1026" ht="10.5" customHeight="1" x14ac:dyDescent="0.15"/>
    <row r="1027" ht="10.5" customHeight="1" x14ac:dyDescent="0.15"/>
    <row r="1028" ht="10.5" customHeight="1" x14ac:dyDescent="0.15"/>
    <row r="1029" ht="10.5" customHeight="1" x14ac:dyDescent="0.15"/>
    <row r="1030" ht="10.5" customHeight="1" x14ac:dyDescent="0.15"/>
    <row r="1031" ht="10.5" customHeight="1" x14ac:dyDescent="0.15"/>
    <row r="1032" ht="10.5" customHeight="1" x14ac:dyDescent="0.15"/>
    <row r="1033" ht="10.5" customHeight="1" x14ac:dyDescent="0.15"/>
    <row r="1034" ht="10.5" customHeight="1" x14ac:dyDescent="0.15"/>
    <row r="1035" ht="10.5" customHeight="1" x14ac:dyDescent="0.15"/>
    <row r="1036" ht="10.5" customHeight="1" x14ac:dyDescent="0.15"/>
    <row r="1037" ht="10.5" customHeight="1" x14ac:dyDescent="0.15"/>
    <row r="1038" ht="10.5" customHeight="1" x14ac:dyDescent="0.15"/>
    <row r="1039" ht="10.5" customHeight="1" x14ac:dyDescent="0.15"/>
    <row r="1040" ht="10.5" customHeight="1" x14ac:dyDescent="0.15"/>
    <row r="1041" ht="10.5" customHeight="1" x14ac:dyDescent="0.15"/>
    <row r="1042" ht="10.5" customHeight="1" x14ac:dyDescent="0.15"/>
    <row r="1043" ht="10.5" customHeight="1" x14ac:dyDescent="0.15"/>
    <row r="1044" ht="10.5" customHeight="1" x14ac:dyDescent="0.15"/>
    <row r="1045" ht="10.5" customHeight="1" x14ac:dyDescent="0.15"/>
    <row r="1046" ht="10.5" customHeight="1" x14ac:dyDescent="0.15"/>
    <row r="1047" ht="10.5" customHeight="1" x14ac:dyDescent="0.15"/>
    <row r="1048" ht="10.5" customHeight="1" x14ac:dyDescent="0.15"/>
    <row r="1049" ht="10.5" customHeight="1" x14ac:dyDescent="0.15"/>
    <row r="1050" ht="10.5" customHeight="1" x14ac:dyDescent="0.15"/>
    <row r="1051" ht="10.5" customHeight="1" x14ac:dyDescent="0.15"/>
    <row r="1052" ht="10.5" customHeight="1" x14ac:dyDescent="0.15"/>
    <row r="1053" ht="10.5" customHeight="1" x14ac:dyDescent="0.15"/>
    <row r="1054" ht="10.5" customHeight="1" x14ac:dyDescent="0.15"/>
    <row r="1055" ht="10.5" customHeight="1" x14ac:dyDescent="0.15"/>
    <row r="1056" ht="10.5" customHeight="1" x14ac:dyDescent="0.15"/>
    <row r="1057" ht="10.5" customHeight="1" x14ac:dyDescent="0.15"/>
    <row r="1058" ht="10.5" customHeight="1" x14ac:dyDescent="0.15"/>
    <row r="1059" ht="10.5" customHeight="1" x14ac:dyDescent="0.15"/>
    <row r="1060" ht="10.5" customHeight="1" x14ac:dyDescent="0.15"/>
    <row r="1061" ht="10.5" customHeight="1" x14ac:dyDescent="0.15"/>
    <row r="1062" ht="10.5" customHeight="1" x14ac:dyDescent="0.15"/>
    <row r="1063" ht="10.5" customHeight="1" x14ac:dyDescent="0.15"/>
    <row r="1064" ht="10.5" customHeight="1" x14ac:dyDescent="0.15"/>
    <row r="1065" ht="10.5" customHeight="1" x14ac:dyDescent="0.15"/>
    <row r="1066" ht="10.5" customHeight="1" x14ac:dyDescent="0.15"/>
    <row r="1067" ht="10.5" customHeight="1" x14ac:dyDescent="0.15"/>
    <row r="1068" ht="10.5" customHeight="1" x14ac:dyDescent="0.15"/>
    <row r="1069" ht="10.5" customHeight="1" x14ac:dyDescent="0.15"/>
    <row r="1070" ht="10.5" customHeight="1" x14ac:dyDescent="0.15"/>
    <row r="1071" ht="10.5" customHeight="1" x14ac:dyDescent="0.15"/>
    <row r="1072" ht="10.5" customHeight="1" x14ac:dyDescent="0.15"/>
    <row r="1073" ht="10.5" customHeight="1" x14ac:dyDescent="0.15"/>
    <row r="1074" ht="10.5" customHeight="1" x14ac:dyDescent="0.15"/>
    <row r="1075" ht="10.5" customHeight="1" x14ac:dyDescent="0.15"/>
    <row r="1076" ht="10.5" customHeight="1" x14ac:dyDescent="0.15"/>
    <row r="1077" ht="10.5" customHeight="1" x14ac:dyDescent="0.15"/>
    <row r="1078" ht="10.5" customHeight="1" x14ac:dyDescent="0.15"/>
    <row r="1079" ht="10.5" customHeight="1" x14ac:dyDescent="0.15"/>
    <row r="1080" ht="10.5" customHeight="1" x14ac:dyDescent="0.15"/>
    <row r="1081" ht="10.5" customHeight="1" x14ac:dyDescent="0.15"/>
    <row r="1082" ht="10.5" customHeight="1" x14ac:dyDescent="0.15"/>
    <row r="1083" ht="10.5" customHeight="1" x14ac:dyDescent="0.15"/>
    <row r="1084" ht="10.5" customHeight="1" x14ac:dyDescent="0.15"/>
    <row r="1085" ht="10.5" customHeight="1" x14ac:dyDescent="0.15"/>
    <row r="1086" ht="10.5" customHeight="1" x14ac:dyDescent="0.15"/>
    <row r="1087" ht="10.5" customHeight="1" x14ac:dyDescent="0.15"/>
    <row r="1088" ht="10.5" customHeight="1" x14ac:dyDescent="0.15"/>
    <row r="1089" ht="10.5" customHeight="1" x14ac:dyDescent="0.15"/>
    <row r="1090" ht="10.5" customHeight="1" x14ac:dyDescent="0.15"/>
    <row r="1091" ht="10.5" customHeight="1" x14ac:dyDescent="0.15"/>
    <row r="1092" ht="10.5" customHeight="1" x14ac:dyDescent="0.15"/>
    <row r="1093" ht="10.5" customHeight="1" x14ac:dyDescent="0.15"/>
    <row r="1094" ht="10.5" customHeight="1" x14ac:dyDescent="0.15"/>
    <row r="1095" ht="10.5" customHeight="1" x14ac:dyDescent="0.15"/>
    <row r="1096" ht="10.5" customHeight="1" x14ac:dyDescent="0.15"/>
    <row r="1097" ht="10.5" customHeight="1" x14ac:dyDescent="0.15"/>
    <row r="1098" ht="10.5" customHeight="1" x14ac:dyDescent="0.15"/>
    <row r="1099" ht="10.5" customHeight="1" x14ac:dyDescent="0.15"/>
    <row r="1100" ht="10.5" customHeight="1" x14ac:dyDescent="0.15"/>
    <row r="1101" ht="10.5" customHeight="1" x14ac:dyDescent="0.15"/>
    <row r="1102" ht="10.5" customHeight="1" x14ac:dyDescent="0.15"/>
    <row r="1103" ht="10.5" customHeight="1" x14ac:dyDescent="0.15"/>
    <row r="1104" ht="10.5" customHeight="1" x14ac:dyDescent="0.15"/>
    <row r="1105" ht="10.5" customHeight="1" x14ac:dyDescent="0.15"/>
    <row r="1106" ht="10.5" customHeight="1" x14ac:dyDescent="0.15"/>
    <row r="1107" ht="10.5" customHeight="1" x14ac:dyDescent="0.15"/>
    <row r="1108" ht="10.5" customHeight="1" x14ac:dyDescent="0.15"/>
    <row r="1109" ht="10.5" customHeight="1" x14ac:dyDescent="0.15"/>
    <row r="1110" ht="10.5" customHeight="1" x14ac:dyDescent="0.15"/>
    <row r="1111" ht="10.5" customHeight="1" x14ac:dyDescent="0.15"/>
    <row r="1112" ht="10.5" customHeight="1" x14ac:dyDescent="0.15"/>
    <row r="1113" ht="10.5" customHeight="1" x14ac:dyDescent="0.15"/>
    <row r="1114" ht="10.5" customHeight="1" x14ac:dyDescent="0.15"/>
    <row r="1115" ht="10.5" customHeight="1" x14ac:dyDescent="0.15"/>
    <row r="1116" ht="10.5" customHeight="1" x14ac:dyDescent="0.15"/>
    <row r="1117" ht="10.5" customHeight="1" x14ac:dyDescent="0.15"/>
    <row r="1118" ht="10.5" customHeight="1" x14ac:dyDescent="0.15"/>
    <row r="1119" ht="10.5" customHeight="1" x14ac:dyDescent="0.15"/>
    <row r="1120" ht="10.5" customHeight="1" x14ac:dyDescent="0.15"/>
    <row r="1121" ht="10.5" customHeight="1" x14ac:dyDescent="0.15"/>
    <row r="1122" ht="10.5" customHeight="1" x14ac:dyDescent="0.15"/>
    <row r="1123" ht="10.5" customHeight="1" x14ac:dyDescent="0.15"/>
    <row r="1124" ht="10.5" customHeight="1" x14ac:dyDescent="0.15"/>
    <row r="1125" ht="10.5" customHeight="1" x14ac:dyDescent="0.15"/>
    <row r="1126" ht="10.5" customHeight="1" x14ac:dyDescent="0.15"/>
    <row r="1127" ht="10.5" customHeight="1" x14ac:dyDescent="0.15"/>
    <row r="1128" ht="10.5" customHeight="1" x14ac:dyDescent="0.15"/>
    <row r="1129" ht="10.5" customHeight="1" x14ac:dyDescent="0.15"/>
    <row r="1130" ht="10.5" customHeight="1" x14ac:dyDescent="0.15"/>
    <row r="1131" ht="10.5" customHeight="1" x14ac:dyDescent="0.15"/>
    <row r="1132" ht="10.5" customHeight="1" x14ac:dyDescent="0.15"/>
    <row r="1133" ht="10.5" customHeight="1" x14ac:dyDescent="0.15"/>
    <row r="1134" ht="10.5" customHeight="1" x14ac:dyDescent="0.15"/>
    <row r="1135" ht="10.5" customHeight="1" x14ac:dyDescent="0.15"/>
    <row r="1136" ht="10.5" customHeight="1" x14ac:dyDescent="0.15"/>
    <row r="1137" ht="10.5" customHeight="1" x14ac:dyDescent="0.15"/>
    <row r="1138" ht="10.5" customHeight="1" x14ac:dyDescent="0.15"/>
    <row r="1139" ht="10.5" customHeight="1" x14ac:dyDescent="0.15"/>
    <row r="1140" ht="10.5" customHeight="1" x14ac:dyDescent="0.15"/>
    <row r="1141" ht="10.5" customHeight="1" x14ac:dyDescent="0.15"/>
    <row r="1142" ht="10.5" customHeight="1" x14ac:dyDescent="0.15"/>
    <row r="1143" ht="10.5" customHeight="1" x14ac:dyDescent="0.15"/>
    <row r="1144" ht="10.5" customHeight="1" x14ac:dyDescent="0.15"/>
    <row r="1145" ht="10.5" customHeight="1" x14ac:dyDescent="0.15"/>
    <row r="1146" ht="10.5" customHeight="1" x14ac:dyDescent="0.15"/>
    <row r="1147" ht="10.5" customHeight="1" x14ac:dyDescent="0.15"/>
    <row r="1148" ht="10.5" customHeight="1" x14ac:dyDescent="0.15"/>
    <row r="1149" ht="10.5" customHeight="1" x14ac:dyDescent="0.15"/>
    <row r="1150" ht="10.5" customHeight="1" x14ac:dyDescent="0.15"/>
    <row r="1151" ht="10.5" customHeight="1" x14ac:dyDescent="0.15"/>
    <row r="1152" ht="10.5" customHeight="1" x14ac:dyDescent="0.15"/>
    <row r="1153" ht="10.5" customHeight="1" x14ac:dyDescent="0.15"/>
    <row r="1154" ht="10.5" customHeight="1" x14ac:dyDescent="0.15"/>
    <row r="1155" ht="10.5" customHeight="1" x14ac:dyDescent="0.15"/>
    <row r="1156" ht="10.5" customHeight="1" x14ac:dyDescent="0.15"/>
    <row r="1157" ht="10.5" customHeight="1" x14ac:dyDescent="0.15"/>
    <row r="1158" ht="10.5" customHeight="1" x14ac:dyDescent="0.15"/>
    <row r="1159" ht="10.5" customHeight="1" x14ac:dyDescent="0.15"/>
    <row r="1160" ht="10.5" customHeight="1" x14ac:dyDescent="0.15"/>
    <row r="1161" ht="10.5" customHeight="1" x14ac:dyDescent="0.15"/>
    <row r="1162" ht="10.5" customHeight="1" x14ac:dyDescent="0.15"/>
    <row r="1163" ht="10.5" customHeight="1" x14ac:dyDescent="0.15"/>
    <row r="1164" ht="10.5" customHeight="1" x14ac:dyDescent="0.15"/>
    <row r="1165" ht="10.5" customHeight="1" x14ac:dyDescent="0.15"/>
    <row r="1166" ht="10.5" customHeight="1" x14ac:dyDescent="0.15"/>
    <row r="1167" ht="10.5" customHeight="1" x14ac:dyDescent="0.15"/>
    <row r="1168" ht="10.5" customHeight="1" x14ac:dyDescent="0.15"/>
    <row r="1169" ht="10.5" customHeight="1" x14ac:dyDescent="0.15"/>
    <row r="1170" ht="10.5" customHeight="1" x14ac:dyDescent="0.15"/>
    <row r="1171" ht="10.5" customHeight="1" x14ac:dyDescent="0.15"/>
    <row r="1172" ht="10.5" customHeight="1" x14ac:dyDescent="0.15"/>
    <row r="1173" ht="10.5" customHeight="1" x14ac:dyDescent="0.15"/>
    <row r="1174" ht="10.5" customHeight="1" x14ac:dyDescent="0.15"/>
    <row r="1175" ht="10.5" customHeight="1" x14ac:dyDescent="0.15"/>
    <row r="1176" ht="10.5" customHeight="1" x14ac:dyDescent="0.15"/>
    <row r="1177" ht="10.5" customHeight="1" x14ac:dyDescent="0.15"/>
    <row r="1178" ht="10.5" customHeight="1" x14ac:dyDescent="0.15"/>
    <row r="1179" ht="10.5" customHeight="1" x14ac:dyDescent="0.15"/>
    <row r="1180" ht="10.5" customHeight="1" x14ac:dyDescent="0.15"/>
    <row r="1181" ht="10.5" customHeight="1" x14ac:dyDescent="0.15"/>
    <row r="1182" ht="10.5" customHeight="1" x14ac:dyDescent="0.15"/>
    <row r="1183" ht="10.5" customHeight="1" x14ac:dyDescent="0.15"/>
    <row r="1184" ht="10.5" customHeight="1" x14ac:dyDescent="0.15"/>
    <row r="1185" ht="10.5" customHeight="1" x14ac:dyDescent="0.15"/>
    <row r="1186" ht="10.5" customHeight="1" x14ac:dyDescent="0.15"/>
    <row r="1187" ht="10.5" customHeight="1" x14ac:dyDescent="0.15"/>
    <row r="1188" ht="10.5" customHeight="1" x14ac:dyDescent="0.15"/>
    <row r="1189" ht="10.5" customHeight="1" x14ac:dyDescent="0.15"/>
    <row r="1190" ht="10.5" customHeight="1" x14ac:dyDescent="0.15"/>
    <row r="1191" ht="10.5" customHeight="1" x14ac:dyDescent="0.15"/>
    <row r="1192" ht="10.5" customHeight="1" x14ac:dyDescent="0.15"/>
    <row r="1193" ht="10.5" customHeight="1" x14ac:dyDescent="0.15"/>
    <row r="1194" ht="10.5" customHeight="1" x14ac:dyDescent="0.15"/>
    <row r="1195" ht="10.5" customHeight="1" x14ac:dyDescent="0.15"/>
    <row r="1196" ht="10.5" customHeight="1" x14ac:dyDescent="0.15"/>
    <row r="1197" ht="10.5" customHeight="1" x14ac:dyDescent="0.15"/>
    <row r="1198" ht="10.5" customHeight="1" x14ac:dyDescent="0.15"/>
    <row r="1199" ht="10.5" customHeight="1" x14ac:dyDescent="0.15"/>
    <row r="1200" ht="10.5" customHeight="1" x14ac:dyDescent="0.15"/>
    <row r="1201" ht="10.5" customHeight="1" x14ac:dyDescent="0.15"/>
    <row r="1202" ht="10.5" customHeight="1" x14ac:dyDescent="0.15"/>
    <row r="1203" ht="10.5" customHeight="1" x14ac:dyDescent="0.15"/>
    <row r="1204" ht="10.5" customHeight="1" x14ac:dyDescent="0.15"/>
    <row r="1205" ht="10.5" customHeight="1" x14ac:dyDescent="0.15"/>
    <row r="1206" ht="10.5" customHeight="1" x14ac:dyDescent="0.15"/>
    <row r="1207" ht="10.5" customHeight="1" x14ac:dyDescent="0.15"/>
    <row r="1208" ht="10.5" customHeight="1" x14ac:dyDescent="0.15"/>
    <row r="1209" ht="10.5" customHeight="1" x14ac:dyDescent="0.15"/>
    <row r="1210" ht="10.5" customHeight="1" x14ac:dyDescent="0.15"/>
    <row r="1211" ht="10.5" customHeight="1" x14ac:dyDescent="0.15"/>
    <row r="1212" ht="10.5" customHeight="1" x14ac:dyDescent="0.15"/>
    <row r="1213" ht="10.5" customHeight="1" x14ac:dyDescent="0.15"/>
    <row r="1214" ht="10.5" customHeight="1" x14ac:dyDescent="0.15"/>
    <row r="1215" ht="10.5" customHeight="1" x14ac:dyDescent="0.15"/>
    <row r="1216" ht="10.5" customHeight="1" x14ac:dyDescent="0.15"/>
    <row r="1217" ht="10.5" customHeight="1" x14ac:dyDescent="0.15"/>
    <row r="1218" ht="10.5" customHeight="1" x14ac:dyDescent="0.15"/>
    <row r="1219" ht="10.5" customHeight="1" x14ac:dyDescent="0.15"/>
    <row r="1220" ht="10.5" customHeight="1" x14ac:dyDescent="0.15"/>
    <row r="1221" ht="10.5" customHeight="1" x14ac:dyDescent="0.15"/>
    <row r="1222" ht="10.5" customHeight="1" x14ac:dyDescent="0.15"/>
    <row r="1223" ht="10.5" customHeight="1" x14ac:dyDescent="0.15"/>
    <row r="1224" ht="10.5" customHeight="1" x14ac:dyDescent="0.15"/>
    <row r="1225" ht="10.5" customHeight="1" x14ac:dyDescent="0.15"/>
    <row r="1226" ht="10.5" customHeight="1" x14ac:dyDescent="0.15"/>
    <row r="1227" ht="10.5" customHeight="1" x14ac:dyDescent="0.15"/>
    <row r="1228" ht="10.5" customHeight="1" x14ac:dyDescent="0.15"/>
    <row r="1229" ht="10.5" customHeight="1" x14ac:dyDescent="0.15"/>
    <row r="1230" ht="10.5" customHeight="1" x14ac:dyDescent="0.15"/>
    <row r="1231" ht="10.5" customHeight="1" x14ac:dyDescent="0.15"/>
    <row r="1232" ht="10.5" customHeight="1" x14ac:dyDescent="0.15"/>
    <row r="1233" ht="10.5" customHeight="1" x14ac:dyDescent="0.15"/>
    <row r="1234" ht="10.5" customHeight="1" x14ac:dyDescent="0.15"/>
    <row r="1235" ht="10.5" customHeight="1" x14ac:dyDescent="0.15"/>
    <row r="1236" ht="10.5" customHeight="1" x14ac:dyDescent="0.15"/>
    <row r="1237" ht="10.5" customHeight="1" x14ac:dyDescent="0.15"/>
    <row r="1238" ht="10.5" customHeight="1" x14ac:dyDescent="0.15"/>
    <row r="1239" ht="10.5" customHeight="1" x14ac:dyDescent="0.15"/>
    <row r="1240" ht="10.5" customHeight="1" x14ac:dyDescent="0.15"/>
    <row r="1241" ht="10.5" customHeight="1" x14ac:dyDescent="0.15"/>
    <row r="1242" ht="10.5" customHeight="1" x14ac:dyDescent="0.15"/>
    <row r="1243" ht="10.5" customHeight="1" x14ac:dyDescent="0.15"/>
    <row r="1244" ht="10.5" customHeight="1" x14ac:dyDescent="0.15"/>
    <row r="1245" ht="10.5" customHeight="1" x14ac:dyDescent="0.15"/>
    <row r="1246" ht="10.5" customHeight="1" x14ac:dyDescent="0.15"/>
    <row r="1247" ht="10.5" customHeight="1" x14ac:dyDescent="0.15"/>
    <row r="1248" ht="10.5" customHeight="1" x14ac:dyDescent="0.15"/>
    <row r="1249" ht="10.5" customHeight="1" x14ac:dyDescent="0.15"/>
    <row r="1250" ht="10.5" customHeight="1" x14ac:dyDescent="0.15"/>
    <row r="1251" ht="10.5" customHeight="1" x14ac:dyDescent="0.15"/>
    <row r="1252" ht="10.5" customHeight="1" x14ac:dyDescent="0.15"/>
    <row r="1253" ht="10.5" customHeight="1" x14ac:dyDescent="0.15"/>
    <row r="1254" ht="10.5" customHeight="1" x14ac:dyDescent="0.15"/>
    <row r="1255" ht="10.5" customHeight="1" x14ac:dyDescent="0.15"/>
    <row r="1256" ht="10.5" customHeight="1" x14ac:dyDescent="0.15"/>
    <row r="1257" ht="10.5" customHeight="1" x14ac:dyDescent="0.15"/>
    <row r="1258" ht="10.5" customHeight="1" x14ac:dyDescent="0.15"/>
    <row r="1259" ht="10.5" customHeight="1" x14ac:dyDescent="0.15"/>
    <row r="1260" ht="10.5" customHeight="1" x14ac:dyDescent="0.15"/>
    <row r="1261" ht="10.5" customHeight="1" x14ac:dyDescent="0.15"/>
    <row r="1262" ht="10.5" customHeight="1" x14ac:dyDescent="0.15"/>
    <row r="1263" ht="10.5" customHeight="1" x14ac:dyDescent="0.15"/>
    <row r="1264" ht="10.5" customHeight="1" x14ac:dyDescent="0.15"/>
    <row r="1265" ht="10.5" customHeight="1" x14ac:dyDescent="0.15"/>
    <row r="1266" ht="10.5" customHeight="1" x14ac:dyDescent="0.15"/>
    <row r="1267" ht="10.5" customHeight="1" x14ac:dyDescent="0.15"/>
    <row r="1268" ht="10.5" customHeight="1" x14ac:dyDescent="0.15"/>
    <row r="1269" ht="10.5" customHeight="1" x14ac:dyDescent="0.15"/>
    <row r="1270" ht="10.5" customHeight="1" x14ac:dyDescent="0.15"/>
    <row r="1271" ht="10.5" customHeight="1" x14ac:dyDescent="0.15"/>
    <row r="1272" ht="10.5" customHeight="1" x14ac:dyDescent="0.15"/>
    <row r="1273" ht="10.5" customHeight="1" x14ac:dyDescent="0.15"/>
    <row r="1274" ht="10.5" customHeight="1" x14ac:dyDescent="0.15"/>
    <row r="1275" ht="10.5" customHeight="1" x14ac:dyDescent="0.15"/>
    <row r="1276" ht="10.5" customHeight="1" x14ac:dyDescent="0.15"/>
    <row r="1277" ht="10.5" customHeight="1" x14ac:dyDescent="0.15"/>
    <row r="1278" ht="10.5" customHeight="1" x14ac:dyDescent="0.15"/>
    <row r="1279" ht="10.5" customHeight="1" x14ac:dyDescent="0.15"/>
    <row r="1280" ht="10.5" customHeight="1" x14ac:dyDescent="0.15"/>
    <row r="1281" ht="10.5" customHeight="1" x14ac:dyDescent="0.15"/>
    <row r="1282" ht="10.5" customHeight="1" x14ac:dyDescent="0.15"/>
    <row r="1283" ht="10.5" customHeight="1" x14ac:dyDescent="0.15"/>
    <row r="1284" ht="10.5" customHeight="1" x14ac:dyDescent="0.15"/>
    <row r="1285" ht="10.5" customHeight="1" x14ac:dyDescent="0.15"/>
    <row r="1286" ht="10.5" customHeight="1" x14ac:dyDescent="0.15"/>
    <row r="1287" ht="10.5" customHeight="1" x14ac:dyDescent="0.15"/>
    <row r="1288" ht="10.5" customHeight="1" x14ac:dyDescent="0.15"/>
    <row r="1289" ht="10.5" customHeight="1" x14ac:dyDescent="0.15"/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7CD3A-1910-B742-9623-1990FBE31569}">
  <dimension ref="A1:BI24"/>
  <sheetViews>
    <sheetView zoomScale="140" zoomScaleNormal="140" workbookViewId="0">
      <selection activeCell="E29" sqref="E29"/>
    </sheetView>
  </sheetViews>
  <sheetFormatPr baseColWidth="10" defaultRowHeight="15" x14ac:dyDescent="0.2"/>
  <cols>
    <col min="2" max="2" width="8.5" customWidth="1"/>
  </cols>
  <sheetData>
    <row r="1" spans="1:61" x14ac:dyDescent="0.2">
      <c r="A1" s="32" t="s">
        <v>121</v>
      </c>
      <c r="B1" s="2" t="s">
        <v>93</v>
      </c>
    </row>
    <row r="2" spans="1:61" s="1" customFormat="1" ht="16" x14ac:dyDescent="0.2">
      <c r="A2" s="32"/>
      <c r="B2" s="3" t="s">
        <v>90</v>
      </c>
      <c r="C2" s="3" t="s">
        <v>40</v>
      </c>
      <c r="D2" s="3" t="s">
        <v>22</v>
      </c>
      <c r="E2" s="3" t="s">
        <v>89</v>
      </c>
      <c r="F2" s="3" t="s">
        <v>24</v>
      </c>
      <c r="G2" s="3" t="s">
        <v>23</v>
      </c>
      <c r="H2" s="3" t="s">
        <v>29</v>
      </c>
      <c r="I2" s="3" t="s">
        <v>26</v>
      </c>
      <c r="J2" s="3" t="s">
        <v>27</v>
      </c>
      <c r="K2" s="3" t="s">
        <v>31</v>
      </c>
      <c r="L2" s="3" t="s">
        <v>28</v>
      </c>
      <c r="M2" s="3" t="s">
        <v>30</v>
      </c>
      <c r="N2" s="3" t="s">
        <v>36</v>
      </c>
      <c r="O2" s="3" t="s">
        <v>32</v>
      </c>
      <c r="P2" s="3" t="s">
        <v>33</v>
      </c>
      <c r="Q2" s="3" t="s">
        <v>35</v>
      </c>
      <c r="R2" s="3" t="s">
        <v>37</v>
      </c>
      <c r="S2" s="3" t="s">
        <v>34</v>
      </c>
      <c r="T2" s="3" t="s">
        <v>38</v>
      </c>
      <c r="U2" s="3" t="s">
        <v>39</v>
      </c>
      <c r="V2" s="3" t="s">
        <v>41</v>
      </c>
      <c r="W2" s="3" t="s">
        <v>42</v>
      </c>
      <c r="X2" s="3" t="s">
        <v>43</v>
      </c>
      <c r="Y2" s="3" t="s">
        <v>44</v>
      </c>
      <c r="Z2" s="3" t="s">
        <v>45</v>
      </c>
      <c r="AA2" s="3" t="s">
        <v>46</v>
      </c>
      <c r="AB2" s="3" t="s">
        <v>48</v>
      </c>
      <c r="AC2" s="3" t="s">
        <v>47</v>
      </c>
      <c r="AD2" s="4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61</v>
      </c>
      <c r="AL2" s="3" t="s">
        <v>57</v>
      </c>
      <c r="AM2" s="3" t="s">
        <v>60</v>
      </c>
      <c r="AN2" s="3" t="s">
        <v>58</v>
      </c>
      <c r="AO2" s="3" t="s">
        <v>59</v>
      </c>
      <c r="AP2" s="3" t="s">
        <v>62</v>
      </c>
      <c r="AQ2" s="3" t="s">
        <v>64</v>
      </c>
      <c r="AR2" s="3" t="s">
        <v>63</v>
      </c>
      <c r="AS2" s="3" t="s">
        <v>65</v>
      </c>
      <c r="AT2" s="3" t="s">
        <v>66</v>
      </c>
      <c r="AU2" s="3" t="s">
        <v>67</v>
      </c>
      <c r="AV2" s="3" t="s">
        <v>70</v>
      </c>
      <c r="AW2" s="3" t="s">
        <v>71</v>
      </c>
      <c r="AX2" s="3" t="s">
        <v>68</v>
      </c>
      <c r="AY2" s="3" t="s">
        <v>69</v>
      </c>
      <c r="AZ2" s="3" t="s">
        <v>72</v>
      </c>
      <c r="BA2" s="3" t="s">
        <v>78</v>
      </c>
      <c r="BB2" s="3" t="s">
        <v>79</v>
      </c>
      <c r="BC2" s="3" t="s">
        <v>56</v>
      </c>
      <c r="BD2" s="3" t="s">
        <v>73</v>
      </c>
      <c r="BE2" s="3" t="s">
        <v>74</v>
      </c>
      <c r="BF2" s="3" t="s">
        <v>75</v>
      </c>
      <c r="BG2" s="4" t="s">
        <v>76</v>
      </c>
      <c r="BH2" s="4" t="s">
        <v>77</v>
      </c>
      <c r="BI2" s="3" t="s">
        <v>80</v>
      </c>
    </row>
    <row r="3" spans="1:61" x14ac:dyDescent="0.2">
      <c r="A3" s="29" t="s">
        <v>81</v>
      </c>
      <c r="B3" t="s">
        <v>0</v>
      </c>
      <c r="C3" s="2">
        <v>0.63300000000000001</v>
      </c>
      <c r="D3" s="2">
        <v>0.76200000000000001</v>
      </c>
      <c r="E3" s="2">
        <v>0.78500000000000003</v>
      </c>
      <c r="F3" s="2">
        <v>0.78500000000000003</v>
      </c>
      <c r="G3" s="2">
        <v>0.46700000000000003</v>
      </c>
      <c r="H3" s="2">
        <v>0.748</v>
      </c>
      <c r="I3" s="2">
        <v>0.626</v>
      </c>
      <c r="J3" s="2">
        <v>0.63200000000000001</v>
      </c>
      <c r="K3" s="2">
        <v>0.58599999999999997</v>
      </c>
      <c r="L3" s="2">
        <v>0.66600000000000004</v>
      </c>
      <c r="M3" s="2">
        <v>0.80100000000000005</v>
      </c>
      <c r="N3" s="2" t="s">
        <v>101</v>
      </c>
      <c r="O3" s="2">
        <v>0.749</v>
      </c>
      <c r="P3" s="2">
        <v>0.56399999999999995</v>
      </c>
      <c r="Q3" s="2">
        <v>0.66500000000000004</v>
      </c>
      <c r="R3" s="2">
        <v>0.70499999999999996</v>
      </c>
      <c r="S3" s="2">
        <v>0.46100000000000002</v>
      </c>
      <c r="T3" s="2">
        <v>0.79200000000000004</v>
      </c>
      <c r="U3" s="2">
        <v>0.63300000000000001</v>
      </c>
      <c r="V3" s="2">
        <v>0.624</v>
      </c>
      <c r="W3" s="2">
        <v>0.67200000000000004</v>
      </c>
      <c r="X3" s="2">
        <v>0.53400000000000003</v>
      </c>
      <c r="Y3" s="2">
        <v>0.56899999999999995</v>
      </c>
      <c r="Z3" s="2">
        <v>0.52700000000000002</v>
      </c>
      <c r="AA3" s="2">
        <v>0.75600000000000001</v>
      </c>
      <c r="AB3" s="2">
        <v>0.47799999999999998</v>
      </c>
      <c r="AC3" s="2">
        <v>0.58499999999999996</v>
      </c>
      <c r="AD3" s="2">
        <v>0.66900000000000004</v>
      </c>
      <c r="AE3" s="2">
        <v>0.57099999999999995</v>
      </c>
      <c r="AF3" s="2">
        <v>0.66600000000000004</v>
      </c>
      <c r="AG3" s="2">
        <v>0.66600000000000004</v>
      </c>
      <c r="AH3" s="2">
        <v>0.47899999999999998</v>
      </c>
      <c r="AI3" s="2" t="s">
        <v>101</v>
      </c>
      <c r="AJ3" s="2">
        <v>0.70599999999999996</v>
      </c>
      <c r="AK3" s="2">
        <v>0.70299999999999996</v>
      </c>
      <c r="AL3" s="2">
        <v>0.60599999999999998</v>
      </c>
      <c r="AM3" s="2">
        <v>0.66700000000000004</v>
      </c>
      <c r="AN3" s="2">
        <v>0.69599999999999995</v>
      </c>
      <c r="AO3" s="2">
        <v>0.58299999999999996</v>
      </c>
      <c r="AP3" s="2">
        <v>0.55700000000000005</v>
      </c>
      <c r="AQ3" s="2">
        <v>0.54400000000000004</v>
      </c>
      <c r="AR3" s="2" t="s">
        <v>101</v>
      </c>
      <c r="AS3" s="2" t="s">
        <v>101</v>
      </c>
      <c r="AT3" s="2">
        <v>0.43</v>
      </c>
      <c r="AU3" s="2">
        <v>0.71</v>
      </c>
      <c r="AV3" s="2">
        <v>0.435</v>
      </c>
      <c r="AW3" s="2">
        <v>0.64400000000000002</v>
      </c>
      <c r="AX3" s="2">
        <v>0.66400000000000003</v>
      </c>
      <c r="AY3" s="2">
        <v>0.63</v>
      </c>
      <c r="AZ3" s="2">
        <v>0.71899999999999997</v>
      </c>
      <c r="BA3" s="2">
        <v>0.67400000000000004</v>
      </c>
      <c r="BB3" s="2">
        <v>0.64400000000000002</v>
      </c>
      <c r="BC3" s="2">
        <v>0.68300000000000005</v>
      </c>
      <c r="BD3" s="2" t="s">
        <v>101</v>
      </c>
      <c r="BE3" s="2">
        <v>0.64</v>
      </c>
      <c r="BF3" s="2">
        <v>0.74399999999999999</v>
      </c>
      <c r="BG3" s="2">
        <v>0.68600000000000005</v>
      </c>
      <c r="BH3" s="2">
        <v>0.56899999999999995</v>
      </c>
      <c r="BI3" s="2">
        <v>0.46600000000000003</v>
      </c>
    </row>
    <row r="4" spans="1:61" x14ac:dyDescent="0.2">
      <c r="A4" s="30"/>
      <c r="B4" t="s">
        <v>1</v>
      </c>
      <c r="C4" s="2">
        <v>0.64100000000000001</v>
      </c>
      <c r="D4" s="2">
        <v>0.77300000000000002</v>
      </c>
      <c r="E4" s="2">
        <v>0.79400000000000004</v>
      </c>
      <c r="F4" s="2">
        <v>0.78900000000000003</v>
      </c>
      <c r="G4" s="2">
        <v>0.48099999999999998</v>
      </c>
      <c r="H4" s="2">
        <v>0.75</v>
      </c>
      <c r="I4" s="2">
        <v>0.63300000000000001</v>
      </c>
      <c r="J4" s="2">
        <v>0.63100000000000001</v>
      </c>
      <c r="K4" s="2">
        <v>0.58699999999999997</v>
      </c>
      <c r="L4" s="2">
        <v>0.67100000000000004</v>
      </c>
      <c r="M4" s="2">
        <v>0.80700000000000005</v>
      </c>
      <c r="N4" s="2" t="s">
        <v>101</v>
      </c>
      <c r="O4" s="2">
        <v>0.755</v>
      </c>
      <c r="P4" s="2">
        <v>0.57299999999999995</v>
      </c>
      <c r="Q4" s="2">
        <v>0.66300000000000003</v>
      </c>
      <c r="R4" s="2">
        <v>0.70799999999999996</v>
      </c>
      <c r="S4" s="2">
        <v>0.45900000000000002</v>
      </c>
      <c r="T4" s="2">
        <v>0.79600000000000004</v>
      </c>
      <c r="U4" s="2">
        <v>0.64</v>
      </c>
      <c r="V4" s="2">
        <v>0.629</v>
      </c>
      <c r="W4" s="2">
        <v>0.67900000000000005</v>
      </c>
      <c r="X4" s="2">
        <v>0.54200000000000004</v>
      </c>
      <c r="Y4" s="2">
        <v>0.57299999999999995</v>
      </c>
      <c r="Z4" s="2">
        <v>0.55000000000000004</v>
      </c>
      <c r="AA4" s="2">
        <v>0.76300000000000001</v>
      </c>
      <c r="AB4" s="2">
        <v>0.48599999999999999</v>
      </c>
      <c r="AC4" s="2">
        <v>0.59</v>
      </c>
      <c r="AD4" s="2">
        <v>0.67700000000000005</v>
      </c>
      <c r="AE4" s="2">
        <v>0.58199999999999996</v>
      </c>
      <c r="AF4" s="2">
        <v>0.66700000000000004</v>
      </c>
      <c r="AG4" s="2">
        <v>0.67100000000000004</v>
      </c>
      <c r="AH4" s="2">
        <v>0.48</v>
      </c>
      <c r="AI4" s="2" t="s">
        <v>101</v>
      </c>
      <c r="AJ4" s="2">
        <v>0.70899999999999996</v>
      </c>
      <c r="AK4" s="2">
        <v>0.70899999999999996</v>
      </c>
      <c r="AL4" s="2">
        <v>0.61899999999999999</v>
      </c>
      <c r="AM4" s="2">
        <v>0.67400000000000004</v>
      </c>
      <c r="AN4" s="2">
        <v>0.70199999999999996</v>
      </c>
      <c r="AO4" s="2">
        <v>0.59099999999999997</v>
      </c>
      <c r="AP4" s="2">
        <v>0.54800000000000004</v>
      </c>
      <c r="AQ4" s="2">
        <v>0.55900000000000005</v>
      </c>
      <c r="AR4" s="2" t="s">
        <v>101</v>
      </c>
      <c r="AS4" s="2" t="s">
        <v>101</v>
      </c>
      <c r="AT4" s="2">
        <v>0.435</v>
      </c>
      <c r="AU4" s="2">
        <v>0.71499999999999997</v>
      </c>
      <c r="AV4" s="2">
        <v>0.44400000000000001</v>
      </c>
      <c r="AW4" s="2">
        <v>0.64900000000000002</v>
      </c>
      <c r="AX4" s="2">
        <v>0.67300000000000004</v>
      </c>
      <c r="AY4" s="2">
        <v>0.63300000000000001</v>
      </c>
      <c r="AZ4" s="2">
        <v>0.72099999999999997</v>
      </c>
      <c r="BA4" s="2">
        <v>0.67800000000000005</v>
      </c>
      <c r="BB4" s="2">
        <v>0.63800000000000001</v>
      </c>
      <c r="BC4" s="2">
        <v>0.69099999999999995</v>
      </c>
      <c r="BD4" s="2" t="s">
        <v>101</v>
      </c>
      <c r="BE4" s="2">
        <v>0.64600000000000002</v>
      </c>
      <c r="BF4" s="2">
        <v>0.747</v>
      </c>
      <c r="BG4" s="2">
        <v>0.68200000000000005</v>
      </c>
      <c r="BH4" s="2">
        <v>0.57799999999999996</v>
      </c>
      <c r="BI4" s="2">
        <v>0.45700000000000002</v>
      </c>
    </row>
    <row r="5" spans="1:61" x14ac:dyDescent="0.2">
      <c r="A5" s="30"/>
      <c r="B5" t="s">
        <v>2</v>
      </c>
      <c r="C5" s="2">
        <v>0.64900000000000002</v>
      </c>
      <c r="D5" s="2">
        <v>0.77900000000000003</v>
      </c>
      <c r="E5" s="2">
        <v>0.79900000000000004</v>
      </c>
      <c r="F5" s="2">
        <v>0.79800000000000004</v>
      </c>
      <c r="G5" s="2">
        <v>0.48499999999999999</v>
      </c>
      <c r="H5" s="2">
        <v>0.75600000000000001</v>
      </c>
      <c r="I5" s="2">
        <v>0.64</v>
      </c>
      <c r="J5" s="2">
        <v>0.63200000000000001</v>
      </c>
      <c r="K5" s="2">
        <v>0.58499999999999996</v>
      </c>
      <c r="L5" s="2">
        <v>0.67900000000000005</v>
      </c>
      <c r="M5" s="2">
        <v>0.80800000000000005</v>
      </c>
      <c r="N5" s="2">
        <v>0.56899999999999995</v>
      </c>
      <c r="O5" s="2">
        <v>0.76300000000000001</v>
      </c>
      <c r="P5" s="2">
        <v>0.58399999999999996</v>
      </c>
      <c r="Q5" s="2">
        <v>0.66600000000000004</v>
      </c>
      <c r="R5" s="2">
        <v>0.71</v>
      </c>
      <c r="S5" s="2">
        <v>0.45700000000000002</v>
      </c>
      <c r="T5" s="2">
        <v>0.80800000000000005</v>
      </c>
      <c r="U5" s="2">
        <v>0.64600000000000002</v>
      </c>
      <c r="V5" s="2">
        <v>0.63300000000000001</v>
      </c>
      <c r="W5" s="2">
        <v>0.68100000000000005</v>
      </c>
      <c r="X5" s="2">
        <v>0.55000000000000004</v>
      </c>
      <c r="Y5" s="2">
        <v>0.57699999999999996</v>
      </c>
      <c r="Z5" s="2">
        <v>0.55600000000000005</v>
      </c>
      <c r="AA5" s="2">
        <v>0.77300000000000002</v>
      </c>
      <c r="AB5" s="2">
        <v>0.49099999999999999</v>
      </c>
      <c r="AC5" s="2">
        <v>0.59499999999999997</v>
      </c>
      <c r="AD5" s="2">
        <v>0.68500000000000005</v>
      </c>
      <c r="AE5" s="2">
        <v>0.58899999999999997</v>
      </c>
      <c r="AF5" s="2">
        <v>0.66400000000000003</v>
      </c>
      <c r="AG5" s="2">
        <v>0.67800000000000005</v>
      </c>
      <c r="AH5" s="2">
        <v>0.48099999999999998</v>
      </c>
      <c r="AI5" s="2" t="s">
        <v>101</v>
      </c>
      <c r="AJ5" s="2">
        <v>0.71199999999999997</v>
      </c>
      <c r="AK5" s="2">
        <v>0.72099999999999997</v>
      </c>
      <c r="AL5" s="2">
        <v>0.628</v>
      </c>
      <c r="AM5" s="2">
        <v>0.68100000000000005</v>
      </c>
      <c r="AN5" s="2">
        <v>0.70899999999999996</v>
      </c>
      <c r="AO5" s="2">
        <v>0.59799999999999998</v>
      </c>
      <c r="AP5" s="2">
        <v>0.54600000000000004</v>
      </c>
      <c r="AQ5" s="2">
        <v>0.56599999999999995</v>
      </c>
      <c r="AR5" s="2" t="s">
        <v>101</v>
      </c>
      <c r="AS5" s="2">
        <v>0.70499999999999996</v>
      </c>
      <c r="AT5" s="2">
        <v>0.441</v>
      </c>
      <c r="AU5" s="2">
        <v>0.72099999999999997</v>
      </c>
      <c r="AV5" s="2">
        <v>0.44700000000000001</v>
      </c>
      <c r="AW5" s="2">
        <v>0.64900000000000002</v>
      </c>
      <c r="AX5" s="2">
        <v>0.67600000000000005</v>
      </c>
      <c r="AY5" s="2">
        <v>0.63300000000000001</v>
      </c>
      <c r="AZ5" s="2">
        <v>0.73199999999999998</v>
      </c>
      <c r="BA5" s="2">
        <v>0.68300000000000005</v>
      </c>
      <c r="BB5" s="2">
        <v>0.63300000000000001</v>
      </c>
      <c r="BC5" s="2">
        <v>0.68799999999999994</v>
      </c>
      <c r="BD5" s="2" t="s">
        <v>101</v>
      </c>
      <c r="BE5" s="2">
        <v>0.65300000000000002</v>
      </c>
      <c r="BF5" s="2">
        <v>0.753</v>
      </c>
      <c r="BG5" s="2">
        <v>0.68400000000000005</v>
      </c>
      <c r="BH5" s="2">
        <v>0.58799999999999997</v>
      </c>
      <c r="BI5" s="2">
        <v>0.45200000000000001</v>
      </c>
    </row>
    <row r="6" spans="1:61" x14ac:dyDescent="0.2">
      <c r="A6" s="30"/>
      <c r="B6" t="s">
        <v>3</v>
      </c>
      <c r="C6" s="2">
        <v>0.65500000000000003</v>
      </c>
      <c r="D6" s="2">
        <v>0.78400000000000003</v>
      </c>
      <c r="E6" s="2">
        <v>0.80100000000000005</v>
      </c>
      <c r="F6" s="2">
        <v>0.80400000000000005</v>
      </c>
      <c r="G6" s="2">
        <v>0.49199999999999999</v>
      </c>
      <c r="H6" s="2">
        <v>0.75600000000000001</v>
      </c>
      <c r="I6" s="2">
        <v>0.64300000000000002</v>
      </c>
      <c r="J6" s="2">
        <v>0.63200000000000001</v>
      </c>
      <c r="K6" s="2">
        <v>0.58599999999999997</v>
      </c>
      <c r="L6" s="2">
        <v>0.68600000000000005</v>
      </c>
      <c r="M6" s="2">
        <v>0.80900000000000005</v>
      </c>
      <c r="N6" s="2">
        <v>0.57599999999999996</v>
      </c>
      <c r="O6" s="2">
        <v>0.76800000000000002</v>
      </c>
      <c r="P6" s="2">
        <v>0.59299999999999997</v>
      </c>
      <c r="Q6" s="2">
        <v>0.66700000000000004</v>
      </c>
      <c r="R6" s="2">
        <v>0.71499999999999997</v>
      </c>
      <c r="S6" s="2">
        <v>0.45600000000000002</v>
      </c>
      <c r="T6" s="2">
        <v>0.81799999999999995</v>
      </c>
      <c r="U6" s="2">
        <v>0.65100000000000002</v>
      </c>
      <c r="V6" s="2">
        <v>0.63700000000000001</v>
      </c>
      <c r="W6" s="2">
        <v>0.68600000000000005</v>
      </c>
      <c r="X6" s="2">
        <v>0.55600000000000005</v>
      </c>
      <c r="Y6" s="2">
        <v>0.58399999999999996</v>
      </c>
      <c r="Z6" s="2">
        <v>0.55900000000000005</v>
      </c>
      <c r="AA6" s="2">
        <v>0.78200000000000003</v>
      </c>
      <c r="AB6" s="2">
        <v>0.496</v>
      </c>
      <c r="AC6" s="2">
        <v>0.60399999999999998</v>
      </c>
      <c r="AD6" s="2">
        <v>0.69299999999999995</v>
      </c>
      <c r="AE6" s="2">
        <v>0.59599999999999997</v>
      </c>
      <c r="AF6" s="2">
        <v>0.67300000000000004</v>
      </c>
      <c r="AG6" s="2">
        <v>0.68500000000000005</v>
      </c>
      <c r="AH6" s="2">
        <v>0.48499999999999999</v>
      </c>
      <c r="AI6" s="2" t="s">
        <v>101</v>
      </c>
      <c r="AJ6" s="2">
        <v>0.71599999999999997</v>
      </c>
      <c r="AK6" s="2">
        <v>0.72199999999999998</v>
      </c>
      <c r="AL6" s="2">
        <v>0.63300000000000001</v>
      </c>
      <c r="AM6" s="2">
        <v>0.69</v>
      </c>
      <c r="AN6" s="2">
        <v>0.71199999999999997</v>
      </c>
      <c r="AO6" s="2">
        <v>0.60899999999999999</v>
      </c>
      <c r="AP6" s="2">
        <v>0.54300000000000004</v>
      </c>
      <c r="AQ6" s="2">
        <v>0.57099999999999995</v>
      </c>
      <c r="AR6" s="2" t="s">
        <v>101</v>
      </c>
      <c r="AS6" s="2">
        <v>0.71599999999999997</v>
      </c>
      <c r="AT6" s="2">
        <v>0.44800000000000001</v>
      </c>
      <c r="AU6" s="2">
        <v>0.72599999999999998</v>
      </c>
      <c r="AV6" s="2">
        <v>0.45100000000000001</v>
      </c>
      <c r="AW6" s="2">
        <v>0.65500000000000003</v>
      </c>
      <c r="AX6" s="2">
        <v>0.68400000000000005</v>
      </c>
      <c r="AY6" s="2">
        <v>0.63800000000000001</v>
      </c>
      <c r="AZ6" s="2">
        <v>0.74</v>
      </c>
      <c r="BA6" s="2">
        <v>0.69</v>
      </c>
      <c r="BB6" s="2">
        <v>0.629</v>
      </c>
      <c r="BC6" s="2">
        <v>0.69</v>
      </c>
      <c r="BD6" s="2" t="s">
        <v>101</v>
      </c>
      <c r="BE6" s="2">
        <v>0.66400000000000003</v>
      </c>
      <c r="BF6" s="2">
        <v>0.76</v>
      </c>
      <c r="BG6" s="2">
        <v>0.68899999999999995</v>
      </c>
      <c r="BH6" s="2">
        <v>0.59799999999999998</v>
      </c>
      <c r="BI6" s="2">
        <v>0.441</v>
      </c>
    </row>
    <row r="7" spans="1:61" x14ac:dyDescent="0.2">
      <c r="A7" s="30"/>
      <c r="B7" t="s">
        <v>4</v>
      </c>
      <c r="C7" s="2">
        <v>0.66400000000000003</v>
      </c>
      <c r="D7" s="2">
        <v>0.78500000000000003</v>
      </c>
      <c r="E7" s="2">
        <v>0.80400000000000005</v>
      </c>
      <c r="F7" s="2">
        <v>0.80400000000000005</v>
      </c>
      <c r="G7" s="2">
        <v>0.499</v>
      </c>
      <c r="H7" s="2">
        <v>0.76</v>
      </c>
      <c r="I7" s="2">
        <v>0.65200000000000002</v>
      </c>
      <c r="J7" s="2">
        <v>0.63</v>
      </c>
      <c r="K7" s="2">
        <v>0.58299999999999996</v>
      </c>
      <c r="L7" s="2">
        <v>0.69199999999999995</v>
      </c>
      <c r="M7" s="2">
        <v>0.81299999999999994</v>
      </c>
      <c r="N7" s="2">
        <v>0.58699999999999997</v>
      </c>
      <c r="O7" s="2">
        <v>0.77500000000000002</v>
      </c>
      <c r="P7" s="2">
        <v>0.60399999999999998</v>
      </c>
      <c r="Q7" s="2">
        <v>0.67</v>
      </c>
      <c r="R7" s="2">
        <v>0.72199999999999998</v>
      </c>
      <c r="S7" s="2">
        <v>0.45400000000000001</v>
      </c>
      <c r="T7" s="2">
        <v>0.82499999999999996</v>
      </c>
      <c r="U7" s="2">
        <v>0.65700000000000003</v>
      </c>
      <c r="V7" s="2">
        <v>0.63900000000000001</v>
      </c>
      <c r="W7" s="2">
        <v>0.68700000000000006</v>
      </c>
      <c r="X7" s="2">
        <v>0.56100000000000005</v>
      </c>
      <c r="Y7" s="2">
        <v>0.59</v>
      </c>
      <c r="Z7" s="2">
        <v>0.56299999999999994</v>
      </c>
      <c r="AA7" s="2">
        <v>0.79100000000000004</v>
      </c>
      <c r="AB7" s="2">
        <v>0.503</v>
      </c>
      <c r="AC7" s="2">
        <v>0.61199999999999999</v>
      </c>
      <c r="AD7" s="2">
        <v>0.70099999999999996</v>
      </c>
      <c r="AE7" s="2">
        <v>0.59799999999999998</v>
      </c>
      <c r="AF7" s="2">
        <v>0.67700000000000005</v>
      </c>
      <c r="AG7" s="2">
        <v>0.69199999999999995</v>
      </c>
      <c r="AH7" s="2">
        <v>0.48499999999999999</v>
      </c>
      <c r="AI7" s="2" t="s">
        <v>101</v>
      </c>
      <c r="AJ7" s="2">
        <v>0.71599999999999997</v>
      </c>
      <c r="AK7" s="2">
        <v>0.72399999999999998</v>
      </c>
      <c r="AL7" s="2">
        <v>0.63600000000000001</v>
      </c>
      <c r="AM7" s="2">
        <v>0.69399999999999995</v>
      </c>
      <c r="AN7" s="2">
        <v>0.71899999999999997</v>
      </c>
      <c r="AO7" s="2">
        <v>0.61699999999999999</v>
      </c>
      <c r="AP7" s="2">
        <v>0.54500000000000004</v>
      </c>
      <c r="AQ7" s="2">
        <v>0.57499999999999996</v>
      </c>
      <c r="AR7" s="2" t="s">
        <v>101</v>
      </c>
      <c r="AS7" s="2">
        <v>0.72299999999999998</v>
      </c>
      <c r="AT7" s="2">
        <v>0.45400000000000001</v>
      </c>
      <c r="AU7" s="2">
        <v>0.73299999999999998</v>
      </c>
      <c r="AV7" s="2">
        <v>0.45500000000000002</v>
      </c>
      <c r="AW7" s="2">
        <v>0.66200000000000003</v>
      </c>
      <c r="AX7" s="2">
        <v>0.68500000000000005</v>
      </c>
      <c r="AY7" s="2">
        <v>0.64500000000000002</v>
      </c>
      <c r="AZ7" s="2">
        <v>0.746</v>
      </c>
      <c r="BA7" s="2">
        <v>0.68899999999999995</v>
      </c>
      <c r="BB7" s="2">
        <v>0.63300000000000001</v>
      </c>
      <c r="BC7" s="2">
        <v>0.69399999999999995</v>
      </c>
      <c r="BD7" s="2" t="s">
        <v>101</v>
      </c>
      <c r="BE7" s="2">
        <v>0.67600000000000005</v>
      </c>
      <c r="BF7" s="2">
        <v>0.76400000000000001</v>
      </c>
      <c r="BG7" s="2">
        <v>0.69899999999999995</v>
      </c>
      <c r="BH7" s="2">
        <v>0.60799999999999998</v>
      </c>
      <c r="BI7" s="2">
        <v>0.45200000000000001</v>
      </c>
    </row>
    <row r="8" spans="1:61" x14ac:dyDescent="0.2">
      <c r="A8" s="30"/>
      <c r="B8" t="s">
        <v>5</v>
      </c>
      <c r="C8" s="2">
        <v>0.67</v>
      </c>
      <c r="D8" s="2">
        <v>0.79300000000000004</v>
      </c>
      <c r="E8" s="2">
        <v>0.80500000000000005</v>
      </c>
      <c r="F8" s="2">
        <v>0.80600000000000005</v>
      </c>
      <c r="G8" s="2">
        <v>0.505</v>
      </c>
      <c r="H8" s="2">
        <v>0.76500000000000001</v>
      </c>
      <c r="I8" s="2">
        <v>0.66</v>
      </c>
      <c r="J8" s="2">
        <v>0.627</v>
      </c>
      <c r="K8" s="2">
        <v>0.59</v>
      </c>
      <c r="L8" s="2">
        <v>0.68799999999999994</v>
      </c>
      <c r="M8" s="2">
        <v>0.81799999999999995</v>
      </c>
      <c r="N8" s="2">
        <v>0.59299999999999997</v>
      </c>
      <c r="O8" s="2">
        <v>0.77900000000000003</v>
      </c>
      <c r="P8" s="2">
        <v>0.61499999999999999</v>
      </c>
      <c r="Q8" s="2">
        <v>0.67700000000000005</v>
      </c>
      <c r="R8" s="2">
        <v>0.72699999999999998</v>
      </c>
      <c r="S8" s="2">
        <v>0.45300000000000001</v>
      </c>
      <c r="T8" s="2">
        <v>0.83099999999999996</v>
      </c>
      <c r="U8" s="2">
        <v>0.65900000000000003</v>
      </c>
      <c r="V8" s="2">
        <v>0.63700000000000001</v>
      </c>
      <c r="W8" s="2">
        <v>0.69199999999999995</v>
      </c>
      <c r="X8" s="2">
        <v>0.56599999999999995</v>
      </c>
      <c r="Y8" s="2">
        <v>0.59799999999999998</v>
      </c>
      <c r="Z8" s="2">
        <v>0.56699999999999995</v>
      </c>
      <c r="AA8" s="2">
        <v>0.79800000000000004</v>
      </c>
      <c r="AB8" s="2">
        <v>0.51600000000000001</v>
      </c>
      <c r="AC8" s="2">
        <v>0.621</v>
      </c>
      <c r="AD8" s="2">
        <v>0.70399999999999996</v>
      </c>
      <c r="AE8" s="2">
        <v>0.57899999999999996</v>
      </c>
      <c r="AF8" s="2">
        <v>0.67100000000000004</v>
      </c>
      <c r="AG8" s="2">
        <v>0.69799999999999995</v>
      </c>
      <c r="AH8" s="2">
        <v>0.495</v>
      </c>
      <c r="AI8" s="2" t="s">
        <v>101</v>
      </c>
      <c r="AJ8" s="2">
        <v>0.72399999999999998</v>
      </c>
      <c r="AK8" s="2">
        <v>0.73199999999999998</v>
      </c>
      <c r="AL8" s="2">
        <v>0.65</v>
      </c>
      <c r="AM8" s="2">
        <v>0.70299999999999996</v>
      </c>
      <c r="AN8" s="2">
        <v>0.72499999999999998</v>
      </c>
      <c r="AO8" s="2">
        <v>0.63100000000000001</v>
      </c>
      <c r="AP8" s="2">
        <v>0.54800000000000004</v>
      </c>
      <c r="AQ8" s="2">
        <v>0.57799999999999996</v>
      </c>
      <c r="AR8" s="2">
        <v>0.45</v>
      </c>
      <c r="AS8" s="2">
        <v>0.73099999999999998</v>
      </c>
      <c r="AT8" s="2">
        <v>0.46200000000000002</v>
      </c>
      <c r="AU8" s="2">
        <v>0.73699999999999999</v>
      </c>
      <c r="AV8" s="2">
        <v>0.46100000000000002</v>
      </c>
      <c r="AW8" s="2">
        <v>0.65500000000000003</v>
      </c>
      <c r="AX8" s="2">
        <v>0.68400000000000005</v>
      </c>
      <c r="AY8" s="2">
        <v>0.65</v>
      </c>
      <c r="AZ8" s="2">
        <v>0.754</v>
      </c>
      <c r="BA8" s="2">
        <v>0.69399999999999995</v>
      </c>
      <c r="BB8" s="2">
        <v>0.629</v>
      </c>
      <c r="BC8" s="2">
        <v>0.69899999999999995</v>
      </c>
      <c r="BD8" s="2" t="s">
        <v>101</v>
      </c>
      <c r="BE8" s="2">
        <v>0.68700000000000006</v>
      </c>
      <c r="BF8" s="2">
        <v>0.77</v>
      </c>
      <c r="BG8" s="2">
        <v>0.69299999999999995</v>
      </c>
      <c r="BH8" s="2">
        <v>0.61699999999999999</v>
      </c>
      <c r="BI8" s="2">
        <v>0.439</v>
      </c>
    </row>
    <row r="9" spans="1:61" x14ac:dyDescent="0.2">
      <c r="A9" s="30"/>
      <c r="B9" t="s">
        <v>6</v>
      </c>
      <c r="C9" s="2">
        <v>0.67800000000000005</v>
      </c>
      <c r="D9" s="2">
        <v>0.79800000000000004</v>
      </c>
      <c r="E9" s="2">
        <v>0.80700000000000005</v>
      </c>
      <c r="F9" s="2">
        <v>0.80400000000000005</v>
      </c>
      <c r="G9" s="2">
        <v>0.51100000000000001</v>
      </c>
      <c r="H9" s="2">
        <v>0.77</v>
      </c>
      <c r="I9" s="2">
        <v>0.66700000000000004</v>
      </c>
      <c r="J9" s="2">
        <v>0.626</v>
      </c>
      <c r="K9" s="2">
        <v>0.59499999999999997</v>
      </c>
      <c r="L9" s="2">
        <v>0.69199999999999995</v>
      </c>
      <c r="M9" s="2">
        <v>0.82199999999999995</v>
      </c>
      <c r="N9" s="2">
        <v>0.59699999999999998</v>
      </c>
      <c r="O9" s="2">
        <v>0.78700000000000003</v>
      </c>
      <c r="P9" s="2">
        <v>0.626</v>
      </c>
      <c r="Q9" s="2">
        <v>0.68300000000000005</v>
      </c>
      <c r="R9" s="2">
        <v>0.73199999999999998</v>
      </c>
      <c r="S9" s="2">
        <v>0.45500000000000002</v>
      </c>
      <c r="T9" s="2">
        <v>0.83599999999999997</v>
      </c>
      <c r="U9" s="2">
        <v>0.66300000000000003</v>
      </c>
      <c r="V9" s="2">
        <v>0.64</v>
      </c>
      <c r="W9" s="2">
        <v>0.70399999999999996</v>
      </c>
      <c r="X9" s="2">
        <v>0.57099999999999995</v>
      </c>
      <c r="Y9" s="2">
        <v>0.61199999999999999</v>
      </c>
      <c r="Z9" s="2">
        <v>0.57199999999999995</v>
      </c>
      <c r="AA9" s="2">
        <v>0.80100000000000005</v>
      </c>
      <c r="AB9" s="2">
        <v>0.52500000000000002</v>
      </c>
      <c r="AC9" s="2">
        <v>0.61899999999999999</v>
      </c>
      <c r="AD9" s="2">
        <v>0.71199999999999997</v>
      </c>
      <c r="AE9" s="2">
        <v>0.60199999999999998</v>
      </c>
      <c r="AF9" s="2">
        <v>0.68700000000000006</v>
      </c>
      <c r="AG9" s="2">
        <v>0.70899999999999996</v>
      </c>
      <c r="AH9" s="2">
        <v>0.50800000000000001</v>
      </c>
      <c r="AI9" s="2" t="s">
        <v>101</v>
      </c>
      <c r="AJ9" s="2">
        <v>0.73099999999999998</v>
      </c>
      <c r="AK9" s="2">
        <v>0.73499999999999999</v>
      </c>
      <c r="AL9" s="2">
        <v>0.65</v>
      </c>
      <c r="AM9" s="2">
        <v>0.71</v>
      </c>
      <c r="AN9" s="2">
        <v>0.73</v>
      </c>
      <c r="AO9" s="2">
        <v>0.64700000000000002</v>
      </c>
      <c r="AP9" s="2">
        <v>0.55200000000000005</v>
      </c>
      <c r="AQ9" s="2">
        <v>0.58199999999999996</v>
      </c>
      <c r="AR9" s="2">
        <v>0.46200000000000002</v>
      </c>
      <c r="AS9" s="2">
        <v>0.73899999999999999</v>
      </c>
      <c r="AT9" s="2">
        <v>0.47499999999999998</v>
      </c>
      <c r="AU9" s="2">
        <v>0.74299999999999999</v>
      </c>
      <c r="AV9" s="2">
        <v>0.46100000000000002</v>
      </c>
      <c r="AW9" s="2">
        <v>0.66200000000000003</v>
      </c>
      <c r="AX9" s="2">
        <v>0.69</v>
      </c>
      <c r="AY9" s="2">
        <v>0.65700000000000003</v>
      </c>
      <c r="AZ9" s="2">
        <v>0.76100000000000001</v>
      </c>
      <c r="BA9" s="2">
        <v>0.69799999999999995</v>
      </c>
      <c r="BB9" s="2">
        <v>0.63</v>
      </c>
      <c r="BC9" s="2">
        <v>0.68300000000000005</v>
      </c>
      <c r="BD9" s="2">
        <v>0.67400000000000004</v>
      </c>
      <c r="BE9" s="2">
        <v>0.69699999999999995</v>
      </c>
      <c r="BF9" s="2">
        <v>0.77</v>
      </c>
      <c r="BG9" s="2">
        <v>0.70699999999999996</v>
      </c>
      <c r="BH9" s="2">
        <v>0.625</v>
      </c>
      <c r="BI9" s="2">
        <v>0.44600000000000001</v>
      </c>
    </row>
    <row r="10" spans="1:61" x14ac:dyDescent="0.2">
      <c r="A10" s="30"/>
      <c r="B10" t="s">
        <v>7</v>
      </c>
      <c r="C10" s="2">
        <v>0.68500000000000005</v>
      </c>
      <c r="D10" s="2">
        <v>0.80200000000000005</v>
      </c>
      <c r="E10" s="2">
        <v>0.81100000000000005</v>
      </c>
      <c r="F10" s="2">
        <v>0.80300000000000005</v>
      </c>
      <c r="G10" s="2">
        <v>0.51800000000000002</v>
      </c>
      <c r="H10" s="2">
        <v>0.77600000000000002</v>
      </c>
      <c r="I10" s="2">
        <v>0.66400000000000003</v>
      </c>
      <c r="J10" s="2">
        <v>0.63500000000000001</v>
      </c>
      <c r="K10" s="2">
        <v>0.60399999999999998</v>
      </c>
      <c r="L10" s="2">
        <v>0.69799999999999995</v>
      </c>
      <c r="M10" s="2">
        <v>0.82499999999999996</v>
      </c>
      <c r="N10" s="2">
        <v>0.60599999999999998</v>
      </c>
      <c r="O10" s="2">
        <v>0.79500000000000004</v>
      </c>
      <c r="P10" s="2">
        <v>0.63800000000000001</v>
      </c>
      <c r="Q10" s="2">
        <v>0.69599999999999995</v>
      </c>
      <c r="R10" s="2">
        <v>0.74</v>
      </c>
      <c r="S10" s="2">
        <v>0.45600000000000002</v>
      </c>
      <c r="T10" s="2">
        <v>0.84399999999999997</v>
      </c>
      <c r="U10" s="2">
        <v>0.67400000000000004</v>
      </c>
      <c r="V10" s="2">
        <v>0.64300000000000002</v>
      </c>
      <c r="W10" s="2">
        <v>0.70199999999999996</v>
      </c>
      <c r="X10" s="2">
        <v>0.57399999999999995</v>
      </c>
      <c r="Y10" s="2">
        <v>0.622</v>
      </c>
      <c r="Z10" s="2">
        <v>0.57699999999999996</v>
      </c>
      <c r="AA10" s="2">
        <v>0.80600000000000005</v>
      </c>
      <c r="AB10" s="2">
        <v>0.53400000000000003</v>
      </c>
      <c r="AC10" s="2">
        <v>0.63200000000000001</v>
      </c>
      <c r="AD10" s="2">
        <v>0.71699999999999997</v>
      </c>
      <c r="AE10" s="2">
        <v>0.60599999999999998</v>
      </c>
      <c r="AF10" s="2">
        <v>0.69</v>
      </c>
      <c r="AG10" s="2">
        <v>0.71599999999999997</v>
      </c>
      <c r="AH10" s="2">
        <v>0.51600000000000001</v>
      </c>
      <c r="AI10" s="2">
        <v>0.73699999999999999</v>
      </c>
      <c r="AJ10" s="2">
        <v>0.73499999999999999</v>
      </c>
      <c r="AK10" s="2">
        <v>0.73199999999999998</v>
      </c>
      <c r="AL10" s="2">
        <v>0.64900000000000002</v>
      </c>
      <c r="AM10" s="2">
        <v>0.71899999999999997</v>
      </c>
      <c r="AN10" s="2">
        <v>0.73299999999999998</v>
      </c>
      <c r="AO10" s="2">
        <v>0.65800000000000003</v>
      </c>
      <c r="AP10" s="2">
        <v>0.55500000000000005</v>
      </c>
      <c r="AQ10" s="2">
        <v>0.58799999999999997</v>
      </c>
      <c r="AR10" s="2">
        <v>0.46899999999999997</v>
      </c>
      <c r="AS10" s="2">
        <v>0.745</v>
      </c>
      <c r="AT10" s="2">
        <v>0.48399999999999999</v>
      </c>
      <c r="AU10" s="2">
        <v>0.749</v>
      </c>
      <c r="AV10" s="2">
        <v>0.46600000000000003</v>
      </c>
      <c r="AW10" s="2">
        <v>0.66400000000000003</v>
      </c>
      <c r="AX10" s="2">
        <v>0.68600000000000005</v>
      </c>
      <c r="AY10" s="2">
        <v>0.65800000000000003</v>
      </c>
      <c r="AZ10" s="2">
        <v>0.76400000000000001</v>
      </c>
      <c r="BA10" s="2">
        <v>0.70099999999999996</v>
      </c>
      <c r="BB10" s="2">
        <v>0.63200000000000001</v>
      </c>
      <c r="BC10" s="2">
        <v>0.71</v>
      </c>
      <c r="BD10" s="2">
        <v>0.68300000000000005</v>
      </c>
      <c r="BE10" s="2">
        <v>0.70599999999999996</v>
      </c>
      <c r="BF10" s="2">
        <v>0.76800000000000002</v>
      </c>
      <c r="BG10" s="2">
        <v>0.72099999999999997</v>
      </c>
      <c r="BH10" s="2">
        <v>0.63300000000000001</v>
      </c>
      <c r="BI10" s="2">
        <v>0.44800000000000001</v>
      </c>
    </row>
    <row r="11" spans="1:61" x14ac:dyDescent="0.2">
      <c r="A11" s="30"/>
      <c r="B11" t="s">
        <v>8</v>
      </c>
      <c r="C11" s="2">
        <v>0.69</v>
      </c>
      <c r="D11" s="2">
        <v>0.81399999999999995</v>
      </c>
      <c r="E11" s="2">
        <v>0.81299999999999994</v>
      </c>
      <c r="F11" s="2">
        <v>0.80400000000000005</v>
      </c>
      <c r="G11" s="2">
        <v>0.52400000000000002</v>
      </c>
      <c r="H11" s="2">
        <v>0.78100000000000003</v>
      </c>
      <c r="I11" s="2">
        <v>0.68</v>
      </c>
      <c r="J11" s="2">
        <v>0.63800000000000001</v>
      </c>
      <c r="K11" s="2">
        <v>0.61799999999999999</v>
      </c>
      <c r="L11" s="2">
        <v>0.7</v>
      </c>
      <c r="M11" s="2">
        <v>0.82799999999999996</v>
      </c>
      <c r="N11" s="2">
        <v>0.62</v>
      </c>
      <c r="O11" s="2">
        <v>0.79600000000000004</v>
      </c>
      <c r="P11" s="2">
        <v>0.65</v>
      </c>
      <c r="Q11" s="2">
        <v>0.69799999999999995</v>
      </c>
      <c r="R11" s="2">
        <v>0.747</v>
      </c>
      <c r="S11" s="2">
        <v>0.45800000000000002</v>
      </c>
      <c r="T11" s="2">
        <v>0.85199999999999998</v>
      </c>
      <c r="U11" s="2">
        <v>0.68300000000000005</v>
      </c>
      <c r="V11" s="2">
        <v>0.64700000000000002</v>
      </c>
      <c r="W11" s="2">
        <v>0.70499999999999996</v>
      </c>
      <c r="X11" s="2">
        <v>0.58099999999999996</v>
      </c>
      <c r="Y11" s="2">
        <v>0.63100000000000001</v>
      </c>
      <c r="Z11" s="2">
        <v>0.58099999999999996</v>
      </c>
      <c r="AA11" s="2">
        <v>0.81399999999999995</v>
      </c>
      <c r="AB11" s="2">
        <v>0.54300000000000004</v>
      </c>
      <c r="AC11" s="2">
        <v>0.63900000000000001</v>
      </c>
      <c r="AD11" s="2">
        <v>0.72699999999999998</v>
      </c>
      <c r="AE11" s="2">
        <v>0.60399999999999998</v>
      </c>
      <c r="AF11" s="2">
        <v>0.69399999999999995</v>
      </c>
      <c r="AG11" s="2">
        <v>0.72199999999999998</v>
      </c>
      <c r="AH11" s="2">
        <v>0.52500000000000002</v>
      </c>
      <c r="AI11" s="2">
        <v>0.73399999999999999</v>
      </c>
      <c r="AJ11" s="2">
        <v>0.73899999999999999</v>
      </c>
      <c r="AK11" s="2">
        <v>0.73599999999999999</v>
      </c>
      <c r="AL11" s="2">
        <v>0.66400000000000003</v>
      </c>
      <c r="AM11" s="2">
        <v>0.72599999999999998</v>
      </c>
      <c r="AN11" s="2">
        <v>0.74099999999999999</v>
      </c>
      <c r="AO11" s="2">
        <v>0.66900000000000004</v>
      </c>
      <c r="AP11" s="2">
        <v>0.56100000000000005</v>
      </c>
      <c r="AQ11" s="2">
        <v>0.59299999999999997</v>
      </c>
      <c r="AR11" s="2">
        <v>0.47699999999999998</v>
      </c>
      <c r="AS11" s="2">
        <v>0.753</v>
      </c>
      <c r="AT11" s="2">
        <v>0.49299999999999999</v>
      </c>
      <c r="AU11" s="2">
        <v>0.754</v>
      </c>
      <c r="AV11" s="2">
        <v>0.46899999999999997</v>
      </c>
      <c r="AW11" s="2">
        <v>0.66400000000000003</v>
      </c>
      <c r="AX11" s="2">
        <v>0.69099999999999995</v>
      </c>
      <c r="AY11" s="2">
        <v>0.65900000000000003</v>
      </c>
      <c r="AZ11" s="2">
        <v>0.77500000000000002</v>
      </c>
      <c r="BA11" s="2">
        <v>0.70299999999999996</v>
      </c>
      <c r="BB11" s="2">
        <v>0.63700000000000001</v>
      </c>
      <c r="BC11" s="2">
        <v>0.71399999999999997</v>
      </c>
      <c r="BD11" s="2">
        <v>0.69099999999999995</v>
      </c>
      <c r="BE11" s="2">
        <v>0.71199999999999997</v>
      </c>
      <c r="BF11" s="2">
        <v>0.76800000000000002</v>
      </c>
      <c r="BG11" s="2">
        <v>0.73199999999999998</v>
      </c>
      <c r="BH11" s="2">
        <v>0.64100000000000001</v>
      </c>
      <c r="BI11" s="2">
        <v>0.45200000000000001</v>
      </c>
    </row>
    <row r="12" spans="1:61" x14ac:dyDescent="0.2">
      <c r="A12" s="30"/>
      <c r="B12" t="s">
        <v>9</v>
      </c>
      <c r="C12" s="2">
        <v>0.69699999999999995</v>
      </c>
      <c r="D12" s="2">
        <v>0.81699999999999995</v>
      </c>
      <c r="E12" s="2">
        <v>0.81200000000000006</v>
      </c>
      <c r="F12" s="2">
        <v>0.80700000000000005</v>
      </c>
      <c r="G12" s="2">
        <v>0.52700000000000002</v>
      </c>
      <c r="H12" s="2">
        <v>0.78600000000000003</v>
      </c>
      <c r="I12" s="2">
        <v>0.68500000000000005</v>
      </c>
      <c r="J12" s="2">
        <v>0.64500000000000002</v>
      </c>
      <c r="K12" s="2">
        <v>0.63200000000000001</v>
      </c>
      <c r="L12" s="2">
        <v>0.70399999999999996</v>
      </c>
      <c r="M12" s="2">
        <v>0.82699999999999996</v>
      </c>
      <c r="N12" s="2">
        <v>0.629</v>
      </c>
      <c r="O12" s="2">
        <v>0.80100000000000005</v>
      </c>
      <c r="P12" s="2">
        <v>0.66300000000000003</v>
      </c>
      <c r="Q12" s="2">
        <v>0.71</v>
      </c>
      <c r="R12" s="2">
        <v>0.75600000000000001</v>
      </c>
      <c r="S12" s="2">
        <v>0.46100000000000002</v>
      </c>
      <c r="T12" s="2">
        <v>0.85899999999999999</v>
      </c>
      <c r="U12" s="2">
        <v>0.69199999999999995</v>
      </c>
      <c r="V12" s="2">
        <v>0.65500000000000003</v>
      </c>
      <c r="W12" s="2">
        <v>0.70599999999999996</v>
      </c>
      <c r="X12" s="2">
        <v>0.59</v>
      </c>
      <c r="Y12" s="2">
        <v>0.63800000000000001</v>
      </c>
      <c r="Z12" s="2">
        <v>0.58599999999999997</v>
      </c>
      <c r="AA12" s="2">
        <v>0.81699999999999995</v>
      </c>
      <c r="AB12" s="2">
        <v>0.55300000000000005</v>
      </c>
      <c r="AC12" s="2">
        <v>0.64300000000000002</v>
      </c>
      <c r="AD12" s="2">
        <v>0.73299999999999998</v>
      </c>
      <c r="AE12" s="2">
        <v>0.60699999999999998</v>
      </c>
      <c r="AF12" s="2">
        <v>0.69699999999999995</v>
      </c>
      <c r="AG12" s="2">
        <v>0.72899999999999998</v>
      </c>
      <c r="AH12" s="2">
        <v>0.53300000000000003</v>
      </c>
      <c r="AI12" s="2">
        <v>0.752</v>
      </c>
      <c r="AJ12" s="2">
        <v>0.74099999999999999</v>
      </c>
      <c r="AK12" s="2">
        <v>0.747</v>
      </c>
      <c r="AL12" s="2">
        <v>0.66500000000000004</v>
      </c>
      <c r="AM12" s="2">
        <v>0.73399999999999999</v>
      </c>
      <c r="AN12" s="2">
        <v>0.74299999999999999</v>
      </c>
      <c r="AO12" s="2">
        <v>0.68</v>
      </c>
      <c r="AP12" s="2">
        <v>0.56899999999999995</v>
      </c>
      <c r="AQ12" s="2">
        <v>0.59899999999999998</v>
      </c>
      <c r="AR12" s="2">
        <v>0.48</v>
      </c>
      <c r="AS12" s="2">
        <v>0.76200000000000001</v>
      </c>
      <c r="AT12" s="2">
        <v>0.499</v>
      </c>
      <c r="AU12" s="2">
        <v>0.76300000000000001</v>
      </c>
      <c r="AV12" s="2">
        <v>0.47799999999999998</v>
      </c>
      <c r="AW12" s="2">
        <v>0.66900000000000004</v>
      </c>
      <c r="AX12" s="2">
        <v>0.7</v>
      </c>
      <c r="AY12" s="2">
        <v>0.66400000000000003</v>
      </c>
      <c r="AZ12" s="2">
        <v>0.78600000000000003</v>
      </c>
      <c r="BA12" s="2">
        <v>0.70799999999999996</v>
      </c>
      <c r="BB12" s="2">
        <v>0.64400000000000002</v>
      </c>
      <c r="BC12" s="2">
        <v>0.71899999999999997</v>
      </c>
      <c r="BD12" s="2">
        <v>0.70099999999999996</v>
      </c>
      <c r="BE12" s="2">
        <v>0.72399999999999998</v>
      </c>
      <c r="BF12" s="2">
        <v>0.77100000000000002</v>
      </c>
      <c r="BG12" s="2">
        <v>0.749</v>
      </c>
      <c r="BH12" s="2">
        <v>0.64800000000000002</v>
      </c>
      <c r="BI12" s="2">
        <v>0.45400000000000001</v>
      </c>
    </row>
    <row r="13" spans="1:61" x14ac:dyDescent="0.2">
      <c r="A13" s="30"/>
      <c r="B13" t="s">
        <v>10</v>
      </c>
      <c r="C13" s="2">
        <v>0.70499999999999996</v>
      </c>
      <c r="D13" s="2">
        <v>0.82499999999999996</v>
      </c>
      <c r="E13" s="2">
        <v>0.81200000000000006</v>
      </c>
      <c r="F13" s="2">
        <v>0.80800000000000005</v>
      </c>
      <c r="G13" s="2">
        <v>0.53</v>
      </c>
      <c r="H13" s="2">
        <v>0.78900000000000003</v>
      </c>
      <c r="I13" s="2">
        <v>0.69299999999999995</v>
      </c>
      <c r="J13" s="2">
        <v>0.65200000000000002</v>
      </c>
      <c r="K13" s="2">
        <v>0.64200000000000002</v>
      </c>
      <c r="L13" s="2">
        <v>0.71499999999999997</v>
      </c>
      <c r="M13" s="2">
        <v>0.82599999999999996</v>
      </c>
      <c r="N13" s="2">
        <v>0.63500000000000001</v>
      </c>
      <c r="O13" s="2">
        <v>0.81299999999999994</v>
      </c>
      <c r="P13" s="2">
        <v>0.67200000000000004</v>
      </c>
      <c r="Q13" s="2">
        <v>0.71599999999999997</v>
      </c>
      <c r="R13" s="2">
        <v>0.76500000000000001</v>
      </c>
      <c r="S13" s="2">
        <v>0.46400000000000002</v>
      </c>
      <c r="T13" s="2">
        <v>0.86299999999999999</v>
      </c>
      <c r="U13" s="2">
        <v>0.69699999999999995</v>
      </c>
      <c r="V13" s="2">
        <v>0.66300000000000003</v>
      </c>
      <c r="W13" s="2">
        <v>0.70899999999999996</v>
      </c>
      <c r="X13" s="2">
        <v>0.59599999999999997</v>
      </c>
      <c r="Y13" s="2">
        <v>0.64400000000000002</v>
      </c>
      <c r="Z13" s="2">
        <v>0.59099999999999997</v>
      </c>
      <c r="AA13" s="2">
        <v>0.82299999999999995</v>
      </c>
      <c r="AB13" s="2">
        <v>0.56000000000000005</v>
      </c>
      <c r="AC13" s="2">
        <v>0.64600000000000002</v>
      </c>
      <c r="AD13" s="2">
        <v>0.73499999999999999</v>
      </c>
      <c r="AE13" s="2">
        <v>0.623</v>
      </c>
      <c r="AF13" s="2">
        <v>0.7</v>
      </c>
      <c r="AG13" s="2">
        <v>0.73399999999999999</v>
      </c>
      <c r="AH13" s="2">
        <v>0.53900000000000003</v>
      </c>
      <c r="AI13" s="2">
        <v>0.76</v>
      </c>
      <c r="AJ13" s="2">
        <v>0.74099999999999999</v>
      </c>
      <c r="AK13" s="2">
        <v>0.75600000000000001</v>
      </c>
      <c r="AL13" s="2">
        <v>0.67700000000000005</v>
      </c>
      <c r="AM13" s="2">
        <v>0.74099999999999999</v>
      </c>
      <c r="AN13" s="2">
        <v>0.745</v>
      </c>
      <c r="AO13" s="2">
        <v>0.69099999999999995</v>
      </c>
      <c r="AP13" s="2">
        <v>0.57599999999999996</v>
      </c>
      <c r="AQ13" s="2">
        <v>0.60499999999999998</v>
      </c>
      <c r="AR13" s="2">
        <v>0.48399999999999999</v>
      </c>
      <c r="AS13" s="2">
        <v>0.77200000000000002</v>
      </c>
      <c r="AT13" s="2">
        <v>0.498</v>
      </c>
      <c r="AU13" s="2">
        <v>0.76700000000000002</v>
      </c>
      <c r="AV13" s="2">
        <v>0.48399999999999999</v>
      </c>
      <c r="AW13" s="2">
        <v>0.67900000000000005</v>
      </c>
      <c r="AX13" s="2">
        <v>0.70799999999999996</v>
      </c>
      <c r="AY13" s="2">
        <v>0.66800000000000004</v>
      </c>
      <c r="AZ13" s="2">
        <v>0.79100000000000004</v>
      </c>
      <c r="BA13" s="2">
        <v>0.70899999999999996</v>
      </c>
      <c r="BB13" s="2">
        <v>0.65300000000000002</v>
      </c>
      <c r="BC13" s="2">
        <v>0.72099999999999997</v>
      </c>
      <c r="BD13" s="2">
        <v>0.70899999999999996</v>
      </c>
      <c r="BE13" s="2">
        <v>0.72699999999999998</v>
      </c>
      <c r="BF13" s="2">
        <v>0.77400000000000002</v>
      </c>
      <c r="BG13" s="2">
        <v>0.75600000000000001</v>
      </c>
      <c r="BH13" s="2">
        <v>0.65300000000000002</v>
      </c>
      <c r="BI13" s="2">
        <v>0.45400000000000001</v>
      </c>
    </row>
    <row r="14" spans="1:61" x14ac:dyDescent="0.2">
      <c r="A14" s="30"/>
      <c r="B14" t="s">
        <v>11</v>
      </c>
      <c r="C14" s="2">
        <v>0.71399999999999997</v>
      </c>
      <c r="D14" s="2">
        <v>0.82699999999999996</v>
      </c>
      <c r="E14" s="2">
        <v>0.81</v>
      </c>
      <c r="F14" s="2">
        <v>0.80600000000000005</v>
      </c>
      <c r="G14" s="2">
        <v>0.54100000000000004</v>
      </c>
      <c r="H14" s="2">
        <v>0.79100000000000004</v>
      </c>
      <c r="I14" s="2">
        <v>0.70099999999999996</v>
      </c>
      <c r="J14" s="2">
        <v>0.65800000000000003</v>
      </c>
      <c r="K14" s="2">
        <v>0.64700000000000002</v>
      </c>
      <c r="L14" s="2">
        <v>0.71699999999999997</v>
      </c>
      <c r="M14" s="2">
        <v>0.82799999999999996</v>
      </c>
      <c r="N14" s="2">
        <v>0.63900000000000001</v>
      </c>
      <c r="O14" s="2">
        <v>0.81100000000000005</v>
      </c>
      <c r="P14" s="2">
        <v>0.68200000000000005</v>
      </c>
      <c r="Q14" s="2">
        <v>0.72199999999999998</v>
      </c>
      <c r="R14" s="2">
        <v>0.76900000000000002</v>
      </c>
      <c r="S14" s="2">
        <v>0.46899999999999997</v>
      </c>
      <c r="T14" s="2">
        <v>0.86499999999999999</v>
      </c>
      <c r="U14" s="2">
        <v>0.70099999999999996</v>
      </c>
      <c r="V14" s="2">
        <v>0.66800000000000004</v>
      </c>
      <c r="W14" s="2">
        <v>0.71099999999999997</v>
      </c>
      <c r="X14" s="2">
        <v>0.6</v>
      </c>
      <c r="Y14" s="2">
        <v>0.64900000000000002</v>
      </c>
      <c r="Z14" s="2">
        <v>0.59399999999999997</v>
      </c>
      <c r="AA14" s="2">
        <v>0.82499999999999996</v>
      </c>
      <c r="AB14" s="2">
        <v>0.56499999999999995</v>
      </c>
      <c r="AC14" s="2">
        <v>0.65700000000000003</v>
      </c>
      <c r="AD14" s="2">
        <v>0.73799999999999999</v>
      </c>
      <c r="AE14" s="2">
        <v>0.63300000000000001</v>
      </c>
      <c r="AF14" s="2">
        <v>0.7</v>
      </c>
      <c r="AG14" s="2">
        <v>0.73099999999999998</v>
      </c>
      <c r="AH14" s="2">
        <v>0.53900000000000003</v>
      </c>
      <c r="AI14" s="2">
        <v>0.76700000000000002</v>
      </c>
      <c r="AJ14" s="2">
        <v>0.73799999999999999</v>
      </c>
      <c r="AK14" s="2">
        <v>0.76200000000000001</v>
      </c>
      <c r="AL14" s="2">
        <v>0.68</v>
      </c>
      <c r="AM14" s="2">
        <v>0.749</v>
      </c>
      <c r="AN14" s="2">
        <v>0.745</v>
      </c>
      <c r="AO14" s="2">
        <v>0.69499999999999995</v>
      </c>
      <c r="AP14" s="2">
        <v>0.58099999999999996</v>
      </c>
      <c r="AQ14" s="2">
        <v>0.60599999999999998</v>
      </c>
      <c r="AR14" s="2">
        <v>0.48399999999999999</v>
      </c>
      <c r="AS14" s="2">
        <v>0.78300000000000003</v>
      </c>
      <c r="AT14" s="2">
        <v>0.502</v>
      </c>
      <c r="AU14" s="2">
        <v>0.76900000000000002</v>
      </c>
      <c r="AV14" s="2">
        <v>0.49</v>
      </c>
      <c r="AW14" s="2">
        <v>0.67700000000000005</v>
      </c>
      <c r="AX14" s="2">
        <v>0.71099999999999997</v>
      </c>
      <c r="AY14" s="2">
        <v>0.66700000000000004</v>
      </c>
      <c r="AZ14" s="2">
        <v>0.78900000000000003</v>
      </c>
      <c r="BA14" s="2">
        <v>0.7</v>
      </c>
      <c r="BB14" s="2">
        <v>0.66500000000000004</v>
      </c>
      <c r="BC14" s="2">
        <v>0.71299999999999997</v>
      </c>
      <c r="BD14" s="2">
        <v>0.71699999999999997</v>
      </c>
      <c r="BE14" s="2">
        <v>0.73</v>
      </c>
      <c r="BF14" s="2">
        <v>0.78</v>
      </c>
      <c r="BG14" s="2">
        <v>0.75600000000000001</v>
      </c>
      <c r="BH14" s="2">
        <v>0.65800000000000003</v>
      </c>
      <c r="BI14" s="2">
        <v>0.48599999999999999</v>
      </c>
    </row>
    <row r="15" spans="1:61" x14ac:dyDescent="0.2">
      <c r="A15" s="30"/>
      <c r="B15" t="s">
        <v>12</v>
      </c>
      <c r="C15" s="2">
        <v>0.72099999999999997</v>
      </c>
      <c r="D15" s="2">
        <v>0.83399999999999996</v>
      </c>
      <c r="E15" s="2">
        <v>0.81200000000000006</v>
      </c>
      <c r="F15" s="2">
        <v>0.80800000000000005</v>
      </c>
      <c r="G15" s="2">
        <v>0.55300000000000005</v>
      </c>
      <c r="H15" s="2">
        <v>0.78800000000000003</v>
      </c>
      <c r="I15" s="2">
        <v>0.70699999999999996</v>
      </c>
      <c r="J15" s="2">
        <v>0.66200000000000003</v>
      </c>
      <c r="K15" s="2">
        <v>0.66</v>
      </c>
      <c r="L15" s="2">
        <v>0.72299999999999998</v>
      </c>
      <c r="M15" s="2">
        <v>0.82799999999999996</v>
      </c>
      <c r="N15" s="2">
        <v>0.64400000000000002</v>
      </c>
      <c r="O15" s="2">
        <v>0.81299999999999994</v>
      </c>
      <c r="P15" s="2">
        <v>0.69099999999999995</v>
      </c>
      <c r="Q15" s="2">
        <v>0.72599999999999998</v>
      </c>
      <c r="R15" s="2">
        <v>0.77200000000000002</v>
      </c>
      <c r="S15" s="2">
        <v>0.47299999999999998</v>
      </c>
      <c r="T15" s="2">
        <v>0.87</v>
      </c>
      <c r="U15" s="2">
        <v>0.70799999999999996</v>
      </c>
      <c r="V15" s="2">
        <v>0.67500000000000004</v>
      </c>
      <c r="W15" s="2">
        <v>0.71399999999999997</v>
      </c>
      <c r="X15" s="2">
        <v>0.60499999999999998</v>
      </c>
      <c r="Y15" s="2">
        <v>0.65600000000000003</v>
      </c>
      <c r="Z15" s="2">
        <v>0.59699999999999998</v>
      </c>
      <c r="AA15" s="2">
        <v>0.82799999999999996</v>
      </c>
      <c r="AB15" s="2">
        <v>0.57499999999999996</v>
      </c>
      <c r="AC15" s="2">
        <v>0.66400000000000003</v>
      </c>
      <c r="AD15" s="2">
        <v>0.745</v>
      </c>
      <c r="AE15" s="2">
        <v>0.64</v>
      </c>
      <c r="AF15" s="2">
        <v>0.70399999999999996</v>
      </c>
      <c r="AG15" s="2">
        <v>0.72499999999999998</v>
      </c>
      <c r="AH15" s="2">
        <v>0.54500000000000004</v>
      </c>
      <c r="AI15" s="2">
        <v>0.77</v>
      </c>
      <c r="AJ15" s="2">
        <v>0.73899999999999999</v>
      </c>
      <c r="AK15" s="2">
        <v>0.76900000000000002</v>
      </c>
      <c r="AL15" s="2">
        <v>0.68799999999999994</v>
      </c>
      <c r="AM15" s="2">
        <v>0.755</v>
      </c>
      <c r="AN15" s="2">
        <v>0.746</v>
      </c>
      <c r="AO15" s="2">
        <v>0.70099999999999996</v>
      </c>
      <c r="AP15" s="2">
        <v>0.58499999999999996</v>
      </c>
      <c r="AQ15" s="2">
        <v>0.61399999999999999</v>
      </c>
      <c r="AR15" s="2">
        <v>0.48199999999999998</v>
      </c>
      <c r="AS15" s="2">
        <v>0.78800000000000003</v>
      </c>
      <c r="AT15" s="2">
        <v>0.505</v>
      </c>
      <c r="AU15" s="2">
        <v>0.77300000000000002</v>
      </c>
      <c r="AV15" s="2">
        <v>0.499</v>
      </c>
      <c r="AW15" s="2">
        <v>0.68500000000000005</v>
      </c>
      <c r="AX15" s="2">
        <v>0.72499999999999998</v>
      </c>
      <c r="AY15" s="2">
        <v>0.67400000000000004</v>
      </c>
      <c r="AZ15" s="2">
        <v>0.79600000000000004</v>
      </c>
      <c r="BA15" s="2">
        <v>0.71299999999999997</v>
      </c>
      <c r="BB15" s="2">
        <v>0.67500000000000004</v>
      </c>
      <c r="BC15" s="2">
        <v>0.73699999999999999</v>
      </c>
      <c r="BD15" s="2">
        <v>0.72299999999999998</v>
      </c>
      <c r="BE15" s="2">
        <v>0.73699999999999999</v>
      </c>
      <c r="BF15" s="2">
        <v>0.78700000000000003</v>
      </c>
      <c r="BG15" s="2">
        <v>0.755</v>
      </c>
      <c r="BH15" s="2">
        <v>0.66300000000000003</v>
      </c>
      <c r="BI15" s="2">
        <v>0.51200000000000001</v>
      </c>
    </row>
    <row r="16" spans="1:61" x14ac:dyDescent="0.2">
      <c r="A16" s="30"/>
      <c r="B16" t="s">
        <v>13</v>
      </c>
      <c r="C16" s="2">
        <v>0.72699999999999998</v>
      </c>
      <c r="D16" s="2">
        <v>0.84099999999999997</v>
      </c>
      <c r="E16" s="2">
        <v>0.81200000000000006</v>
      </c>
      <c r="F16" s="2">
        <v>0.80900000000000005</v>
      </c>
      <c r="G16" s="2">
        <v>0.56100000000000005</v>
      </c>
      <c r="H16" s="2">
        <v>0.78400000000000003</v>
      </c>
      <c r="I16" s="2">
        <v>0.70899999999999996</v>
      </c>
      <c r="J16" s="2">
        <v>0.66800000000000004</v>
      </c>
      <c r="K16" s="2">
        <v>0.66900000000000004</v>
      </c>
      <c r="L16" s="2">
        <v>0.72799999999999998</v>
      </c>
      <c r="M16" s="2">
        <v>0.83199999999999996</v>
      </c>
      <c r="N16" s="2">
        <v>0.65300000000000002</v>
      </c>
      <c r="O16" s="2">
        <v>0.81699999999999995</v>
      </c>
      <c r="P16" s="2">
        <v>0.7</v>
      </c>
      <c r="Q16" s="2">
        <v>0.73299999999999998</v>
      </c>
      <c r="R16" s="2">
        <v>0.78200000000000003</v>
      </c>
      <c r="S16" s="2">
        <v>0.47199999999999998</v>
      </c>
      <c r="T16" s="2">
        <v>0.872</v>
      </c>
      <c r="U16" s="2">
        <v>0.71299999999999997</v>
      </c>
      <c r="V16" s="2">
        <v>0.67900000000000005</v>
      </c>
      <c r="W16" s="2">
        <v>0.71899999999999997</v>
      </c>
      <c r="X16" s="2">
        <v>0.61099999999999999</v>
      </c>
      <c r="Y16" s="2">
        <v>0.66500000000000004</v>
      </c>
      <c r="Z16" s="2">
        <v>0.6</v>
      </c>
      <c r="AA16" s="2">
        <v>0.83</v>
      </c>
      <c r="AB16" s="2">
        <v>0.58799999999999997</v>
      </c>
      <c r="AC16" s="2">
        <v>0.67100000000000004</v>
      </c>
      <c r="AD16" s="2">
        <v>0.754</v>
      </c>
      <c r="AE16" s="2">
        <v>0.64900000000000002</v>
      </c>
      <c r="AF16" s="2">
        <v>0.70899999999999996</v>
      </c>
      <c r="AG16" s="2">
        <v>0.72099999999999997</v>
      </c>
      <c r="AH16" s="2">
        <v>0.55000000000000004</v>
      </c>
      <c r="AI16" s="2">
        <v>0.77100000000000002</v>
      </c>
      <c r="AJ16" s="2">
        <v>0.69</v>
      </c>
      <c r="AK16" s="2">
        <v>0.77300000000000002</v>
      </c>
      <c r="AL16" s="2">
        <v>0.7</v>
      </c>
      <c r="AM16" s="2">
        <v>0.76200000000000001</v>
      </c>
      <c r="AN16" s="2">
        <v>0.752</v>
      </c>
      <c r="AO16" s="2">
        <v>0.70899999999999996</v>
      </c>
      <c r="AP16" s="2">
        <v>0.59199999999999997</v>
      </c>
      <c r="AQ16" s="2">
        <v>0.622</v>
      </c>
      <c r="AR16" s="2">
        <v>0.49199999999999999</v>
      </c>
      <c r="AS16" s="2">
        <v>0.79300000000000004</v>
      </c>
      <c r="AT16" s="2">
        <v>0.50800000000000001</v>
      </c>
      <c r="AU16" s="2">
        <v>0.77900000000000003</v>
      </c>
      <c r="AV16" s="2">
        <v>0.504</v>
      </c>
      <c r="AW16" s="2">
        <v>0.69599999999999995</v>
      </c>
      <c r="AX16" s="2">
        <v>0.73199999999999998</v>
      </c>
      <c r="AY16" s="2">
        <v>0.67900000000000005</v>
      </c>
      <c r="AZ16" s="2">
        <v>0.80800000000000005</v>
      </c>
      <c r="BA16" s="2">
        <v>0.71299999999999997</v>
      </c>
      <c r="BB16" s="2">
        <v>0.68600000000000005</v>
      </c>
      <c r="BC16" s="2">
        <v>0.74399999999999999</v>
      </c>
      <c r="BD16" s="2">
        <v>0.72799999999999998</v>
      </c>
      <c r="BE16" s="2">
        <v>0.74299999999999999</v>
      </c>
      <c r="BF16" s="2">
        <v>0.79400000000000004</v>
      </c>
      <c r="BG16" s="2">
        <v>0.76200000000000001</v>
      </c>
      <c r="BH16" s="2">
        <v>0.66800000000000004</v>
      </c>
      <c r="BI16" s="2">
        <v>0.53500000000000003</v>
      </c>
    </row>
    <row r="17" spans="1:61" x14ac:dyDescent="0.2">
      <c r="A17" s="30"/>
      <c r="B17" t="s">
        <v>14</v>
      </c>
      <c r="C17" s="2">
        <v>0.72899999999999998</v>
      </c>
      <c r="D17" s="2">
        <v>0.84299999999999997</v>
      </c>
      <c r="E17" s="2">
        <v>0.81499999999999995</v>
      </c>
      <c r="F17" s="2">
        <v>0.81699999999999995</v>
      </c>
      <c r="G17" s="2">
        <v>0.57199999999999995</v>
      </c>
      <c r="H17" s="2">
        <v>0.78700000000000003</v>
      </c>
      <c r="I17" s="2">
        <v>0.71299999999999997</v>
      </c>
      <c r="J17" s="2">
        <v>0.67400000000000004</v>
      </c>
      <c r="K17" s="2">
        <v>0.67400000000000004</v>
      </c>
      <c r="L17" s="2">
        <v>0.73199999999999998</v>
      </c>
      <c r="M17" s="2">
        <v>0.83799999999999997</v>
      </c>
      <c r="N17" s="2">
        <v>0.65600000000000003</v>
      </c>
      <c r="O17" s="2">
        <v>0.82399999999999995</v>
      </c>
      <c r="P17" s="2">
        <v>0.70899999999999996</v>
      </c>
      <c r="Q17" s="2">
        <v>0.73399999999999999</v>
      </c>
      <c r="R17" s="2">
        <v>0.78600000000000003</v>
      </c>
      <c r="S17" s="2">
        <v>0.47699999999999998</v>
      </c>
      <c r="T17" s="2">
        <v>0.874</v>
      </c>
      <c r="U17" s="2">
        <v>0.71799999999999997</v>
      </c>
      <c r="V17" s="2">
        <v>0.68799999999999994</v>
      </c>
      <c r="W17" s="2">
        <v>0.72099999999999997</v>
      </c>
      <c r="X17" s="2">
        <v>0.61599999999999999</v>
      </c>
      <c r="Y17" s="2">
        <v>0.66900000000000004</v>
      </c>
      <c r="Z17" s="2">
        <v>0.59899999999999998</v>
      </c>
      <c r="AA17" s="2">
        <v>0.83099999999999996</v>
      </c>
      <c r="AB17" s="2">
        <v>0.59799999999999998</v>
      </c>
      <c r="AC17" s="2">
        <v>0.67800000000000005</v>
      </c>
      <c r="AD17" s="2">
        <v>0.76800000000000002</v>
      </c>
      <c r="AE17" s="2">
        <v>0.66</v>
      </c>
      <c r="AF17" s="2">
        <v>0.71299999999999997</v>
      </c>
      <c r="AG17" s="2">
        <v>0.72099999999999997</v>
      </c>
      <c r="AH17" s="2">
        <v>0.55200000000000005</v>
      </c>
      <c r="AI17" s="2">
        <v>0.76200000000000001</v>
      </c>
      <c r="AJ17" s="2">
        <v>0.72599999999999998</v>
      </c>
      <c r="AK17" s="2">
        <v>0.78</v>
      </c>
      <c r="AL17" s="2">
        <v>0.70899999999999996</v>
      </c>
      <c r="AM17" s="2">
        <v>0.77500000000000002</v>
      </c>
      <c r="AN17" s="2">
        <v>0.76</v>
      </c>
      <c r="AO17" s="2">
        <v>0.71799999999999997</v>
      </c>
      <c r="AP17" s="2">
        <v>0.60099999999999998</v>
      </c>
      <c r="AQ17" s="2">
        <v>0.629</v>
      </c>
      <c r="AR17" s="2">
        <v>0.499</v>
      </c>
      <c r="AS17" s="2">
        <v>0.80200000000000005</v>
      </c>
      <c r="AT17" s="2">
        <v>0.51300000000000001</v>
      </c>
      <c r="AU17" s="2">
        <v>0.78500000000000003</v>
      </c>
      <c r="AV17" s="2">
        <v>0.51300000000000001</v>
      </c>
      <c r="AW17" s="2">
        <v>0.70199999999999996</v>
      </c>
      <c r="AX17" s="2">
        <v>0.74199999999999999</v>
      </c>
      <c r="AY17" s="2">
        <v>0.68500000000000005</v>
      </c>
      <c r="AZ17" s="2">
        <v>0.81100000000000005</v>
      </c>
      <c r="BA17" s="2">
        <v>0.70899999999999996</v>
      </c>
      <c r="BB17" s="2">
        <v>0.69599999999999995</v>
      </c>
      <c r="BC17" s="2">
        <v>0.751</v>
      </c>
      <c r="BD17" s="2">
        <v>0.73099999999999998</v>
      </c>
      <c r="BE17" s="2">
        <v>0.746</v>
      </c>
      <c r="BF17" s="2">
        <v>0.79800000000000004</v>
      </c>
      <c r="BG17" s="2">
        <v>0.76700000000000002</v>
      </c>
      <c r="BH17" s="2">
        <v>0.67200000000000004</v>
      </c>
      <c r="BI17" s="2">
        <v>0.55700000000000005</v>
      </c>
    </row>
    <row r="18" spans="1:61" x14ac:dyDescent="0.2">
      <c r="A18" s="30"/>
      <c r="B18" t="s">
        <v>15</v>
      </c>
      <c r="C18" s="2">
        <v>0.73099999999999998</v>
      </c>
      <c r="D18" s="2">
        <v>0.84499999999999997</v>
      </c>
      <c r="E18" s="2">
        <v>0.81599999999999995</v>
      </c>
      <c r="F18" s="2">
        <v>0.82399999999999995</v>
      </c>
      <c r="G18" s="2">
        <v>0.57399999999999995</v>
      </c>
      <c r="H18" s="2">
        <v>0.78700000000000003</v>
      </c>
      <c r="I18" s="2">
        <v>0.71199999999999997</v>
      </c>
      <c r="J18" s="2">
        <v>0.68200000000000005</v>
      </c>
      <c r="K18" s="2">
        <v>0.68700000000000006</v>
      </c>
      <c r="L18" s="2">
        <v>0.75</v>
      </c>
      <c r="M18" s="2">
        <v>0.83799999999999997</v>
      </c>
      <c r="N18" s="2">
        <v>0.66600000000000004</v>
      </c>
      <c r="O18" s="2">
        <v>0.83599999999999997</v>
      </c>
      <c r="P18" s="2">
        <v>0.71699999999999997</v>
      </c>
      <c r="Q18" s="2">
        <v>0.746</v>
      </c>
      <c r="R18" s="2">
        <v>0.79200000000000004</v>
      </c>
      <c r="S18" s="2">
        <v>0.48299999999999998</v>
      </c>
      <c r="T18" s="2">
        <v>0.88100000000000001</v>
      </c>
      <c r="U18" s="2">
        <v>0.72199999999999998</v>
      </c>
      <c r="V18" s="2">
        <v>0.69399999999999995</v>
      </c>
      <c r="W18" s="2">
        <v>0.72599999999999998</v>
      </c>
      <c r="X18" s="2">
        <v>0.62</v>
      </c>
      <c r="Y18" s="2">
        <v>0.67300000000000004</v>
      </c>
      <c r="Z18" s="2">
        <v>0.60299999999999998</v>
      </c>
      <c r="AA18" s="2">
        <v>0.84</v>
      </c>
      <c r="AB18" s="2">
        <v>0.60699999999999998</v>
      </c>
      <c r="AC18" s="2">
        <v>0.68300000000000005</v>
      </c>
      <c r="AD18" s="2">
        <v>0.76900000000000002</v>
      </c>
      <c r="AE18" s="2">
        <v>0.66700000000000004</v>
      </c>
      <c r="AF18" s="2">
        <v>0.71399999999999997</v>
      </c>
      <c r="AG18" s="2">
        <v>0.71899999999999997</v>
      </c>
      <c r="AH18" s="2">
        <v>0.55400000000000005</v>
      </c>
      <c r="AI18" s="2">
        <v>0.75900000000000001</v>
      </c>
      <c r="AJ18" s="2">
        <v>0.71599999999999997</v>
      </c>
      <c r="AK18" s="2">
        <v>0.78500000000000003</v>
      </c>
      <c r="AL18" s="2">
        <v>0.71799999999999997</v>
      </c>
      <c r="AM18" s="2">
        <v>0.78200000000000003</v>
      </c>
      <c r="AN18" s="2">
        <v>0.76</v>
      </c>
      <c r="AO18" s="2">
        <v>0.72599999999999998</v>
      </c>
      <c r="AP18" s="2">
        <v>0.61099999999999999</v>
      </c>
      <c r="AQ18" s="2">
        <v>0.63400000000000001</v>
      </c>
      <c r="AR18" s="2">
        <v>0.50600000000000001</v>
      </c>
      <c r="AS18" s="2">
        <v>0.80900000000000005</v>
      </c>
      <c r="AT18" s="2">
        <v>0.51800000000000002</v>
      </c>
      <c r="AU18" s="2">
        <v>0.79</v>
      </c>
      <c r="AV18" s="2">
        <v>0.51800000000000002</v>
      </c>
      <c r="AW18" s="2">
        <v>0.71499999999999997</v>
      </c>
      <c r="AX18" s="2">
        <v>0.75</v>
      </c>
      <c r="AY18" s="2">
        <v>0.69199999999999995</v>
      </c>
      <c r="AZ18" s="2">
        <v>0.81699999999999995</v>
      </c>
      <c r="BA18" s="2">
        <v>0.71</v>
      </c>
      <c r="BB18" s="2">
        <v>0.70399999999999996</v>
      </c>
      <c r="BC18" s="2">
        <v>0.75600000000000001</v>
      </c>
      <c r="BD18" s="2">
        <v>0.73399999999999999</v>
      </c>
      <c r="BE18" s="2">
        <v>0.747</v>
      </c>
      <c r="BF18" s="2">
        <v>0.80500000000000005</v>
      </c>
      <c r="BG18" s="2">
        <v>0.77400000000000002</v>
      </c>
      <c r="BH18" s="2">
        <v>0.67600000000000005</v>
      </c>
      <c r="BI18" s="2">
        <v>0.56699999999999995</v>
      </c>
    </row>
    <row r="19" spans="1:61" x14ac:dyDescent="0.2">
      <c r="A19" s="30"/>
      <c r="B19" t="s">
        <v>16</v>
      </c>
      <c r="C19" s="2">
        <v>0.73499999999999999</v>
      </c>
      <c r="D19" s="2">
        <v>0.84599999999999997</v>
      </c>
      <c r="E19" s="2">
        <v>0.82</v>
      </c>
      <c r="F19" s="2">
        <v>0.83</v>
      </c>
      <c r="G19" s="2">
        <v>0.58299999999999996</v>
      </c>
      <c r="H19" s="2">
        <v>0.78900000000000003</v>
      </c>
      <c r="I19" s="2">
        <v>0.70899999999999996</v>
      </c>
      <c r="J19" s="2">
        <v>0.68400000000000005</v>
      </c>
      <c r="K19" s="2">
        <v>0.69599999999999995</v>
      </c>
      <c r="L19" s="2">
        <v>0.754</v>
      </c>
      <c r="M19" s="2">
        <v>0.83699999999999997</v>
      </c>
      <c r="N19" s="2">
        <v>0.66700000000000004</v>
      </c>
      <c r="O19" s="2">
        <v>0.84099999999999997</v>
      </c>
      <c r="P19" s="2">
        <v>0.72499999999999998</v>
      </c>
      <c r="Q19" s="2">
        <v>0.75</v>
      </c>
      <c r="R19" s="2">
        <v>0.79600000000000004</v>
      </c>
      <c r="S19" s="2">
        <v>0.502</v>
      </c>
      <c r="T19" s="2">
        <v>0.88700000000000001</v>
      </c>
      <c r="U19" s="2">
        <v>0.72799999999999998</v>
      </c>
      <c r="V19" s="2">
        <v>0.69899999999999995</v>
      </c>
      <c r="W19" s="2">
        <v>0.72899999999999998</v>
      </c>
      <c r="X19" s="2">
        <v>0.63700000000000001</v>
      </c>
      <c r="Y19" s="2">
        <v>0.68100000000000005</v>
      </c>
      <c r="Z19" s="2">
        <v>0.60599999999999998</v>
      </c>
      <c r="AA19" s="2">
        <v>0.83799999999999997</v>
      </c>
      <c r="AB19" s="2">
        <v>0.61899999999999999</v>
      </c>
      <c r="AC19" s="2">
        <v>0.68700000000000006</v>
      </c>
      <c r="AD19" s="2">
        <v>0.77300000000000002</v>
      </c>
      <c r="AE19" s="2">
        <v>0.67</v>
      </c>
      <c r="AF19" s="2">
        <v>0.71399999999999997</v>
      </c>
      <c r="AG19" s="2">
        <v>0.71899999999999997</v>
      </c>
      <c r="AH19" s="2">
        <v>0.55800000000000005</v>
      </c>
      <c r="AI19" s="2">
        <v>0.75</v>
      </c>
      <c r="AJ19" s="2">
        <v>0.69899999999999995</v>
      </c>
      <c r="AK19" s="2">
        <v>0.79200000000000004</v>
      </c>
      <c r="AL19" s="2">
        <v>0.72799999999999998</v>
      </c>
      <c r="AM19" s="2">
        <v>0.79300000000000004</v>
      </c>
      <c r="AN19" s="2">
        <v>0.76400000000000001</v>
      </c>
      <c r="AO19" s="2">
        <v>0.72899999999999998</v>
      </c>
      <c r="AP19" s="2">
        <v>0.621</v>
      </c>
      <c r="AQ19" s="2">
        <v>0.64100000000000001</v>
      </c>
      <c r="AR19" s="2">
        <v>0.51200000000000001</v>
      </c>
      <c r="AS19" s="2">
        <v>0.81399999999999995</v>
      </c>
      <c r="AT19" s="2">
        <v>0.52700000000000002</v>
      </c>
      <c r="AU19" s="2">
        <v>0.79400000000000004</v>
      </c>
      <c r="AV19" s="2">
        <v>0.53300000000000003</v>
      </c>
      <c r="AW19" s="2">
        <v>0.71599999999999997</v>
      </c>
      <c r="AX19" s="2">
        <v>0.755</v>
      </c>
      <c r="AY19" s="2">
        <v>0.69599999999999995</v>
      </c>
      <c r="AZ19" s="2">
        <v>0.81799999999999995</v>
      </c>
      <c r="BA19" s="2">
        <v>0.71099999999999997</v>
      </c>
      <c r="BB19" s="2">
        <v>0.71199999999999997</v>
      </c>
      <c r="BC19" s="2">
        <v>0.76</v>
      </c>
      <c r="BD19" s="2">
        <v>0.73599999999999999</v>
      </c>
      <c r="BE19" s="2">
        <v>0.77800000000000002</v>
      </c>
      <c r="BF19" s="2">
        <v>0.80800000000000005</v>
      </c>
      <c r="BG19" s="2">
        <v>0.77</v>
      </c>
      <c r="BH19" s="2">
        <v>0.68</v>
      </c>
      <c r="BI19" s="2">
        <v>0.57599999999999996</v>
      </c>
    </row>
    <row r="20" spans="1:61" x14ac:dyDescent="0.2">
      <c r="A20" s="30"/>
      <c r="B20" t="s">
        <v>17</v>
      </c>
      <c r="C20" s="2">
        <v>0.74</v>
      </c>
      <c r="D20" s="2">
        <v>0.84799999999999998</v>
      </c>
      <c r="E20" s="2">
        <v>0.82</v>
      </c>
      <c r="F20" s="2">
        <v>0.85799999999999998</v>
      </c>
      <c r="G20" s="2">
        <v>0.60199999999999998</v>
      </c>
      <c r="H20" s="2">
        <v>0.79100000000000004</v>
      </c>
      <c r="I20" s="2">
        <v>0.70799999999999996</v>
      </c>
      <c r="J20" s="2">
        <v>0.69</v>
      </c>
      <c r="K20" s="2">
        <v>0.70199999999999996</v>
      </c>
      <c r="L20" s="2">
        <v>0.753</v>
      </c>
      <c r="M20" s="2">
        <v>0.83599999999999997</v>
      </c>
      <c r="N20" s="2">
        <v>0.66300000000000003</v>
      </c>
      <c r="O20" s="2">
        <v>0.84599999999999997</v>
      </c>
      <c r="P20" s="2">
        <v>0.73299999999999998</v>
      </c>
      <c r="Q20" s="2">
        <v>0.754</v>
      </c>
      <c r="R20" s="2">
        <v>0.79800000000000004</v>
      </c>
      <c r="S20" s="2">
        <v>0.51300000000000001</v>
      </c>
      <c r="T20" s="2">
        <v>0.89100000000000001</v>
      </c>
      <c r="U20" s="2">
        <v>0.73599999999999999</v>
      </c>
      <c r="V20" s="2">
        <v>0.70599999999999996</v>
      </c>
      <c r="W20" s="2">
        <v>0.72899999999999998</v>
      </c>
      <c r="X20" s="2">
        <v>0.63900000000000001</v>
      </c>
      <c r="Y20" s="2">
        <v>0.68400000000000005</v>
      </c>
      <c r="Z20" s="2">
        <v>0.61299999999999999</v>
      </c>
      <c r="AA20" s="2">
        <v>0.83799999999999997</v>
      </c>
      <c r="AB20" s="2">
        <v>0.629</v>
      </c>
      <c r="AC20" s="2">
        <v>0.69499999999999995</v>
      </c>
      <c r="AD20" s="2">
        <v>0.77600000000000002</v>
      </c>
      <c r="AE20" s="2">
        <v>0.67500000000000004</v>
      </c>
      <c r="AF20" s="2">
        <v>0.71299999999999997</v>
      </c>
      <c r="AG20" s="2">
        <v>0.71799999999999997</v>
      </c>
      <c r="AH20" s="2">
        <v>0.56100000000000005</v>
      </c>
      <c r="AI20" s="2">
        <v>0.746</v>
      </c>
      <c r="AJ20" s="2">
        <v>0.69899999999999995</v>
      </c>
      <c r="AK20" s="2">
        <v>0.79700000000000004</v>
      </c>
      <c r="AL20" s="2">
        <v>0.73599999999999999</v>
      </c>
      <c r="AM20" s="2">
        <v>0.79500000000000004</v>
      </c>
      <c r="AN20" s="2">
        <v>0.76800000000000002</v>
      </c>
      <c r="AO20" s="2">
        <v>0.73199999999999998</v>
      </c>
      <c r="AP20" s="2">
        <v>0.628</v>
      </c>
      <c r="AQ20" s="2">
        <v>0.64700000000000002</v>
      </c>
      <c r="AR20" s="2">
        <v>0.51600000000000001</v>
      </c>
      <c r="AS20" s="2">
        <v>0.82299999999999995</v>
      </c>
      <c r="AT20" s="2">
        <v>0.53400000000000003</v>
      </c>
      <c r="AU20" s="2">
        <v>0.8</v>
      </c>
      <c r="AV20" s="2">
        <v>0.54100000000000004</v>
      </c>
      <c r="AW20" s="2">
        <v>0.72299999999999998</v>
      </c>
      <c r="AX20" s="2">
        <v>0.75900000000000001</v>
      </c>
      <c r="AY20" s="2">
        <v>0.69799999999999995</v>
      </c>
      <c r="AZ20" s="2">
        <v>0.82399999999999995</v>
      </c>
      <c r="BA20" s="2">
        <v>0.71599999999999997</v>
      </c>
      <c r="BB20" s="2">
        <v>0.71599999999999997</v>
      </c>
      <c r="BC20" s="2">
        <v>0.76400000000000001</v>
      </c>
      <c r="BD20" s="2">
        <v>0.74399999999999999</v>
      </c>
      <c r="BE20" s="2">
        <v>0.78100000000000003</v>
      </c>
      <c r="BF20" s="2">
        <v>0.81100000000000005</v>
      </c>
      <c r="BG20" s="2">
        <v>0.76700000000000002</v>
      </c>
      <c r="BH20" s="2">
        <v>0.68400000000000005</v>
      </c>
      <c r="BI20" s="2">
        <v>0.58199999999999996</v>
      </c>
    </row>
    <row r="21" spans="1:61" x14ac:dyDescent="0.2">
      <c r="A21" s="30"/>
      <c r="B21" t="s">
        <v>18</v>
      </c>
      <c r="C21" s="2">
        <v>0.74299999999999999</v>
      </c>
      <c r="D21" s="2">
        <v>0.84699999999999998</v>
      </c>
      <c r="E21" s="2">
        <v>0.82299999999999995</v>
      </c>
      <c r="F21" s="2">
        <v>0.86499999999999999</v>
      </c>
      <c r="G21" s="2">
        <v>0.61199999999999999</v>
      </c>
      <c r="H21" s="2">
        <v>0.79400000000000004</v>
      </c>
      <c r="I21" s="2">
        <v>0.71199999999999997</v>
      </c>
      <c r="J21" s="2">
        <v>0.70099999999999996</v>
      </c>
      <c r="K21" s="2">
        <v>0.71299999999999997</v>
      </c>
      <c r="L21" s="2">
        <v>0.755</v>
      </c>
      <c r="M21" s="2">
        <v>0.83499999999999996</v>
      </c>
      <c r="N21" s="2">
        <v>0.67</v>
      </c>
      <c r="O21" s="2">
        <v>0.85</v>
      </c>
      <c r="P21" s="2">
        <v>0.74</v>
      </c>
      <c r="Q21" s="2">
        <v>0.75900000000000001</v>
      </c>
      <c r="R21" s="2">
        <v>0.80300000000000005</v>
      </c>
      <c r="S21" s="2">
        <v>0.52400000000000002</v>
      </c>
      <c r="T21" s="2">
        <v>0.89500000000000002</v>
      </c>
      <c r="U21" s="2">
        <v>0.755</v>
      </c>
      <c r="V21" s="2">
        <v>0.71299999999999997</v>
      </c>
      <c r="W21" s="2">
        <v>0.73499999999999999</v>
      </c>
      <c r="X21" s="2">
        <v>0.63900000000000001</v>
      </c>
      <c r="Y21" s="2">
        <v>0.69099999999999995</v>
      </c>
      <c r="Z21" s="2">
        <v>0.61799999999999999</v>
      </c>
      <c r="AA21" s="2">
        <v>0.84299999999999997</v>
      </c>
      <c r="AB21" s="2">
        <v>0.63900000000000001</v>
      </c>
      <c r="AC21" s="2">
        <v>0.69899999999999995</v>
      </c>
      <c r="AD21" s="2">
        <v>0.78600000000000003</v>
      </c>
      <c r="AE21" s="2">
        <v>0.67900000000000005</v>
      </c>
      <c r="AF21" s="2">
        <v>0.71199999999999997</v>
      </c>
      <c r="AG21" s="2">
        <v>0.71799999999999997</v>
      </c>
      <c r="AH21" s="2">
        <v>0.56899999999999995</v>
      </c>
      <c r="AI21" s="2">
        <v>0.74299999999999999</v>
      </c>
      <c r="AJ21" s="2">
        <v>0.69599999999999995</v>
      </c>
      <c r="AK21" s="2">
        <v>0.80300000000000005</v>
      </c>
      <c r="AL21" s="2">
        <v>0.74099999999999999</v>
      </c>
      <c r="AM21" s="2">
        <v>0.80100000000000005</v>
      </c>
      <c r="AN21" s="2">
        <v>0.77200000000000002</v>
      </c>
      <c r="AO21" s="2">
        <v>0.73299999999999998</v>
      </c>
      <c r="AP21" s="2">
        <v>0.63200000000000001</v>
      </c>
      <c r="AQ21" s="2">
        <v>0.65300000000000002</v>
      </c>
      <c r="AR21" s="2">
        <v>0.52100000000000002</v>
      </c>
      <c r="AS21" s="2">
        <v>0.83299999999999996</v>
      </c>
      <c r="AT21" s="2">
        <v>0.54100000000000004</v>
      </c>
      <c r="AU21" s="2">
        <v>0.80500000000000005</v>
      </c>
      <c r="AV21" s="2">
        <v>0.54700000000000004</v>
      </c>
      <c r="AW21" s="2">
        <v>0.72099999999999997</v>
      </c>
      <c r="AX21" s="2">
        <v>0.76500000000000001</v>
      </c>
      <c r="AY21" s="2">
        <v>0.7</v>
      </c>
      <c r="AZ21" s="2">
        <v>0.82799999999999996</v>
      </c>
      <c r="BA21" s="2">
        <v>0.71699999999999997</v>
      </c>
      <c r="BB21" s="2">
        <v>0.71899999999999997</v>
      </c>
      <c r="BC21" s="2">
        <v>0.76700000000000002</v>
      </c>
      <c r="BD21" s="2">
        <v>0.747</v>
      </c>
      <c r="BE21" s="2">
        <v>0.78500000000000003</v>
      </c>
      <c r="BF21" s="2">
        <v>0.81499999999999995</v>
      </c>
      <c r="BG21" s="2">
        <v>0.75700000000000001</v>
      </c>
      <c r="BH21" s="2">
        <v>0.68799999999999994</v>
      </c>
      <c r="BI21" s="2">
        <v>0.58799999999999997</v>
      </c>
    </row>
    <row r="22" spans="1:61" x14ac:dyDescent="0.2">
      <c r="A22" s="30"/>
      <c r="B22" t="s">
        <v>19</v>
      </c>
      <c r="C22" s="2">
        <v>0.74399999999999999</v>
      </c>
      <c r="D22" s="2">
        <v>0.85099999999999998</v>
      </c>
      <c r="E22" s="2">
        <v>0.82499999999999996</v>
      </c>
      <c r="F22" s="2">
        <v>0.86899999999999999</v>
      </c>
      <c r="G22" s="2">
        <v>0.622</v>
      </c>
      <c r="H22" s="2">
        <v>0.79600000000000004</v>
      </c>
      <c r="I22" s="2">
        <v>0.70699999999999996</v>
      </c>
      <c r="J22" s="2">
        <v>0.70799999999999996</v>
      </c>
      <c r="K22" s="2">
        <v>0.72199999999999998</v>
      </c>
      <c r="L22" s="2">
        <v>0.75900000000000001</v>
      </c>
      <c r="M22" s="2">
        <v>0.83399999999999996</v>
      </c>
      <c r="N22" s="2">
        <v>0.67500000000000004</v>
      </c>
      <c r="O22" s="2">
        <v>0.85299999999999998</v>
      </c>
      <c r="P22" s="2">
        <v>0.747</v>
      </c>
      <c r="Q22" s="2">
        <v>0.76100000000000001</v>
      </c>
      <c r="R22" s="2">
        <v>0.80700000000000005</v>
      </c>
      <c r="S22" s="2">
        <v>0.53400000000000003</v>
      </c>
      <c r="T22" s="2">
        <v>0.89700000000000002</v>
      </c>
      <c r="U22" s="2">
        <v>0.75700000000000001</v>
      </c>
      <c r="V22" s="2">
        <v>0.72099999999999997</v>
      </c>
      <c r="W22" s="2">
        <v>0.74099999999999999</v>
      </c>
      <c r="X22" s="2">
        <v>0.64</v>
      </c>
      <c r="Y22" s="2">
        <v>0.69499999999999995</v>
      </c>
      <c r="Z22" s="2">
        <v>0.61699999999999999</v>
      </c>
      <c r="AA22" s="2">
        <v>0.84499999999999997</v>
      </c>
      <c r="AB22" s="2">
        <v>0.64400000000000002</v>
      </c>
      <c r="AC22" s="2">
        <v>0.70399999999999996</v>
      </c>
      <c r="AD22" s="2">
        <v>0.78900000000000003</v>
      </c>
      <c r="AE22" s="2">
        <v>0.68500000000000005</v>
      </c>
      <c r="AF22" s="2">
        <v>0.71499999999999997</v>
      </c>
      <c r="AG22" s="2">
        <v>0.71799999999999997</v>
      </c>
      <c r="AH22" s="2">
        <v>0.57199999999999995</v>
      </c>
      <c r="AI22" s="2">
        <v>0.75</v>
      </c>
      <c r="AJ22" s="2">
        <v>0.71399999999999997</v>
      </c>
      <c r="AK22" s="2">
        <v>0.80500000000000005</v>
      </c>
      <c r="AL22" s="2">
        <v>0.746</v>
      </c>
      <c r="AM22" s="2">
        <v>0.80500000000000005</v>
      </c>
      <c r="AN22" s="2">
        <v>0.77500000000000002</v>
      </c>
      <c r="AO22" s="2">
        <v>0.73199999999999998</v>
      </c>
      <c r="AP22" s="2">
        <v>0.63500000000000001</v>
      </c>
      <c r="AQ22" s="2">
        <v>0.65900000000000003</v>
      </c>
      <c r="AR22" s="2">
        <v>0.52600000000000002</v>
      </c>
      <c r="AS22" s="2">
        <v>0.83099999999999996</v>
      </c>
      <c r="AT22" s="2">
        <v>0.54300000000000004</v>
      </c>
      <c r="AU22" s="2">
        <v>0.81100000000000005</v>
      </c>
      <c r="AV22" s="2">
        <v>0.55200000000000005</v>
      </c>
      <c r="AW22" s="2">
        <v>0.72399999999999998</v>
      </c>
      <c r="AX22" s="2">
        <v>0.77</v>
      </c>
      <c r="AY22" s="2">
        <v>0.70399999999999996</v>
      </c>
      <c r="AZ22" s="2">
        <v>0.83299999999999996</v>
      </c>
      <c r="BA22" s="2">
        <v>0.71599999999999997</v>
      </c>
      <c r="BB22" s="2">
        <v>0.72</v>
      </c>
      <c r="BC22" s="2">
        <v>0.77100000000000002</v>
      </c>
      <c r="BD22" s="2">
        <v>0.75</v>
      </c>
      <c r="BE22" s="2">
        <v>0.79</v>
      </c>
      <c r="BF22" s="2">
        <v>0.81899999999999995</v>
      </c>
      <c r="BG22" s="2">
        <v>0.74399999999999999</v>
      </c>
      <c r="BH22" s="2">
        <v>0.69199999999999995</v>
      </c>
      <c r="BI22" s="2">
        <v>0.59399999999999997</v>
      </c>
    </row>
    <row r="23" spans="1:61" x14ac:dyDescent="0.2">
      <c r="A23" s="30"/>
      <c r="B23" t="s">
        <v>20</v>
      </c>
      <c r="C23" s="2">
        <v>0.745</v>
      </c>
      <c r="D23" s="2">
        <v>0.85</v>
      </c>
      <c r="E23" s="2">
        <v>0.82699999999999996</v>
      </c>
      <c r="F23" s="2">
        <v>0.879</v>
      </c>
      <c r="G23" s="2">
        <v>0.63500000000000001</v>
      </c>
      <c r="H23" s="2">
        <v>0.79700000000000004</v>
      </c>
      <c r="I23" s="2">
        <v>0.70599999999999996</v>
      </c>
      <c r="J23" s="2">
        <v>0.71399999999999997</v>
      </c>
      <c r="K23" s="2">
        <v>0.71599999999999997</v>
      </c>
      <c r="L23" s="2">
        <v>0.76400000000000001</v>
      </c>
      <c r="M23" s="2">
        <v>0.83</v>
      </c>
      <c r="N23" s="2">
        <v>0.67300000000000004</v>
      </c>
      <c r="O23" s="2">
        <v>0.85599999999999998</v>
      </c>
      <c r="P23" s="2">
        <v>0.755</v>
      </c>
      <c r="Q23" s="2">
        <v>0.76300000000000001</v>
      </c>
      <c r="R23" s="2">
        <v>0.81100000000000005</v>
      </c>
      <c r="S23" s="2">
        <v>0.54200000000000004</v>
      </c>
      <c r="T23" s="2">
        <v>0.89400000000000002</v>
      </c>
      <c r="U23" s="2">
        <v>0.76400000000000001</v>
      </c>
      <c r="V23" s="2">
        <v>0.72899999999999998</v>
      </c>
      <c r="W23" s="2">
        <v>0.745</v>
      </c>
      <c r="X23" s="2">
        <v>0.64</v>
      </c>
      <c r="Y23" s="2">
        <v>0.70099999999999996</v>
      </c>
      <c r="Z23" s="2">
        <v>0.61699999999999999</v>
      </c>
      <c r="AA23" s="2">
        <v>0.84899999999999998</v>
      </c>
      <c r="AB23" s="2">
        <v>0.64500000000000002</v>
      </c>
      <c r="AC23" s="2">
        <v>0.71</v>
      </c>
      <c r="AD23" s="2">
        <v>0.78700000000000003</v>
      </c>
      <c r="AE23" s="2">
        <v>0.69199999999999995</v>
      </c>
      <c r="AF23" s="2">
        <v>0.71599999999999997</v>
      </c>
      <c r="AG23" s="2">
        <v>0.72299999999999998</v>
      </c>
      <c r="AH23" s="2">
        <v>0.57699999999999996</v>
      </c>
      <c r="AI23" s="2">
        <v>0.75</v>
      </c>
      <c r="AJ23" s="2">
        <v>0.72199999999999998</v>
      </c>
      <c r="AK23" s="2">
        <v>0.80700000000000005</v>
      </c>
      <c r="AL23" s="2">
        <v>0.75</v>
      </c>
      <c r="AM23" s="2">
        <v>0.81100000000000005</v>
      </c>
      <c r="AN23" s="2">
        <v>0.77700000000000002</v>
      </c>
      <c r="AO23" s="2">
        <v>0.74299999999999999</v>
      </c>
      <c r="AP23" s="2">
        <v>0.63600000000000001</v>
      </c>
      <c r="AQ23" s="2">
        <v>0.66200000000000003</v>
      </c>
      <c r="AR23" s="2">
        <v>0.53100000000000003</v>
      </c>
      <c r="AS23" s="2">
        <v>0.83399999999999996</v>
      </c>
      <c r="AT23" s="2">
        <v>0.54500000000000004</v>
      </c>
      <c r="AU23" s="2">
        <v>0.81399999999999995</v>
      </c>
      <c r="AV23" s="2">
        <v>0.55400000000000005</v>
      </c>
      <c r="AW23" s="2">
        <v>0.72699999999999998</v>
      </c>
      <c r="AX23" s="2">
        <v>0.77600000000000002</v>
      </c>
      <c r="AY23" s="2">
        <v>0.71</v>
      </c>
      <c r="AZ23" s="2">
        <v>0.84099999999999997</v>
      </c>
      <c r="BA23" s="2">
        <v>0.71599999999999997</v>
      </c>
      <c r="BB23" s="2">
        <v>0.72599999999999998</v>
      </c>
      <c r="BC23" s="2">
        <v>0.77600000000000002</v>
      </c>
      <c r="BD23" s="2">
        <v>0.755</v>
      </c>
      <c r="BE23" s="2">
        <v>0.79500000000000004</v>
      </c>
      <c r="BF23" s="2">
        <v>0.81899999999999995</v>
      </c>
      <c r="BG23" s="2">
        <v>0.73799999999999999</v>
      </c>
      <c r="BH23" s="2">
        <v>0.69699999999999995</v>
      </c>
      <c r="BI23" s="2">
        <v>0.60199999999999998</v>
      </c>
    </row>
    <row r="24" spans="1:61" x14ac:dyDescent="0.2">
      <c r="A24" s="30"/>
      <c r="B24" t="s">
        <v>21</v>
      </c>
      <c r="C24" s="2">
        <v>0.748</v>
      </c>
      <c r="D24" s="2">
        <v>0.85199999999999998</v>
      </c>
      <c r="E24" s="2">
        <v>0.81599999999999995</v>
      </c>
      <c r="F24" s="2">
        <v>0.88200000000000001</v>
      </c>
      <c r="G24" s="2">
        <v>0.64400000000000002</v>
      </c>
      <c r="H24" s="2">
        <v>0.79900000000000004</v>
      </c>
      <c r="I24" s="2">
        <v>0.70499999999999996</v>
      </c>
      <c r="J24" s="2">
        <v>0.71699999999999997</v>
      </c>
      <c r="K24" s="2">
        <v>0.71699999999999997</v>
      </c>
      <c r="L24" s="2">
        <v>0.76600000000000001</v>
      </c>
      <c r="M24" s="2">
        <v>0.83</v>
      </c>
      <c r="N24" s="2">
        <v>0.67600000000000005</v>
      </c>
      <c r="O24" s="2">
        <v>0.86099999999999999</v>
      </c>
      <c r="P24" s="2">
        <v>0.76200000000000001</v>
      </c>
      <c r="Q24" s="2">
        <v>0.76800000000000002</v>
      </c>
      <c r="R24" s="2">
        <v>0.81899999999999995</v>
      </c>
      <c r="S24" s="2">
        <v>0.55000000000000004</v>
      </c>
      <c r="T24" s="2">
        <v>0.89700000000000002</v>
      </c>
      <c r="U24" s="2">
        <v>0.77100000000000002</v>
      </c>
      <c r="V24" s="2">
        <v>0.73499999999999999</v>
      </c>
      <c r="W24" s="2">
        <v>0.746</v>
      </c>
      <c r="X24" s="2">
        <v>0.64200000000000002</v>
      </c>
      <c r="Y24" s="2">
        <v>0.70799999999999996</v>
      </c>
      <c r="Z24" s="2">
        <v>0.63200000000000001</v>
      </c>
      <c r="AA24" s="2">
        <v>0.85299999999999998</v>
      </c>
      <c r="AB24" s="2">
        <v>0.64500000000000002</v>
      </c>
      <c r="AC24" s="2">
        <v>0.71599999999999997</v>
      </c>
      <c r="AD24" s="2">
        <v>0.78300000000000003</v>
      </c>
      <c r="AE24" s="2">
        <v>0.69599999999999995</v>
      </c>
      <c r="AF24" s="2">
        <v>0.71899999999999997</v>
      </c>
      <c r="AG24" s="2">
        <v>0.72699999999999998</v>
      </c>
      <c r="AH24" s="2">
        <v>0.58099999999999996</v>
      </c>
      <c r="AI24" s="2">
        <v>0.745</v>
      </c>
      <c r="AJ24" s="2">
        <v>0.72199999999999998</v>
      </c>
      <c r="AK24" s="2">
        <v>0.81</v>
      </c>
      <c r="AL24" s="2">
        <v>0.755</v>
      </c>
      <c r="AM24" s="2">
        <v>0.81699999999999995</v>
      </c>
      <c r="AN24" s="2">
        <v>0.77900000000000003</v>
      </c>
      <c r="AO24" s="2">
        <v>0.746</v>
      </c>
      <c r="AP24" s="2">
        <v>0.63900000000000001</v>
      </c>
      <c r="AQ24" s="2">
        <v>0.66400000000000003</v>
      </c>
      <c r="AR24" s="2">
        <v>0.53800000000000003</v>
      </c>
      <c r="AS24" s="2">
        <v>0.83899999999999997</v>
      </c>
      <c r="AT24" s="2">
        <v>0.54600000000000004</v>
      </c>
      <c r="AU24" s="2">
        <v>0.81699999999999995</v>
      </c>
      <c r="AV24" s="2">
        <v>0.56000000000000005</v>
      </c>
      <c r="AW24" s="2">
        <v>0.73199999999999998</v>
      </c>
      <c r="AX24" s="2">
        <v>0.78</v>
      </c>
      <c r="AY24" s="2">
        <v>0.71799999999999997</v>
      </c>
      <c r="AZ24" s="2">
        <v>0.84499999999999997</v>
      </c>
      <c r="BA24" s="2">
        <v>0.71499999999999997</v>
      </c>
      <c r="BB24" s="2">
        <v>0.73599999999999999</v>
      </c>
      <c r="BC24" s="2">
        <v>0.77800000000000002</v>
      </c>
      <c r="BD24" s="2">
        <v>0.755</v>
      </c>
      <c r="BE24" s="2">
        <v>0.80400000000000005</v>
      </c>
      <c r="BF24" s="2">
        <v>0.82099999999999995</v>
      </c>
      <c r="BG24" s="2">
        <v>0.72099999999999997</v>
      </c>
      <c r="BH24" s="2">
        <v>0.70299999999999996</v>
      </c>
      <c r="BI24" s="2">
        <v>0.60099999999999998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48023-74F4-644B-9C18-62871D768A4A}">
  <dimension ref="A1:BI25"/>
  <sheetViews>
    <sheetView zoomScale="140" zoomScaleNormal="140" workbookViewId="0">
      <selection activeCell="B26" sqref="B26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27" t="s">
        <v>115</v>
      </c>
      <c r="B1" s="2" t="s">
        <v>93</v>
      </c>
    </row>
    <row r="2" spans="1:61" x14ac:dyDescent="0.2">
      <c r="A2" s="27"/>
      <c r="B2" s="3" t="s">
        <v>116</v>
      </c>
      <c r="C2" s="2" t="s">
        <v>40</v>
      </c>
      <c r="D2" s="2" t="s">
        <v>22</v>
      </c>
      <c r="E2" s="2" t="s">
        <v>25</v>
      </c>
      <c r="F2" s="2" t="s">
        <v>24</v>
      </c>
      <c r="G2" s="2" t="s">
        <v>23</v>
      </c>
      <c r="H2" s="2" t="s">
        <v>29</v>
      </c>
      <c r="I2" s="2" t="s">
        <v>26</v>
      </c>
      <c r="J2" s="2" t="s">
        <v>27</v>
      </c>
      <c r="K2" s="2" t="s">
        <v>31</v>
      </c>
      <c r="L2" s="2" t="s">
        <v>28</v>
      </c>
      <c r="M2" s="2" t="s">
        <v>30</v>
      </c>
      <c r="N2" s="2" t="s">
        <v>36</v>
      </c>
      <c r="O2" s="2" t="s">
        <v>32</v>
      </c>
      <c r="P2" s="2" t="s">
        <v>33</v>
      </c>
      <c r="Q2" s="2" t="s">
        <v>35</v>
      </c>
      <c r="R2" s="2" t="s">
        <v>37</v>
      </c>
      <c r="S2" s="2" t="s">
        <v>34</v>
      </c>
      <c r="T2" s="2" t="s">
        <v>82</v>
      </c>
      <c r="U2" s="2" t="s">
        <v>39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48</v>
      </c>
      <c r="AC2" s="2" t="s">
        <v>47</v>
      </c>
      <c r="AD2" s="2" t="s">
        <v>49</v>
      </c>
      <c r="AE2" s="2" t="s">
        <v>50</v>
      </c>
      <c r="AF2" s="2" t="s">
        <v>51</v>
      </c>
      <c r="AG2" s="2" t="s">
        <v>52</v>
      </c>
      <c r="AH2" s="2" t="s">
        <v>53</v>
      </c>
      <c r="AI2" s="2" t="s">
        <v>54</v>
      </c>
      <c r="AJ2" s="2" t="s">
        <v>55</v>
      </c>
      <c r="AK2" s="2" t="s">
        <v>61</v>
      </c>
      <c r="AL2" s="2" t="s">
        <v>57</v>
      </c>
      <c r="AM2" s="2" t="s">
        <v>60</v>
      </c>
      <c r="AN2" s="2" t="s">
        <v>58</v>
      </c>
      <c r="AO2" s="2" t="s">
        <v>59</v>
      </c>
      <c r="AP2" s="2" t="s">
        <v>62</v>
      </c>
      <c r="AQ2" s="2" t="s">
        <v>64</v>
      </c>
      <c r="AR2" s="2" t="s">
        <v>63</v>
      </c>
      <c r="AS2" s="2" t="s">
        <v>65</v>
      </c>
      <c r="AT2" s="2" t="s">
        <v>66</v>
      </c>
      <c r="AU2" s="2" t="s">
        <v>67</v>
      </c>
      <c r="AV2" s="2" t="s">
        <v>70</v>
      </c>
      <c r="AW2" s="2" t="s">
        <v>71</v>
      </c>
      <c r="AX2" s="2" t="s">
        <v>68</v>
      </c>
      <c r="AY2" s="2" t="s">
        <v>69</v>
      </c>
      <c r="AZ2" s="2" t="s">
        <v>72</v>
      </c>
      <c r="BA2" s="2" t="s">
        <v>78</v>
      </c>
      <c r="BB2" s="2" t="s">
        <v>79</v>
      </c>
      <c r="BC2" s="2" t="s">
        <v>56</v>
      </c>
      <c r="BD2" s="2" t="s">
        <v>73</v>
      </c>
      <c r="BE2" s="2" t="s">
        <v>74</v>
      </c>
      <c r="BF2" s="2" t="s">
        <v>75</v>
      </c>
      <c r="BG2" s="2" t="s">
        <v>76</v>
      </c>
      <c r="BH2" s="2" t="s">
        <v>77</v>
      </c>
      <c r="BI2" s="2" t="s">
        <v>80</v>
      </c>
    </row>
    <row r="3" spans="1:61" s="23" customFormat="1" x14ac:dyDescent="0.2">
      <c r="A3" s="28" t="s">
        <v>117</v>
      </c>
      <c r="B3" s="23" t="s">
        <v>118</v>
      </c>
      <c r="C3" s="23">
        <v>1634.4674098812914</v>
      </c>
      <c r="D3" s="23">
        <v>8176.771195174354</v>
      </c>
      <c r="E3" s="23">
        <v>20415.706174980896</v>
      </c>
      <c r="F3" s="23">
        <v>9728.4463230541369</v>
      </c>
      <c r="G3" s="23">
        <v>395.31805235711226</v>
      </c>
      <c r="H3" s="23">
        <v>9491.4754341069947</v>
      </c>
      <c r="I3" s="23">
        <v>3997.8444801650721</v>
      </c>
      <c r="J3" s="23">
        <v>973.9548469209127</v>
      </c>
      <c r="K3" s="23">
        <v>3100.1342186159504</v>
      </c>
      <c r="L3" s="23">
        <v>5240.1287959040574</v>
      </c>
      <c r="M3" s="23">
        <v>16593.499590179053</v>
      </c>
      <c r="N3" s="23">
        <v>1139.2176966311149</v>
      </c>
      <c r="O3" s="23">
        <v>5788.8599482695608</v>
      </c>
      <c r="P3" s="23">
        <v>781.74416434105262</v>
      </c>
      <c r="Q3" s="23">
        <v>2860.1218148083494</v>
      </c>
      <c r="R3" s="23">
        <v>3373.4105847405799</v>
      </c>
      <c r="S3" s="23">
        <v>1176.8519111726437</v>
      </c>
      <c r="T3" s="23">
        <v>6034.4884373193499</v>
      </c>
      <c r="U3" s="23">
        <v>2456.1096184666294</v>
      </c>
      <c r="V3" s="23">
        <v>1170.8047978922959</v>
      </c>
      <c r="W3" s="23">
        <v>2597.8842682442773</v>
      </c>
      <c r="X3" s="23">
        <v>1649.0016020609862</v>
      </c>
      <c r="Y3" s="23">
        <v>991.95855140422952</v>
      </c>
      <c r="Z3" s="23">
        <v>933.75570793470467</v>
      </c>
      <c r="AA3" s="23">
        <v>4596.182622351952</v>
      </c>
      <c r="AB3" s="23">
        <v>414.89886957667278</v>
      </c>
      <c r="AC3" s="23">
        <v>1054.3473582755219</v>
      </c>
      <c r="AD3" s="23">
        <v>1823.2745136978085</v>
      </c>
      <c r="AE3" s="23">
        <v>929.87644655242491</v>
      </c>
      <c r="AF3" s="23">
        <v>3287.7436908830946</v>
      </c>
      <c r="AG3" s="23">
        <v>1530.7038436719008</v>
      </c>
      <c r="AH3" s="23">
        <v>462.40486753212986</v>
      </c>
      <c r="AI3" s="23">
        <v>3834.8562171095682</v>
      </c>
      <c r="AJ3" s="23">
        <v>6262.0290589718279</v>
      </c>
      <c r="AK3" s="23">
        <v>4706.3149125988166</v>
      </c>
      <c r="AL3" s="23">
        <v>1889.0261759549862</v>
      </c>
      <c r="AM3" s="23">
        <v>3646.630625990012</v>
      </c>
      <c r="AN3" s="23">
        <v>5370.2175107984149</v>
      </c>
      <c r="AO3" s="23">
        <v>495.821891709157</v>
      </c>
      <c r="AP3" s="23">
        <v>2453.8463407852446</v>
      </c>
      <c r="AQ3" s="23">
        <v>896.65025810359202</v>
      </c>
      <c r="AR3" s="23">
        <v>478.57693992553544</v>
      </c>
      <c r="AS3" s="23">
        <v>7052.6967704541576</v>
      </c>
      <c r="AT3" s="23">
        <v>441.75463376216555</v>
      </c>
      <c r="AU3" s="23">
        <v>3775.5715362702581</v>
      </c>
      <c r="AV3" s="23">
        <v>995.19725951547207</v>
      </c>
      <c r="AW3" s="23">
        <v>2068.208378129857</v>
      </c>
      <c r="AX3" s="23">
        <v>2292.396517148311</v>
      </c>
      <c r="AY3" s="23">
        <v>1294.1101278889112</v>
      </c>
      <c r="AZ3" s="23">
        <v>2737.57202148438</v>
      </c>
      <c r="BA3" s="23">
        <v>1598.9178623441392</v>
      </c>
      <c r="BB3" s="23">
        <v>3731.4007891851215</v>
      </c>
      <c r="BC3" s="23">
        <v>817.06448169296289</v>
      </c>
      <c r="BD3" s="23">
        <v>2045.5930508051676</v>
      </c>
      <c r="BE3" s="23">
        <v>2462.417049395192</v>
      </c>
      <c r="BF3" s="23">
        <v>7386.5372386358877</v>
      </c>
      <c r="BG3" s="23">
        <v>3726.2423130912407</v>
      </c>
      <c r="BH3" s="23">
        <v>352.93443979701021</v>
      </c>
      <c r="BI3" s="23">
        <v>750.6839091491313</v>
      </c>
    </row>
    <row r="4" spans="1:61" x14ac:dyDescent="0.2">
      <c r="A4" s="28"/>
      <c r="B4" s="2" t="s">
        <v>0</v>
      </c>
      <c r="C4" s="2">
        <v>1610.3018262023502</v>
      </c>
      <c r="D4" s="2">
        <v>8250.6731741432141</v>
      </c>
      <c r="E4" s="2">
        <v>21665.387859149392</v>
      </c>
      <c r="F4" s="2">
        <v>9195.4256097463731</v>
      </c>
      <c r="G4" s="2">
        <v>401.96518010266033</v>
      </c>
      <c r="H4" s="2">
        <v>10685.260612297501</v>
      </c>
      <c r="I4" s="2">
        <v>4063.9019683691481</v>
      </c>
      <c r="J4" s="2">
        <v>1025.4156357624981</v>
      </c>
      <c r="K4" s="2">
        <v>2893.3150513292453</v>
      </c>
      <c r="L4" s="2">
        <v>5049.7661194342645</v>
      </c>
      <c r="M4" s="2">
        <v>12653.824519395353</v>
      </c>
      <c r="N4" s="2">
        <v>1185.5837400102407</v>
      </c>
      <c r="O4" s="2">
        <v>5467.5411803512898</v>
      </c>
      <c r="P4" s="2">
        <v>828.58047929568136</v>
      </c>
      <c r="Q4" s="2">
        <v>2594.4198253046256</v>
      </c>
      <c r="R4" s="2">
        <v>3580.9338846927521</v>
      </c>
      <c r="S4" s="2">
        <v>1237.1313636158259</v>
      </c>
      <c r="T4" s="2">
        <v>6489.7036188032998</v>
      </c>
      <c r="U4" s="2">
        <v>2616.7474101032894</v>
      </c>
      <c r="V4" s="2">
        <v>1239.3535622708573</v>
      </c>
      <c r="W4" s="2">
        <v>2031.0423918106894</v>
      </c>
      <c r="X4" s="2">
        <v>1755.8495822319112</v>
      </c>
      <c r="Y4" s="2">
        <v>948.24042274459475</v>
      </c>
      <c r="Z4" s="2">
        <v>1009.1627053750938</v>
      </c>
      <c r="AA4" s="2">
        <v>4744.2122642963877</v>
      </c>
      <c r="AB4" s="2">
        <v>412.50951103964098</v>
      </c>
      <c r="AC4" s="2">
        <v>459.19186310394053</v>
      </c>
      <c r="AD4" s="2">
        <v>1737.7000329461232</v>
      </c>
      <c r="AE4" s="2">
        <v>894.32909433238308</v>
      </c>
      <c r="AF4" s="2">
        <v>3410.4277600524342</v>
      </c>
      <c r="AG4" s="2">
        <v>1633.280881864953</v>
      </c>
      <c r="AH4" s="2">
        <v>483.70863233735531</v>
      </c>
      <c r="AI4" s="2">
        <v>4127.3200542363393</v>
      </c>
      <c r="AJ4" s="2">
        <v>5470.7878000277278</v>
      </c>
      <c r="AK4" s="2">
        <v>3308.8356529993521</v>
      </c>
      <c r="AL4" s="2">
        <v>1972.6234043633599</v>
      </c>
      <c r="AM4" s="2">
        <v>3593.2340808954723</v>
      </c>
      <c r="AN4" s="2">
        <v>5555.7372455486193</v>
      </c>
      <c r="AO4" s="2">
        <v>467.5139529784858</v>
      </c>
      <c r="AP4" s="2">
        <v>2231.1080173290215</v>
      </c>
      <c r="AQ4" s="2">
        <v>931.79591344948233</v>
      </c>
      <c r="AR4" s="2">
        <v>467.93901417706184</v>
      </c>
      <c r="AS4" s="2">
        <v>6139.732825205966</v>
      </c>
      <c r="AT4" s="2">
        <v>427.50632749509947</v>
      </c>
      <c r="AU4" s="2">
        <v>4012.0541651344092</v>
      </c>
      <c r="AV4" s="2">
        <v>737.41372102800415</v>
      </c>
      <c r="AW4" s="2">
        <v>1880.8931650200134</v>
      </c>
      <c r="AX4" s="2">
        <v>2149.7010630157561</v>
      </c>
      <c r="AY4" s="2">
        <v>1000.0054670095182</v>
      </c>
      <c r="AZ4" s="2">
        <v>1834.86181640625</v>
      </c>
      <c r="BA4" s="2">
        <v>1493.9242353880038</v>
      </c>
      <c r="BB4" s="2">
        <v>3336.4299909854108</v>
      </c>
      <c r="BC4" s="2">
        <v>850.81160387115074</v>
      </c>
      <c r="BD4" s="2">
        <v>2405.7442463329644</v>
      </c>
      <c r="BE4" s="2">
        <v>1841.042376731175</v>
      </c>
      <c r="BF4" s="2">
        <v>7780.6909800222256</v>
      </c>
      <c r="BG4" s="2">
        <v>3885.8027043674438</v>
      </c>
      <c r="BH4" s="2">
        <v>352.78306801711938</v>
      </c>
      <c r="BI4" s="2">
        <v>554.3614835833024</v>
      </c>
    </row>
    <row r="5" spans="1:61" x14ac:dyDescent="0.2">
      <c r="A5" s="28"/>
      <c r="B5" s="2" t="s">
        <v>1</v>
      </c>
      <c r="C5" s="2">
        <v>1602.8643126462989</v>
      </c>
      <c r="D5" s="2">
        <v>7735.3220801848556</v>
      </c>
      <c r="E5" s="2">
        <v>23991.70080431633</v>
      </c>
      <c r="F5" s="2">
        <v>9566.0954936990802</v>
      </c>
      <c r="G5" s="2">
        <v>404.4861431350925</v>
      </c>
      <c r="H5" s="2">
        <v>11173.94936799911</v>
      </c>
      <c r="I5" s="2">
        <v>4189.350027714162</v>
      </c>
      <c r="J5" s="2">
        <v>981.75432949860692</v>
      </c>
      <c r="K5" s="2">
        <v>3242.1338299830363</v>
      </c>
      <c r="L5" s="2">
        <v>3456.4235948422656</v>
      </c>
      <c r="M5" s="2">
        <v>14065.342689843905</v>
      </c>
      <c r="N5" s="2">
        <v>1317.5736845404704</v>
      </c>
      <c r="O5" s="2">
        <v>4981.1584714142246</v>
      </c>
      <c r="P5" s="2">
        <v>873.28706172579041</v>
      </c>
      <c r="Q5" s="2">
        <v>2233.6681346046403</v>
      </c>
      <c r="R5" s="2">
        <v>3653.7542083681465</v>
      </c>
      <c r="S5" s="2">
        <v>1154.4790670813359</v>
      </c>
      <c r="T5" s="2">
        <v>6337.4191203712589</v>
      </c>
      <c r="U5" s="2">
        <v>2631.74855107963</v>
      </c>
      <c r="V5" s="2">
        <v>1297.5746900609604</v>
      </c>
      <c r="W5" s="2">
        <v>2351.7522793828543</v>
      </c>
      <c r="X5" s="2">
        <v>1619.510735525314</v>
      </c>
      <c r="Y5" s="2">
        <v>916.54638075061291</v>
      </c>
      <c r="Z5" s="2">
        <v>990.29783401378882</v>
      </c>
      <c r="AA5" s="2">
        <v>4793.4785220376316</v>
      </c>
      <c r="AB5" s="2">
        <v>440.96145461402068</v>
      </c>
      <c r="AC5" s="2">
        <v>663.52322986844615</v>
      </c>
      <c r="AD5" s="2">
        <v>1765.7836427015091</v>
      </c>
      <c r="AE5" s="2">
        <v>1548.2982843357959</v>
      </c>
      <c r="AF5" s="2">
        <v>3423.0101044505968</v>
      </c>
      <c r="AG5" s="2">
        <v>1646.192662388863</v>
      </c>
      <c r="AH5" s="2">
        <v>430.36736390263587</v>
      </c>
      <c r="AI5" s="2">
        <v>4091.9940069050322</v>
      </c>
      <c r="AJ5" s="2">
        <v>7112.8367589124318</v>
      </c>
      <c r="AK5" s="2">
        <v>3538.3629928858745</v>
      </c>
      <c r="AL5" s="2">
        <v>2118.7214946941153</v>
      </c>
      <c r="AM5" s="2">
        <v>3695.9349090943433</v>
      </c>
      <c r="AN5" s="2">
        <v>6230.6955714442902</v>
      </c>
      <c r="AO5" s="2">
        <v>435.41849442232655</v>
      </c>
      <c r="AP5" s="2">
        <v>2175.4437577210224</v>
      </c>
      <c r="AQ5" s="2">
        <v>961.55152157784255</v>
      </c>
      <c r="AR5" s="2">
        <v>496.03018696354872</v>
      </c>
      <c r="AS5" s="2">
        <v>6742.8246029806523</v>
      </c>
      <c r="AT5" s="2">
        <v>420.68260159742823</v>
      </c>
      <c r="AU5" s="2">
        <v>4121.5622196852319</v>
      </c>
      <c r="AV5" s="2">
        <v>653.40813412164823</v>
      </c>
      <c r="AW5" s="2">
        <v>1758.2601928875729</v>
      </c>
      <c r="AX5" s="2">
        <v>1911.7350168830551</v>
      </c>
      <c r="AY5" s="2">
        <v>1123.1630830221106</v>
      </c>
      <c r="AZ5" s="2">
        <v>1330.75720214844</v>
      </c>
      <c r="BA5" s="2">
        <v>1401.7266685128818</v>
      </c>
      <c r="BB5" s="2">
        <v>3267.9306102630489</v>
      </c>
      <c r="BC5" s="2">
        <v>838.88346282564646</v>
      </c>
      <c r="BD5" s="2">
        <v>1883.8890988662506</v>
      </c>
      <c r="BE5" s="2">
        <v>2028.5664102684716</v>
      </c>
      <c r="BF5" s="2">
        <v>7314.4909505292471</v>
      </c>
      <c r="BG5" s="2">
        <v>4087.9980709826009</v>
      </c>
      <c r="BH5" s="2">
        <v>367.15688368236181</v>
      </c>
      <c r="BI5" s="2">
        <v>585.33179919453448</v>
      </c>
    </row>
    <row r="6" spans="1:61" x14ac:dyDescent="0.2">
      <c r="A6" s="28"/>
      <c r="B6" s="2" t="s">
        <v>2</v>
      </c>
      <c r="C6" s="2">
        <v>1780.3758735548313</v>
      </c>
      <c r="D6" s="2">
        <v>7666.5178342378285</v>
      </c>
      <c r="E6" s="2">
        <v>24849.606478490157</v>
      </c>
      <c r="F6" s="2">
        <v>12738.774118157506</v>
      </c>
      <c r="G6" s="2">
        <v>413.10018526440246</v>
      </c>
      <c r="H6" s="2">
        <v>11560.245903187901</v>
      </c>
      <c r="I6" s="2">
        <v>4642.1470345998023</v>
      </c>
      <c r="J6" s="2">
        <v>977.33605596091127</v>
      </c>
      <c r="K6" s="2">
        <v>3351.696516853101</v>
      </c>
      <c r="L6" s="2">
        <v>3726.8114203609907</v>
      </c>
      <c r="M6" s="2">
        <v>17971.506580094097</v>
      </c>
      <c r="N6" s="2">
        <v>1176.707257870492</v>
      </c>
      <c r="O6" s="2">
        <v>5097.1149371891534</v>
      </c>
      <c r="P6" s="2">
        <v>959.37248363969115</v>
      </c>
      <c r="Q6" s="2">
        <v>2547.143528403692</v>
      </c>
      <c r="R6" s="2">
        <v>3773.0337931967938</v>
      </c>
      <c r="S6" s="2">
        <v>986.77732094972896</v>
      </c>
      <c r="T6" s="2">
        <v>6029.0381927535791</v>
      </c>
      <c r="U6" s="2">
        <v>2845.8391666108041</v>
      </c>
      <c r="V6" s="2">
        <v>1398.8598307867214</v>
      </c>
      <c r="W6" s="2">
        <v>2015.8811715735524</v>
      </c>
      <c r="X6" s="2">
        <v>1664.2989582704549</v>
      </c>
      <c r="Y6" s="2">
        <v>938.89329798328686</v>
      </c>
      <c r="Z6" s="2">
        <v>1079.6074849778634</v>
      </c>
      <c r="AA6" s="2">
        <v>4624.2816567029531</v>
      </c>
      <c r="AB6" s="2">
        <v>442.03477891769523</v>
      </c>
      <c r="AC6" s="2">
        <v>770.86535158029358</v>
      </c>
      <c r="AD6" s="2">
        <v>1672.0228765021104</v>
      </c>
      <c r="AE6" s="2">
        <v>1963.7228386271531</v>
      </c>
      <c r="AF6" s="2">
        <v>3447.3038964897605</v>
      </c>
      <c r="AG6" s="2">
        <v>1673.3581251064352</v>
      </c>
      <c r="AH6" s="2">
        <v>411.82157917502121</v>
      </c>
      <c r="AI6" s="2">
        <v>3994.8611438888934</v>
      </c>
      <c r="AJ6" s="2">
        <v>7424.2029162022109</v>
      </c>
      <c r="AK6" s="2">
        <v>4087.5625934938439</v>
      </c>
      <c r="AL6" s="2">
        <v>2209.9882313876187</v>
      </c>
      <c r="AM6" s="2">
        <v>3929.0754950336445</v>
      </c>
      <c r="AN6" s="2">
        <v>7232.8788086827844</v>
      </c>
      <c r="AO6" s="2">
        <v>463.8538819031009</v>
      </c>
      <c r="AP6" s="2">
        <v>2156.0989444224583</v>
      </c>
      <c r="AQ6" s="2">
        <v>996.89785199474045</v>
      </c>
      <c r="AR6" s="2">
        <v>565.30431720649517</v>
      </c>
      <c r="AS6" s="2">
        <v>8321.3938665155711</v>
      </c>
      <c r="AT6" s="2">
        <v>531.30649605219821</v>
      </c>
      <c r="AU6" s="2">
        <v>4099.0065398931483</v>
      </c>
      <c r="AV6" s="2">
        <v>639.27919991860892</v>
      </c>
      <c r="AW6" s="2">
        <v>1728.3407434100552</v>
      </c>
      <c r="AX6" s="2">
        <v>1941.3182597170021</v>
      </c>
      <c r="AY6" s="2">
        <v>1073.2632218817334</v>
      </c>
      <c r="AZ6" s="2">
        <v>1771.59411621094</v>
      </c>
      <c r="BA6" s="2">
        <v>1406.7656830055685</v>
      </c>
      <c r="BB6" s="2">
        <v>3241.6744751779593</v>
      </c>
      <c r="BC6" s="2">
        <v>869.69628503104309</v>
      </c>
      <c r="BD6" s="2">
        <v>1978.4466108354725</v>
      </c>
      <c r="BE6" s="2">
        <v>2004.1072087993946</v>
      </c>
      <c r="BF6" s="2">
        <v>6932.4735503552274</v>
      </c>
      <c r="BG6" s="2">
        <v>4795.3996677059813</v>
      </c>
      <c r="BH6" s="2">
        <v>394.5831365743577</v>
      </c>
      <c r="BI6" s="2">
        <v>565.28438970361333</v>
      </c>
    </row>
    <row r="7" spans="1:61" x14ac:dyDescent="0.2">
      <c r="A7" s="28"/>
      <c r="B7" s="2" t="s">
        <v>3</v>
      </c>
      <c r="C7" s="2">
        <v>1754.5828381657686</v>
      </c>
      <c r="D7" s="2">
        <v>7168.975872329107</v>
      </c>
      <c r="E7" s="2">
        <v>25234.144151250206</v>
      </c>
      <c r="F7" s="2">
        <v>12291.832613053541</v>
      </c>
      <c r="G7" s="2">
        <v>410.04854090404297</v>
      </c>
      <c r="H7" s="2">
        <v>11510.040433044311</v>
      </c>
      <c r="I7" s="2">
        <v>4687.6259572752924</v>
      </c>
      <c r="J7" s="2">
        <v>930.87807950025558</v>
      </c>
      <c r="K7" s="2">
        <v>3115.6789995428039</v>
      </c>
      <c r="L7" s="2">
        <v>3142.2779349161169</v>
      </c>
      <c r="M7" s="2">
        <v>16437.63304366048</v>
      </c>
      <c r="N7" s="2">
        <v>1208.4579322361622</v>
      </c>
      <c r="O7" s="2">
        <v>4606.8784715253887</v>
      </c>
      <c r="P7" s="2">
        <v>1053.1082430045233</v>
      </c>
      <c r="Q7" s="2">
        <v>2465.285851605895</v>
      </c>
      <c r="R7" s="2">
        <v>3941.5986434920305</v>
      </c>
      <c r="S7" s="2">
        <v>974.77997603298945</v>
      </c>
      <c r="T7" s="2">
        <v>6637.0416571398137</v>
      </c>
      <c r="U7" s="2">
        <v>2953.2411201834634</v>
      </c>
      <c r="V7" s="2">
        <v>1327.0965183299079</v>
      </c>
      <c r="W7" s="2">
        <v>1964.1327925182966</v>
      </c>
      <c r="X7" s="2">
        <v>1550.3603655544662</v>
      </c>
      <c r="Y7" s="2">
        <v>937.29815733200928</v>
      </c>
      <c r="Z7" s="2">
        <v>1118.9427017350483</v>
      </c>
      <c r="AA7" s="2">
        <v>5276.0331890549551</v>
      </c>
      <c r="AB7" s="2">
        <v>449.91112493326779</v>
      </c>
      <c r="AC7" s="2">
        <v>739.00394653535477</v>
      </c>
      <c r="AD7" s="2">
        <v>1902.9476390722541</v>
      </c>
      <c r="AE7" s="2">
        <v>1422.8313389037573</v>
      </c>
      <c r="AF7" s="2">
        <v>3502.2093109443508</v>
      </c>
      <c r="AG7" s="2">
        <v>1738.3421556763212</v>
      </c>
      <c r="AH7" s="2">
        <v>408.36060874808965</v>
      </c>
      <c r="AI7" s="2">
        <v>4021.1772632327288</v>
      </c>
      <c r="AJ7" s="2">
        <v>6465.2402449464071</v>
      </c>
      <c r="AK7" s="2">
        <v>3941.1226662136869</v>
      </c>
      <c r="AL7" s="2">
        <v>3028.0466255124816</v>
      </c>
      <c r="AM7" s="2">
        <v>3856.6252268686421</v>
      </c>
      <c r="AN7" s="2">
        <v>7613.1769321572137</v>
      </c>
      <c r="AO7" s="2">
        <v>512.81946998828528</v>
      </c>
      <c r="AP7" s="2">
        <v>1916.2516331634797</v>
      </c>
      <c r="AQ7" s="2">
        <v>1025.108509784606</v>
      </c>
      <c r="AR7" s="2">
        <v>577.05696953212157</v>
      </c>
      <c r="AS7" s="2">
        <v>8191.5128316246828</v>
      </c>
      <c r="AT7" s="2">
        <v>499.21830616816254</v>
      </c>
      <c r="AU7" s="2">
        <v>4084.2585357056987</v>
      </c>
      <c r="AV7" s="2">
        <v>540.67388959235416</v>
      </c>
      <c r="AW7" s="2">
        <v>1630.1908460826978</v>
      </c>
      <c r="AX7" s="2">
        <v>1925.9794203047468</v>
      </c>
      <c r="AY7" s="2">
        <v>991.14798205136867</v>
      </c>
      <c r="AZ7" s="2">
        <v>2100.3525390625</v>
      </c>
      <c r="BA7" s="2">
        <v>1435.3451812614028</v>
      </c>
      <c r="BB7" s="2">
        <v>2867.4661683671948</v>
      </c>
      <c r="BC7" s="2">
        <v>832.80357234610972</v>
      </c>
      <c r="BD7" s="2">
        <v>1711.714460576382</v>
      </c>
      <c r="BE7" s="2">
        <v>1889.9714107983391</v>
      </c>
      <c r="BF7" s="2">
        <v>6331.1646827265686</v>
      </c>
      <c r="BG7" s="2">
        <v>4939.8294782604717</v>
      </c>
      <c r="BH7" s="2">
        <v>409.49773300884237</v>
      </c>
      <c r="BI7" s="2">
        <v>569.00320863660397</v>
      </c>
    </row>
    <row r="8" spans="1:61" x14ac:dyDescent="0.2">
      <c r="A8" s="28"/>
      <c r="B8" s="2" t="s">
        <v>4</v>
      </c>
      <c r="C8" s="2">
        <v>1794.811114231999</v>
      </c>
      <c r="D8" s="2">
        <v>2579.4887693328405</v>
      </c>
      <c r="E8" s="2">
        <v>26590.140178801325</v>
      </c>
      <c r="F8" s="2">
        <v>12819.995935313946</v>
      </c>
      <c r="G8" s="2">
        <v>407.9629676164198</v>
      </c>
      <c r="H8" s="2">
        <v>11658.629036797958</v>
      </c>
      <c r="I8" s="2">
        <v>4816.650845550751</v>
      </c>
      <c r="J8" s="2">
        <v>888.19857603075161</v>
      </c>
      <c r="K8" s="2">
        <v>3029.7845318920404</v>
      </c>
      <c r="L8" s="2">
        <v>2824.6796252760028</v>
      </c>
      <c r="M8" s="2">
        <v>16817.126161812081</v>
      </c>
      <c r="N8" s="2">
        <v>1311.2149502024879</v>
      </c>
      <c r="O8" s="2">
        <v>4479.1533721340647</v>
      </c>
      <c r="P8" s="2">
        <v>1148.508290441699</v>
      </c>
      <c r="Q8" s="2">
        <v>2421.5870550608679</v>
      </c>
      <c r="R8" s="2">
        <v>4021.4253613022802</v>
      </c>
      <c r="S8" s="2">
        <v>1020.9505304803156</v>
      </c>
      <c r="T8" s="2">
        <v>8060.868702924241</v>
      </c>
      <c r="U8" s="2">
        <v>3085.5255280015726</v>
      </c>
      <c r="V8" s="2">
        <v>1144.5323984197428</v>
      </c>
      <c r="W8" s="2">
        <v>2157.0765961369339</v>
      </c>
      <c r="X8" s="2">
        <v>1682.9945006893565</v>
      </c>
      <c r="Y8" s="2">
        <v>955.03021047020604</v>
      </c>
      <c r="Z8" s="2">
        <v>1119.4214131415113</v>
      </c>
      <c r="AA8" s="2">
        <v>6655.3330086531887</v>
      </c>
      <c r="AB8" s="2">
        <v>468.84442830518049</v>
      </c>
      <c r="AC8" s="2">
        <v>888.90138966565473</v>
      </c>
      <c r="AD8" s="2">
        <v>1910.4771336595256</v>
      </c>
      <c r="AE8" s="2">
        <v>1254.1620451282845</v>
      </c>
      <c r="AF8" s="2">
        <v>3683.8965334249942</v>
      </c>
      <c r="AG8" s="2">
        <v>1816.4064928957432</v>
      </c>
      <c r="AH8" s="2">
        <v>401.09258401804243</v>
      </c>
      <c r="AI8" s="2">
        <v>4307.1008269949107</v>
      </c>
      <c r="AJ8" s="2">
        <v>3789.2052697246245</v>
      </c>
      <c r="AK8" s="2">
        <v>4177.1049417649901</v>
      </c>
      <c r="AL8" s="2">
        <v>3069.0398721791134</v>
      </c>
      <c r="AM8" s="2">
        <v>4018.9488973186367</v>
      </c>
      <c r="AN8" s="2">
        <v>7650.8988496741886</v>
      </c>
      <c r="AO8" s="2">
        <v>559.82770901268066</v>
      </c>
      <c r="AP8" s="2">
        <v>1773.4394620274688</v>
      </c>
      <c r="AQ8" s="2">
        <v>993.38411432576027</v>
      </c>
      <c r="AR8" s="2">
        <v>733.53816151297258</v>
      </c>
      <c r="AS8" s="2">
        <v>8380.0389517872736</v>
      </c>
      <c r="AT8" s="2">
        <v>489.42552718002219</v>
      </c>
      <c r="AU8" s="2">
        <v>4163.521959378274</v>
      </c>
      <c r="AV8" s="2">
        <v>509.03049185751792</v>
      </c>
      <c r="AW8" s="2">
        <v>1361.2492805928671</v>
      </c>
      <c r="AX8" s="2">
        <v>2003.9710806185458</v>
      </c>
      <c r="AY8" s="2">
        <v>1037.1741245028793</v>
      </c>
      <c r="AZ8" s="2">
        <v>2377.52954101563</v>
      </c>
      <c r="BA8" s="2">
        <v>1509.905287589489</v>
      </c>
      <c r="BB8" s="2">
        <v>2708.4354097909309</v>
      </c>
      <c r="BC8" s="2">
        <v>867.4914867871006</v>
      </c>
      <c r="BD8" s="2">
        <v>2206.2729097519427</v>
      </c>
      <c r="BE8" s="2">
        <v>2091.1780756083258</v>
      </c>
      <c r="BF8" s="2">
        <v>4115.1481606434445</v>
      </c>
      <c r="BG8" s="2">
        <v>3667.2001936310712</v>
      </c>
      <c r="BH8" s="2">
        <v>434.81029214633156</v>
      </c>
      <c r="BI8" s="2">
        <v>529.18688281437483</v>
      </c>
    </row>
    <row r="9" spans="1:61" x14ac:dyDescent="0.2">
      <c r="A9" s="28"/>
      <c r="B9" s="2" t="s">
        <v>5</v>
      </c>
      <c r="C9" s="2">
        <v>2117.0475451475836</v>
      </c>
      <c r="D9" s="2">
        <v>3333.1529038899735</v>
      </c>
      <c r="E9" s="2">
        <v>26204.880498685339</v>
      </c>
      <c r="F9" s="2">
        <v>14230.296752980039</v>
      </c>
      <c r="G9" s="2">
        <v>440.71440481958803</v>
      </c>
      <c r="H9" s="2">
        <v>11998.175694114745</v>
      </c>
      <c r="I9" s="2">
        <v>4916.7039144235941</v>
      </c>
      <c r="J9" s="2">
        <v>892.35149688671379</v>
      </c>
      <c r="K9" s="2">
        <v>4111.738085109414</v>
      </c>
      <c r="L9" s="2">
        <v>3056.6249670710799</v>
      </c>
      <c r="M9" s="2">
        <v>18521.185399047215</v>
      </c>
      <c r="N9" s="2">
        <v>1693.9785516307052</v>
      </c>
      <c r="O9" s="2">
        <v>4824.2030975376465</v>
      </c>
      <c r="P9" s="2">
        <v>1288.6432518338092</v>
      </c>
      <c r="Q9" s="2">
        <v>2305.0830577285815</v>
      </c>
      <c r="R9" s="2">
        <v>4123.5064871039021</v>
      </c>
      <c r="S9" s="2">
        <v>1173.0639347603858</v>
      </c>
      <c r="T9" s="2">
        <v>9818.5684930748848</v>
      </c>
      <c r="U9" s="2">
        <v>2399.4980912401197</v>
      </c>
      <c r="V9" s="2">
        <v>1056.9372089659471</v>
      </c>
      <c r="W9" s="2">
        <v>2680.2255073943502</v>
      </c>
      <c r="X9" s="2">
        <v>1737.879286929734</v>
      </c>
      <c r="Y9" s="2">
        <v>976.99342958833927</v>
      </c>
      <c r="Z9" s="2">
        <v>1142.8108229261084</v>
      </c>
      <c r="AA9" s="2">
        <v>8419.4308709810321</v>
      </c>
      <c r="AB9" s="2">
        <v>543.84379889395143</v>
      </c>
      <c r="AC9" s="2">
        <v>1052.4131992191647</v>
      </c>
      <c r="AD9" s="2">
        <v>2259.5163197681163</v>
      </c>
      <c r="AE9" s="2">
        <v>809.8456840482595</v>
      </c>
      <c r="AF9" s="2">
        <v>3557.1989890973946</v>
      </c>
      <c r="AG9" s="2">
        <v>1889.4378392036008</v>
      </c>
      <c r="AH9" s="2">
        <v>441.39141173617242</v>
      </c>
      <c r="AI9" s="2">
        <v>4458.1085803753986</v>
      </c>
      <c r="AJ9" s="2">
        <v>4738.8284754506021</v>
      </c>
      <c r="AK9" s="2">
        <v>4454.5267638365622</v>
      </c>
      <c r="AL9" s="2">
        <v>3539.8015472653806</v>
      </c>
      <c r="AM9" s="2">
        <v>4793.718179001613</v>
      </c>
      <c r="AN9" s="2">
        <v>7120.3847701944042</v>
      </c>
      <c r="AO9" s="2">
        <v>633.94655963649154</v>
      </c>
      <c r="AP9" s="2">
        <v>2571.9990572855431</v>
      </c>
      <c r="AQ9" s="2">
        <v>999.88595395797722</v>
      </c>
      <c r="AR9" s="2">
        <v>786.80240933471737</v>
      </c>
      <c r="AS9" s="2">
        <v>8896.9025302096306</v>
      </c>
      <c r="AT9" s="2">
        <v>549.87037697581047</v>
      </c>
      <c r="AU9" s="2">
        <v>4304.1069798667841</v>
      </c>
      <c r="AV9" s="2">
        <v>580.59816717437991</v>
      </c>
      <c r="AW9" s="2">
        <v>1436.7649043329382</v>
      </c>
      <c r="AX9" s="2">
        <v>2126.1378238739148</v>
      </c>
      <c r="AY9" s="2">
        <v>1049.3871335180224</v>
      </c>
      <c r="AZ9" s="2">
        <v>2975.12524414063</v>
      </c>
      <c r="BA9" s="2">
        <v>1778.8557181538149</v>
      </c>
      <c r="BB9" s="2">
        <v>4095.7102298351051</v>
      </c>
      <c r="BC9" s="2">
        <v>982.19569695016617</v>
      </c>
      <c r="BD9" s="2">
        <v>2529.2594216099988</v>
      </c>
      <c r="BE9" s="2">
        <v>2350.8464591799479</v>
      </c>
      <c r="BF9" s="2">
        <v>3638.9413976957544</v>
      </c>
      <c r="BG9" s="2">
        <v>3243.3688047635101</v>
      </c>
      <c r="BH9" s="2">
        <v>485.45090910185229</v>
      </c>
      <c r="BI9" s="2">
        <v>474.30220105818</v>
      </c>
    </row>
    <row r="10" spans="1:61" x14ac:dyDescent="0.2">
      <c r="A10" s="28"/>
      <c r="B10" s="2" t="s">
        <v>6</v>
      </c>
      <c r="C10" s="2">
        <v>2624.7952315194598</v>
      </c>
      <c r="D10" s="2">
        <v>4258.1602606087508</v>
      </c>
      <c r="E10" s="2">
        <v>26393.413953813735</v>
      </c>
      <c r="F10" s="2">
        <v>15777.963640895607</v>
      </c>
      <c r="G10" s="2">
        <v>469.11645836925226</v>
      </c>
      <c r="H10" s="2">
        <v>12828.438948995363</v>
      </c>
      <c r="I10" s="2">
        <v>5106.0530338664157</v>
      </c>
      <c r="J10" s="2">
        <v>951.95162293937676</v>
      </c>
      <c r="K10" s="2">
        <v>4818.2131029702268</v>
      </c>
      <c r="L10" s="2">
        <v>3623.2479963353853</v>
      </c>
      <c r="M10" s="2">
        <v>21839.625410250046</v>
      </c>
      <c r="N10" s="2">
        <v>1900.8890002107428</v>
      </c>
      <c r="O10" s="2">
        <v>6185.5063351763201</v>
      </c>
      <c r="P10" s="2">
        <v>1508.6680978826619</v>
      </c>
      <c r="Q10" s="2">
        <v>2811.1978714139391</v>
      </c>
      <c r="R10" s="2">
        <v>4376.0804284726055</v>
      </c>
      <c r="S10" s="2">
        <v>1267.7649005891483</v>
      </c>
      <c r="T10" s="2">
        <v>11749.852664357717</v>
      </c>
      <c r="U10" s="2">
        <v>2468.4376729451456</v>
      </c>
      <c r="V10" s="2">
        <v>1016.2538839562844</v>
      </c>
      <c r="W10" s="2">
        <v>3124.6073892632476</v>
      </c>
      <c r="X10" s="2">
        <v>1859.0983633510027</v>
      </c>
      <c r="Y10" s="2">
        <v>1036.0198773103468</v>
      </c>
      <c r="Z10" s="2">
        <v>1201.2491538054594</v>
      </c>
      <c r="AA10" s="2">
        <v>10301.703394674296</v>
      </c>
      <c r="AB10" s="2">
        <v>624.10509437189717</v>
      </c>
      <c r="AC10" s="2">
        <v>1136.7552112796484</v>
      </c>
      <c r="AD10" s="2">
        <v>2751.7930417504995</v>
      </c>
      <c r="AE10" s="2">
        <v>1314.7625589474164</v>
      </c>
      <c r="AF10" s="2">
        <v>3819.2842309031621</v>
      </c>
      <c r="AG10" s="2">
        <v>2062.6959704735173</v>
      </c>
      <c r="AH10" s="2">
        <v>462.61821577443044</v>
      </c>
      <c r="AI10" s="2">
        <v>4625.3042467326532</v>
      </c>
      <c r="AJ10" s="2">
        <v>5823.6379434052315</v>
      </c>
      <c r="AK10" s="2">
        <v>4924.3381112658208</v>
      </c>
      <c r="AL10" s="2">
        <v>4060.5344051500156</v>
      </c>
      <c r="AM10" s="2">
        <v>5388.0657836736482</v>
      </c>
      <c r="AN10" s="2">
        <v>7525.4652343212701</v>
      </c>
      <c r="AO10" s="2">
        <v>784.91207195100344</v>
      </c>
      <c r="AP10" s="2">
        <v>3407.8469555952347</v>
      </c>
      <c r="AQ10" s="2">
        <v>1075.9985623776297</v>
      </c>
      <c r="AR10" s="2">
        <v>992.74528011354653</v>
      </c>
      <c r="AS10" s="2">
        <v>10030.444426206544</v>
      </c>
      <c r="AT10" s="2">
        <v>631.47117077842847</v>
      </c>
      <c r="AU10" s="2">
        <v>4629.0293160292058</v>
      </c>
      <c r="AV10" s="2">
        <v>624.03532132548969</v>
      </c>
      <c r="AW10" s="2">
        <v>1776.9322581686572</v>
      </c>
      <c r="AX10" s="2">
        <v>2393.6658971045217</v>
      </c>
      <c r="AY10" s="2">
        <v>1122.8558624452269</v>
      </c>
      <c r="AZ10" s="2">
        <v>4102.36474609375</v>
      </c>
      <c r="BA10" s="2">
        <v>2168.0388072748447</v>
      </c>
      <c r="BB10" s="2">
        <v>5268.2728672909034</v>
      </c>
      <c r="BC10" s="2">
        <v>1065.7844368019662</v>
      </c>
      <c r="BD10" s="2">
        <v>2906.7252775421821</v>
      </c>
      <c r="BE10" s="2">
        <v>2647.2617198726148</v>
      </c>
      <c r="BF10" s="2">
        <v>4130.1001146776998</v>
      </c>
      <c r="BG10" s="2">
        <v>4287.7071465373947</v>
      </c>
      <c r="BH10" s="2">
        <v>551.90350513491228</v>
      </c>
      <c r="BI10" s="2">
        <v>477.39949104016392</v>
      </c>
    </row>
    <row r="11" spans="1:61" x14ac:dyDescent="0.2">
      <c r="A11" s="28"/>
      <c r="B11" s="2" t="s">
        <v>7</v>
      </c>
      <c r="C11" s="2">
        <v>3131.3285317621239</v>
      </c>
      <c r="D11" s="2">
        <v>5086.6277607313414</v>
      </c>
      <c r="E11" s="2">
        <v>28280.870835298043</v>
      </c>
      <c r="F11" s="2">
        <v>17705.235163894973</v>
      </c>
      <c r="G11" s="2">
        <v>492.80864888957683</v>
      </c>
      <c r="H11" s="2">
        <v>14173.751377668596</v>
      </c>
      <c r="I11" s="2">
        <v>5212.6616139099424</v>
      </c>
      <c r="J11" s="2">
        <v>1018.3089276775972</v>
      </c>
      <c r="K11" s="2">
        <v>5240.3161590679956</v>
      </c>
      <c r="L11" s="2">
        <v>4773.2489437455779</v>
      </c>
      <c r="M11" s="2">
        <v>25991.167161252699</v>
      </c>
      <c r="N11" s="2">
        <v>1972.7842364766925</v>
      </c>
      <c r="O11" s="2">
        <v>7561.830548044597</v>
      </c>
      <c r="P11" s="2">
        <v>1753.417829258233</v>
      </c>
      <c r="Q11" s="2">
        <v>3448.9803648638349</v>
      </c>
      <c r="R11" s="2">
        <v>4643.4585699258741</v>
      </c>
      <c r="S11" s="2">
        <v>1267.0872215517834</v>
      </c>
      <c r="T11" s="2">
        <v>13430.669895561346</v>
      </c>
      <c r="U11" s="2">
        <v>3903.8162379585033</v>
      </c>
      <c r="V11" s="2">
        <v>1133.1054605717552</v>
      </c>
      <c r="W11" s="2">
        <v>3406.5682581959582</v>
      </c>
      <c r="X11" s="2">
        <v>2068.5001285933326</v>
      </c>
      <c r="Y11" s="2">
        <v>1085.784886507814</v>
      </c>
      <c r="Z11" s="2">
        <v>1289.8259906696885</v>
      </c>
      <c r="AA11" s="2">
        <v>11223.399303259817</v>
      </c>
      <c r="AB11" s="2">
        <v>710.509344850714</v>
      </c>
      <c r="AC11" s="2">
        <v>1249.3976893457309</v>
      </c>
      <c r="AD11" s="2">
        <v>3226.613970574273</v>
      </c>
      <c r="AE11" s="2">
        <v>1740.6683300621335</v>
      </c>
      <c r="AF11" s="2">
        <v>4200.389966069527</v>
      </c>
      <c r="AG11" s="2">
        <v>2216.9451815491047</v>
      </c>
      <c r="AH11" s="2">
        <v>522.77690252003913</v>
      </c>
      <c r="AI11" s="2">
        <v>4630.0092135615796</v>
      </c>
      <c r="AJ11" s="2">
        <v>8107.9585628359491</v>
      </c>
      <c r="AK11" s="2">
        <v>5536.8257868639876</v>
      </c>
      <c r="AL11" s="2">
        <v>3789.2320238552788</v>
      </c>
      <c r="AM11" s="2">
        <v>5282.9060215563504</v>
      </c>
      <c r="AN11" s="2">
        <v>8321.8534928870577</v>
      </c>
      <c r="AO11" s="2">
        <v>986.01801384029034</v>
      </c>
      <c r="AP11" s="2">
        <v>3692.7624469105208</v>
      </c>
      <c r="AQ11" s="2">
        <v>1158.8833680415846</v>
      </c>
      <c r="AR11" s="2">
        <v>1250.4066752607746</v>
      </c>
      <c r="AS11" s="2">
        <v>12357.701391187333</v>
      </c>
      <c r="AT11" s="2">
        <v>688.50058793774292</v>
      </c>
      <c r="AU11" s="2">
        <v>4953.1299797814072</v>
      </c>
      <c r="AV11" s="2">
        <v>748.73507340503329</v>
      </c>
      <c r="AW11" s="2">
        <v>1960.5147655493347</v>
      </c>
      <c r="AX11" s="2">
        <v>2702.2377007546083</v>
      </c>
      <c r="AY11" s="2">
        <v>1245.2864028482477</v>
      </c>
      <c r="AZ11" s="2">
        <v>5323.462890625</v>
      </c>
      <c r="BA11" s="2">
        <v>2527.7628384179743</v>
      </c>
      <c r="BB11" s="2">
        <v>5893.2130235769673</v>
      </c>
      <c r="BC11" s="2">
        <v>1248.6981851703424</v>
      </c>
      <c r="BD11" s="2">
        <v>3474.0783625029003</v>
      </c>
      <c r="BE11" s="2">
        <v>2876.247918310768</v>
      </c>
      <c r="BF11" s="2">
        <v>5233.4571705866838</v>
      </c>
      <c r="BG11" s="2">
        <v>5456.1918788107432</v>
      </c>
      <c r="BH11" s="2">
        <v>693.18984105792731</v>
      </c>
      <c r="BI11" s="2">
        <v>470.78376143877915</v>
      </c>
    </row>
    <row r="12" spans="1:61" x14ac:dyDescent="0.2">
      <c r="A12" s="28"/>
      <c r="B12" s="2" t="s">
        <v>8</v>
      </c>
      <c r="C12" s="2">
        <v>3500.135412892379</v>
      </c>
      <c r="D12" s="2">
        <v>5890.9780016979494</v>
      </c>
      <c r="E12" s="2">
        <v>28829.849375042533</v>
      </c>
      <c r="F12" s="2">
        <v>19057.79890471376</v>
      </c>
      <c r="G12" s="2">
        <v>503.53833218853435</v>
      </c>
      <c r="H12" s="2">
        <v>15595.639456411203</v>
      </c>
      <c r="I12" s="2">
        <v>5475.7229097181098</v>
      </c>
      <c r="J12" s="2">
        <v>1200.0705884884412</v>
      </c>
      <c r="K12" s="2">
        <v>5142.9138335435882</v>
      </c>
      <c r="L12" s="2">
        <v>5866.0962238299517</v>
      </c>
      <c r="M12" s="2">
        <v>30768.392851218076</v>
      </c>
      <c r="N12" s="2">
        <v>2220.0972912030129</v>
      </c>
      <c r="O12" s="2">
        <v>9418.0627175214995</v>
      </c>
      <c r="P12" s="2">
        <v>2099.2294346044728</v>
      </c>
      <c r="Q12" s="2">
        <v>3778.5266598168246</v>
      </c>
      <c r="R12" s="2">
        <v>5188.3617921596451</v>
      </c>
      <c r="S12" s="2">
        <v>1303.5650288636912</v>
      </c>
      <c r="T12" s="2">
        <v>15261.797591113764</v>
      </c>
      <c r="U12" s="2">
        <v>4080.05002687348</v>
      </c>
      <c r="V12" s="2">
        <v>1332.3394100028158</v>
      </c>
      <c r="W12" s="2">
        <v>3483.5971849362568</v>
      </c>
      <c r="X12" s="2">
        <v>2251.0879627549925</v>
      </c>
      <c r="Y12" s="2">
        <v>3138.0827264271948</v>
      </c>
      <c r="Z12" s="2">
        <v>1409.5803450486944</v>
      </c>
      <c r="AA12" s="2">
        <v>11489.560865408774</v>
      </c>
      <c r="AB12" s="2">
        <v>802.01374204737965</v>
      </c>
      <c r="AC12" s="2">
        <v>1572.7979340549361</v>
      </c>
      <c r="AD12" s="2">
        <v>3736.1777925783531</v>
      </c>
      <c r="AE12" s="2">
        <v>2253.5471127494911</v>
      </c>
      <c r="AF12" s="2">
        <v>4435.5686103000289</v>
      </c>
      <c r="AG12" s="2">
        <v>2478.2919440873379</v>
      </c>
      <c r="AH12" s="2">
        <v>699.40007779517236</v>
      </c>
      <c r="AI12" s="2">
        <v>4665.9628013735755</v>
      </c>
      <c r="AJ12" s="2">
        <v>10060.143726248074</v>
      </c>
      <c r="AK12" s="2">
        <v>6137.1120593834366</v>
      </c>
      <c r="AL12" s="2">
        <v>5010.1634238599754</v>
      </c>
      <c r="AM12" s="2">
        <v>5695.9693270492844</v>
      </c>
      <c r="AN12" s="2">
        <v>9125.4226244055899</v>
      </c>
      <c r="AO12" s="2">
        <v>1322.6406381555091</v>
      </c>
      <c r="AP12" s="2">
        <v>4027.9617061587087</v>
      </c>
      <c r="AQ12" s="2">
        <v>1223.0728559954148</v>
      </c>
      <c r="AR12" s="2">
        <v>1652.1536904305613</v>
      </c>
      <c r="AS12" s="2">
        <v>14533.72942324941</v>
      </c>
      <c r="AT12" s="2">
        <v>770.84333935832467</v>
      </c>
      <c r="AU12" s="2">
        <v>5385.5642433754592</v>
      </c>
      <c r="AV12" s="2">
        <v>1245.4884370286456</v>
      </c>
      <c r="AW12" s="2">
        <v>2426.4170977087097</v>
      </c>
      <c r="AX12" s="2">
        <v>3123.3201593592744</v>
      </c>
      <c r="AY12" s="2">
        <v>1452.2206413670592</v>
      </c>
      <c r="AZ12" s="2">
        <v>6920.18896484375</v>
      </c>
      <c r="BA12" s="2">
        <v>2639.8056689534537</v>
      </c>
      <c r="BB12" s="2">
        <v>6139.6260449721549</v>
      </c>
      <c r="BC12" s="2">
        <v>1435.8168129761614</v>
      </c>
      <c r="BD12" s="2">
        <v>5031.1584646246865</v>
      </c>
      <c r="BE12" s="2">
        <v>3343.7844511844196</v>
      </c>
      <c r="BF12" s="2">
        <v>5893.3762895665741</v>
      </c>
      <c r="BG12" s="2">
        <v>6769.8684143071459</v>
      </c>
      <c r="BH12" s="2">
        <v>790.59251638492117</v>
      </c>
      <c r="BI12" s="2">
        <v>441.49879688479535</v>
      </c>
    </row>
    <row r="13" spans="1:61" x14ac:dyDescent="0.2">
      <c r="A13" s="28"/>
      <c r="B13" s="2" t="s">
        <v>9</v>
      </c>
      <c r="C13" s="2">
        <v>3971.803488282229</v>
      </c>
      <c r="D13" s="2">
        <v>7210.5955475589881</v>
      </c>
      <c r="E13" s="2">
        <v>29687.86521503302</v>
      </c>
      <c r="F13" s="2">
        <v>20883.548031199425</v>
      </c>
      <c r="G13" s="2">
        <v>552.33893453070471</v>
      </c>
      <c r="H13" s="2">
        <v>17219.048680390799</v>
      </c>
      <c r="I13" s="2">
        <v>5707.1133649423064</v>
      </c>
      <c r="J13" s="2">
        <v>1351.0429254595667</v>
      </c>
      <c r="K13" s="2">
        <v>5372.3407317435358</v>
      </c>
      <c r="L13" s="2">
        <v>7323.0336285550902</v>
      </c>
      <c r="M13" s="2">
        <v>32337.317285450426</v>
      </c>
      <c r="N13" s="2">
        <v>2997.7038642294533</v>
      </c>
      <c r="O13" s="2">
        <v>10461.365421313203</v>
      </c>
      <c r="P13" s="2">
        <v>2693.9700634052629</v>
      </c>
      <c r="Q13" s="2">
        <v>4760.9812103775494</v>
      </c>
      <c r="R13" s="2">
        <v>6055.0867789156237</v>
      </c>
      <c r="S13" s="2">
        <v>1451.232586751858</v>
      </c>
      <c r="T13" s="2">
        <v>18466.547929921559</v>
      </c>
      <c r="U13" s="2">
        <v>4676.0749628768699</v>
      </c>
      <c r="V13" s="2">
        <v>1586.47292057972</v>
      </c>
      <c r="W13" s="2">
        <v>3793.0973850095875</v>
      </c>
      <c r="X13" s="2">
        <v>2490.7491266520778</v>
      </c>
      <c r="Y13" s="2">
        <v>3609.9079206146848</v>
      </c>
      <c r="Z13" s="2">
        <v>1559.8860440699555</v>
      </c>
      <c r="AA13" s="2">
        <v>13940.909276199853</v>
      </c>
      <c r="AB13" s="2">
        <v>1022.7316287464342</v>
      </c>
      <c r="AC13" s="2">
        <v>1840.3299266770207</v>
      </c>
      <c r="AD13" s="2">
        <v>4838.0035560927818</v>
      </c>
      <c r="AE13" s="2">
        <v>3099.5919698947891</v>
      </c>
      <c r="AF13" s="2">
        <v>4738.4471754477281</v>
      </c>
      <c r="AG13" s="2">
        <v>2643.1684392965026</v>
      </c>
      <c r="AH13" s="2">
        <v>840.19163188233574</v>
      </c>
      <c r="AI13" s="2">
        <v>5162.0329587484121</v>
      </c>
      <c r="AJ13" s="2">
        <v>11158.508787982575</v>
      </c>
      <c r="AK13" s="2">
        <v>7143.9358159629082</v>
      </c>
      <c r="AL13" s="2">
        <v>5746.6442577262351</v>
      </c>
      <c r="AM13" s="2">
        <v>6574.6543381149295</v>
      </c>
      <c r="AN13" s="2">
        <v>9719.9204520348194</v>
      </c>
      <c r="AO13" s="2">
        <v>1625.3185195778517</v>
      </c>
      <c r="AP13" s="2">
        <v>4394.5123577803543</v>
      </c>
      <c r="AQ13" s="2">
        <v>1323.8298294300425</v>
      </c>
      <c r="AR13" s="2">
        <v>1876.4127766563201</v>
      </c>
      <c r="AS13" s="2">
        <v>16151.275839059044</v>
      </c>
      <c r="AT13" s="2">
        <v>837.63153792729452</v>
      </c>
      <c r="AU13" s="2">
        <v>6205.821575503539</v>
      </c>
      <c r="AV13" s="2">
        <v>1379.1483875648787</v>
      </c>
      <c r="AW13" s="2">
        <v>3194.2629816281674</v>
      </c>
      <c r="AX13" s="2">
        <v>3572.3635887911419</v>
      </c>
      <c r="AY13" s="2">
        <v>1741.6031717961853</v>
      </c>
      <c r="AZ13" s="2">
        <v>9101.2548828125</v>
      </c>
      <c r="BA13" s="2">
        <v>3011.1008086675183</v>
      </c>
      <c r="BB13" s="2">
        <v>6662.0296897535727</v>
      </c>
      <c r="BC13" s="2">
        <v>1630.3889060432282</v>
      </c>
      <c r="BD13" s="2">
        <v>5562.3340679878693</v>
      </c>
      <c r="BE13" s="2">
        <v>3934.6887434099326</v>
      </c>
      <c r="BF13" s="2">
        <v>7033.0511171987346</v>
      </c>
      <c r="BG13" s="2">
        <v>8369.2352682966757</v>
      </c>
      <c r="BH13" s="2">
        <v>913.31233160175509</v>
      </c>
      <c r="BI13" s="2">
        <v>425.03684169268422</v>
      </c>
    </row>
    <row r="14" spans="1:61" x14ac:dyDescent="0.2">
      <c r="A14" s="28"/>
      <c r="B14" s="2" t="s">
        <v>10</v>
      </c>
      <c r="C14" s="2">
        <v>4946.5640172075891</v>
      </c>
      <c r="D14" s="2">
        <v>8977.5068509336506</v>
      </c>
      <c r="E14" s="2">
        <v>29013.630287076725</v>
      </c>
      <c r="F14" s="2">
        <v>23155.821449155035</v>
      </c>
      <c r="G14" s="2">
        <v>630.10897920292348</v>
      </c>
      <c r="H14" s="2">
        <v>17550.663341097072</v>
      </c>
      <c r="I14" s="2">
        <v>5656.4083606230224</v>
      </c>
      <c r="J14" s="2">
        <v>1687.5833932101159</v>
      </c>
      <c r="K14" s="2">
        <v>5345.8158633987186</v>
      </c>
      <c r="L14" s="2">
        <v>8801.5994842096206</v>
      </c>
      <c r="M14" s="2">
        <v>37426.66854388806</v>
      </c>
      <c r="N14" s="2">
        <v>3503.5114992749882</v>
      </c>
      <c r="O14" s="2">
        <v>10783.171560634057</v>
      </c>
      <c r="P14" s="2">
        <v>3468.3046020743409</v>
      </c>
      <c r="Q14" s="2">
        <v>5527.4499527718344</v>
      </c>
      <c r="R14" s="2">
        <v>6841.9114597968446</v>
      </c>
      <c r="S14" s="2">
        <v>1683.3376609068969</v>
      </c>
      <c r="T14" s="2">
        <v>22804.577677450729</v>
      </c>
      <c r="U14" s="2">
        <v>5053.3245773460203</v>
      </c>
      <c r="V14" s="2">
        <v>1941.8999726933735</v>
      </c>
      <c r="W14" s="2">
        <v>3928.9217385796419</v>
      </c>
      <c r="X14" s="2">
        <v>2802.4619619012465</v>
      </c>
      <c r="Y14" s="2">
        <v>4011.3875536513588</v>
      </c>
      <c r="Z14" s="2">
        <v>1713.4143575729879</v>
      </c>
      <c r="AA14" s="2">
        <v>15772.330083938255</v>
      </c>
      <c r="AB14" s="2">
        <v>993.50377247469123</v>
      </c>
      <c r="AC14" s="2">
        <v>2144.3895441998511</v>
      </c>
      <c r="AD14" s="2">
        <v>5623.9116809739371</v>
      </c>
      <c r="AE14" s="2">
        <v>4504.5080941426759</v>
      </c>
      <c r="AF14" s="2">
        <v>5056.2582445574853</v>
      </c>
      <c r="AG14" s="2">
        <v>3415.9650569150554</v>
      </c>
      <c r="AH14" s="2">
        <v>915.9989156540646</v>
      </c>
      <c r="AI14" s="2">
        <v>5957.6967541426275</v>
      </c>
      <c r="AJ14" s="2">
        <v>13921.47135352612</v>
      </c>
      <c r="AK14" s="2">
        <v>8343.3859193702374</v>
      </c>
      <c r="AL14" s="2">
        <v>6743.1309608974034</v>
      </c>
      <c r="AM14" s="2">
        <v>8030.0630053730374</v>
      </c>
      <c r="AN14" s="2">
        <v>10119.836211176766</v>
      </c>
      <c r="AO14" s="2">
        <v>2134.9497715234234</v>
      </c>
      <c r="AP14" s="2">
        <v>4222.3476801760899</v>
      </c>
      <c r="AQ14" s="2">
        <v>1493.9045442677291</v>
      </c>
      <c r="AR14" s="2">
        <v>2227.7899517126475</v>
      </c>
      <c r="AS14" s="2">
        <v>22974.277350431879</v>
      </c>
      <c r="AT14" s="2">
        <v>914.73148930373429</v>
      </c>
      <c r="AU14" s="2">
        <v>7197.1107861010114</v>
      </c>
      <c r="AV14" s="2">
        <v>1635.0322992721956</v>
      </c>
      <c r="AW14" s="2">
        <v>4360.4291089526032</v>
      </c>
      <c r="AX14" s="2">
        <v>4184.8859824874908</v>
      </c>
      <c r="AY14" s="2">
        <v>1990.3555900008439</v>
      </c>
      <c r="AZ14" s="2">
        <v>11635.2724609375</v>
      </c>
      <c r="BA14" s="2">
        <v>3344.0545587801871</v>
      </c>
      <c r="BB14" s="2">
        <v>6251.8948327593616</v>
      </c>
      <c r="BC14" s="2">
        <v>2037.3221030266832</v>
      </c>
      <c r="BD14" s="2">
        <v>6616.8151257419004</v>
      </c>
      <c r="BE14" s="2">
        <v>4327.7976003159356</v>
      </c>
      <c r="BF14" s="2">
        <v>9102.2380807237987</v>
      </c>
      <c r="BG14" s="2">
        <v>11310.778170352703</v>
      </c>
      <c r="BH14" s="2">
        <v>1158.1016273541741</v>
      </c>
      <c r="BI14" s="2">
        <v>351.83910054439133</v>
      </c>
    </row>
    <row r="15" spans="1:61" x14ac:dyDescent="0.2">
      <c r="A15" s="28"/>
      <c r="B15" s="2" t="s">
        <v>11</v>
      </c>
      <c r="C15" s="2">
        <v>3898.4797001444917</v>
      </c>
      <c r="D15" s="2">
        <v>8184.3898892399056</v>
      </c>
      <c r="E15" s="2">
        <v>27120.690545214464</v>
      </c>
      <c r="F15" s="2">
        <v>19448.183255378877</v>
      </c>
      <c r="G15" s="2">
        <v>698.52102620451285</v>
      </c>
      <c r="H15" s="2">
        <v>16310.460533764806</v>
      </c>
      <c r="I15" s="2">
        <v>5348.9978387566007</v>
      </c>
      <c r="J15" s="2">
        <v>1725.1462861764476</v>
      </c>
      <c r="K15" s="2">
        <v>4938.2788930662591</v>
      </c>
      <c r="L15" s="2">
        <v>8570.0225620007714</v>
      </c>
      <c r="M15" s="2">
        <v>27496.960849846058</v>
      </c>
      <c r="N15" s="2">
        <v>3292.4984121542852</v>
      </c>
      <c r="O15" s="2">
        <v>10182.860471021037</v>
      </c>
      <c r="P15" s="2">
        <v>3832.2364324670193</v>
      </c>
      <c r="Q15" s="2">
        <v>5244.3532661839963</v>
      </c>
      <c r="R15" s="2">
        <v>6737.8602450755252</v>
      </c>
      <c r="S15" s="2">
        <v>1638.8047655754347</v>
      </c>
      <c r="T15" s="2">
        <v>19861.697429525586</v>
      </c>
      <c r="U15" s="2">
        <v>5002.14844186965</v>
      </c>
      <c r="V15" s="2">
        <v>2212.218147889319</v>
      </c>
      <c r="W15" s="2">
        <v>3184.6891229148091</v>
      </c>
      <c r="X15" s="2">
        <v>2651.817122838137</v>
      </c>
      <c r="Y15" s="2">
        <v>4213.8162292228681</v>
      </c>
      <c r="Z15" s="2">
        <v>1762.3491602917363</v>
      </c>
      <c r="AA15" s="2">
        <v>13077.305465178031</v>
      </c>
      <c r="AB15" s="2">
        <v>1096.6349803349749</v>
      </c>
      <c r="AC15" s="2">
        <v>2239.095265281981</v>
      </c>
      <c r="AD15" s="2">
        <v>5602.5562818318667</v>
      </c>
      <c r="AE15" s="2">
        <v>3686.4021329942957</v>
      </c>
      <c r="AF15" s="2">
        <v>4452.1218118860288</v>
      </c>
      <c r="AG15" s="2">
        <v>3618.8926267880565</v>
      </c>
      <c r="AH15" s="2">
        <v>1049.1217942434082</v>
      </c>
      <c r="AI15" s="2">
        <v>7149.791498035006</v>
      </c>
      <c r="AJ15" s="2">
        <v>9561.0668623092351</v>
      </c>
      <c r="AK15" s="2">
        <v>7167.8832954201671</v>
      </c>
      <c r="AL15" s="2">
        <v>6719.3302572506636</v>
      </c>
      <c r="AM15" s="2">
        <v>7318.126409724222</v>
      </c>
      <c r="AN15" s="2">
        <v>8104.9075790768647</v>
      </c>
      <c r="AO15" s="2">
        <v>1718.9140218275156</v>
      </c>
      <c r="AP15" s="2">
        <v>4322.6394096633649</v>
      </c>
      <c r="AQ15" s="2">
        <v>1438.0868234093875</v>
      </c>
      <c r="AR15" s="2">
        <v>1883.8873483088748</v>
      </c>
      <c r="AS15" s="2">
        <v>17937.979567685899</v>
      </c>
      <c r="AT15" s="2">
        <v>884.44101417043953</v>
      </c>
      <c r="AU15" s="2">
        <v>7618.4384590077434</v>
      </c>
      <c r="AV15" s="2">
        <v>1578.9932719460355</v>
      </c>
      <c r="AW15" s="2">
        <v>3920.1860707101728</v>
      </c>
      <c r="AX15" s="2">
        <v>4164.9704829915499</v>
      </c>
      <c r="AY15" s="2">
        <v>1893.2811641357134</v>
      </c>
      <c r="AZ15" s="2">
        <v>8562.8134765625</v>
      </c>
      <c r="BA15" s="2">
        <v>3250.9530967824762</v>
      </c>
      <c r="BB15" s="2">
        <v>6444.1670676354543</v>
      </c>
      <c r="BC15" s="2">
        <v>2090.4018261396004</v>
      </c>
      <c r="BD15" s="2">
        <v>7176.8576578057873</v>
      </c>
      <c r="BE15" s="2">
        <v>4154.1842968274786</v>
      </c>
      <c r="BF15" s="2">
        <v>9467.534193090698</v>
      </c>
      <c r="BG15" s="2">
        <v>11641.799147231693</v>
      </c>
      <c r="BH15" s="2">
        <v>1225.8450118553715</v>
      </c>
      <c r="BI15" s="2">
        <v>762.29795746150774</v>
      </c>
    </row>
    <row r="16" spans="1:61" x14ac:dyDescent="0.2">
      <c r="A16" s="28"/>
      <c r="B16" s="2" t="s">
        <v>12</v>
      </c>
      <c r="C16" s="2">
        <v>4495.9204481430097</v>
      </c>
      <c r="D16" s="2">
        <v>10385.964431955526</v>
      </c>
      <c r="E16" s="2">
        <v>27046.657665187853</v>
      </c>
      <c r="F16" s="2">
        <v>21186.814329227858</v>
      </c>
      <c r="G16" s="2">
        <v>776.85957694028093</v>
      </c>
      <c r="H16" s="2">
        <v>16489.7958217909</v>
      </c>
      <c r="I16" s="2">
        <v>5397.2915748231944</v>
      </c>
      <c r="J16" s="2">
        <v>1922.0495309392011</v>
      </c>
      <c r="K16" s="2">
        <v>6041.7542843720566</v>
      </c>
      <c r="L16" s="2">
        <v>11249.464543277994</v>
      </c>
      <c r="M16" s="2">
        <v>34609.940429876071</v>
      </c>
      <c r="N16" s="2">
        <v>3192.3921003538221</v>
      </c>
      <c r="O16" s="2">
        <v>12767.781206538324</v>
      </c>
      <c r="P16" s="2">
        <v>4550.4531077570973</v>
      </c>
      <c r="Q16" s="2">
        <v>6394.1987054628162</v>
      </c>
      <c r="R16" s="2">
        <v>8147.2439848103222</v>
      </c>
      <c r="S16" s="2">
        <v>1654.1778324573813</v>
      </c>
      <c r="T16" s="2">
        <v>19960.068487215722</v>
      </c>
      <c r="U16" s="2">
        <v>5509.5668371390366</v>
      </c>
      <c r="V16" s="2">
        <v>2509.7720341752151</v>
      </c>
      <c r="W16" s="2">
        <v>3469.1659169020709</v>
      </c>
      <c r="X16" s="2">
        <v>2852.5473265011647</v>
      </c>
      <c r="Y16" s="2">
        <v>4589.8732414732121</v>
      </c>
      <c r="Z16" s="2">
        <v>1874.2717037259868</v>
      </c>
      <c r="AA16" s="2">
        <v>13217.504595110762</v>
      </c>
      <c r="AB16" s="2">
        <v>1350.6343220708504</v>
      </c>
      <c r="AC16" s="2">
        <v>3094.443089897451</v>
      </c>
      <c r="AD16" s="2">
        <v>6458.5739355662108</v>
      </c>
      <c r="AE16" s="2">
        <v>4430.426241895183</v>
      </c>
      <c r="AF16" s="2">
        <v>4835.793637616287</v>
      </c>
      <c r="AG16" s="2">
        <v>3914.7012337972274</v>
      </c>
      <c r="AH16" s="2">
        <v>1093.6389611450982</v>
      </c>
      <c r="AI16" s="2">
        <v>7695.2454146126192</v>
      </c>
      <c r="AJ16" s="2">
        <v>11611.261528574534</v>
      </c>
      <c r="AK16" s="2">
        <v>8880.109965263995</v>
      </c>
      <c r="AL16" s="2">
        <v>7158.0614110143124</v>
      </c>
      <c r="AM16" s="2">
        <v>8000.3764318215426</v>
      </c>
      <c r="AN16" s="2">
        <v>9399.9709077925527</v>
      </c>
      <c r="AO16" s="2">
        <v>2660.2881103832265</v>
      </c>
      <c r="AP16" s="2">
        <v>5445.3829197995528</v>
      </c>
      <c r="AQ16" s="2">
        <v>1495.7371862309549</v>
      </c>
      <c r="AR16" s="2">
        <v>2280.1119785250298</v>
      </c>
      <c r="AS16" s="2">
        <v>22552.19900712333</v>
      </c>
      <c r="AT16" s="2">
        <v>911.09044480454929</v>
      </c>
      <c r="AU16" s="2">
        <v>8124.5583073487069</v>
      </c>
      <c r="AV16" s="2">
        <v>1879.2364125716306</v>
      </c>
      <c r="AW16" s="2">
        <v>4725.7263410158275</v>
      </c>
      <c r="AX16" s="2">
        <v>5047.2493072692869</v>
      </c>
      <c r="AY16" s="2">
        <v>2201.7750709968414</v>
      </c>
      <c r="AZ16" s="2">
        <v>10674.99609375</v>
      </c>
      <c r="BA16" s="2">
        <v>3494.3415239397359</v>
      </c>
      <c r="BB16" s="2">
        <v>8059.5870170055214</v>
      </c>
      <c r="BC16" s="2">
        <v>2893.93489884978</v>
      </c>
      <c r="BD16" s="2">
        <v>7999.5569287344906</v>
      </c>
      <c r="BE16" s="2">
        <v>4996.372886027877</v>
      </c>
      <c r="BF16" s="2">
        <v>12015.709852263808</v>
      </c>
      <c r="BG16" s="2">
        <v>13692.914966621063</v>
      </c>
      <c r="BH16" s="2">
        <v>1684.0116643719259</v>
      </c>
      <c r="BI16" s="2">
        <v>937.84033842971189</v>
      </c>
    </row>
    <row r="17" spans="1:61" x14ac:dyDescent="0.2">
      <c r="A17" s="28"/>
      <c r="B17" s="2" t="s">
        <v>13</v>
      </c>
      <c r="C17" s="2">
        <v>5473.2805504315957</v>
      </c>
      <c r="D17" s="2">
        <v>12848.86419697053</v>
      </c>
      <c r="E17" s="2">
        <v>26644.926577589627</v>
      </c>
      <c r="F17" s="2">
        <v>23741.557462670153</v>
      </c>
      <c r="G17" s="2">
        <v>856.38158609873892</v>
      </c>
      <c r="H17" s="2">
        <v>16907.209259272702</v>
      </c>
      <c r="I17" s="2">
        <v>5521.3662764233559</v>
      </c>
      <c r="J17" s="2">
        <v>2304.969835211321</v>
      </c>
      <c r="K17" s="2">
        <v>7080.8128132692691</v>
      </c>
      <c r="L17" s="2">
        <v>13200.785082398555</v>
      </c>
      <c r="M17" s="2">
        <v>46139.584409051611</v>
      </c>
      <c r="N17" s="2">
        <v>3537.1398373229786</v>
      </c>
      <c r="O17" s="2">
        <v>14628.57245730367</v>
      </c>
      <c r="P17" s="2">
        <v>5614.352135225744</v>
      </c>
      <c r="Q17" s="2">
        <v>7392.4523607927786</v>
      </c>
      <c r="R17" s="2">
        <v>9137.4558233724674</v>
      </c>
      <c r="S17" s="2">
        <v>1701.7047336377284</v>
      </c>
      <c r="T17" s="2">
        <v>21871.266075412812</v>
      </c>
      <c r="U17" s="2">
        <v>5859.3792167188503</v>
      </c>
      <c r="V17" s="2">
        <v>2645.6225349104025</v>
      </c>
      <c r="W17" s="2">
        <v>4160.6840210040755</v>
      </c>
      <c r="X17" s="2">
        <v>3228.0457411296034</v>
      </c>
      <c r="Y17" s="2">
        <v>4960.0047263907409</v>
      </c>
      <c r="Z17" s="2">
        <v>2053.9642551629854</v>
      </c>
      <c r="AA17" s="2">
        <v>14234.471576936987</v>
      </c>
      <c r="AB17" s="2">
        <v>1449.6017885341487</v>
      </c>
      <c r="AC17" s="2">
        <v>3613.800902083236</v>
      </c>
      <c r="AD17" s="2">
        <v>8201.581708508651</v>
      </c>
      <c r="AE17" s="2">
        <v>5736.8989589723878</v>
      </c>
      <c r="AF17" s="2">
        <v>5259.9294871791108</v>
      </c>
      <c r="AG17" s="2">
        <v>4152.4939823880577</v>
      </c>
      <c r="AH17" s="2">
        <v>1099.3150936291922</v>
      </c>
      <c r="AI17" s="2">
        <v>7914.1095680987546</v>
      </c>
      <c r="AJ17" s="2">
        <v>7783.8311483968846</v>
      </c>
      <c r="AK17" s="2">
        <v>10209.381953690854</v>
      </c>
      <c r="AL17" s="2">
        <v>7409.3359684672369</v>
      </c>
      <c r="AM17" s="2">
        <v>9197.0269715206105</v>
      </c>
      <c r="AN17" s="2">
        <v>10341.521048497483</v>
      </c>
      <c r="AO17" s="2">
        <v>3793.7437541614695</v>
      </c>
      <c r="AP17" s="2">
        <v>5873.0794942490993</v>
      </c>
      <c r="AQ17" s="2">
        <v>1644.7993541223648</v>
      </c>
      <c r="AR17" s="2">
        <v>2504.8782788443359</v>
      </c>
      <c r="AS17" s="2">
        <v>24166.096305362436</v>
      </c>
      <c r="AT17" s="2">
        <v>1075.4504964780274</v>
      </c>
      <c r="AU17" s="2">
        <v>9403.43990821634</v>
      </c>
      <c r="AV17" s="2">
        <v>2303.7974613009333</v>
      </c>
      <c r="AW17" s="2">
        <v>5776.2818479967027</v>
      </c>
      <c r="AX17" s="2">
        <v>5826.8323065607783</v>
      </c>
      <c r="AY17" s="2">
        <v>2431.2020374553449</v>
      </c>
      <c r="AZ17" s="2">
        <v>14311.083984375</v>
      </c>
      <c r="BA17" s="2">
        <v>3789.6666789964233</v>
      </c>
      <c r="BB17" s="2">
        <v>8737.0797739650661</v>
      </c>
      <c r="BC17" s="2">
        <v>3321.4845323032991</v>
      </c>
      <c r="BD17" s="2">
        <v>8009.2523024472266</v>
      </c>
      <c r="BE17" s="2">
        <v>5396.6494263176446</v>
      </c>
      <c r="BF17" s="2">
        <v>14267.584306016599</v>
      </c>
      <c r="BG17" s="2">
        <v>10877.112363881559</v>
      </c>
      <c r="BH17" s="2">
        <v>1953.5569786075193</v>
      </c>
      <c r="BI17" s="2">
        <v>1082.6157740205292</v>
      </c>
    </row>
    <row r="18" spans="1:61" x14ac:dyDescent="0.2">
      <c r="A18" s="28"/>
      <c r="B18" s="2" t="s">
        <v>14</v>
      </c>
      <c r="C18" s="2">
        <v>5610.7308940051562</v>
      </c>
      <c r="D18" s="2">
        <v>13082.664325571988</v>
      </c>
      <c r="E18" s="2">
        <v>28059.65539534263</v>
      </c>
      <c r="F18" s="2">
        <v>25102.726348526987</v>
      </c>
      <c r="G18" s="2">
        <v>876.81754505812876</v>
      </c>
      <c r="H18" s="2">
        <v>16691.332635763603</v>
      </c>
      <c r="I18" s="2">
        <v>5645.8958223931122</v>
      </c>
      <c r="J18" s="2">
        <v>2562.4667842332919</v>
      </c>
      <c r="K18" s="2">
        <v>6393.0082654606185</v>
      </c>
      <c r="L18" s="2">
        <v>12327.317436513222</v>
      </c>
      <c r="M18" s="2">
        <v>46842.960256388513</v>
      </c>
      <c r="N18" s="2">
        <v>3262.6470579855968</v>
      </c>
      <c r="O18" s="2">
        <v>15406.492943544554</v>
      </c>
      <c r="P18" s="2">
        <v>6300.6151182578869</v>
      </c>
      <c r="Q18" s="2">
        <v>8101.8290917791419</v>
      </c>
      <c r="R18" s="2">
        <v>9971.6509024186671</v>
      </c>
      <c r="S18" s="2">
        <v>1649.3017390009313</v>
      </c>
      <c r="T18" s="2">
        <v>19870.801212340346</v>
      </c>
      <c r="U18" s="2">
        <v>6049.4717409495615</v>
      </c>
      <c r="V18" s="2">
        <v>3059.1354277920414</v>
      </c>
      <c r="W18" s="2">
        <v>4359.7753499330629</v>
      </c>
      <c r="X18" s="2">
        <v>3355.036918812722</v>
      </c>
      <c r="Y18" s="2">
        <v>5461.3909666238114</v>
      </c>
      <c r="Z18" s="2">
        <v>2107.3508307062202</v>
      </c>
      <c r="AA18" s="2">
        <v>12984.836573013334</v>
      </c>
      <c r="AB18" s="2">
        <v>1434.0181980611328</v>
      </c>
      <c r="AC18" s="2">
        <v>3668.212070474859</v>
      </c>
      <c r="AD18" s="2">
        <v>8329.0020442292098</v>
      </c>
      <c r="AE18" s="2">
        <v>6437.5030762407387</v>
      </c>
      <c r="AF18" s="2">
        <v>5365.2422929527183</v>
      </c>
      <c r="AG18" s="2">
        <v>4386.4618158214644</v>
      </c>
      <c r="AH18" s="2">
        <v>1289.780822014887</v>
      </c>
      <c r="AI18" s="2">
        <v>8500.1805629531045</v>
      </c>
      <c r="AJ18" s="2">
        <v>15764.915454676127</v>
      </c>
      <c r="AK18" s="2">
        <v>10601.513888139081</v>
      </c>
      <c r="AL18" s="2">
        <v>7447.4325724542432</v>
      </c>
      <c r="AM18" s="2">
        <v>9291.2276186189902</v>
      </c>
      <c r="AN18" s="2">
        <v>10376.057666442344</v>
      </c>
      <c r="AO18" s="2">
        <v>4402.3045225352171</v>
      </c>
      <c r="AP18" s="2">
        <v>6017.1570690477492</v>
      </c>
      <c r="AQ18" s="2">
        <v>1746.4256264990679</v>
      </c>
      <c r="AR18" s="2">
        <v>2728.0226833542324</v>
      </c>
      <c r="AS18" s="2">
        <v>24722.638824587379</v>
      </c>
      <c r="AT18" s="2">
        <v>1109.6791147392589</v>
      </c>
      <c r="AU18" s="2">
        <v>10767.293178817225</v>
      </c>
      <c r="AV18" s="2">
        <v>2653.1539091373456</v>
      </c>
      <c r="AW18" s="2">
        <v>5617.104917867875</v>
      </c>
      <c r="AX18" s="2">
        <v>6475.686070489307</v>
      </c>
      <c r="AY18" s="2">
        <v>2671.7772053735616</v>
      </c>
      <c r="AZ18" s="2">
        <v>15420.875</v>
      </c>
      <c r="BA18" s="2">
        <v>3902.3917005571361</v>
      </c>
      <c r="BB18" s="2">
        <v>8173.8691381715971</v>
      </c>
      <c r="BC18" s="2">
        <v>3449.0669030933245</v>
      </c>
      <c r="BD18" s="2">
        <v>8922.9561861350157</v>
      </c>
      <c r="BE18" s="2">
        <v>5748.631241069611</v>
      </c>
      <c r="BF18" s="2">
        <v>15206.872620122342</v>
      </c>
      <c r="BG18" s="2">
        <v>12937.927597234851</v>
      </c>
      <c r="BH18" s="2">
        <v>2190.232283960539</v>
      </c>
      <c r="BI18" s="2">
        <v>1290.193955959335</v>
      </c>
    </row>
    <row r="19" spans="1:61" x14ac:dyDescent="0.2">
      <c r="A19" s="28"/>
      <c r="B19" s="2" t="s">
        <v>15</v>
      </c>
      <c r="C19" s="2">
        <v>5519.7775755237299</v>
      </c>
      <c r="D19" s="2">
        <v>13080.254732336658</v>
      </c>
      <c r="E19" s="2">
        <v>27389.601970698819</v>
      </c>
      <c r="F19" s="2">
        <v>25790.730312138236</v>
      </c>
      <c r="G19" s="2">
        <v>973.77339263642307</v>
      </c>
      <c r="H19" s="2">
        <v>16893.606270203891</v>
      </c>
      <c r="I19" s="2">
        <v>5887.9334354546718</v>
      </c>
      <c r="J19" s="2">
        <v>2853.7971619159848</v>
      </c>
      <c r="K19" s="2">
        <v>6436.6094495668331</v>
      </c>
      <c r="L19" s="2">
        <v>12258.50316838477</v>
      </c>
      <c r="M19" s="2">
        <v>43948.851167285211</v>
      </c>
      <c r="N19" s="2">
        <v>3427.1771723391757</v>
      </c>
      <c r="O19" s="2">
        <v>15833.275204799816</v>
      </c>
      <c r="P19" s="2">
        <v>7020.3384845365754</v>
      </c>
      <c r="Q19" s="2">
        <v>8264.1268955859014</v>
      </c>
      <c r="R19" s="2">
        <v>10633.267252752372</v>
      </c>
      <c r="S19" s="2">
        <v>1903.0543211928227</v>
      </c>
      <c r="T19" s="2">
        <v>20133.169143135263</v>
      </c>
      <c r="U19" s="2">
        <v>6171.2955696832696</v>
      </c>
      <c r="V19" s="2">
        <v>3088.8908340842972</v>
      </c>
      <c r="W19" s="2">
        <v>4586.8979209397321</v>
      </c>
      <c r="X19" s="2">
        <v>3522.7737062147539</v>
      </c>
      <c r="Y19" s="2">
        <v>5576.2493099045741</v>
      </c>
      <c r="Z19" s="2">
        <v>2064.5484061981765</v>
      </c>
      <c r="AA19" s="2">
        <v>13715.070359036083</v>
      </c>
      <c r="AB19" s="2">
        <v>1438.057480410057</v>
      </c>
      <c r="AC19" s="2">
        <v>3602.8855168062928</v>
      </c>
      <c r="AD19" s="2">
        <v>6280.6818575135549</v>
      </c>
      <c r="AE19" s="2">
        <v>6612.9022521023435</v>
      </c>
      <c r="AF19" s="2">
        <v>5143.7213116693265</v>
      </c>
      <c r="AG19" s="2">
        <v>4477.6183258826231</v>
      </c>
      <c r="AH19" s="2">
        <v>1376.8288689274818</v>
      </c>
      <c r="AI19" s="2">
        <v>8255.209210571531</v>
      </c>
      <c r="AJ19" s="2">
        <v>12589.448745657053</v>
      </c>
      <c r="AK19" s="2">
        <v>10727.699663282361</v>
      </c>
      <c r="AL19" s="2">
        <v>8222.5633890171212</v>
      </c>
      <c r="AM19" s="2">
        <v>9766.7564645868933</v>
      </c>
      <c r="AN19" s="2">
        <v>10865.680201721792</v>
      </c>
      <c r="AO19" s="2">
        <v>4422.3008759782442</v>
      </c>
      <c r="AP19" s="2">
        <v>5463.0173605091777</v>
      </c>
      <c r="AQ19" s="2">
        <v>1794.7865746168432</v>
      </c>
      <c r="AR19" s="2">
        <v>2976.756736127666</v>
      </c>
      <c r="AS19" s="2">
        <v>23563.940599222849</v>
      </c>
      <c r="AT19" s="2">
        <v>1126.0412606777647</v>
      </c>
      <c r="AU19" s="2">
        <v>11932.286220586588</v>
      </c>
      <c r="AV19" s="2">
        <v>2578.5101352835318</v>
      </c>
      <c r="AW19" s="2">
        <v>6410.8147027873283</v>
      </c>
      <c r="AX19" s="2">
        <v>6697.1852683748857</v>
      </c>
      <c r="AY19" s="2">
        <v>2847.5669365200974</v>
      </c>
      <c r="AZ19" s="2">
        <v>15974.64453125</v>
      </c>
      <c r="BA19" s="2">
        <v>3989.8601740168242</v>
      </c>
      <c r="BB19" s="2">
        <v>7441.2308539967535</v>
      </c>
      <c r="BC19" s="2">
        <v>3740.6167919104032</v>
      </c>
      <c r="BD19" s="2">
        <v>9124.5410929707505</v>
      </c>
      <c r="BE19" s="2">
        <v>6041.1274597099036</v>
      </c>
      <c r="BF19" s="2">
        <v>17015.134760914854</v>
      </c>
      <c r="BG19" s="2">
        <v>12433.980785339827</v>
      </c>
      <c r="BH19" s="2">
        <v>2367.4995386408004</v>
      </c>
      <c r="BI19" s="2">
        <v>1408.3678095746484</v>
      </c>
    </row>
    <row r="20" spans="1:61" x14ac:dyDescent="0.2">
      <c r="A20" s="28"/>
      <c r="B20" s="2" t="s">
        <v>16</v>
      </c>
      <c r="C20" s="2">
        <v>5516.2306041724187</v>
      </c>
      <c r="D20" s="2">
        <v>12334.798245389289</v>
      </c>
      <c r="E20" s="2">
        <v>28720.662193451564</v>
      </c>
      <c r="F20" s="2">
        <v>25464.760097714992</v>
      </c>
      <c r="G20" s="2">
        <v>1108.5150998354604</v>
      </c>
      <c r="H20" s="2">
        <v>16924.190339936504</v>
      </c>
      <c r="I20" s="2">
        <v>6068.0886088523703</v>
      </c>
      <c r="J20" s="2">
        <v>3022.4628844356171</v>
      </c>
      <c r="K20" s="2">
        <v>6844.0202876237108</v>
      </c>
      <c r="L20" s="2">
        <v>12071.158213234765</v>
      </c>
      <c r="M20" s="2">
        <v>41037.072648507317</v>
      </c>
      <c r="N20" s="2">
        <v>3405.9334474845646</v>
      </c>
      <c r="O20" s="2">
        <v>14666.34353157121</v>
      </c>
      <c r="P20" s="2">
        <v>7636.1166012526492</v>
      </c>
      <c r="Q20" s="2">
        <v>8164.7144953779725</v>
      </c>
      <c r="R20" s="2">
        <v>10737.678880961173</v>
      </c>
      <c r="S20" s="2">
        <v>2124.0195585768138</v>
      </c>
      <c r="T20" s="2">
        <v>19890.919905664778</v>
      </c>
      <c r="U20" s="2">
        <v>6533.6668600732728</v>
      </c>
      <c r="V20" s="2">
        <v>3196.8613807868655</v>
      </c>
      <c r="W20" s="2">
        <v>5305.1909233693323</v>
      </c>
      <c r="X20" s="2">
        <v>3779.6423361302482</v>
      </c>
      <c r="Y20" s="2">
        <v>5495.3761967479195</v>
      </c>
      <c r="Z20" s="2">
        <v>2164.4202186039352</v>
      </c>
      <c r="AA20" s="2">
        <v>14294.258418075098</v>
      </c>
      <c r="AB20" s="2">
        <v>1559.8645184825673</v>
      </c>
      <c r="AC20" s="2">
        <v>3476.6248532434347</v>
      </c>
      <c r="AD20" s="2">
        <v>5757.543336841929</v>
      </c>
      <c r="AE20" s="2">
        <v>6215.9860331402861</v>
      </c>
      <c r="AF20" s="2">
        <v>4991.5655187282409</v>
      </c>
      <c r="AG20" s="2">
        <v>4255.8943097697229</v>
      </c>
      <c r="AH20" s="2">
        <v>1489.9191105208185</v>
      </c>
      <c r="AI20" s="2">
        <v>7665.3796918414164</v>
      </c>
      <c r="AJ20" s="2">
        <v>9408.7678322365191</v>
      </c>
      <c r="AK20" s="2">
        <v>11045.445126349843</v>
      </c>
      <c r="AL20" s="2">
        <v>8872.1249246229854</v>
      </c>
      <c r="AM20" s="2">
        <v>10368.613432848339</v>
      </c>
      <c r="AN20" s="2">
        <v>11076.092451101342</v>
      </c>
      <c r="AO20" s="2">
        <v>4211.9394541403535</v>
      </c>
      <c r="AP20" s="2">
        <v>5544.0974228138584</v>
      </c>
      <c r="AQ20" s="2">
        <v>1913.5213483166331</v>
      </c>
      <c r="AR20" s="2">
        <v>3200.9531460043127</v>
      </c>
      <c r="AS20" s="2">
        <v>23121.206376855938</v>
      </c>
      <c r="AT20" s="2">
        <v>1173.392453627335</v>
      </c>
      <c r="AU20" s="2">
        <v>12837.247958428232</v>
      </c>
      <c r="AV20" s="2">
        <v>2742.2333384560498</v>
      </c>
      <c r="AW20" s="2">
        <v>6629.4169927734119</v>
      </c>
      <c r="AX20" s="2">
        <v>6614.9333393721117</v>
      </c>
      <c r="AY20" s="2">
        <v>2935.9255561806181</v>
      </c>
      <c r="AZ20" s="2">
        <v>14095.6484375</v>
      </c>
      <c r="BA20" s="2">
        <v>3948.8011279960056</v>
      </c>
      <c r="BB20" s="2">
        <v>6965.1378973692963</v>
      </c>
      <c r="BC20" s="2">
        <v>3971.9186750180247</v>
      </c>
      <c r="BD20" s="2">
        <v>9199.1778932914513</v>
      </c>
      <c r="BE20" s="2">
        <v>5822.3836985827611</v>
      </c>
      <c r="BF20" s="2">
        <v>16875.506193164987</v>
      </c>
      <c r="BG20" s="2">
        <v>15975.729375336146</v>
      </c>
      <c r="BH20" s="2">
        <v>2558.7789242000999</v>
      </c>
      <c r="BI20" s="2">
        <v>1407.0342932643214</v>
      </c>
    </row>
    <row r="21" spans="1:61" x14ac:dyDescent="0.2">
      <c r="A21" s="28"/>
      <c r="B21" s="2" t="s">
        <v>17</v>
      </c>
      <c r="C21" s="2">
        <v>4197.4213605514224</v>
      </c>
      <c r="D21" s="2">
        <v>13789.060424772022</v>
      </c>
      <c r="E21" s="2">
        <v>30206.240434737214</v>
      </c>
      <c r="F21" s="2">
        <v>22795.448857661198</v>
      </c>
      <c r="G21" s="2">
        <v>1236.0050604905882</v>
      </c>
      <c r="H21" s="2">
        <v>16990.219466849827</v>
      </c>
      <c r="I21" s="2">
        <v>6142.4788326928265</v>
      </c>
      <c r="J21" s="2">
        <v>2975.6488113784681</v>
      </c>
      <c r="K21" s="2">
        <v>5869.732942920431</v>
      </c>
      <c r="L21" s="2">
        <v>8783.2259838781702</v>
      </c>
      <c r="M21" s="2">
        <v>30681.679439189393</v>
      </c>
      <c r="N21" s="2">
        <v>2891.884482499916</v>
      </c>
      <c r="O21" s="2">
        <v>13569.947800823116</v>
      </c>
      <c r="P21" s="2">
        <v>8016.4314349835167</v>
      </c>
      <c r="Q21" s="2">
        <v>6228.4262990411999</v>
      </c>
      <c r="R21" s="2">
        <v>11529.954525839819</v>
      </c>
      <c r="S21" s="2">
        <v>1941.5663362781545</v>
      </c>
      <c r="T21" s="2">
        <v>17829.698322366781</v>
      </c>
      <c r="U21" s="2">
        <v>6838.9365940834814</v>
      </c>
      <c r="V21" s="2">
        <v>3370.3824471601538</v>
      </c>
      <c r="W21" s="2">
        <v>5105.2626266444922</v>
      </c>
      <c r="X21" s="2">
        <v>3994.636912884745</v>
      </c>
      <c r="Y21" s="2">
        <v>5668.4297647442299</v>
      </c>
      <c r="Z21" s="2">
        <v>2257.2227122596023</v>
      </c>
      <c r="AA21" s="2">
        <v>12717.038597002029</v>
      </c>
      <c r="AB21" s="2">
        <v>1590.1739184278081</v>
      </c>
      <c r="AC21" s="2">
        <v>3322.5816881359888</v>
      </c>
      <c r="AD21" s="2">
        <v>4990.9367976047479</v>
      </c>
      <c r="AE21" s="2">
        <v>4416.9430489454571</v>
      </c>
      <c r="AF21" s="2">
        <v>5077.550621883548</v>
      </c>
      <c r="AG21" s="2">
        <v>4064.2530164412437</v>
      </c>
      <c r="AH21" s="2">
        <v>1496.6528561223881</v>
      </c>
      <c r="AI21" s="2">
        <v>7802.751367739229</v>
      </c>
      <c r="AJ21" s="2">
        <v>7867.5718928569822</v>
      </c>
      <c r="AK21" s="2">
        <v>9699.5840208473128</v>
      </c>
      <c r="AL21" s="2">
        <v>9434.3310782449025</v>
      </c>
      <c r="AM21" s="2">
        <v>9509.9346554535314</v>
      </c>
      <c r="AN21" s="2">
        <v>9753.3800482386141</v>
      </c>
      <c r="AO21" s="2">
        <v>3919.35114779589</v>
      </c>
      <c r="AP21" s="2">
        <v>4965.6808596239216</v>
      </c>
      <c r="AQ21" s="2">
        <v>2025.3247759757523</v>
      </c>
      <c r="AR21" s="2">
        <v>2679.5547648092083</v>
      </c>
      <c r="AS21" s="2">
        <v>18777.433058916169</v>
      </c>
      <c r="AT21" s="2">
        <v>1282.4431529424292</v>
      </c>
      <c r="AU21" s="2">
        <v>13669.559442409705</v>
      </c>
      <c r="AV21" s="2">
        <v>2502.0842905522118</v>
      </c>
      <c r="AW21" s="2">
        <v>5861.4018954664798</v>
      </c>
      <c r="AX21" s="2">
        <v>6180.1949572906997</v>
      </c>
      <c r="AY21" s="2">
        <v>2974.2995313000906</v>
      </c>
      <c r="AZ21" s="2">
        <v>9313.013671875</v>
      </c>
      <c r="BA21" s="2">
        <v>4048.5138755081339</v>
      </c>
      <c r="BB21" s="2">
        <v>6204.9299014584567</v>
      </c>
      <c r="BC21" s="2">
        <v>4060.1317852471639</v>
      </c>
      <c r="BD21" s="2">
        <v>8907.7512224682305</v>
      </c>
      <c r="BE21" s="2">
        <v>5708.7969248103082</v>
      </c>
      <c r="BF21" s="2">
        <v>15655.936997552037</v>
      </c>
      <c r="BG21" s="2" t="s">
        <v>101</v>
      </c>
      <c r="BH21" s="2">
        <v>2595.2349787073695</v>
      </c>
      <c r="BI21" s="2">
        <v>1410.3291741955475</v>
      </c>
    </row>
    <row r="22" spans="1:61" x14ac:dyDescent="0.2">
      <c r="A22" s="28"/>
      <c r="B22" s="2" t="s">
        <v>18</v>
      </c>
      <c r="C22" s="2">
        <v>3967.1994512217752</v>
      </c>
      <c r="D22" s="2">
        <v>12790.242473244707</v>
      </c>
      <c r="E22" s="2">
        <v>29887.164878679516</v>
      </c>
      <c r="F22" s="2">
        <v>22867.181119613382</v>
      </c>
      <c r="G22" s="2">
        <v>1659.9616052355852</v>
      </c>
      <c r="H22" s="2">
        <v>17343.725439531452</v>
      </c>
      <c r="I22" s="2">
        <v>6148.7069610931276</v>
      </c>
      <c r="J22" s="2">
        <v>3013.5027077616996</v>
      </c>
      <c r="K22" s="2">
        <v>6411.527159253902</v>
      </c>
      <c r="L22" s="2">
        <v>8680.7687918201846</v>
      </c>
      <c r="M22" s="2">
        <v>26762.945646461725</v>
      </c>
      <c r="N22" s="2">
        <v>2978.1994202929282</v>
      </c>
      <c r="O22" s="2">
        <v>13785.688331751626</v>
      </c>
      <c r="P22" s="2">
        <v>8094.3633667465183</v>
      </c>
      <c r="Q22" s="2">
        <v>5938.4638558587485</v>
      </c>
      <c r="R22" s="2">
        <v>11899.813262490889</v>
      </c>
      <c r="S22" s="2">
        <v>1980.8781420661232</v>
      </c>
      <c r="T22" s="2">
        <v>18575.232027191487</v>
      </c>
      <c r="U22" s="2">
        <v>7191.0765718846915</v>
      </c>
      <c r="V22" s="2">
        <v>3331.612461346881</v>
      </c>
      <c r="W22" s="2">
        <v>5368.4232404039731</v>
      </c>
      <c r="X22" s="2">
        <v>4173.3016661947386</v>
      </c>
      <c r="Y22" s="2">
        <v>5905.3801956320467</v>
      </c>
      <c r="Z22" s="2">
        <v>2295.5380794919888</v>
      </c>
      <c r="AA22" s="2">
        <v>13104.699545745778</v>
      </c>
      <c r="AB22" s="2">
        <v>1714.2803552673652</v>
      </c>
      <c r="AC22" s="2">
        <v>3558.8188522921923</v>
      </c>
      <c r="AD22" s="2">
        <v>5497.2432271307407</v>
      </c>
      <c r="AE22" s="2">
        <v>4305.2027015463054</v>
      </c>
      <c r="AF22" s="2">
        <v>5022.7047170164387</v>
      </c>
      <c r="AG22" s="2">
        <v>4003.4047486265595</v>
      </c>
      <c r="AH22" s="2">
        <v>1562.0761415610143</v>
      </c>
      <c r="AI22" s="2">
        <v>8172.2994759595285</v>
      </c>
      <c r="AJ22" s="2">
        <v>7944.8270755271669</v>
      </c>
      <c r="AK22" s="2">
        <v>9555.6512015229437</v>
      </c>
      <c r="AL22" s="2">
        <v>9640.3240092080378</v>
      </c>
      <c r="AM22" s="2">
        <v>9967.8817359132336</v>
      </c>
      <c r="AN22" s="2">
        <v>8875.0622555859936</v>
      </c>
      <c r="AO22" s="2">
        <v>3690.7567155811057</v>
      </c>
      <c r="AP22" s="2">
        <v>4614.8817209974768</v>
      </c>
      <c r="AQ22" s="2">
        <v>2079.4482664788729</v>
      </c>
      <c r="AR22" s="2">
        <v>2144.7799383985634</v>
      </c>
      <c r="AS22" s="2">
        <v>17082.206199898243</v>
      </c>
      <c r="AT22" s="2">
        <v>1468.8214207751519</v>
      </c>
      <c r="AU22" s="2">
        <v>14382.232381996932</v>
      </c>
      <c r="AV22" s="2">
        <v>2332.6974803036187</v>
      </c>
      <c r="AW22" s="2">
        <v>5759.042197892506</v>
      </c>
      <c r="AX22" s="2">
        <v>6163.7910262969681</v>
      </c>
      <c r="AY22" s="2">
        <v>3038.149733921698</v>
      </c>
      <c r="AZ22" s="2">
        <v>8704.8984375</v>
      </c>
      <c r="BA22" s="2">
        <v>4105.8344684057092</v>
      </c>
      <c r="BB22" s="2">
        <v>5735.0667871784217</v>
      </c>
      <c r="BC22" s="2">
        <v>4150.9344081905074</v>
      </c>
      <c r="BD22" s="2">
        <v>5705.4269673265189</v>
      </c>
      <c r="BE22" s="2">
        <v>5854.4610880016244</v>
      </c>
      <c r="BF22" s="2">
        <v>16766.42525884022</v>
      </c>
      <c r="BG22" s="2" t="s">
        <v>101</v>
      </c>
      <c r="BH22" s="2">
        <v>2760.7171052704921</v>
      </c>
      <c r="BI22" s="2">
        <v>1421.7877893299412</v>
      </c>
    </row>
    <row r="23" spans="1:61" x14ac:dyDescent="0.2">
      <c r="A23" s="28"/>
      <c r="B23" s="2" t="s">
        <v>19</v>
      </c>
      <c r="C23" s="2">
        <v>4134.9367199942917</v>
      </c>
      <c r="D23" s="2">
        <v>14613.041824657957</v>
      </c>
      <c r="E23" s="2">
        <v>30969.876196681871</v>
      </c>
      <c r="F23" s="2">
        <v>24349.909870132549</v>
      </c>
      <c r="G23" s="2">
        <v>1815.609426457896</v>
      </c>
      <c r="H23" s="2">
        <v>17843.1979282703</v>
      </c>
      <c r="I23" s="2">
        <v>6100.994680978828</v>
      </c>
      <c r="J23" s="2">
        <v>3280.0082134638246</v>
      </c>
      <c r="K23" s="2">
        <v>6705.3518620435461</v>
      </c>
      <c r="L23" s="2">
        <v>9896.6847833590309</v>
      </c>
      <c r="M23" s="2">
        <v>28186.803026777765</v>
      </c>
      <c r="N23" s="2">
        <v>3132.6217982727921</v>
      </c>
      <c r="O23" s="2">
        <v>15045.527679124321</v>
      </c>
      <c r="P23" s="2">
        <v>8816.9869045188334</v>
      </c>
      <c r="Q23" s="2">
        <v>6450.319585481242</v>
      </c>
      <c r="R23" s="2">
        <v>12118.133411145807</v>
      </c>
      <c r="S23" s="2">
        <v>2076.1479998054901</v>
      </c>
      <c r="T23" s="2">
        <v>20636.199952434956</v>
      </c>
      <c r="U23" s="2">
        <v>7513.4913430992501</v>
      </c>
      <c r="V23" s="2">
        <v>2315.8966265124527</v>
      </c>
      <c r="W23" s="2">
        <v>5825.1292069741048</v>
      </c>
      <c r="X23" s="2">
        <v>4454.0481498354757</v>
      </c>
      <c r="Y23" s="2">
        <v>6220.9785682060919</v>
      </c>
      <c r="Z23" s="2">
        <v>2403.3044512008078</v>
      </c>
      <c r="AA23" s="2">
        <v>14621.239595675515</v>
      </c>
      <c r="AB23" s="2">
        <v>1957.9688412350029</v>
      </c>
      <c r="AC23" s="2">
        <v>3839.7850685787203</v>
      </c>
      <c r="AD23" s="2">
        <v>5758.5907199659478</v>
      </c>
      <c r="AE23" s="2">
        <v>4725.1935733403197</v>
      </c>
      <c r="AF23" s="2">
        <v>5273.1507438172302</v>
      </c>
      <c r="AG23" s="2">
        <v>4073.1164037631511</v>
      </c>
      <c r="AH23" s="2">
        <v>1675.9739163961851</v>
      </c>
      <c r="AI23" s="2">
        <v>8679.897422112801</v>
      </c>
      <c r="AJ23" s="2">
        <v>10529.267435369007</v>
      </c>
      <c r="AK23" s="2">
        <v>9979.8008410349703</v>
      </c>
      <c r="AL23" s="2">
        <v>10062.983115896275</v>
      </c>
      <c r="AM23" s="2">
        <v>10844.036327530164</v>
      </c>
      <c r="AN23" s="2">
        <v>9434.3864873912717</v>
      </c>
      <c r="AO23" s="2">
        <v>3708.2482228268823</v>
      </c>
      <c r="AP23" s="2">
        <v>5453.5706220956581</v>
      </c>
      <c r="AQ23" s="2">
        <v>2127.2805853273303</v>
      </c>
      <c r="AR23" s="2">
        <v>1941.8794852062488</v>
      </c>
      <c r="AS23" s="2">
        <v>17802.575117804914</v>
      </c>
      <c r="AT23" s="2">
        <v>1567.6409862525511</v>
      </c>
      <c r="AU23" s="2">
        <v>15185.972481380291</v>
      </c>
      <c r="AV23" s="2">
        <v>2495.1313834876732</v>
      </c>
      <c r="AW23" s="2">
        <v>6136.058301495199</v>
      </c>
      <c r="AX23" s="2">
        <v>6676.2842211480247</v>
      </c>
      <c r="AY23" s="2">
        <v>3077.4356400479141</v>
      </c>
      <c r="AZ23" s="2">
        <v>10720.3330078125</v>
      </c>
      <c r="BA23" s="2">
        <v>4261.6537890033178</v>
      </c>
      <c r="BB23" s="2">
        <v>6734.4751531249349</v>
      </c>
      <c r="BC23" s="2">
        <v>4401.0560747507434</v>
      </c>
      <c r="BD23" s="2">
        <v>6112.851175093364</v>
      </c>
      <c r="BE23" s="2">
        <v>6436.791746051571</v>
      </c>
      <c r="BF23" s="2">
        <v>18769.78752301203</v>
      </c>
      <c r="BG23" s="2" t="s">
        <v>101</v>
      </c>
      <c r="BH23" s="2">
        <v>2992.0717415009685</v>
      </c>
      <c r="BI23" s="2">
        <v>1192.1070120448669</v>
      </c>
    </row>
    <row r="24" spans="1:61" x14ac:dyDescent="0.2">
      <c r="A24" s="28"/>
      <c r="B24" s="2" t="s">
        <v>20</v>
      </c>
      <c r="C24" s="2">
        <v>4171.7950108637269</v>
      </c>
      <c r="D24" s="2">
        <v>11795.159386628686</v>
      </c>
      <c r="E24" s="2">
        <v>31738.26715699691</v>
      </c>
      <c r="F24" s="2">
        <v>25415.846624947175</v>
      </c>
      <c r="G24" s="2">
        <v>1963.4118546758357</v>
      </c>
      <c r="H24" s="2">
        <v>18224.890592374359</v>
      </c>
      <c r="I24" s="2">
        <v>6059.1625530667479</v>
      </c>
      <c r="J24" s="2">
        <v>3471.0069506449922</v>
      </c>
      <c r="K24" s="2">
        <v>6947.8008121763733</v>
      </c>
      <c r="L24" s="2">
        <v>9121.0834025778277</v>
      </c>
      <c r="M24" s="2">
        <v>31241.453955409506</v>
      </c>
      <c r="N24" s="2">
        <v>3442.7420030221947</v>
      </c>
      <c r="O24" s="2">
        <v>15795.708463095358</v>
      </c>
      <c r="P24" s="2">
        <v>9905.3420038882232</v>
      </c>
      <c r="Q24" s="2">
        <v>6782.037920331949</v>
      </c>
      <c r="R24" s="2">
        <v>12383.149973738573</v>
      </c>
      <c r="S24" s="2">
        <v>2275.4959502948032</v>
      </c>
      <c r="T24" s="2">
        <v>23424.480460185496</v>
      </c>
      <c r="U24" s="2">
        <v>7947.158207321092</v>
      </c>
      <c r="V24" s="2">
        <v>2407.0865434359753</v>
      </c>
      <c r="W24" s="2">
        <v>6073.3363884243372</v>
      </c>
      <c r="X24" s="2">
        <v>4485.7312548937152</v>
      </c>
      <c r="Y24" s="2">
        <v>6094.9088587096267</v>
      </c>
      <c r="Z24" s="2">
        <v>2457.6889213908139</v>
      </c>
      <c r="AA24" s="2">
        <v>16425.101299905913</v>
      </c>
      <c r="AB24" s="2">
        <v>1974.3777879236584</v>
      </c>
      <c r="AC24" s="2">
        <v>3902.661668157697</v>
      </c>
      <c r="AD24" s="2">
        <v>3873.9953402079195</v>
      </c>
      <c r="AE24" s="2">
        <v>5601.4670610270541</v>
      </c>
      <c r="AF24" s="2">
        <v>5594.4939346694764</v>
      </c>
      <c r="AG24" s="2">
        <v>4146.4072958048364</v>
      </c>
      <c r="AH24" s="2">
        <v>1845.7829400139772</v>
      </c>
      <c r="AI24" s="2">
        <v>9225.8451548801586</v>
      </c>
      <c r="AJ24" s="2">
        <v>11838.009615956518</v>
      </c>
      <c r="AK24" s="2">
        <v>11074.064094767069</v>
      </c>
      <c r="AL24" s="2">
        <v>10823.636693042026</v>
      </c>
      <c r="AM24" s="2">
        <v>11645.981975046849</v>
      </c>
      <c r="AN24" s="2">
        <v>9857.0288292555942</v>
      </c>
      <c r="AO24" s="2">
        <v>4165.0227385143517</v>
      </c>
      <c r="AP24" s="2">
        <v>5687.3990933188034</v>
      </c>
      <c r="AQ24" s="2">
        <v>1981.8591203743294</v>
      </c>
      <c r="AR24" s="2">
        <v>2125.8342823944818</v>
      </c>
      <c r="AS24" s="2">
        <v>19887.574311314886</v>
      </c>
      <c r="AT24" s="2">
        <v>1620.7428565894529</v>
      </c>
      <c r="AU24" s="2">
        <v>15588.337328686959</v>
      </c>
      <c r="AV24" s="2">
        <v>2584.2987690984737</v>
      </c>
      <c r="AW24" s="2">
        <v>6242.9614541789842</v>
      </c>
      <c r="AX24" s="2">
        <v>6912.11029696274</v>
      </c>
      <c r="AY24" s="2">
        <v>3194.6745212893347</v>
      </c>
      <c r="AZ24" s="2">
        <v>11287.3603515625</v>
      </c>
      <c r="BA24" s="2">
        <v>4188.9885320746616</v>
      </c>
      <c r="BB24" s="2">
        <v>7048.5222113961054</v>
      </c>
      <c r="BC24" s="2">
        <v>4360.5836341321337</v>
      </c>
      <c r="BD24" s="2">
        <v>6730.8468829639269</v>
      </c>
      <c r="BE24" s="2">
        <v>7124.5645435425495</v>
      </c>
      <c r="BF24" s="2">
        <v>18825.283806891577</v>
      </c>
      <c r="BG24" s="2" t="s">
        <v>101</v>
      </c>
      <c r="BH24" s="2">
        <v>3267.2250085205073</v>
      </c>
      <c r="BI24" s="2">
        <v>2269.1770123233241</v>
      </c>
    </row>
    <row r="25" spans="1:61" x14ac:dyDescent="0.2">
      <c r="A25" s="28"/>
      <c r="B25" s="2" t="s">
        <v>21</v>
      </c>
      <c r="C25" s="2">
        <v>4022.1501837471637</v>
      </c>
      <c r="D25" s="2">
        <v>9963.6725062053029</v>
      </c>
      <c r="E25" s="2">
        <v>32610.485049078376</v>
      </c>
      <c r="F25" s="2">
        <v>25869.112912904122</v>
      </c>
      <c r="G25" s="2">
        <v>2122.0788512479899</v>
      </c>
      <c r="H25" s="2">
        <v>19002.962381326292</v>
      </c>
      <c r="I25" s="2">
        <v>6210.5655431192899</v>
      </c>
      <c r="J25" s="2">
        <v>3472.3808307568488</v>
      </c>
      <c r="K25" s="2">
        <v>6679.1676738145816</v>
      </c>
      <c r="L25" s="2">
        <v>8845.2591184187622</v>
      </c>
      <c r="M25" s="2">
        <v>30748.737486555081</v>
      </c>
      <c r="N25" s="2">
        <v>3434.5627449285935</v>
      </c>
      <c r="O25" s="2">
        <v>14631.946877922932</v>
      </c>
      <c r="P25" s="2">
        <v>10143.838195558505</v>
      </c>
      <c r="Q25" s="2">
        <v>6438.0601829043526</v>
      </c>
      <c r="R25" s="2">
        <v>12669.341068679028</v>
      </c>
      <c r="S25" s="2">
        <v>2238.811004890088</v>
      </c>
      <c r="T25" s="2">
        <v>23664.847863110834</v>
      </c>
      <c r="U25" s="2">
        <v>8173.3380065600577</v>
      </c>
      <c r="V25" s="2">
        <v>2869.576588439033</v>
      </c>
      <c r="W25" s="2">
        <v>5968.3005594988535</v>
      </c>
      <c r="X25" s="2">
        <v>4647.693346632519</v>
      </c>
      <c r="Y25" s="2">
        <v>6477.2967260799296</v>
      </c>
      <c r="Z25" s="2">
        <v>2519.3701937018468</v>
      </c>
      <c r="AA25" s="2">
        <v>16782.952463985715</v>
      </c>
      <c r="AB25" s="2">
        <v>2047.2327043351213</v>
      </c>
      <c r="AC25" s="2">
        <v>4151.2275429645306</v>
      </c>
      <c r="AD25" s="2">
        <v>3277.8755955069996</v>
      </c>
      <c r="AE25" s="2">
        <v>5621.1816949175245</v>
      </c>
      <c r="AF25" s="2">
        <v>5626.1711765275913</v>
      </c>
      <c r="AG25" s="2">
        <v>4205.5636535010635</v>
      </c>
      <c r="AH25" s="2">
        <v>1970.1051431788758</v>
      </c>
      <c r="AI25" s="2">
        <v>8985.5724988735601</v>
      </c>
      <c r="AJ25" s="2">
        <v>10542.149286479822</v>
      </c>
      <c r="AK25" s="2">
        <v>11132.023934492416</v>
      </c>
      <c r="AL25" s="2">
        <v>11118.556537503222</v>
      </c>
      <c r="AM25" s="2">
        <v>11405.726819139743</v>
      </c>
      <c r="AN25" s="2">
        <v>10145.170182920683</v>
      </c>
      <c r="AO25" s="2">
        <v>4394.9471471337374</v>
      </c>
      <c r="AP25" s="2">
        <v>5126.1761435763356</v>
      </c>
      <c r="AQ25" s="2">
        <v>1890.2730646736268</v>
      </c>
      <c r="AR25" s="2">
        <v>2204.1815741558944</v>
      </c>
      <c r="AS25" s="2">
        <v>19132.15227390936</v>
      </c>
      <c r="AT25" s="2">
        <v>1437.1659067828782</v>
      </c>
      <c r="AU25" s="2">
        <v>15826.082354486627</v>
      </c>
      <c r="AV25" s="2">
        <v>2593.804650159886</v>
      </c>
      <c r="AW25" s="2">
        <v>5807.8387940797547</v>
      </c>
      <c r="AX25" s="2">
        <v>6955.809958826675</v>
      </c>
      <c r="AY25" s="2">
        <v>3413.84792378255</v>
      </c>
      <c r="AZ25" s="2">
        <v>11536.2509765625</v>
      </c>
      <c r="BA25" s="2">
        <v>4308.2727534278383</v>
      </c>
      <c r="BB25" s="2">
        <v>6688.7872712879662</v>
      </c>
      <c r="BC25" s="2">
        <v>4082.6946196351469</v>
      </c>
      <c r="BD25" s="2">
        <v>6690.0447860122822</v>
      </c>
      <c r="BE25" s="2">
        <v>7630.0396099187274</v>
      </c>
      <c r="BF25" s="2">
        <v>17859.931496092111</v>
      </c>
      <c r="BG25" s="2" t="s">
        <v>101</v>
      </c>
      <c r="BH25" s="2">
        <v>3491.0912735487636</v>
      </c>
      <c r="BI25" s="2">
        <v>1421.8685964175797</v>
      </c>
    </row>
  </sheetData>
  <mergeCells count="2">
    <mergeCell ref="A1:A2"/>
    <mergeCell ref="A3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BE811-2171-B342-A2F1-95109FD53355}">
  <dimension ref="A1:BI24"/>
  <sheetViews>
    <sheetView topLeftCell="Y1" zoomScale="140" zoomScaleNormal="140" workbookViewId="0">
      <selection activeCell="AE8" sqref="AE8"/>
    </sheetView>
  </sheetViews>
  <sheetFormatPr baseColWidth="10" defaultRowHeight="15" x14ac:dyDescent="0.2"/>
  <cols>
    <col min="1" max="1" width="10.83203125" style="2"/>
    <col min="2" max="2" width="17.5" style="2" customWidth="1"/>
    <col min="3" max="16384" width="10.83203125" style="2"/>
  </cols>
  <sheetData>
    <row r="1" spans="1:61" x14ac:dyDescent="0.2">
      <c r="A1" s="27" t="s">
        <v>113</v>
      </c>
      <c r="B1" s="2" t="s">
        <v>93</v>
      </c>
    </row>
    <row r="2" spans="1:61" s="3" customFormat="1" x14ac:dyDescent="0.2">
      <c r="A2" s="27"/>
      <c r="B2" s="3" t="s">
        <v>97</v>
      </c>
      <c r="C2" s="3" t="s">
        <v>40</v>
      </c>
      <c r="D2" s="3" t="s">
        <v>22</v>
      </c>
      <c r="E2" s="3" t="s">
        <v>25</v>
      </c>
      <c r="F2" s="3" t="s">
        <v>24</v>
      </c>
      <c r="G2" s="3" t="s">
        <v>23</v>
      </c>
      <c r="H2" s="3" t="s">
        <v>29</v>
      </c>
      <c r="I2" s="3" t="s">
        <v>26</v>
      </c>
      <c r="J2" s="3" t="s">
        <v>27</v>
      </c>
      <c r="K2" s="3" t="s">
        <v>31</v>
      </c>
      <c r="L2" s="3" t="s">
        <v>28</v>
      </c>
      <c r="M2" s="3" t="s">
        <v>30</v>
      </c>
      <c r="N2" s="3" t="s">
        <v>36</v>
      </c>
      <c r="O2" s="3" t="s">
        <v>32</v>
      </c>
      <c r="P2" s="3" t="s">
        <v>33</v>
      </c>
      <c r="Q2" s="3" t="s">
        <v>35</v>
      </c>
      <c r="R2" s="3" t="s">
        <v>37</v>
      </c>
      <c r="S2" s="3" t="s">
        <v>34</v>
      </c>
      <c r="T2" s="3" t="s">
        <v>82</v>
      </c>
      <c r="U2" s="3" t="s">
        <v>39</v>
      </c>
      <c r="V2" s="3" t="s">
        <v>41</v>
      </c>
      <c r="W2" s="3" t="s">
        <v>42</v>
      </c>
      <c r="X2" s="3" t="s">
        <v>43</v>
      </c>
      <c r="Y2" s="3" t="s">
        <v>44</v>
      </c>
      <c r="Z2" s="3" t="s">
        <v>45</v>
      </c>
      <c r="AA2" s="3" t="s">
        <v>46</v>
      </c>
      <c r="AB2" s="3" t="s">
        <v>48</v>
      </c>
      <c r="AC2" s="3" t="s">
        <v>47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61</v>
      </c>
      <c r="AL2" s="3" t="s">
        <v>57</v>
      </c>
      <c r="AM2" s="3" t="s">
        <v>60</v>
      </c>
      <c r="AN2" s="3" t="s">
        <v>58</v>
      </c>
      <c r="AO2" s="3" t="s">
        <v>59</v>
      </c>
      <c r="AP2" s="3" t="s">
        <v>62</v>
      </c>
      <c r="AQ2" s="3" t="s">
        <v>64</v>
      </c>
      <c r="AR2" s="3" t="s">
        <v>63</v>
      </c>
      <c r="AS2" s="3" t="s">
        <v>65</v>
      </c>
      <c r="AT2" s="3" t="s">
        <v>66</v>
      </c>
      <c r="AU2" s="3" t="s">
        <v>67</v>
      </c>
      <c r="AV2" s="3" t="s">
        <v>70</v>
      </c>
      <c r="AW2" s="3" t="s">
        <v>71</v>
      </c>
      <c r="AX2" s="3" t="s">
        <v>68</v>
      </c>
      <c r="AY2" s="3" t="s">
        <v>69</v>
      </c>
      <c r="AZ2" s="3" t="s">
        <v>72</v>
      </c>
      <c r="BA2" s="3" t="s">
        <v>78</v>
      </c>
      <c r="BB2" s="3" t="s">
        <v>79</v>
      </c>
      <c r="BC2" s="3" t="s">
        <v>56</v>
      </c>
      <c r="BD2" s="3" t="s">
        <v>73</v>
      </c>
      <c r="BE2" s="3" t="s">
        <v>74</v>
      </c>
      <c r="BF2" s="3" t="s">
        <v>75</v>
      </c>
      <c r="BG2" s="3" t="s">
        <v>76</v>
      </c>
      <c r="BH2" s="3" t="s">
        <v>77</v>
      </c>
      <c r="BI2" s="3" t="s">
        <v>80</v>
      </c>
    </row>
    <row r="3" spans="1:61" x14ac:dyDescent="0.2">
      <c r="A3" s="28" t="s">
        <v>81</v>
      </c>
      <c r="B3" s="2" t="s">
        <v>0</v>
      </c>
      <c r="C3" s="2">
        <v>1.2588262185033889</v>
      </c>
      <c r="D3" s="2">
        <v>2.4387689615448691</v>
      </c>
      <c r="E3" s="2">
        <v>2.1497917526437025</v>
      </c>
      <c r="F3" s="2">
        <v>2.9020196718702649</v>
      </c>
      <c r="G3" s="2">
        <v>0.38023616689795614</v>
      </c>
      <c r="H3" s="2">
        <v>1.0351302137168901</v>
      </c>
      <c r="I3" s="2">
        <v>1.9310722100656454</v>
      </c>
      <c r="J3" s="2">
        <v>11.171461160460895</v>
      </c>
      <c r="K3" s="2">
        <v>1.9897495868538739</v>
      </c>
      <c r="L3" s="2">
        <v>3.3408871337833621</v>
      </c>
      <c r="M3" s="2">
        <v>14.150312684365781</v>
      </c>
      <c r="N3" s="2">
        <v>1.3017068264142035</v>
      </c>
      <c r="O3" s="2">
        <v>5.6440036520353498</v>
      </c>
      <c r="P3" s="2">
        <v>4.4355771015315657</v>
      </c>
      <c r="Q3" s="2">
        <v>2.8735461120261387</v>
      </c>
      <c r="R3" s="2">
        <v>4.4905620181251882</v>
      </c>
      <c r="S3" s="2">
        <v>3.8741719382131832</v>
      </c>
      <c r="T3" s="2">
        <v>5.5385597135150162</v>
      </c>
      <c r="U3" s="2">
        <v>3.0864380161093545</v>
      </c>
      <c r="V3" s="2">
        <v>1.268437021572721</v>
      </c>
      <c r="W3" s="2">
        <v>1.2300094717434502</v>
      </c>
      <c r="X3" s="2">
        <v>6.9413036827646168</v>
      </c>
      <c r="Y3" s="2">
        <v>6.1321419462701821</v>
      </c>
      <c r="Z3" s="2">
        <v>1.5550535451364691</v>
      </c>
      <c r="AA3" s="2">
        <v>6.6965097272481886</v>
      </c>
      <c r="AB3" s="2">
        <v>0.62528596633240785</v>
      </c>
      <c r="AC3" s="2">
        <v>-0.25229044766040615</v>
      </c>
      <c r="AD3" s="2">
        <v>2.1763394774304206E-2</v>
      </c>
      <c r="AE3" s="2">
        <v>3.5833801024650017E-2</v>
      </c>
      <c r="AF3" s="2">
        <v>3.6655608209931128</v>
      </c>
      <c r="AG3" s="2">
        <v>3.9181432493137081</v>
      </c>
      <c r="AH3" s="2">
        <v>0.18836560343447561</v>
      </c>
      <c r="AI3" s="2">
        <v>6.5802246294112425</v>
      </c>
      <c r="AJ3" s="2">
        <v>-0.46933973702937176</v>
      </c>
      <c r="AK3" s="2">
        <v>2.9977508520145681</v>
      </c>
      <c r="AL3" s="2">
        <v>2.1325760872879878</v>
      </c>
      <c r="AM3" s="2">
        <v>0.29187946599049031</v>
      </c>
      <c r="AN3" s="2">
        <v>2.422927438691223</v>
      </c>
      <c r="AO3" s="2">
        <v>1.6808363109710025</v>
      </c>
      <c r="AP3" s="2">
        <v>2.4846356603963278</v>
      </c>
      <c r="AQ3" s="2">
        <v>4.707387717165326</v>
      </c>
      <c r="AR3" s="2">
        <v>0.54861618751033547</v>
      </c>
      <c r="AS3" s="2">
        <v>0.72873202104710522</v>
      </c>
      <c r="AT3" s="2">
        <v>0.81361004550248406</v>
      </c>
      <c r="AU3" s="2">
        <v>11.361941559535675</v>
      </c>
      <c r="AV3" s="2">
        <v>2.8879838271216758</v>
      </c>
      <c r="AW3" s="2">
        <v>3.6779944686054016</v>
      </c>
      <c r="AX3" s="2">
        <v>2.9619921468715638</v>
      </c>
      <c r="AY3" s="2">
        <v>3.0701149311494245</v>
      </c>
      <c r="AZ3" s="2">
        <v>1.0191194251039026</v>
      </c>
      <c r="BA3" s="2">
        <v>1.1132488655885786</v>
      </c>
      <c r="BB3" s="2">
        <v>0.35973947714421223</v>
      </c>
      <c r="BC3" s="2">
        <v>1.224592311837853</v>
      </c>
      <c r="BD3" s="2">
        <v>0.81919250123779086</v>
      </c>
      <c r="BE3" s="2">
        <v>6.4348087339833331</v>
      </c>
      <c r="BF3" s="2">
        <v>0.64642111479926545</v>
      </c>
      <c r="BG3" s="2">
        <v>5.5008582074324837</v>
      </c>
      <c r="BH3" s="2">
        <v>6.1412144026458586</v>
      </c>
      <c r="BI3" s="2">
        <v>6.9400532167591829</v>
      </c>
    </row>
    <row r="4" spans="1:61" x14ac:dyDescent="0.2">
      <c r="A4" s="28"/>
      <c r="B4" s="2" t="s">
        <v>1</v>
      </c>
      <c r="C4" s="2">
        <v>0.59949852479681598</v>
      </c>
      <c r="D4" s="2">
        <v>8.4605821713380571</v>
      </c>
      <c r="E4" s="2">
        <v>1.9430313110450854</v>
      </c>
      <c r="F4" s="2">
        <v>6.8529999570779054</v>
      </c>
      <c r="G4" s="2">
        <v>0.35030429099308497</v>
      </c>
      <c r="H4" s="2">
        <v>1.6105138394451066</v>
      </c>
      <c r="I4" s="2">
        <v>6.0175897435897436</v>
      </c>
      <c r="J4" s="2">
        <v>12.196629454879378</v>
      </c>
      <c r="K4" s="2">
        <v>0.66873348555900902</v>
      </c>
      <c r="L4" s="2">
        <v>4.7337698265382491</v>
      </c>
      <c r="M4" s="2">
        <v>16.258014534782607</v>
      </c>
      <c r="N4" s="2">
        <v>9.1042377901278382</v>
      </c>
      <c r="O4" s="2">
        <v>11.589243152329514</v>
      </c>
      <c r="P4" s="2">
        <v>3.7490038802663683</v>
      </c>
      <c r="Q4" s="2">
        <v>1.7495931521454142</v>
      </c>
      <c r="R4" s="2">
        <v>4.3456683477907898</v>
      </c>
      <c r="S4" s="2">
        <v>1.2471456747768106</v>
      </c>
      <c r="T4" s="2">
        <v>9.6858883094405304</v>
      </c>
      <c r="U4" s="2">
        <v>6.075452886510206</v>
      </c>
      <c r="V4" s="2">
        <v>1.1743928153446033</v>
      </c>
      <c r="W4" s="2">
        <v>-7.5954044965812555</v>
      </c>
      <c r="X4" s="2">
        <v>5.0473806753155905</v>
      </c>
      <c r="Y4" s="2">
        <v>6.6210391832261575</v>
      </c>
      <c r="Z4" s="2">
        <v>3.6994191366970171</v>
      </c>
      <c r="AA4" s="2">
        <v>6.8977640490030367</v>
      </c>
      <c r="AB4" s="2">
        <v>0.47264484587716427</v>
      </c>
      <c r="AC4" s="2">
        <v>-1.3325735411079584</v>
      </c>
      <c r="AD4" s="2">
        <v>3.0742623173911122E-2</v>
      </c>
      <c r="AF4" s="2">
        <v>5.3414728862015908</v>
      </c>
      <c r="AG4" s="2">
        <v>1.9382863471955412</v>
      </c>
      <c r="AH4" s="2">
        <v>0.40286446385022645</v>
      </c>
      <c r="AI4" s="2">
        <v>5.0122115850445503</v>
      </c>
      <c r="AJ4" s="2">
        <v>-0.35597878983033471</v>
      </c>
      <c r="AK4" s="2">
        <v>4.9214666648934093</v>
      </c>
      <c r="AL4" s="2">
        <v>2.0912115865382401</v>
      </c>
      <c r="AM4" s="2">
        <v>1.1361989371938723</v>
      </c>
      <c r="AN4" s="2">
        <v>2.3226057476823523</v>
      </c>
      <c r="AO4" s="2">
        <v>2.8749530054292571</v>
      </c>
      <c r="AP4" s="2">
        <v>1.3209873133763268</v>
      </c>
      <c r="AQ4" s="2">
        <v>6.9464497053807293</v>
      </c>
      <c r="AR4" s="2">
        <v>1.6925575138309741</v>
      </c>
      <c r="AS4" s="2">
        <v>0.2571591524321355</v>
      </c>
      <c r="AT4" s="2">
        <v>0.84479502473983115</v>
      </c>
      <c r="AU4" s="2">
        <v>8.6024592299902878</v>
      </c>
      <c r="AV4" s="2">
        <v>8.5712017787504475</v>
      </c>
      <c r="AW4" s="2">
        <v>0.98675237014091177</v>
      </c>
      <c r="AX4" s="2">
        <v>3.8655354050123929</v>
      </c>
      <c r="AY4" s="2">
        <v>2.135680923007246</v>
      </c>
      <c r="AZ4" s="2">
        <v>1.662282545516405</v>
      </c>
      <c r="BA4" s="2">
        <v>-0.28131910096420942</v>
      </c>
      <c r="BB4" s="2">
        <v>0.99219019470992453</v>
      </c>
      <c r="BC4" s="2">
        <v>1.1267659498218316</v>
      </c>
      <c r="BD4" s="2">
        <v>-6.9390325500846224</v>
      </c>
      <c r="BE4" s="2">
        <v>4.8178122264720074</v>
      </c>
      <c r="BF4" s="2">
        <v>0.98107295580387821</v>
      </c>
      <c r="BG4" s="2">
        <v>2.9925425396750507</v>
      </c>
      <c r="BH4" s="2">
        <v>4.922663456801236</v>
      </c>
      <c r="BI4" s="2">
        <v>0.8603074846853237</v>
      </c>
    </row>
    <row r="5" spans="1:61" x14ac:dyDescent="0.2">
      <c r="A5" s="28"/>
      <c r="B5" s="2" t="s">
        <v>2</v>
      </c>
      <c r="C5" s="2">
        <v>0.51122101149650512</v>
      </c>
      <c r="D5" s="2">
        <v>3.6657905953537906</v>
      </c>
      <c r="E5" s="2">
        <v>3.0985071448293624</v>
      </c>
      <c r="F5" s="2">
        <v>4.0115455823491919</v>
      </c>
      <c r="G5" s="2">
        <v>0.52536208923608885</v>
      </c>
      <c r="H5" s="2">
        <v>2.4087904528517732</v>
      </c>
      <c r="I5" s="2">
        <v>2.6491623581242472</v>
      </c>
      <c r="J5" s="2">
        <v>8.7682504168073088</v>
      </c>
      <c r="K5" s="2">
        <v>0.98770016939624217</v>
      </c>
      <c r="L5" s="2">
        <v>5.0339171412586055</v>
      </c>
      <c r="M5" s="2">
        <v>9.1583604459208594</v>
      </c>
      <c r="N5" s="2">
        <v>6.3428242228707701</v>
      </c>
      <c r="O5" s="2">
        <v>6.2108918497459955</v>
      </c>
      <c r="P5" s="2">
        <v>3.475082245741743</v>
      </c>
      <c r="Q5" s="2">
        <v>2.439226559301733</v>
      </c>
      <c r="R5" s="2">
        <v>4.8184645000040955</v>
      </c>
      <c r="S5" s="2">
        <v>1.415781989315003</v>
      </c>
      <c r="T5" s="2">
        <v>8.0660310856523481</v>
      </c>
      <c r="U5" s="2">
        <v>4.0690014532827004</v>
      </c>
      <c r="V5" s="2">
        <v>1.2369972067039108</v>
      </c>
      <c r="W5" s="2">
        <v>3.5237831900825613E-2</v>
      </c>
      <c r="X5" s="2">
        <v>-4.0883771392808059</v>
      </c>
      <c r="Y5" s="2">
        <v>9.4153251897714778</v>
      </c>
      <c r="Z5" s="2">
        <v>4.8698349495847326</v>
      </c>
      <c r="AA5" s="2">
        <v>5.8191557039721529</v>
      </c>
      <c r="AB5" s="2">
        <v>0.76521264899579222</v>
      </c>
      <c r="AC5" s="2">
        <v>-2.7574399335090289</v>
      </c>
      <c r="AD5" s="2">
        <v>3.5586634045693184E-2</v>
      </c>
      <c r="AE5" s="2">
        <v>-6.6164572748402483E-5</v>
      </c>
      <c r="AF5" s="2">
        <v>4.6596001746368412</v>
      </c>
      <c r="AG5" s="2">
        <v>10.794005367829691</v>
      </c>
      <c r="AH5" s="2">
        <v>0.8728959721527747</v>
      </c>
      <c r="AI5" s="2">
        <v>5.7558169196771711</v>
      </c>
      <c r="AJ5" s="2">
        <v>0.36843281297826752</v>
      </c>
      <c r="AK5" s="2">
        <v>4.0384286239376443</v>
      </c>
      <c r="AL5" s="2">
        <v>3.5737818890630852</v>
      </c>
      <c r="AM5" s="2">
        <v>5.696405197817529</v>
      </c>
      <c r="AN5" s="2">
        <v>2.5967099426415654</v>
      </c>
      <c r="AO5" s="2">
        <v>4.7231227976531844</v>
      </c>
      <c r="AP5" s="2">
        <v>5.0060772233276101</v>
      </c>
      <c r="AQ5" s="2">
        <v>5.2179916279121565</v>
      </c>
      <c r="AR5" s="2">
        <v>1.6417393289309654</v>
      </c>
      <c r="AS5" s="2">
        <v>0.42035216976526796</v>
      </c>
      <c r="AT5" s="2">
        <v>0.3755284980674663</v>
      </c>
      <c r="AU5" s="2">
        <v>6.7278304859796911</v>
      </c>
      <c r="AV5" s="2">
        <v>2.7403031391734509</v>
      </c>
      <c r="AW5" s="2">
        <v>1.2172943690102758</v>
      </c>
      <c r="AX5" s="2">
        <v>1.5647901933942405</v>
      </c>
      <c r="AY5" s="2">
        <v>1.7772265395181823</v>
      </c>
      <c r="AZ5" s="2">
        <v>1.0311611157523461</v>
      </c>
      <c r="BA5" s="2">
        <v>-0.46620732470918436</v>
      </c>
      <c r="BB5" s="2">
        <v>0.63842493857159455</v>
      </c>
      <c r="BC5" s="2">
        <v>1.0589882900176844</v>
      </c>
      <c r="BD5" s="2">
        <v>-10.256713621178534</v>
      </c>
      <c r="BE5" s="2">
        <v>2.6631284880933994</v>
      </c>
      <c r="BF5" s="2">
        <v>1.1515666401055593</v>
      </c>
      <c r="BG5" s="2">
        <v>4.0148292227503344</v>
      </c>
      <c r="BH5" s="2">
        <v>4.1639240795569306</v>
      </c>
      <c r="BI5" s="2">
        <v>0.34678844451869167</v>
      </c>
    </row>
    <row r="6" spans="1:61" x14ac:dyDescent="0.2">
      <c r="A6" s="28"/>
      <c r="B6" s="2" t="s">
        <v>3</v>
      </c>
      <c r="C6" s="2">
        <v>2.0332658327466882</v>
      </c>
      <c r="D6" s="2">
        <v>0.80616413475934845</v>
      </c>
      <c r="E6" s="2">
        <v>1.2307296494398179</v>
      </c>
      <c r="F6" s="2">
        <v>0.89524394444618594</v>
      </c>
      <c r="G6" s="2">
        <v>0.14544390456992448</v>
      </c>
      <c r="H6" s="2">
        <v>2.9957410685873298</v>
      </c>
      <c r="I6" s="2">
        <v>5.2600936256988655</v>
      </c>
      <c r="J6" s="2">
        <v>8.6685833887463328</v>
      </c>
      <c r="K6" s="2">
        <v>0.55888452388021237</v>
      </c>
      <c r="L6" s="2">
        <v>4.1475372872656022</v>
      </c>
      <c r="M6" s="2">
        <v>1.0836218901056525</v>
      </c>
      <c r="N6" s="2">
        <v>1.60013069772615</v>
      </c>
      <c r="O6" s="2">
        <v>5.8723916670868359</v>
      </c>
      <c r="P6" s="2">
        <v>3.5130021200800861</v>
      </c>
      <c r="Q6" s="2">
        <v>2.5882265845742722</v>
      </c>
      <c r="R6" s="2">
        <v>3.8923361753799677</v>
      </c>
      <c r="S6" s="2">
        <v>1.6220772734814422</v>
      </c>
      <c r="T6" s="2">
        <v>8.3186415945387804</v>
      </c>
      <c r="U6" s="2">
        <v>4.2493163380760661</v>
      </c>
      <c r="V6" s="2">
        <v>0.52738472260942293</v>
      </c>
      <c r="W6" s="2">
        <v>2.4994124729143761</v>
      </c>
      <c r="X6" s="2">
        <v>-5.0882044983411152</v>
      </c>
      <c r="Y6" s="2">
        <v>7.8633178365233984</v>
      </c>
      <c r="Z6" s="2">
        <v>4.0494004347058716</v>
      </c>
      <c r="AA6" s="2">
        <v>7.5512937384036682</v>
      </c>
      <c r="AB6" s="2">
        <v>1.0563783050965738</v>
      </c>
      <c r="AC6" s="2">
        <v>-1.8556861930052306</v>
      </c>
      <c r="AD6" s="2">
        <v>0.32166045066495702</v>
      </c>
      <c r="AE6" s="2">
        <v>-1.8398719487526537E-2</v>
      </c>
      <c r="AF6" s="2">
        <v>6.2699042024198253</v>
      </c>
      <c r="AG6" s="2">
        <v>3.0485782393512082</v>
      </c>
      <c r="AH6" s="2">
        <v>4.0833358287157472E-2</v>
      </c>
      <c r="AI6" s="2">
        <v>8.2375495258738312</v>
      </c>
      <c r="AJ6" s="2">
        <v>-0.38991424418604648</v>
      </c>
      <c r="AK6" s="2">
        <v>0.59702931825208017</v>
      </c>
      <c r="AL6" s="2">
        <v>2.3609579201236337</v>
      </c>
      <c r="AM6" s="2">
        <v>-0.59986522495026917</v>
      </c>
      <c r="AN6" s="2">
        <v>3.9724818333837946</v>
      </c>
      <c r="AO6" s="2">
        <v>4.9684623527528045</v>
      </c>
      <c r="AP6" s="2">
        <v>10.663503460011787</v>
      </c>
      <c r="AQ6" s="2">
        <v>2.8216393846401568</v>
      </c>
      <c r="AR6" s="2">
        <v>1.6355262309489087</v>
      </c>
      <c r="AS6" s="2">
        <v>2.674049110141969E-2</v>
      </c>
      <c r="AT6" s="2">
        <v>0.4755649926894866</v>
      </c>
      <c r="AU6" s="2">
        <v>4.8536182180063889</v>
      </c>
      <c r="AV6" s="2">
        <v>2.0507245090951485</v>
      </c>
      <c r="AW6" s="2">
        <v>1.1676348889518078</v>
      </c>
      <c r="AX6" s="2">
        <v>2.1992245015805882</v>
      </c>
      <c r="AY6" s="2">
        <v>0.96298544393499008</v>
      </c>
      <c r="AZ6" s="2">
        <v>0.92866300421182468</v>
      </c>
      <c r="BA6" s="2">
        <v>0.53120239120204527</v>
      </c>
      <c r="BB6" s="2">
        <v>5.3683571455013102</v>
      </c>
      <c r="BC6" s="2">
        <v>1.0907472086787107</v>
      </c>
      <c r="BD6" s="2">
        <v>-3.2123532422917322</v>
      </c>
      <c r="BE6" s="2">
        <v>4.2122350953084178</v>
      </c>
      <c r="BF6" s="2">
        <v>1.485267576275189</v>
      </c>
      <c r="BG6" s="2">
        <v>3.0137352725142232</v>
      </c>
      <c r="BH6" s="2">
        <v>3.9773354616191732</v>
      </c>
      <c r="BI6" s="2">
        <v>5.6068824011126298E-2</v>
      </c>
    </row>
    <row r="7" spans="1:61" x14ac:dyDescent="0.2">
      <c r="A7" s="28"/>
      <c r="B7" s="2" t="s">
        <v>4</v>
      </c>
      <c r="C7" s="2">
        <v>1.8762391175502287</v>
      </c>
      <c r="D7" s="2">
        <v>2.1989581950220738</v>
      </c>
      <c r="E7" s="2">
        <v>1.7203833733431217</v>
      </c>
      <c r="F7" s="2">
        <v>2.2618089438821731</v>
      </c>
      <c r="G7" s="2">
        <v>9.5579367646467128E-2</v>
      </c>
      <c r="H7" s="2">
        <v>7.3504990761306939</v>
      </c>
      <c r="I7" s="2">
        <v>2.0649778490056527</v>
      </c>
      <c r="J7" s="2">
        <v>8.5578935064391359</v>
      </c>
      <c r="K7" s="2">
        <v>7.5015280682771603</v>
      </c>
      <c r="L7" s="2">
        <v>3.2536218344684098</v>
      </c>
      <c r="M7" s="2">
        <v>3.9304983759717054</v>
      </c>
      <c r="N7" s="2">
        <v>2.3785442077487424</v>
      </c>
      <c r="O7" s="2">
        <v>3.6274657451623948</v>
      </c>
      <c r="P7" s="2">
        <v>3.6090998846074833</v>
      </c>
      <c r="Q7" s="2">
        <v>2.178065230014147</v>
      </c>
      <c r="R7" s="2">
        <v>4.3620269403319618</v>
      </c>
      <c r="S7" s="2">
        <v>1.1774448642573525</v>
      </c>
      <c r="T7" s="2">
        <v>10.337010228186202</v>
      </c>
      <c r="U7" s="2">
        <v>3.4122513297335684</v>
      </c>
      <c r="V7" s="2">
        <v>0.75975323304301934</v>
      </c>
      <c r="W7" s="2">
        <v>1.6730984124121491</v>
      </c>
      <c r="X7" s="2">
        <v>-4.974498761301871</v>
      </c>
      <c r="Y7" s="2">
        <v>6.0044226038902009</v>
      </c>
      <c r="Z7" s="2">
        <v>3.6562267202125005</v>
      </c>
      <c r="AA7" s="2">
        <v>5.3889759304389617</v>
      </c>
      <c r="AB7" s="2">
        <v>1.0115718054396434</v>
      </c>
      <c r="AC7" s="2">
        <v>7.4151638318115942E-2</v>
      </c>
      <c r="AD7" s="2">
        <v>2.7361149814526411</v>
      </c>
      <c r="AE7" s="2">
        <v>-9.9002520234574959E-4</v>
      </c>
      <c r="AF7" s="2">
        <v>4.5663049845395332</v>
      </c>
      <c r="AG7" s="2">
        <v>2.4860173410015141</v>
      </c>
      <c r="AH7" s="2">
        <v>0.21006225285296892</v>
      </c>
      <c r="AI7" s="2">
        <v>6.9755291458852868</v>
      </c>
      <c r="AJ7" s="2">
        <v>0.70794248808242355</v>
      </c>
      <c r="AK7" s="2">
        <v>3.1661243225047118</v>
      </c>
      <c r="AL7" s="2">
        <v>2.7556007406706398</v>
      </c>
      <c r="AM7" s="2">
        <v>0.66248834503944476</v>
      </c>
      <c r="AN7" s="2">
        <v>2.6110535633441958</v>
      </c>
      <c r="AO7" s="2">
        <v>5.5673396261942694</v>
      </c>
      <c r="AP7" s="2">
        <v>4.4051245017265925</v>
      </c>
      <c r="AQ7" s="2">
        <v>3.9029802061146173</v>
      </c>
      <c r="AR7" s="2">
        <v>1.9715834019940344</v>
      </c>
      <c r="AS7" s="2">
        <v>0.54229306842161862</v>
      </c>
      <c r="AT7" s="2">
        <v>1.0337277405427727</v>
      </c>
      <c r="AU7" s="2">
        <v>1.9016014886022732</v>
      </c>
      <c r="AV7" s="2">
        <v>0.67212373610820897</v>
      </c>
      <c r="AW7" s="2">
        <v>1.2562079712052334</v>
      </c>
      <c r="AX7" s="2">
        <v>3.9356208453886752</v>
      </c>
      <c r="AY7" s="2">
        <v>2.0982763869932124</v>
      </c>
      <c r="AZ7" s="2">
        <v>1.0055359447855594</v>
      </c>
      <c r="BA7" s="2">
        <v>0.56757951720213573</v>
      </c>
      <c r="BB7" s="2">
        <v>1.146352157639404</v>
      </c>
      <c r="BC7" s="2">
        <v>1.1882779089503976</v>
      </c>
      <c r="BD7" s="2">
        <v>-6.7302229567298335</v>
      </c>
      <c r="BE7" s="2">
        <v>2.488154003500755</v>
      </c>
      <c r="BF7" s="2">
        <v>1.3218113341720084</v>
      </c>
      <c r="BG7" s="2">
        <v>0.81921693258521133</v>
      </c>
      <c r="BH7" s="2">
        <v>3.9926870513399613</v>
      </c>
      <c r="BI7" s="2">
        <v>0.40838102403796939</v>
      </c>
    </row>
    <row r="8" spans="1:61" x14ac:dyDescent="0.2">
      <c r="A8" s="28"/>
      <c r="B8" s="2" t="s">
        <v>5</v>
      </c>
      <c r="C8" s="2">
        <v>0.9399013317096383</v>
      </c>
      <c r="D8" s="2">
        <v>1.2948108688394413</v>
      </c>
      <c r="E8" s="2">
        <v>2.1442848945162898</v>
      </c>
      <c r="F8" s="2">
        <v>4.6655436776096373</v>
      </c>
      <c r="G8" s="2">
        <v>0.44596078329809158</v>
      </c>
      <c r="H8" s="2">
        <v>5.7548306152048605</v>
      </c>
      <c r="I8" s="2">
        <v>-0.84166068978008479</v>
      </c>
      <c r="J8" s="2">
        <v>2.4423544901747176</v>
      </c>
      <c r="K8" s="2">
        <v>5.5652812748483074</v>
      </c>
      <c r="L8" s="2">
        <v>1.8134152556299057</v>
      </c>
      <c r="M8" s="2">
        <v>1.8882815551510459</v>
      </c>
      <c r="N8" s="2">
        <v>4.8221341518134473</v>
      </c>
      <c r="O8" s="2">
        <v>5.262874578305456</v>
      </c>
      <c r="P8" s="2">
        <v>3.4874033098394515</v>
      </c>
      <c r="Q8" s="2">
        <v>1.8179082756973077</v>
      </c>
      <c r="R8" s="2">
        <v>4.4835397031627222</v>
      </c>
      <c r="S8" s="2">
        <v>0.77824428591531358</v>
      </c>
      <c r="T8" s="2">
        <v>2.0194487994711747</v>
      </c>
      <c r="U8" s="2">
        <v>2.8805548990424454</v>
      </c>
      <c r="V8" s="2">
        <v>0.29568383233532936</v>
      </c>
      <c r="W8" s="2">
        <v>1.7522845903192912</v>
      </c>
      <c r="X8" s="2">
        <v>9.032397034025226E-2</v>
      </c>
      <c r="Y8" s="2">
        <v>3.5124830839071524</v>
      </c>
      <c r="Z8" s="2">
        <v>4.7405577250750817</v>
      </c>
      <c r="AA8" s="2">
        <v>4.8748400751082936</v>
      </c>
      <c r="AB8" s="2">
        <v>0.60588925471674804</v>
      </c>
      <c r="AC8" s="2">
        <v>-0.25425632038100493</v>
      </c>
      <c r="AD8" s="2">
        <v>1.8740344256310684</v>
      </c>
      <c r="AE8" s="2">
        <v>4.5617171752521743</v>
      </c>
      <c r="AF8" s="2">
        <v>7.2479670070338482</v>
      </c>
      <c r="AG8" s="2">
        <v>5.3647267143469834</v>
      </c>
      <c r="AH8" s="2">
        <v>0.54841253207182628</v>
      </c>
      <c r="AI8" s="2">
        <v>14.241059032638137</v>
      </c>
      <c r="AJ8" s="2">
        <v>0.54443783462224871</v>
      </c>
      <c r="AK8" s="2">
        <v>2.9209420945676468</v>
      </c>
      <c r="AL8" s="2">
        <v>3.0200360906042523</v>
      </c>
      <c r="AM8" s="2">
        <v>1.0767658503794206</v>
      </c>
      <c r="AN8" s="2">
        <v>2.4896510075119238</v>
      </c>
      <c r="AO8" s="2">
        <v>8.2454847381977654</v>
      </c>
      <c r="AP8" s="2">
        <v>1.3216536384389228</v>
      </c>
      <c r="AQ8" s="2">
        <v>3.7820893329209055</v>
      </c>
      <c r="AR8" s="2">
        <v>1.9146200966047486</v>
      </c>
      <c r="AS8" s="2">
        <v>0.11541012768110941</v>
      </c>
      <c r="AT8" s="2">
        <v>0.58194947729194724</v>
      </c>
      <c r="AU8" s="2">
        <v>7.6719836595072879</v>
      </c>
      <c r="AV8" s="2">
        <v>4.7676681124103153</v>
      </c>
      <c r="AW8" s="2">
        <v>-0.75019169499059635</v>
      </c>
      <c r="AX8" s="2">
        <v>2.27308642513175</v>
      </c>
      <c r="AY8" s="2">
        <v>0.56526289928929774</v>
      </c>
      <c r="AZ8" s="2">
        <v>1.8423773838813491</v>
      </c>
      <c r="BA8" s="2">
        <v>0.81705642016336422</v>
      </c>
      <c r="BB8" s="2">
        <v>0.39749016970805778</v>
      </c>
      <c r="BC8" s="2">
        <v>1.2113274087665737</v>
      </c>
      <c r="BD8" s="2">
        <v>-5.9724202278127647</v>
      </c>
      <c r="BE8" s="2">
        <v>3.4359384401035724</v>
      </c>
      <c r="BF8" s="2">
        <v>3.3432650075204386</v>
      </c>
      <c r="BG8" s="2">
        <v>1.8811147759496347</v>
      </c>
      <c r="BH8" s="2">
        <v>3.6660122920955982</v>
      </c>
      <c r="BI8" s="2">
        <v>6.6345508421183225E-2</v>
      </c>
    </row>
    <row r="9" spans="1:61" x14ac:dyDescent="0.2">
      <c r="A9" s="28"/>
      <c r="B9" s="2" t="s">
        <v>6</v>
      </c>
      <c r="C9" s="2">
        <v>1.036824405960999</v>
      </c>
      <c r="D9" s="2">
        <v>2.5050175164096959</v>
      </c>
      <c r="E9" s="2">
        <v>3.0214382973930158</v>
      </c>
      <c r="F9" s="2">
        <v>6.5802100250026445</v>
      </c>
      <c r="G9" s="2">
        <v>0.68947233558734067</v>
      </c>
      <c r="H9" s="2">
        <v>6.6289592103353172</v>
      </c>
      <c r="I9" s="2">
        <v>8.0241933325241455</v>
      </c>
      <c r="J9" s="2">
        <v>0.74577260869672191</v>
      </c>
      <c r="K9" s="2">
        <v>4.3638365737012554</v>
      </c>
      <c r="L9" s="2">
        <v>2.7135140374357865</v>
      </c>
      <c r="M9" s="2">
        <v>1.4380217893431413</v>
      </c>
      <c r="N9" s="2">
        <v>7.3127180016336943</v>
      </c>
      <c r="O9" s="2">
        <v>6.860421332232443</v>
      </c>
      <c r="P9" s="2">
        <v>3.4836411137417986</v>
      </c>
      <c r="Q9" s="2">
        <v>2.6610824756919191</v>
      </c>
      <c r="R9" s="2">
        <v>5.823126533318657</v>
      </c>
      <c r="S9" s="2">
        <v>1.2036277529888308</v>
      </c>
      <c r="T9" s="2">
        <v>5.3611780462123528</v>
      </c>
      <c r="U9" s="2">
        <v>4.1862890814059535</v>
      </c>
      <c r="V9" s="2">
        <v>1.590836183803833</v>
      </c>
      <c r="W9" s="2">
        <v>9.2537079425661517</v>
      </c>
      <c r="X9" s="2">
        <v>1.363176393205257</v>
      </c>
      <c r="Y9" s="2">
        <v>3.8080036100736416</v>
      </c>
      <c r="Z9" s="2">
        <v>6.6760548312102541</v>
      </c>
      <c r="AA9" s="2">
        <v>4.3584938688379804</v>
      </c>
      <c r="AB9" s="2">
        <v>0.76560140457358228</v>
      </c>
      <c r="AC9" s="2">
        <v>0.73824397988756252</v>
      </c>
      <c r="AD9" s="2">
        <v>1.5982135118448291</v>
      </c>
      <c r="AE9" s="2">
        <v>0.81904773565468614</v>
      </c>
      <c r="AF9" s="2">
        <v>5.4976345270941804</v>
      </c>
      <c r="AG9" s="2">
        <v>8.2092227069918078</v>
      </c>
      <c r="AH9" s="2">
        <v>0.28619426350520799</v>
      </c>
      <c r="AI9" s="2">
        <v>8.9735160946134336</v>
      </c>
      <c r="AJ9" s="2">
        <v>1.0778234515432314</v>
      </c>
      <c r="AK9" s="2">
        <v>3.5078726204941288</v>
      </c>
      <c r="AL9" s="2">
        <v>4.3146744540640221</v>
      </c>
      <c r="AM9" s="2">
        <v>0.21120329617796657</v>
      </c>
      <c r="AN9" s="2">
        <v>3.2140124003036368</v>
      </c>
      <c r="AO9" s="2">
        <v>4.664502195526925</v>
      </c>
      <c r="AP9" s="2">
        <v>3.3825780835566559</v>
      </c>
      <c r="AQ9" s="2">
        <v>4.3136408920115441</v>
      </c>
      <c r="AR9" s="2">
        <v>1.3803740403365026</v>
      </c>
      <c r="AS9" s="2">
        <v>0.44845179945537816</v>
      </c>
      <c r="AT9" s="2">
        <v>1.0374937638273778</v>
      </c>
      <c r="AU9" s="2">
        <v>8.5117398966816396</v>
      </c>
      <c r="AV9" s="2">
        <v>0.82866506400014972</v>
      </c>
      <c r="AW9" s="2">
        <v>0.97646192229279183</v>
      </c>
      <c r="AX9" s="2">
        <v>2.3948920754814824</v>
      </c>
      <c r="AY9" s="2">
        <v>0.62314458892924807</v>
      </c>
      <c r="AZ9" s="2">
        <v>2.6061852805952599</v>
      </c>
      <c r="BA9" s="2">
        <v>0.60844609336926314</v>
      </c>
      <c r="BB9" s="2">
        <v>0.27420008770458598</v>
      </c>
      <c r="BC9" s="2">
        <v>1.126677351362442</v>
      </c>
      <c r="BD9" s="2">
        <v>-2.5133203580472649</v>
      </c>
      <c r="BE9" s="2">
        <v>3.3894736886665688</v>
      </c>
      <c r="BF9" s="2">
        <v>2.5771173658484949</v>
      </c>
      <c r="BG9" s="2">
        <v>1.3241042369322069</v>
      </c>
      <c r="BH9" s="2">
        <v>3.5440810728819931</v>
      </c>
      <c r="BI9" s="2">
        <v>0.14985535168950026</v>
      </c>
    </row>
    <row r="10" spans="1:61" x14ac:dyDescent="0.2">
      <c r="A10" s="28"/>
      <c r="B10" s="2" t="s">
        <v>7</v>
      </c>
      <c r="C10" s="2">
        <v>1.1201743193320211</v>
      </c>
      <c r="D10" s="2">
        <v>2.6493544145216652</v>
      </c>
      <c r="E10" s="2">
        <v>5.7279711677273744</v>
      </c>
      <c r="F10" s="2">
        <v>6.5665944584022942</v>
      </c>
      <c r="G10" s="2">
        <v>1.171208960466686</v>
      </c>
      <c r="H10" s="2">
        <v>10.212368002730726</v>
      </c>
      <c r="I10" s="2">
        <v>8.6834393378079362</v>
      </c>
      <c r="J10" s="2">
        <v>-2.4988800178579567</v>
      </c>
      <c r="K10" s="2">
        <v>4.2429490510086927</v>
      </c>
      <c r="L10" s="2">
        <v>1.7339006686040621</v>
      </c>
      <c r="M10" s="2">
        <v>1.8367549809509185</v>
      </c>
      <c r="N10" s="2">
        <v>8.2812300069538409</v>
      </c>
      <c r="O10" s="2">
        <v>6.100813120752643</v>
      </c>
      <c r="P10" s="2">
        <v>4.5542540339296078</v>
      </c>
      <c r="Q10" s="2">
        <v>7.0288930332814692</v>
      </c>
      <c r="R10" s="2">
        <v>7.6284353950774708</v>
      </c>
      <c r="S10" s="2">
        <v>1.4521811857250897</v>
      </c>
      <c r="T10" s="2">
        <v>10.011533579016607</v>
      </c>
      <c r="U10" s="2">
        <v>3.125980875066678</v>
      </c>
      <c r="V10" s="2">
        <v>5.9995090064995358</v>
      </c>
      <c r="W10" s="2">
        <v>5.8028117356905318</v>
      </c>
      <c r="X10" s="2">
        <v>2.0161633826820431</v>
      </c>
      <c r="Y10" s="2">
        <v>9.3104389439144075</v>
      </c>
      <c r="Z10" s="2">
        <v>6.1602690330131198</v>
      </c>
      <c r="AA10" s="2">
        <v>24.281785133662613</v>
      </c>
      <c r="AB10" s="2">
        <v>0.88610072012519425</v>
      </c>
      <c r="AC10" s="2">
        <v>2.9161148430466235</v>
      </c>
      <c r="AD10" s="2">
        <v>1.275850911277489</v>
      </c>
      <c r="AE10" s="2">
        <v>1.0315306396551085</v>
      </c>
      <c r="AF10" s="2">
        <v>5.6733320625531842</v>
      </c>
      <c r="AG10" s="2">
        <v>15.763646141435894</v>
      </c>
      <c r="AH10" s="2">
        <v>0.1132020554499792</v>
      </c>
      <c r="AI10" s="2">
        <v>12.203849590985511</v>
      </c>
      <c r="AJ10" s="2">
        <v>2.192919976748692</v>
      </c>
      <c r="AK10" s="2">
        <v>2.7343931256266543</v>
      </c>
      <c r="AL10" s="2">
        <v>4.5549967361799579</v>
      </c>
      <c r="AM10" s="2">
        <v>0.64383730093899649</v>
      </c>
      <c r="AN10" s="2">
        <v>2.8674841559089161</v>
      </c>
      <c r="AO10" s="2">
        <v>7.4349957041320263</v>
      </c>
      <c r="AP10" s="2">
        <v>5.3784435802808002</v>
      </c>
      <c r="AQ10" s="2">
        <v>3.8140673868641293</v>
      </c>
      <c r="AR10" s="2">
        <v>2.8362945924927878</v>
      </c>
      <c r="AS10" s="2">
        <v>4.9493659364370348</v>
      </c>
      <c r="AT10" s="2">
        <v>1.8333219331385029</v>
      </c>
      <c r="AU10" s="2">
        <v>6.7446771266446683</v>
      </c>
      <c r="AV10" s="2">
        <v>0.82156276271458417</v>
      </c>
      <c r="AW10" s="2">
        <v>6.7986029076693003E-2</v>
      </c>
      <c r="AX10" s="2">
        <v>3.3903481692681274</v>
      </c>
      <c r="AY10" s="2">
        <v>1.5490603174604543</v>
      </c>
      <c r="AZ10" s="2">
        <v>2.0298040237280182</v>
      </c>
      <c r="BA10" s="2">
        <v>0.78935616966683031</v>
      </c>
      <c r="BB10" s="2">
        <v>2.2578088039215451</v>
      </c>
      <c r="BC10" s="2">
        <v>1.1161285430176837</v>
      </c>
      <c r="BD10" s="2">
        <v>1.5612900591957544</v>
      </c>
      <c r="BE10" s="2">
        <v>4.3395838438283141</v>
      </c>
      <c r="BF10" s="2">
        <v>4.7608908588027186</v>
      </c>
      <c r="BG10" s="2">
        <v>1.6837329826352383</v>
      </c>
      <c r="BH10" s="2">
        <v>3.3904036463636253</v>
      </c>
      <c r="BI10" s="2">
        <v>1.7862060136343818</v>
      </c>
    </row>
    <row r="11" spans="1:61" x14ac:dyDescent="0.2">
      <c r="A11" s="28"/>
      <c r="B11" s="2" t="s">
        <v>8</v>
      </c>
      <c r="C11" s="2">
        <v>1.5731371067875151</v>
      </c>
      <c r="D11" s="2">
        <v>2.3810685448962774</v>
      </c>
      <c r="E11" s="2">
        <v>6.9476013671346735</v>
      </c>
      <c r="F11" s="2">
        <v>15.750865008588677</v>
      </c>
      <c r="G11" s="2">
        <v>0.63565718787801773</v>
      </c>
      <c r="H11" s="2">
        <v>8.1155066044872424</v>
      </c>
      <c r="I11" s="2">
        <v>6.8835259057784315</v>
      </c>
      <c r="J11" s="2">
        <v>2.4516823589560413</v>
      </c>
      <c r="K11" s="2">
        <v>4.9088146939668986</v>
      </c>
      <c r="L11" s="2">
        <v>1.7531039435211393</v>
      </c>
      <c r="M11" s="2">
        <v>0.76576935430618753</v>
      </c>
      <c r="N11" s="2">
        <v>11.87643645533128</v>
      </c>
      <c r="O11" s="2">
        <v>4.9312193413296894</v>
      </c>
      <c r="P11" s="2">
        <v>4.5085790157219163</v>
      </c>
      <c r="Q11" s="2">
        <v>4.1768868899288014</v>
      </c>
      <c r="R11" s="2">
        <v>7.9285043309711698</v>
      </c>
      <c r="S11" s="2">
        <v>1.3882317341633368</v>
      </c>
      <c r="T11" s="2">
        <v>4.5640698059085389</v>
      </c>
      <c r="U11" s="2">
        <v>4.0356527203511678</v>
      </c>
      <c r="V11" s="2">
        <v>9.3485672656629415</v>
      </c>
      <c r="W11" s="2">
        <v>18.983007970787153</v>
      </c>
      <c r="X11" s="2">
        <v>2.1358665197765263</v>
      </c>
      <c r="Y11" s="2">
        <v>4.302849357405206</v>
      </c>
      <c r="Z11" s="2">
        <v>6.5728702703994859</v>
      </c>
      <c r="AA11" s="2">
        <v>16.141917788252105</v>
      </c>
      <c r="AB11" s="2">
        <v>2.1301684253349382</v>
      </c>
      <c r="AC11" s="2">
        <v>1.3479426455457966</v>
      </c>
      <c r="AD11" s="2">
        <v>0.87027712037703786</v>
      </c>
      <c r="AE11" s="2">
        <v>0.58796305578032937</v>
      </c>
      <c r="AF11" s="2">
        <v>7.0606092340645947</v>
      </c>
      <c r="AG11" s="2">
        <v>23.537291342713136</v>
      </c>
      <c r="AH11" s="2">
        <v>0.19621953681360749</v>
      </c>
      <c r="AI11" s="2">
        <v>12.144438128769641</v>
      </c>
      <c r="AJ11" s="2">
        <v>3.4346790713229733</v>
      </c>
      <c r="AK11" s="2">
        <v>4.7271944883504604</v>
      </c>
      <c r="AL11" s="2">
        <v>4.0519805145974672</v>
      </c>
      <c r="AM11" s="2">
        <v>1.5188653538078316</v>
      </c>
      <c r="AN11" s="2">
        <v>2.268269833340375</v>
      </c>
      <c r="AO11" s="2">
        <v>7.1896896593105417</v>
      </c>
      <c r="AP11" s="2">
        <v>7.6257761440913381</v>
      </c>
      <c r="AQ11" s="2">
        <v>4.2404947617324567</v>
      </c>
      <c r="AR11" s="2">
        <v>2.035753056777188</v>
      </c>
      <c r="AS11" s="2">
        <v>4.2887690165796881</v>
      </c>
      <c r="AT11" s="2">
        <v>3.1129779824151429</v>
      </c>
      <c r="AU11" s="2">
        <v>16.229490452042985</v>
      </c>
      <c r="AV11" s="2">
        <v>1.5385771352986366</v>
      </c>
      <c r="AW11" s="2">
        <v>1.3984212233664435</v>
      </c>
      <c r="AX11" s="2">
        <v>3.9106568045878802</v>
      </c>
      <c r="AY11" s="2">
        <v>2.1209199807547692</v>
      </c>
      <c r="AZ11" s="2">
        <v>3.797717960440091</v>
      </c>
      <c r="BA11" s="2">
        <v>4.3862032048739037</v>
      </c>
      <c r="BB11" s="2">
        <v>0.20512405425315533</v>
      </c>
      <c r="BC11" s="2">
        <v>1.696262869043244</v>
      </c>
      <c r="BD11" s="2">
        <v>-6.2214901470996402</v>
      </c>
      <c r="BE11" s="2">
        <v>4.0212585111826948</v>
      </c>
      <c r="BF11" s="2">
        <v>7.7037386385102451</v>
      </c>
      <c r="BG11" s="2">
        <v>0.10791512644600673</v>
      </c>
      <c r="BH11" s="2">
        <v>3.6160009043252179</v>
      </c>
      <c r="BI11" s="2">
        <v>0.73476782668443463</v>
      </c>
    </row>
    <row r="12" spans="1:61" x14ac:dyDescent="0.2">
      <c r="A12" s="28"/>
      <c r="B12" s="2" t="s">
        <v>9</v>
      </c>
      <c r="C12" s="2">
        <v>1.2496466117920721</v>
      </c>
      <c r="D12" s="2">
        <v>2.2512942356836088</v>
      </c>
      <c r="E12" s="2">
        <v>6.7180934119645821</v>
      </c>
      <c r="F12" s="2">
        <v>8.0824321895167053</v>
      </c>
      <c r="G12" s="2">
        <v>0.81775442420332378</v>
      </c>
      <c r="H12" s="2">
        <v>10.192636234672667</v>
      </c>
      <c r="I12" s="2">
        <v>8.2767533766853187</v>
      </c>
      <c r="J12" s="2">
        <v>2.7918378557730645</v>
      </c>
      <c r="K12" s="2">
        <v>4.680813450123412</v>
      </c>
      <c r="L12" s="2">
        <v>3.190894842178039</v>
      </c>
      <c r="M12" s="2">
        <v>2.1035446532851014</v>
      </c>
      <c r="N12" s="2">
        <v>12.674109804632753</v>
      </c>
      <c r="O12" s="2">
        <v>7.8084745081237488</v>
      </c>
      <c r="P12" s="2">
        <v>4.4009648300815503</v>
      </c>
      <c r="Q12" s="2">
        <v>4.3096739858948503</v>
      </c>
      <c r="R12" s="2">
        <v>8.337426091530876</v>
      </c>
      <c r="S12" s="2">
        <v>1.5431165897912471</v>
      </c>
      <c r="T12" s="2">
        <v>7.2643705402273717</v>
      </c>
      <c r="U12" s="2">
        <v>5.1242544624604802</v>
      </c>
      <c r="V12" s="2">
        <v>8.8763360633727189</v>
      </c>
      <c r="W12" s="2">
        <v>13.741477307700242</v>
      </c>
      <c r="X12" s="2">
        <v>2.5595905934273682</v>
      </c>
      <c r="Y12" s="2">
        <v>5.5804324406490728</v>
      </c>
      <c r="Z12" s="2">
        <v>7.8222328125105252</v>
      </c>
      <c r="AA12" s="2">
        <v>50.383730150001583</v>
      </c>
      <c r="AB12" s="2">
        <v>2.0733957461669301</v>
      </c>
      <c r="AC12" s="2">
        <v>1.603010571887896</v>
      </c>
      <c r="AD12" s="2">
        <v>0.57670701791359713</v>
      </c>
      <c r="AE12" s="2">
        <v>1.0939128923893351</v>
      </c>
      <c r="AF12" s="2">
        <v>6.3431893904663417</v>
      </c>
      <c r="AG12" s="2">
        <v>15.324826260995916</v>
      </c>
      <c r="AH12" s="2">
        <v>2.2812431737348393</v>
      </c>
      <c r="AI12" s="2">
        <v>13.597826896446497</v>
      </c>
      <c r="AJ12" s="2">
        <v>6.8920000232824812</v>
      </c>
      <c r="AK12" s="2">
        <v>4.6868880488533895</v>
      </c>
      <c r="AL12" s="2">
        <v>7.0880567910364327</v>
      </c>
      <c r="AM12" s="2">
        <v>4.1810803947212669</v>
      </c>
      <c r="AN12" s="2">
        <v>2.9466603564752125</v>
      </c>
      <c r="AO12" s="2">
        <v>8.8018870260258737</v>
      </c>
      <c r="AP12" s="2">
        <v>7.5703478803248903</v>
      </c>
      <c r="AQ12" s="2">
        <v>5.1419086302200085</v>
      </c>
      <c r="AR12" s="2">
        <v>2.1691956657356943</v>
      </c>
      <c r="AS12" s="2">
        <v>7.9175230902831784</v>
      </c>
      <c r="AT12" s="2">
        <v>3.6683228161344861</v>
      </c>
      <c r="AU12" s="2">
        <v>10.443283480647962</v>
      </c>
      <c r="AV12" s="2">
        <v>1.3685958532160376</v>
      </c>
      <c r="AW12" s="2">
        <v>0.58802468457986556</v>
      </c>
      <c r="AX12" s="2">
        <v>5.3742865592562579</v>
      </c>
      <c r="AY12" s="2">
        <v>1.8712128238066197</v>
      </c>
      <c r="AZ12" s="2">
        <v>4.2989483860281705</v>
      </c>
      <c r="BA12" s="2">
        <v>1.1893898975382589</v>
      </c>
      <c r="BB12" s="2">
        <v>1.977567546314781</v>
      </c>
      <c r="BC12" s="2">
        <v>1.8639733220666346</v>
      </c>
      <c r="BD12" s="2">
        <v>-8.4008373650911796</v>
      </c>
      <c r="BE12" s="2">
        <v>3.2835712009035283</v>
      </c>
      <c r="BF12" s="2">
        <v>5.803943915240394</v>
      </c>
      <c r="BG12" s="2">
        <v>1.8917885442580413</v>
      </c>
      <c r="BH12" s="2">
        <v>8.6547177143480489</v>
      </c>
      <c r="BI12" s="2">
        <v>1.3019775073086952</v>
      </c>
    </row>
    <row r="13" spans="1:61" x14ac:dyDescent="0.2">
      <c r="A13" s="28"/>
      <c r="B13" s="2" t="s">
        <v>10</v>
      </c>
      <c r="C13" s="2">
        <v>1.5430387335570359</v>
      </c>
      <c r="D13" s="2">
        <v>2.6899009650709331</v>
      </c>
      <c r="E13" s="2">
        <v>8.1717290236557094</v>
      </c>
      <c r="F13" s="2">
        <v>6.9775778274049713</v>
      </c>
      <c r="G13" s="2">
        <v>1.4497483960094044</v>
      </c>
      <c r="H13" s="2">
        <v>12.85543392581004</v>
      </c>
      <c r="I13" s="2">
        <v>9.8130971364709652</v>
      </c>
      <c r="J13" s="2">
        <v>3.0726018332171487</v>
      </c>
      <c r="K13" s="2">
        <v>4.8544348385372835</v>
      </c>
      <c r="L13" s="2">
        <v>2.9906632873728438</v>
      </c>
      <c r="M13" s="2">
        <v>1.5436880440439893</v>
      </c>
      <c r="N13" s="2">
        <v>11.795719163936193</v>
      </c>
      <c r="O13" s="2">
        <v>10.282062057930505</v>
      </c>
      <c r="P13" s="2">
        <v>3.7336348897044647</v>
      </c>
      <c r="Q13" s="2">
        <v>4.361983916084152</v>
      </c>
      <c r="R13" s="2">
        <v>7.9090071931939674</v>
      </c>
      <c r="S13" s="2">
        <v>1.3744186812499553</v>
      </c>
      <c r="T13" s="2">
        <v>3.7224574943362794</v>
      </c>
      <c r="U13" s="2">
        <v>5.669691568806571</v>
      </c>
      <c r="V13" s="2">
        <v>5.8314126186487991</v>
      </c>
      <c r="W13" s="2">
        <v>19.278587755177341</v>
      </c>
      <c r="X13" s="2">
        <v>1.8995150518172945</v>
      </c>
      <c r="Y13" s="2">
        <v>5.8839319902147453</v>
      </c>
      <c r="Z13" s="2">
        <v>8.6502229383483424</v>
      </c>
      <c r="AA13" s="2">
        <v>47.438800817005863</v>
      </c>
      <c r="AB13" s="2">
        <v>3.6205218971965611</v>
      </c>
      <c r="AC13" s="2">
        <v>1.8263290240399834</v>
      </c>
      <c r="AD13" s="2">
        <v>0.48018780361919922</v>
      </c>
      <c r="AE13" s="2">
        <v>1.4099517413547611</v>
      </c>
      <c r="AF13" s="2">
        <v>10.041303198305249</v>
      </c>
      <c r="AG13" s="2">
        <v>12.475887613906618</v>
      </c>
      <c r="AH13" s="2">
        <v>0.26629132730095545</v>
      </c>
      <c r="AI13" s="2">
        <v>14.88051771799889</v>
      </c>
      <c r="AJ13" s="2">
        <v>4.7415422636103157</v>
      </c>
      <c r="AK13" s="2">
        <v>3.2807870354773625</v>
      </c>
      <c r="AL13" s="2">
        <v>7.9790344451431876</v>
      </c>
      <c r="AM13" s="2">
        <v>3.780888369959909</v>
      </c>
      <c r="AN13" s="2">
        <v>2.6804155077765985</v>
      </c>
      <c r="AO13" s="2">
        <v>15.02161542526145</v>
      </c>
      <c r="AP13" s="2">
        <v>8.7183093455421243</v>
      </c>
      <c r="AQ13" s="2">
        <v>7.3826520151638499</v>
      </c>
      <c r="AR13" s="2">
        <v>2.4137396132339681</v>
      </c>
      <c r="AS13" s="2">
        <v>4.8466688001973157</v>
      </c>
      <c r="AT13" s="2">
        <v>3.1973600016996042</v>
      </c>
      <c r="AU13" s="2">
        <v>9.5007576079025888</v>
      </c>
      <c r="AV13" s="2">
        <v>0.41007229089116187</v>
      </c>
      <c r="AW13" s="2">
        <v>1.3887988083137308</v>
      </c>
      <c r="AX13" s="2">
        <v>5.7433569764278634</v>
      </c>
      <c r="AY13" s="2">
        <v>0.73780078896593082</v>
      </c>
      <c r="AZ13" s="2">
        <v>4.5026987779976944</v>
      </c>
      <c r="BA13" s="2">
        <v>7.1566798696731535</v>
      </c>
      <c r="BB13" s="2">
        <v>3.1268574376233547</v>
      </c>
      <c r="BC13" s="2">
        <v>1.8475302540514142</v>
      </c>
      <c r="BD13" s="2">
        <v>-6.549731903485255</v>
      </c>
      <c r="BE13" s="2">
        <v>2.9382489657328028</v>
      </c>
      <c r="BF13" s="2">
        <v>7.0537914383133229</v>
      </c>
      <c r="BG13" s="2">
        <v>0.65927446128010203</v>
      </c>
      <c r="BH13" s="2">
        <v>9.6630390545572009</v>
      </c>
      <c r="BI13" s="2">
        <v>1.168556905596092</v>
      </c>
    </row>
    <row r="14" spans="1:61" x14ac:dyDescent="0.2">
      <c r="A14" s="28"/>
      <c r="B14" s="2" t="s">
        <v>11</v>
      </c>
      <c r="C14" s="2">
        <v>2.0019750734694499</v>
      </c>
      <c r="D14" s="2">
        <v>1.2064392264756629</v>
      </c>
      <c r="E14" s="2">
        <v>6.6515994854717917</v>
      </c>
      <c r="F14" s="2">
        <v>1.1210529103272555</v>
      </c>
      <c r="G14" s="2">
        <v>0.87949454236012115</v>
      </c>
      <c r="H14" s="2">
        <v>7.9721355937904148</v>
      </c>
      <c r="I14" s="2">
        <v>6.476648998742875</v>
      </c>
      <c r="J14" s="2">
        <v>2.4396781456044385</v>
      </c>
      <c r="K14" s="2">
        <v>2.0625479449333866</v>
      </c>
      <c r="L14" s="2">
        <v>1.8884557945289</v>
      </c>
      <c r="M14" s="2">
        <v>3.0336909783197465</v>
      </c>
      <c r="N14" s="2">
        <v>7.4218521632842025</v>
      </c>
      <c r="O14" s="2">
        <v>8.0829079462358138</v>
      </c>
      <c r="P14" s="2">
        <v>2.5688882906747255</v>
      </c>
      <c r="Q14" s="2">
        <v>3.457324017138133</v>
      </c>
      <c r="R14" s="2">
        <v>5.251511066354154</v>
      </c>
      <c r="S14" s="2">
        <v>1.173390728396434</v>
      </c>
      <c r="T14" s="2">
        <v>2.5413414189361059</v>
      </c>
      <c r="U14" s="2">
        <v>3.5127718661232259</v>
      </c>
      <c r="V14" s="2">
        <v>3.548351180195739</v>
      </c>
      <c r="W14" s="2">
        <v>10.742390599256124</v>
      </c>
      <c r="X14" s="2">
        <v>1.3462856482693453</v>
      </c>
      <c r="Y14" s="2">
        <v>5.1805890926325464</v>
      </c>
      <c r="Z14" s="2">
        <v>3.3898720023832172</v>
      </c>
      <c r="AA14" s="2">
        <v>-2.1302326895064732</v>
      </c>
      <c r="AB14" s="2">
        <v>2.6515931268301247</v>
      </c>
      <c r="AC14" s="2">
        <v>0.90391941965406208</v>
      </c>
      <c r="AD14" s="2">
        <v>0.71648492319901613</v>
      </c>
      <c r="AE14" s="2">
        <v>1.4314298914633756</v>
      </c>
      <c r="AF14" s="2">
        <v>4.0028563702222284</v>
      </c>
      <c r="AG14" s="2">
        <v>9.8341787177732822</v>
      </c>
      <c r="AH14" s="2">
        <v>0.27453423085651124</v>
      </c>
      <c r="AI14" s="2">
        <v>13.569658914178962</v>
      </c>
      <c r="AJ14" s="2">
        <v>2.2545555561386204</v>
      </c>
      <c r="AK14" s="2">
        <v>5.6692267820159709E-2</v>
      </c>
      <c r="AL14" s="2">
        <v>6.7353401253735301</v>
      </c>
      <c r="AM14" s="2">
        <v>2.8117551014046258</v>
      </c>
      <c r="AN14" s="2">
        <v>2.1834099353795913</v>
      </c>
      <c r="AO14" s="2">
        <v>13.604484618785072</v>
      </c>
      <c r="AP14" s="2">
        <v>9.2747141810219791</v>
      </c>
      <c r="AQ14" s="2">
        <v>5.2285424282100346</v>
      </c>
      <c r="AR14" s="2">
        <v>2.9002494011169415</v>
      </c>
      <c r="AS14" s="2">
        <v>3.0706261537220758</v>
      </c>
      <c r="AT14" s="2">
        <v>1.3904022672624476</v>
      </c>
      <c r="AU14" s="2">
        <v>4.003077726943383</v>
      </c>
      <c r="AV14" s="2">
        <v>3.6149040935391361</v>
      </c>
      <c r="AW14" s="2">
        <v>0.69608254809179815</v>
      </c>
      <c r="AX14" s="2">
        <v>5.3223754403460557</v>
      </c>
      <c r="AY14" s="2">
        <v>1.1732485077467958</v>
      </c>
      <c r="AZ14" s="2">
        <v>2.9921294797303939</v>
      </c>
      <c r="BA14" s="2">
        <v>1.5713408302316232</v>
      </c>
      <c r="BB14" s="2">
        <v>2.3121817979572681</v>
      </c>
      <c r="BC14" s="2">
        <v>0.96039059473748534</v>
      </c>
      <c r="BD14" s="2">
        <v>-2.4100676818950935</v>
      </c>
      <c r="BE14" s="2">
        <v>2.275903966545767</v>
      </c>
      <c r="BF14" s="2">
        <v>5.0617362170961266</v>
      </c>
      <c r="BG14" s="2">
        <v>-0.3447673291124595</v>
      </c>
      <c r="BH14" s="2">
        <v>7.1688198749798921</v>
      </c>
      <c r="BI14" s="2">
        <v>1.0863050463852753</v>
      </c>
    </row>
    <row r="15" spans="1:61" x14ac:dyDescent="0.2">
      <c r="A15" s="28"/>
      <c r="B15" s="2" t="s">
        <v>12</v>
      </c>
      <c r="C15" s="2">
        <v>1.4269636360164346</v>
      </c>
      <c r="D15" s="2">
        <v>2.6751617188653691</v>
      </c>
      <c r="E15" s="2">
        <v>8.6369921630466653</v>
      </c>
      <c r="F15" s="2">
        <v>0.6058000457977667</v>
      </c>
      <c r="G15" s="2">
        <v>1.0689348611106355</v>
      </c>
      <c r="H15" s="2">
        <v>9.3894932638337778</v>
      </c>
      <c r="I15" s="2">
        <v>5.5478790384701346</v>
      </c>
      <c r="J15" s="2">
        <v>3.1654435637675076</v>
      </c>
      <c r="K15" s="2">
        <v>1.7280549888587091</v>
      </c>
      <c r="L15" s="2">
        <v>3.7299556363858066</v>
      </c>
      <c r="M15" s="2">
        <v>3.5070368794783624</v>
      </c>
      <c r="N15" s="2">
        <v>6.9835717724046384</v>
      </c>
      <c r="O15" s="2">
        <v>7.3787577990616553</v>
      </c>
      <c r="P15" s="2">
        <v>4.0035629002629252</v>
      </c>
      <c r="Q15" s="2">
        <v>2.2438302832555301</v>
      </c>
      <c r="R15" s="2">
        <v>5.0637119910337693</v>
      </c>
      <c r="S15" s="2">
        <v>1.0260624708162926</v>
      </c>
      <c r="T15" s="2">
        <v>4.8633650193690086</v>
      </c>
      <c r="U15" s="2">
        <v>3.3794913982551278</v>
      </c>
      <c r="V15" s="2">
        <v>2.9160165755014087</v>
      </c>
      <c r="W15" s="2">
        <v>5.6713836054537659</v>
      </c>
      <c r="X15" s="2">
        <v>2.710316822343287</v>
      </c>
      <c r="Y15" s="2">
        <v>5.7676962910405907</v>
      </c>
      <c r="Z15" s="2">
        <v>3.8346057473783586</v>
      </c>
      <c r="AA15" s="2">
        <v>-15.714185941670344</v>
      </c>
      <c r="AB15" s="2">
        <v>1.6350342737800547</v>
      </c>
      <c r="AC15" s="2">
        <v>2.0251791383417745</v>
      </c>
      <c r="AD15" s="2">
        <v>0.74957175997653513</v>
      </c>
      <c r="AE15" s="2">
        <v>1.0079649397511266</v>
      </c>
      <c r="AF15" s="2">
        <v>1.4052027629934576</v>
      </c>
      <c r="AG15" s="2">
        <v>6.2224756653785409</v>
      </c>
      <c r="AH15" s="2">
        <v>0.39216452497091486</v>
      </c>
      <c r="AI15" s="2">
        <v>11.132793630510994</v>
      </c>
      <c r="AJ15" s="2">
        <v>2.3666701573750988</v>
      </c>
      <c r="AK15" s="2">
        <v>4.2686638663911225</v>
      </c>
      <c r="AL15" s="2">
        <v>8.3637643306073617</v>
      </c>
      <c r="AM15" s="2">
        <v>4.2978402828969209</v>
      </c>
      <c r="AN15" s="2">
        <v>2.8856760135793116</v>
      </c>
      <c r="AO15" s="2">
        <v>23.526337126558882</v>
      </c>
      <c r="AP15" s="2">
        <v>2.5152704241447439</v>
      </c>
      <c r="AQ15" s="2">
        <v>5.5933347019293995</v>
      </c>
      <c r="AR15" s="2">
        <v>1.6420731953208689</v>
      </c>
      <c r="AS15" s="2">
        <v>1.9119647859143631</v>
      </c>
      <c r="AT15" s="2">
        <v>1.1413048580896907</v>
      </c>
      <c r="AU15" s="2">
        <v>8.65854313189522</v>
      </c>
      <c r="AV15" s="2">
        <v>0.24975035959166753</v>
      </c>
      <c r="AW15" s="2">
        <v>2.5949429747164916</v>
      </c>
      <c r="AX15" s="2">
        <v>5.730826614890737</v>
      </c>
      <c r="AY15" s="2">
        <v>0.51369845947704107</v>
      </c>
      <c r="AZ15" s="2">
        <v>2.8308273000573672</v>
      </c>
      <c r="BA15" s="2">
        <v>4.9457529544010448E-2</v>
      </c>
      <c r="BB15" s="2">
        <v>0.88490195258054338</v>
      </c>
      <c r="BC15" s="2">
        <v>0.81444466292739515</v>
      </c>
      <c r="BD15" s="2">
        <v>-5.8534043191861924</v>
      </c>
      <c r="BE15" s="2">
        <v>4.3232085998898961</v>
      </c>
      <c r="BF15" s="2">
        <v>5.4389876117764677</v>
      </c>
      <c r="BG15" s="2">
        <v>0.40260192799784222</v>
      </c>
      <c r="BH15" s="2">
        <v>5.4347396401910624</v>
      </c>
      <c r="BI15" s="2">
        <v>1.0180217323468235</v>
      </c>
    </row>
    <row r="16" spans="1:61" x14ac:dyDescent="0.2">
      <c r="A16" s="28"/>
      <c r="B16" s="2" t="s">
        <v>13</v>
      </c>
      <c r="C16" s="2">
        <v>1.2855346170730853</v>
      </c>
      <c r="D16" s="2">
        <v>2.0446400800307067</v>
      </c>
      <c r="E16" s="2">
        <v>6.6195750934665289</v>
      </c>
      <c r="F16" s="2">
        <v>2.713493530499075</v>
      </c>
      <c r="G16" s="2">
        <v>0.98316653391939068</v>
      </c>
      <c r="H16" s="2">
        <v>9.8665219020304118</v>
      </c>
      <c r="I16" s="2">
        <v>5.2403696175724814</v>
      </c>
      <c r="J16" s="2">
        <v>3.5844421489051292</v>
      </c>
      <c r="K16" s="2">
        <v>1.9403981262099017</v>
      </c>
      <c r="L16" s="2">
        <v>3.9151122407851826</v>
      </c>
      <c r="M16" s="2">
        <v>3.7309491833549111</v>
      </c>
      <c r="N16" s="2">
        <v>5.4796897183132236</v>
      </c>
      <c r="O16" s="2">
        <v>10.17612078030959</v>
      </c>
      <c r="P16" s="2">
        <v>3.7088289021180554</v>
      </c>
      <c r="Q16" s="2">
        <v>4.3729859321903115</v>
      </c>
      <c r="R16" s="2">
        <v>6.3917248908376338</v>
      </c>
      <c r="S16" s="2">
        <v>0.82295423185842642</v>
      </c>
      <c r="T16" s="2">
        <v>1.8246587454655585</v>
      </c>
      <c r="U16" s="2">
        <v>3.786850661537172</v>
      </c>
      <c r="V16" s="2">
        <v>-0.20454284880752679</v>
      </c>
      <c r="W16" s="2">
        <v>5.7458798255966288</v>
      </c>
      <c r="X16" s="2">
        <v>1.8703781158847701</v>
      </c>
      <c r="Y16" s="2">
        <v>6.6858386656876112</v>
      </c>
      <c r="Z16" s="2">
        <v>5.8868011123297359</v>
      </c>
      <c r="AA16" s="2">
        <v>7.567137656072263</v>
      </c>
      <c r="AB16" s="2">
        <v>2.002065551899832</v>
      </c>
      <c r="AC16" s="2">
        <v>2.302984285150615</v>
      </c>
      <c r="AD16" s="2">
        <v>0.68303665637171829</v>
      </c>
      <c r="AE16" s="2">
        <v>1.1208633976416693</v>
      </c>
      <c r="AF16" s="2">
        <v>1.1959936864070133</v>
      </c>
      <c r="AG16" s="2">
        <v>5.0333587251852361</v>
      </c>
      <c r="AH16" s="2">
        <v>3.0947120791963778</v>
      </c>
      <c r="AI16" s="2">
        <v>7.8569398945693258</v>
      </c>
      <c r="AJ16" s="2">
        <v>0</v>
      </c>
      <c r="AK16" s="2">
        <v>5.0744553464775501</v>
      </c>
      <c r="AL16" s="2">
        <v>15.265932390229086</v>
      </c>
      <c r="AM16" s="2">
        <v>3.7620785913680086</v>
      </c>
      <c r="AN16" s="2">
        <v>2.0241274498627888</v>
      </c>
      <c r="AO16" s="2">
        <v>43.912111616439752</v>
      </c>
      <c r="AP16" s="2">
        <v>6.4167912481570335</v>
      </c>
      <c r="AQ16" s="2">
        <v>9.5791954129444932</v>
      </c>
      <c r="AR16" s="2">
        <v>2.1331184017871609</v>
      </c>
      <c r="AS16" s="2">
        <v>2.1021887521897575</v>
      </c>
      <c r="AT16" s="2">
        <v>0.62082310012234332</v>
      </c>
      <c r="AU16" s="2">
        <v>12.672466054484921</v>
      </c>
      <c r="AV16" s="2">
        <v>0.20249922111151564</v>
      </c>
      <c r="AW16" s="2">
        <v>1.7866190386214187</v>
      </c>
      <c r="AX16" s="2">
        <v>4.4726265818416611</v>
      </c>
      <c r="AY16" s="2">
        <v>0.85696227093020982</v>
      </c>
      <c r="AZ16" s="2">
        <v>2.6923574238097618</v>
      </c>
      <c r="BA16" s="2">
        <v>2.0415789166964502</v>
      </c>
      <c r="BB16" s="2">
        <v>0.90337744310682377</v>
      </c>
      <c r="BC16" s="2">
        <v>1.410883537710383</v>
      </c>
      <c r="BD16" s="2">
        <v>3.2853838333905339</v>
      </c>
      <c r="BE16" s="2">
        <v>0.66708692258594604</v>
      </c>
      <c r="BF16" s="2">
        <v>5.6087518393874918</v>
      </c>
      <c r="BG16" s="2">
        <v>1.8500251104787511</v>
      </c>
      <c r="BH16" s="2">
        <v>4.304874726014801</v>
      </c>
      <c r="BI16" s="2">
        <v>2.4415114568180396</v>
      </c>
    </row>
    <row r="17" spans="1:61" x14ac:dyDescent="0.2">
      <c r="A17" s="28"/>
      <c r="B17" s="2" t="s">
        <v>14</v>
      </c>
      <c r="C17" s="2">
        <v>0.71769333567201576</v>
      </c>
      <c r="D17" s="2">
        <v>2.8066718998293192</v>
      </c>
      <c r="E17" s="2">
        <v>4.9080826453990021</v>
      </c>
      <c r="F17" s="2">
        <v>5.02346532615333</v>
      </c>
      <c r="G17" s="2">
        <v>1.1881028498083952</v>
      </c>
      <c r="H17" s="2">
        <v>11.454114285416182</v>
      </c>
      <c r="I17" s="2">
        <v>10.20501359897194</v>
      </c>
      <c r="J17" s="2">
        <v>3.913550146140834</v>
      </c>
      <c r="K17" s="2">
        <v>1.0503976279720963</v>
      </c>
      <c r="L17" s="2">
        <v>3.7550224565795425</v>
      </c>
      <c r="M17" s="2">
        <v>4.5406774372387266</v>
      </c>
      <c r="N17" s="2">
        <v>7.3492504239475007</v>
      </c>
      <c r="O17" s="2">
        <v>11.903009943868263</v>
      </c>
      <c r="P17" s="2">
        <v>2.827090555799848</v>
      </c>
      <c r="Q17" s="2">
        <v>4.0547626710472047</v>
      </c>
      <c r="R17" s="2">
        <v>5.7086616799025647</v>
      </c>
      <c r="S17" s="2">
        <v>0.90973704119897814</v>
      </c>
      <c r="T17" s="2">
        <v>4.5165674677765466</v>
      </c>
      <c r="U17" s="2">
        <v>5.6292245678912183</v>
      </c>
      <c r="V17" s="2">
        <v>1.0023407177404908</v>
      </c>
      <c r="W17" s="2">
        <v>6.9816917008014467</v>
      </c>
      <c r="X17" s="2">
        <v>2.8225611702986693</v>
      </c>
      <c r="Y17" s="2">
        <v>6.8398695395543445</v>
      </c>
      <c r="Z17" s="2">
        <v>5.8360949268976015</v>
      </c>
      <c r="AA17" s="2">
        <v>8.3965290073483807</v>
      </c>
      <c r="AB17" s="2">
        <v>1.3129343370407525</v>
      </c>
      <c r="AC17" s="2">
        <v>2.3097803266510968</v>
      </c>
      <c r="AD17" s="2">
        <v>0.72383188882829563</v>
      </c>
      <c r="AE17" s="2">
        <v>1.5596152726788697</v>
      </c>
      <c r="AF17" s="2">
        <v>2.791456896040998</v>
      </c>
      <c r="AG17" s="2">
        <v>4.8948068898721884</v>
      </c>
      <c r="AH17" s="2">
        <v>2.4472593519862627</v>
      </c>
      <c r="AI17" s="2">
        <v>7.0684716615566394</v>
      </c>
      <c r="AJ17" s="2">
        <v>1.539907858493669</v>
      </c>
      <c r="AK17" s="2">
        <v>2.82905646583735</v>
      </c>
      <c r="AL17" s="2">
        <v>7.8989394789964109</v>
      </c>
      <c r="AM17" s="2">
        <v>5.0478548042462155</v>
      </c>
      <c r="AN17" s="2">
        <v>1.5156902715704506</v>
      </c>
      <c r="AO17" s="2">
        <v>34.755982610572218</v>
      </c>
      <c r="AP17" s="2">
        <v>7.9861587147298154</v>
      </c>
      <c r="AQ17" s="2">
        <v>7.3651681855206181</v>
      </c>
      <c r="AR17" s="2">
        <v>1.5237823963167763</v>
      </c>
      <c r="AS17" s="2">
        <v>1.5612029028198</v>
      </c>
      <c r="AT17" s="2">
        <v>0.38282651684832764</v>
      </c>
      <c r="AU17" s="2">
        <v>8.3648901673769522</v>
      </c>
      <c r="AV17" s="2">
        <v>0.13522336728740225</v>
      </c>
      <c r="AW17" s="2">
        <v>2.3220729499162096</v>
      </c>
      <c r="AX17" s="2">
        <v>7.3617759091905128</v>
      </c>
      <c r="AY17" s="2">
        <v>1.2276301523858022</v>
      </c>
      <c r="AZ17" s="2">
        <v>2.2907963961975466</v>
      </c>
      <c r="BA17" s="2">
        <v>2.6995212470609955</v>
      </c>
      <c r="BB17" s="2">
        <v>1.064922494856964</v>
      </c>
      <c r="BC17" s="2">
        <v>1.3359178290139562</v>
      </c>
      <c r="BD17" s="2">
        <v>3.4024535155179314</v>
      </c>
      <c r="BE17" s="2">
        <v>3.2445652782147234</v>
      </c>
      <c r="BF17" s="2">
        <v>12.47273167043079</v>
      </c>
      <c r="BG17" s="2">
        <v>1.3076789836805021</v>
      </c>
      <c r="BH17" s="2">
        <v>4.2783231813738745</v>
      </c>
      <c r="BI17" s="2">
        <v>2.0441312804550287</v>
      </c>
    </row>
    <row r="18" spans="1:61" x14ac:dyDescent="0.2">
      <c r="A18" s="28"/>
      <c r="B18" s="2" t="s">
        <v>15</v>
      </c>
      <c r="C18" s="2">
        <v>0.80660135934211818</v>
      </c>
      <c r="D18" s="2">
        <v>1.7792055364853054</v>
      </c>
      <c r="E18" s="2">
        <v>3.6188510622183512</v>
      </c>
      <c r="F18" s="2">
        <v>11.455973269777138</v>
      </c>
      <c r="G18" s="2">
        <v>1.7354185400651527</v>
      </c>
      <c r="H18" s="2">
        <v>2.2254420651449696</v>
      </c>
      <c r="I18" s="2">
        <v>4.5453427416927372</v>
      </c>
      <c r="J18" s="2">
        <v>5.7066221190291273</v>
      </c>
      <c r="K18" s="2">
        <v>0.47041739293011192</v>
      </c>
      <c r="L18" s="2">
        <v>3.0415245332777778</v>
      </c>
      <c r="M18" s="2">
        <v>4.2867762235965889</v>
      </c>
      <c r="N18" s="2">
        <v>4.8256627747801462</v>
      </c>
      <c r="O18" s="2">
        <v>7.6182361421072331</v>
      </c>
      <c r="P18" s="2">
        <v>3.0398754692668564</v>
      </c>
      <c r="Q18" s="2">
        <v>4.24227561438917</v>
      </c>
      <c r="R18" s="2">
        <v>6.291276936676141</v>
      </c>
      <c r="S18" s="2">
        <v>0.95320359601787152</v>
      </c>
      <c r="T18" s="2">
        <v>3.4757102400200077</v>
      </c>
      <c r="U18" s="2">
        <v>2.5524007182514565</v>
      </c>
      <c r="V18" s="2">
        <v>1.4534342076972695</v>
      </c>
      <c r="W18" s="2">
        <v>5.8183212607690011</v>
      </c>
      <c r="X18" s="2">
        <v>2.8721563328316728</v>
      </c>
      <c r="Y18" s="2">
        <v>4.8120921715684517</v>
      </c>
      <c r="Z18" s="2">
        <v>5.7786271015733099</v>
      </c>
      <c r="AA18" s="2">
        <v>-2.6433420001970296</v>
      </c>
      <c r="AB18" s="2">
        <v>1.5162759653650846</v>
      </c>
      <c r="AC18" s="2">
        <v>2.5513563340105772</v>
      </c>
      <c r="AD18" s="2">
        <v>0.61893186525586996</v>
      </c>
      <c r="AE18" s="2">
        <v>-0.99527921026306787</v>
      </c>
      <c r="AF18" s="2">
        <v>3.8189835898943238</v>
      </c>
      <c r="AG18" s="2">
        <v>5.6497716806174347</v>
      </c>
      <c r="AH18" s="2">
        <v>1.8141708148959605</v>
      </c>
      <c r="AI18" s="2">
        <v>5.6763679103291453</v>
      </c>
      <c r="AJ18" s="2">
        <v>0.93164446262603906</v>
      </c>
      <c r="AK18" s="2">
        <v>3.494301778732019</v>
      </c>
      <c r="AL18" s="2">
        <v>10.950382089991797</v>
      </c>
      <c r="AM18" s="2">
        <v>2.3864815384730975</v>
      </c>
      <c r="AN18" s="2">
        <v>3.9885651285325854</v>
      </c>
      <c r="AO18" s="2">
        <v>16.370075524725259</v>
      </c>
      <c r="AP18" s="2">
        <v>6.4523441999998115</v>
      </c>
      <c r="AQ18" s="2">
        <v>8.7872331897027944</v>
      </c>
      <c r="AR18" s="2">
        <v>1.0695393993108604</v>
      </c>
      <c r="AS18" s="2">
        <v>1.7928644694682576</v>
      </c>
      <c r="AT18" s="2">
        <v>0.57651079507303093</v>
      </c>
      <c r="AU18" s="2">
        <v>8.3311586209618884</v>
      </c>
      <c r="AV18" s="2">
        <v>0.12606876638491221</v>
      </c>
      <c r="AW18" s="2">
        <v>0.95031070933023554</v>
      </c>
      <c r="AX18" s="2">
        <v>4.7573507625668698</v>
      </c>
      <c r="AY18" s="2">
        <v>1.3164268489921152</v>
      </c>
      <c r="AZ18" s="2">
        <v>3.0193979407185245</v>
      </c>
      <c r="BA18" s="2">
        <v>1.7288704759054061</v>
      </c>
      <c r="BB18" s="2">
        <v>2.0535809522968447</v>
      </c>
      <c r="BC18" s="2">
        <v>1.2110962226471265</v>
      </c>
      <c r="BD18" s="2">
        <v>3.6294953234867817</v>
      </c>
      <c r="BE18" s="2">
        <v>3.7912685805846826</v>
      </c>
      <c r="BF18" s="2">
        <v>1.715468265009672</v>
      </c>
      <c r="BG18" s="2">
        <v>0.57815873215476987</v>
      </c>
      <c r="BH18" s="2">
        <v>4.1645448069766653</v>
      </c>
      <c r="BI18" s="2">
        <v>1.9540600774364387</v>
      </c>
    </row>
    <row r="19" spans="1:61" x14ac:dyDescent="0.2">
      <c r="A19" s="28"/>
      <c r="B19" s="2" t="s">
        <v>16</v>
      </c>
      <c r="C19" s="2">
        <v>0.70258921252573003</v>
      </c>
      <c r="D19" s="2">
        <v>0.96240665032551886</v>
      </c>
      <c r="E19" s="2">
        <v>2.2483462819767182</v>
      </c>
      <c r="F19" s="2">
        <v>4.548430831191892</v>
      </c>
      <c r="G19" s="2">
        <v>1.4687128773733205</v>
      </c>
      <c r="H19" s="2">
        <v>16.048386147712527</v>
      </c>
      <c r="I19" s="2">
        <v>6.5994869197338639</v>
      </c>
      <c r="J19" s="2">
        <v>1.9898248562969587</v>
      </c>
      <c r="K19" s="2">
        <v>3.3302036165578093</v>
      </c>
      <c r="L19" s="2">
        <v>3.5714255248340967</v>
      </c>
      <c r="M19" s="2">
        <v>3.3565019910293827</v>
      </c>
      <c r="N19" s="2">
        <v>9.7096585714080668</v>
      </c>
      <c r="O19" s="2">
        <v>9.8409097625448521</v>
      </c>
      <c r="P19" s="2">
        <v>2.5592334466068527</v>
      </c>
      <c r="Q19" s="2">
        <v>4.2425053599470308</v>
      </c>
      <c r="R19" s="2">
        <v>6.2329366105091353</v>
      </c>
      <c r="S19" s="2">
        <v>0.89952886589350844</v>
      </c>
      <c r="T19" s="2">
        <v>3.8635398226570485</v>
      </c>
      <c r="U19" s="2">
        <v>3.5506148445540919</v>
      </c>
      <c r="V19" s="2">
        <v>1.5092504225352112</v>
      </c>
      <c r="W19" s="2">
        <v>7.7795390254043291</v>
      </c>
      <c r="X19" s="2">
        <v>2.433011043415739</v>
      </c>
      <c r="Y19" s="2">
        <v>5.7599239716750832</v>
      </c>
      <c r="Z19" s="2">
        <v>8.6290141992202241</v>
      </c>
      <c r="AA19" s="2">
        <v>9.2602628960470792</v>
      </c>
      <c r="AB19" s="2">
        <v>1.6956587856678358</v>
      </c>
      <c r="AC19" s="2">
        <v>2.8199726050716918</v>
      </c>
      <c r="AD19" s="2">
        <v>0.45733551239990949</v>
      </c>
      <c r="AE19" s="2">
        <v>-4.4552112453295631</v>
      </c>
      <c r="AF19" s="2">
        <v>4.1883528142212949</v>
      </c>
      <c r="AG19" s="2">
        <v>5.9120488914515743</v>
      </c>
      <c r="AH19" s="2">
        <v>1.2022089166436967</v>
      </c>
      <c r="AI19" s="2">
        <v>5.9517552862736496</v>
      </c>
      <c r="AJ19" s="2">
        <v>0</v>
      </c>
      <c r="AK19" s="2">
        <v>3.1412677949003274</v>
      </c>
      <c r="AL19" s="2">
        <v>9.0165949681247728</v>
      </c>
      <c r="AM19" s="2">
        <v>3.4844528893790043</v>
      </c>
      <c r="AN19" s="2">
        <v>2.1623005112436031</v>
      </c>
      <c r="AO19" s="2">
        <v>2.7625883234984787</v>
      </c>
      <c r="AP19" s="2">
        <v>3.5831712070205564</v>
      </c>
      <c r="AQ19" s="2">
        <v>9.0636418971281074</v>
      </c>
      <c r="AR19" s="2">
        <v>0.81747837934191758</v>
      </c>
      <c r="AS19" s="2">
        <v>1.3876575353227005</v>
      </c>
      <c r="AT19" s="2">
        <v>0.77221850421583382</v>
      </c>
      <c r="AU19" s="2">
        <v>9.9844956271258418</v>
      </c>
      <c r="AV19" s="2">
        <v>0.12682506797169588</v>
      </c>
      <c r="AW19" s="2">
        <v>2.2073777711360387</v>
      </c>
      <c r="AX19" s="2">
        <v>2.1229967471935627</v>
      </c>
      <c r="AY19" s="2">
        <v>1.9293772271426188</v>
      </c>
      <c r="AZ19" s="2">
        <v>1.0698762150930028</v>
      </c>
      <c r="BA19" s="2">
        <v>2.8680484427253785</v>
      </c>
      <c r="BB19" s="2">
        <v>1.5193274375397987</v>
      </c>
      <c r="BC19" s="2">
        <v>1.0828122361009396</v>
      </c>
      <c r="BD19" s="2">
        <v>-1.1386686462231885</v>
      </c>
      <c r="BE19" s="2">
        <v>1.2214519391251382</v>
      </c>
      <c r="BF19" s="2">
        <v>7.1375125667791997</v>
      </c>
      <c r="BG19" s="2">
        <v>0.23530176692752952</v>
      </c>
      <c r="BH19" s="2">
        <v>3.9408616350876398</v>
      </c>
      <c r="BI19" s="2">
        <v>2.425172598490005</v>
      </c>
    </row>
    <row r="20" spans="1:61" x14ac:dyDescent="0.2">
      <c r="A20" s="28"/>
      <c r="B20" s="2" t="s">
        <v>17</v>
      </c>
      <c r="C20" s="2">
        <v>-0.32401208350178407</v>
      </c>
      <c r="D20" s="2">
        <v>1.9771346178442624</v>
      </c>
      <c r="E20" s="2">
        <v>0.64134687318220518</v>
      </c>
      <c r="F20" s="2">
        <v>0.20899285998163605</v>
      </c>
      <c r="G20" s="2">
        <v>1.4512876466367808</v>
      </c>
      <c r="H20" s="2">
        <v>14.572930042689459</v>
      </c>
      <c r="I20" s="2">
        <v>2.6744729200700657</v>
      </c>
      <c r="J20" s="2">
        <v>1.680727879642806</v>
      </c>
      <c r="K20" s="2">
        <v>2.7977348842039307</v>
      </c>
      <c r="L20" s="2">
        <v>3.5921449988242156</v>
      </c>
      <c r="M20" s="2">
        <v>1.3247017484599544</v>
      </c>
      <c r="N20" s="2">
        <v>6.0164989704186977</v>
      </c>
      <c r="O20" s="2">
        <v>7.3264045661276365</v>
      </c>
      <c r="P20" s="2">
        <v>2.1921816030385988</v>
      </c>
      <c r="Q20" s="2">
        <v>3.9595417854091903</v>
      </c>
      <c r="R20" s="2">
        <v>5.2363948705835019</v>
      </c>
      <c r="S20" s="2">
        <v>1.0791501966776946</v>
      </c>
      <c r="T20" s="2">
        <v>0.90405096999961465</v>
      </c>
      <c r="U20" s="2">
        <v>3.1297765321088558</v>
      </c>
      <c r="V20" s="2">
        <v>2.1025812840132576</v>
      </c>
      <c r="W20" s="2">
        <v>4.385929587654263</v>
      </c>
      <c r="X20" s="2">
        <v>1.9350842144570206</v>
      </c>
      <c r="Y20" s="2">
        <v>3.2174098510161384</v>
      </c>
      <c r="Z20" s="2">
        <v>6.2759504338468215</v>
      </c>
      <c r="AA20" s="2">
        <v>-4.2072876870001688</v>
      </c>
      <c r="AB20" s="2">
        <v>2.0921157576856637</v>
      </c>
      <c r="AC20" s="2">
        <v>2.2976163874552276</v>
      </c>
      <c r="AD20" s="2">
        <v>0.50218890910481284</v>
      </c>
      <c r="AE20" s="2">
        <v>-4.5415922260462027</v>
      </c>
      <c r="AF20" s="2">
        <v>6.5190079589335994</v>
      </c>
      <c r="AG20" s="2">
        <v>4.147202285622023</v>
      </c>
      <c r="AH20" s="2">
        <v>0.88380035940549651</v>
      </c>
      <c r="AI20" s="2">
        <v>4.324691744852962</v>
      </c>
      <c r="AJ20" s="2">
        <v>0</v>
      </c>
      <c r="AK20" s="2">
        <v>3.270949574169467</v>
      </c>
      <c r="AL20" s="2">
        <v>7.2510389632275212</v>
      </c>
      <c r="AM20" s="2">
        <v>1.8026979398058072</v>
      </c>
      <c r="AN20" s="2">
        <v>3.0931108292809948</v>
      </c>
      <c r="AO20" s="2">
        <v>0.81170947422888329</v>
      </c>
      <c r="AP20" s="2">
        <v>7.4006684958318205</v>
      </c>
      <c r="AQ20" s="2">
        <v>7.5803264242595052</v>
      </c>
      <c r="AR20" s="2">
        <v>0.62150151144479293</v>
      </c>
      <c r="AS20" s="2">
        <v>-2.760017578467044</v>
      </c>
      <c r="AT20" s="2">
        <v>0.6183559727442538</v>
      </c>
      <c r="AU20" s="2">
        <v>9.4640962216084503</v>
      </c>
      <c r="AV20" s="2">
        <v>0.12973174177385119</v>
      </c>
      <c r="AW20" s="2">
        <v>1.6059294718229582</v>
      </c>
      <c r="AX20" s="2">
        <v>3.8654658283967365</v>
      </c>
      <c r="AY20" s="2">
        <v>1.84017848953964</v>
      </c>
      <c r="AZ20" s="2">
        <v>0.50260837379554546</v>
      </c>
      <c r="BA20" s="2">
        <v>3.2599897753095504</v>
      </c>
      <c r="BB20" s="2">
        <v>0.43873579205635921</v>
      </c>
      <c r="BC20" s="2">
        <v>0.79827102726216881</v>
      </c>
      <c r="BD20" s="2">
        <v>3.5828933287194045</v>
      </c>
      <c r="BE20" s="2">
        <v>2.2246843853007783</v>
      </c>
      <c r="BF20" s="2">
        <v>5.0175058659934288</v>
      </c>
      <c r="BH20" s="2">
        <v>4.931907476782416</v>
      </c>
      <c r="BI20" s="2">
        <v>1.9996873625059963</v>
      </c>
    </row>
    <row r="21" spans="1:61" x14ac:dyDescent="0.2">
      <c r="A21" s="28"/>
      <c r="B21" s="2" t="s">
        <v>18</v>
      </c>
      <c r="C21" s="2">
        <v>1.0236963871622338</v>
      </c>
      <c r="D21" s="2">
        <v>0.58474993172390877</v>
      </c>
      <c r="E21" s="2">
        <v>3.2988021260541132</v>
      </c>
      <c r="F21" s="2">
        <v>0.75492869430338161</v>
      </c>
      <c r="G21" s="2">
        <v>0.87948943569977833</v>
      </c>
      <c r="H21" s="2">
        <v>11.535734162282651</v>
      </c>
      <c r="I21" s="2">
        <v>1.4493429706796812</v>
      </c>
      <c r="J21" s="2">
        <v>0.98808014928354926</v>
      </c>
      <c r="K21" s="2">
        <v>0.94494845741972033</v>
      </c>
      <c r="L21" s="2">
        <v>4.1373626334799303</v>
      </c>
      <c r="M21" s="2">
        <v>-1.3205223378443949</v>
      </c>
      <c r="N21" s="2">
        <v>7.5953906363704773</v>
      </c>
      <c r="O21" s="2">
        <v>4.5579183780444597</v>
      </c>
      <c r="P21" s="2">
        <v>1.5556421495772172</v>
      </c>
      <c r="Q21" s="2">
        <v>4.8998274957233026</v>
      </c>
      <c r="R21" s="2">
        <v>4.4529623874611612</v>
      </c>
      <c r="S21" s="2">
        <v>1.2047967187565927</v>
      </c>
      <c r="T21" s="2">
        <v>5.5283527538641852</v>
      </c>
      <c r="U21" s="2">
        <v>3.3235708337601881</v>
      </c>
      <c r="V21" s="2">
        <v>2.4385627814276227</v>
      </c>
      <c r="W21" s="2">
        <v>7.9432745166015906</v>
      </c>
      <c r="X21" s="2">
        <v>1.28045247920901</v>
      </c>
      <c r="Y21" s="2">
        <v>3.6284858008663963</v>
      </c>
      <c r="Z21" s="2">
        <v>5.2815655702395103</v>
      </c>
      <c r="AA21" s="2">
        <v>54.180317469030236</v>
      </c>
      <c r="AB21" s="2">
        <v>1.9373631981293933</v>
      </c>
      <c r="AC21" s="2">
        <v>0.48737247129563566</v>
      </c>
      <c r="AD21" s="2">
        <v>0.73631750742672086</v>
      </c>
      <c r="AE21" s="2">
        <v>-3.754985923089591</v>
      </c>
      <c r="AF21" s="2">
        <v>6.5920970905403999</v>
      </c>
      <c r="AG21" s="2">
        <v>3.8928514265360814</v>
      </c>
      <c r="AH21" s="2">
        <v>0.62759145802545402</v>
      </c>
      <c r="AI21" s="2">
        <v>5.0217404056440795</v>
      </c>
      <c r="AJ21" s="2">
        <v>0</v>
      </c>
      <c r="AK21" s="2">
        <v>4.4713181919538698</v>
      </c>
      <c r="AL21" s="2">
        <v>10.427605106276697</v>
      </c>
      <c r="AM21" s="2">
        <v>3.0074633786001526</v>
      </c>
      <c r="AN21" s="2">
        <v>3.6059686206265886</v>
      </c>
      <c r="AO21" s="2">
        <v>-37.172653858750174</v>
      </c>
      <c r="AP21" s="2">
        <v>3.3457118795327161</v>
      </c>
      <c r="AQ21" s="2">
        <v>7.4446317397787301</v>
      </c>
      <c r="AR21" s="2">
        <v>0.85339590430831125</v>
      </c>
      <c r="AS21" s="2">
        <v>3.0151971475057953</v>
      </c>
      <c r="AT21" s="2">
        <v>0.82135036803153461</v>
      </c>
      <c r="AU21" s="2">
        <v>9.0633101473724569</v>
      </c>
      <c r="AV21" s="2">
        <v>-0.18841528144832143</v>
      </c>
      <c r="AW21" s="2">
        <v>2.0526113441699101</v>
      </c>
      <c r="AX21" s="2">
        <v>3.5463218151321132</v>
      </c>
      <c r="AY21" s="2">
        <v>2.5985100046501755</v>
      </c>
      <c r="AZ21" s="2">
        <v>2.5484987338946765</v>
      </c>
      <c r="BA21" s="2">
        <v>0.29868289866386466</v>
      </c>
      <c r="BB21" s="2">
        <v>0.68461255345579497</v>
      </c>
      <c r="BC21" s="2">
        <v>1.0192322670510379</v>
      </c>
      <c r="BD21" s="2">
        <v>6.9833067487953677</v>
      </c>
      <c r="BE21" s="2">
        <v>0.84336474691303764</v>
      </c>
      <c r="BF21" s="2">
        <v>-0.90090886868982922</v>
      </c>
      <c r="BH21" s="2">
        <v>4.9008930217943361</v>
      </c>
      <c r="BI21" s="2">
        <v>1.6692743553210962</v>
      </c>
    </row>
    <row r="22" spans="1:61" x14ac:dyDescent="0.2">
      <c r="A22" s="28"/>
      <c r="B22" s="2" t="s">
        <v>19</v>
      </c>
      <c r="C22" s="2">
        <v>0.72325987252070045</v>
      </c>
      <c r="D22" s="2">
        <v>1.7893642845875808</v>
      </c>
      <c r="E22" s="2">
        <v>2.4647793513087737</v>
      </c>
      <c r="F22" s="2">
        <v>1.4627226884708056</v>
      </c>
      <c r="G22" s="2">
        <v>0.6162952065933972</v>
      </c>
      <c r="H22" s="2">
        <v>1.8364006946659128</v>
      </c>
      <c r="I22" s="2">
        <v>1.3924591207955468</v>
      </c>
      <c r="J22" s="2">
        <v>1.8994932811336229</v>
      </c>
      <c r="K22" s="2">
        <v>1.617958271029472</v>
      </c>
      <c r="L22" s="2">
        <v>3.3382713236717478</v>
      </c>
      <c r="M22" s="2">
        <v>3.8582083165577803</v>
      </c>
      <c r="N22" s="2">
        <v>6.3121505661651058</v>
      </c>
      <c r="O22" s="2">
        <v>1.8950246141877205</v>
      </c>
      <c r="P22" s="2">
        <v>1.3491326788396187</v>
      </c>
      <c r="Q22" s="2">
        <v>4.3929449047505589</v>
      </c>
      <c r="R22" s="2">
        <v>4.83327530595031</v>
      </c>
      <c r="S22" s="2">
        <v>1.8899976720124445</v>
      </c>
      <c r="T22" s="2">
        <v>5.1387254117364938</v>
      </c>
      <c r="U22" s="2">
        <v>4.497488807725035</v>
      </c>
      <c r="V22" s="2">
        <v>3.1428260518731994</v>
      </c>
      <c r="W22" s="2">
        <v>7.240300470371837</v>
      </c>
      <c r="X22" s="2">
        <v>1.3932824374459805</v>
      </c>
      <c r="Y22" s="2">
        <v>6.8940950391007307</v>
      </c>
      <c r="Z22" s="2">
        <v>4.1059232639536827</v>
      </c>
      <c r="AA22" s="2">
        <v>-8.4780023145102099</v>
      </c>
      <c r="AB22" s="2">
        <v>1.5073165808980975</v>
      </c>
      <c r="AC22" s="2">
        <v>2.019489201295221</v>
      </c>
      <c r="AD22" s="2">
        <v>1.0313787661286047</v>
      </c>
      <c r="AE22" s="2">
        <v>-2.6879942835723085</v>
      </c>
      <c r="AF22" s="2">
        <v>6.0019976303557971</v>
      </c>
      <c r="AG22" s="2">
        <v>4.8781413309414559</v>
      </c>
      <c r="AH22" s="2">
        <v>1.6408511052141428</v>
      </c>
      <c r="AI22" s="2">
        <v>4.7567791402079553</v>
      </c>
      <c r="AJ22" s="2">
        <v>0</v>
      </c>
      <c r="AK22" s="2">
        <v>2.9357920313466597</v>
      </c>
      <c r="AL22" s="2">
        <v>9.6296040819309692</v>
      </c>
      <c r="AM22" s="2">
        <v>3.5001681869814152</v>
      </c>
      <c r="AN22" s="2">
        <v>2.8567851652690592</v>
      </c>
      <c r="AO22" s="2">
        <v>13.016028054884169</v>
      </c>
      <c r="AP22" s="2">
        <v>2.1750573380282812</v>
      </c>
      <c r="AQ22" s="2">
        <v>7.5105669995341309</v>
      </c>
      <c r="AR22" s="2">
        <v>0.64218292024903589</v>
      </c>
      <c r="AS22" s="2">
        <v>3.6954717685127445</v>
      </c>
      <c r="AT22" s="2">
        <v>0.73583687414491661</v>
      </c>
      <c r="AU22" s="2">
        <v>6.5625165289288097</v>
      </c>
      <c r="AV22" s="2">
        <v>-0.78823927202446553</v>
      </c>
      <c r="AW22" s="2">
        <v>1.3411474318583905</v>
      </c>
      <c r="AX22" s="2">
        <v>3.5133444245393428</v>
      </c>
      <c r="AY22" s="2">
        <v>3.1223865450976387</v>
      </c>
      <c r="AZ22" s="2">
        <v>1.8140929436604996</v>
      </c>
      <c r="BA22" s="2">
        <v>1.041464790161559</v>
      </c>
      <c r="BB22" s="2">
        <v>0.53967395675945551</v>
      </c>
      <c r="BC22" s="2">
        <v>1.4545217621201618</v>
      </c>
      <c r="BD22" s="2">
        <v>2.6749618668188497</v>
      </c>
      <c r="BE22" s="2">
        <v>1.8155020126097414</v>
      </c>
      <c r="BF22" s="2">
        <v>4.182381199078784</v>
      </c>
      <c r="BH22" s="2">
        <v>5.0114868665796513</v>
      </c>
      <c r="BI22" s="2">
        <v>1.7468845264955946</v>
      </c>
    </row>
    <row r="23" spans="1:61" x14ac:dyDescent="0.2">
      <c r="A23" s="28"/>
      <c r="B23" s="2" t="s">
        <v>20</v>
      </c>
      <c r="C23" s="2">
        <v>0.8382074800468845</v>
      </c>
      <c r="D23" s="2">
        <v>2.2325322126020026</v>
      </c>
      <c r="E23" s="2">
        <v>3.8524019601253312</v>
      </c>
      <c r="F23" s="2">
        <v>0.29408549051137972</v>
      </c>
      <c r="G23" s="2">
        <v>0.75351098264949157</v>
      </c>
      <c r="H23" s="2">
        <v>4.7397111445563782</v>
      </c>
      <c r="I23" s="2">
        <v>5.271777406250842</v>
      </c>
      <c r="J23" s="2">
        <v>0.75052478094068431</v>
      </c>
      <c r="K23" s="2">
        <v>1.6789379795299166</v>
      </c>
      <c r="L23" s="2">
        <v>4.0774587819460635</v>
      </c>
      <c r="M23" s="2">
        <v>3.8047413527537528</v>
      </c>
      <c r="N23" s="2">
        <v>5.2657245735445537</v>
      </c>
      <c r="O23" s="2">
        <v>2.6887476738190772</v>
      </c>
      <c r="P23" s="2">
        <v>1.6939052938261916</v>
      </c>
      <c r="Q23" s="2">
        <v>3.3808357321772049</v>
      </c>
      <c r="R23" s="2">
        <v>4.8294387129736887</v>
      </c>
      <c r="S23" s="2">
        <v>1.0693242083187311</v>
      </c>
      <c r="T23" s="2">
        <v>3.3432330576832432</v>
      </c>
      <c r="U23" s="2">
        <v>3.2078637986105378</v>
      </c>
      <c r="V23" s="2">
        <v>3.2602627890205973</v>
      </c>
      <c r="W23" s="2">
        <v>8.4004616728137798</v>
      </c>
      <c r="X23" s="2">
        <v>1.2579063404773025</v>
      </c>
      <c r="Y23" s="2">
        <v>24.65528995053808</v>
      </c>
      <c r="Z23" s="2">
        <v>5.9938541856157199</v>
      </c>
      <c r="AA23" s="2">
        <v>-40.086599151274186</v>
      </c>
      <c r="AB23" s="2">
        <v>1.5582147934450452</v>
      </c>
      <c r="AC23" s="2">
        <v>1.8142897969351688</v>
      </c>
      <c r="AD23" s="2">
        <v>0.71544423297288684</v>
      </c>
      <c r="AE23" s="2">
        <v>-2.1485483480791312</v>
      </c>
      <c r="AF23" s="2">
        <v>4.9242308453278572</v>
      </c>
      <c r="AG23" s="2">
        <v>2.2017768736291856</v>
      </c>
      <c r="AH23" s="2">
        <v>0.83268643150835409</v>
      </c>
      <c r="AI23" s="2">
        <v>4.8414030895577902</v>
      </c>
      <c r="AJ23" s="2">
        <v>0</v>
      </c>
      <c r="AK23" s="2">
        <v>2.3145694203903053</v>
      </c>
      <c r="AL23" s="2">
        <v>10.859499776316257</v>
      </c>
      <c r="AM23" s="2">
        <v>3.1251416315727525</v>
      </c>
      <c r="AN23" s="2">
        <v>3.0960832187552749</v>
      </c>
      <c r="AO23" s="2">
        <v>14.808880007825302</v>
      </c>
      <c r="AP23" s="2">
        <v>1.7129926778365598</v>
      </c>
      <c r="AQ23" s="2">
        <v>6.430591725305848</v>
      </c>
      <c r="AR23" s="2">
        <v>0.18382151369781904</v>
      </c>
      <c r="AS23" s="2">
        <v>7.0543428831286965</v>
      </c>
      <c r="AT23" s="2">
        <v>0.4877456708772</v>
      </c>
      <c r="AU23" s="2">
        <v>8.1122907828656974</v>
      </c>
      <c r="AV23" s="2">
        <v>1.2718695529543775</v>
      </c>
      <c r="AW23" s="2">
        <v>0.54112096355766615</v>
      </c>
      <c r="AX23" s="2">
        <v>2.638243786611643</v>
      </c>
      <c r="AY23" s="2">
        <v>2.868336626678937</v>
      </c>
      <c r="AZ23" s="2">
        <v>0.53006051151194333</v>
      </c>
      <c r="BA23" s="2">
        <v>1.9026392690693548</v>
      </c>
      <c r="BB23" s="2">
        <v>1.3780350875357921</v>
      </c>
      <c r="BC23" s="2">
        <v>1.7080942881100398</v>
      </c>
      <c r="BD23" s="2">
        <v>3.2771285328442339</v>
      </c>
      <c r="BE23" s="2">
        <v>2.712796168401054</v>
      </c>
      <c r="BF23" s="2">
        <v>2.676197803829806</v>
      </c>
      <c r="BH23" s="2">
        <v>4.9982832889287856</v>
      </c>
      <c r="BI23" s="2">
        <v>2.1017210819950316</v>
      </c>
    </row>
    <row r="24" spans="1:61" x14ac:dyDescent="0.2">
      <c r="A24" s="28"/>
      <c r="B24" s="2" t="s">
        <v>21</v>
      </c>
      <c r="C24" s="2">
        <v>0.80411068657559093</v>
      </c>
      <c r="D24" s="2">
        <v>1.4850071224478836</v>
      </c>
      <c r="E24" s="2">
        <v>3.6552460917394338</v>
      </c>
      <c r="F24" s="2">
        <v>3.8840903229274941</v>
      </c>
      <c r="G24" s="2">
        <v>0.54323359396491833</v>
      </c>
      <c r="H24" s="2">
        <v>4.0450791867399163</v>
      </c>
      <c r="I24" s="2">
        <v>3.8862090504189242</v>
      </c>
      <c r="J24" s="2">
        <v>-0.52973501140466617</v>
      </c>
      <c r="K24" s="2">
        <v>0.56065841676481598</v>
      </c>
      <c r="L24" s="2">
        <v>3.6927003616718204</v>
      </c>
      <c r="M24" s="2">
        <v>2.7711414839079391</v>
      </c>
      <c r="N24" s="2">
        <v>6.213570669045267</v>
      </c>
      <c r="O24" s="2">
        <v>4.8743126830783101</v>
      </c>
      <c r="P24" s="2">
        <v>1.3107187784036547</v>
      </c>
      <c r="Q24" s="2">
        <v>4.3295391455987771</v>
      </c>
      <c r="R24" s="2">
        <v>4.2209401953464729</v>
      </c>
      <c r="S24" s="2">
        <v>1.4501016032561618</v>
      </c>
      <c r="T24" s="2">
        <v>4.2574533193082251</v>
      </c>
      <c r="U24" s="2">
        <v>3.1809744274900869</v>
      </c>
      <c r="V24" s="2">
        <v>2.9728369628530089</v>
      </c>
      <c r="W24" s="2">
        <v>5.8792762417023461</v>
      </c>
      <c r="X24" s="2">
        <v>1.5171082939389964</v>
      </c>
      <c r="Y24" s="2">
        <v>32.764948976017152</v>
      </c>
      <c r="Z24" s="2">
        <v>3.806680651825979</v>
      </c>
      <c r="AA24" s="2">
        <v>60.188184232595844</v>
      </c>
      <c r="AB24" s="2">
        <v>1.7873817389300803</v>
      </c>
      <c r="AC24" s="2">
        <v>2.2333620489789814</v>
      </c>
      <c r="AD24" s="2">
        <v>0.53145995310626259</v>
      </c>
      <c r="AE24" s="2">
        <v>-1.3164061670933904</v>
      </c>
      <c r="AF24" s="2">
        <v>4.2033054359011492</v>
      </c>
      <c r="AG24" s="2">
        <v>1.6218127609958117</v>
      </c>
      <c r="AH24" s="2">
        <v>0.46816258929889876</v>
      </c>
      <c r="AI24" s="2">
        <v>3.6694034273008103</v>
      </c>
      <c r="AJ24" s="2">
        <v>0</v>
      </c>
      <c r="AK24" s="2">
        <v>2.5069948054636999</v>
      </c>
      <c r="AL24" s="2">
        <v>17.13262456038256</v>
      </c>
      <c r="AM24" s="2">
        <v>3.0761074716035588</v>
      </c>
      <c r="AN24" s="2">
        <v>2.3560193276541161</v>
      </c>
      <c r="AO24" s="2">
        <v>17.198939532972432</v>
      </c>
      <c r="AP24" s="2">
        <v>-1.4071063086261821</v>
      </c>
      <c r="AQ24" s="2">
        <v>3.9931295808945833</v>
      </c>
      <c r="AR24" s="2">
        <v>0.51439340655779453</v>
      </c>
      <c r="AS24" s="2">
        <v>4.8122530227942635</v>
      </c>
      <c r="AT24" s="2">
        <v>0.69614644470696552</v>
      </c>
      <c r="AU24" s="2">
        <v>6.6451731850251701</v>
      </c>
      <c r="AV24" s="2">
        <v>1.3557734347257584</v>
      </c>
      <c r="AW24" s="2">
        <v>1.0610467696521189</v>
      </c>
      <c r="AX24" s="2">
        <v>2.0849178950060927</v>
      </c>
      <c r="AY24" s="2">
        <v>2.3011757412584206</v>
      </c>
      <c r="AZ24" s="2">
        <v>1.8885185408668872</v>
      </c>
      <c r="BA24" s="2">
        <v>-0.23865804130128618</v>
      </c>
      <c r="BB24" s="2">
        <v>1.3167767513996396</v>
      </c>
      <c r="BC24" s="2">
        <v>0.83521463615726255</v>
      </c>
      <c r="BD24" s="2">
        <v>2.0956054166334566</v>
      </c>
      <c r="BE24" s="2">
        <v>1.014317288159567</v>
      </c>
      <c r="BF24" s="2">
        <v>2.4007970954332816</v>
      </c>
      <c r="BH24" s="2">
        <v>4.8210750493564456</v>
      </c>
      <c r="BI24" s="2">
        <v>1.142805584729945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AE2B1-7D45-8449-BD12-522653FF1F78}">
  <dimension ref="A1:BI24"/>
  <sheetViews>
    <sheetView tabSelected="1" zoomScale="140" zoomScaleNormal="140" workbookViewId="0">
      <selection activeCell="F28" sqref="F28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27" t="s">
        <v>83</v>
      </c>
      <c r="B1" s="2" t="s">
        <v>93</v>
      </c>
    </row>
    <row r="2" spans="1:61" x14ac:dyDescent="0.2">
      <c r="A2" s="27"/>
      <c r="B2" s="3" t="s">
        <v>133</v>
      </c>
      <c r="C2" s="2" t="s">
        <v>40</v>
      </c>
      <c r="D2" s="2" t="s">
        <v>22</v>
      </c>
      <c r="E2" s="2" t="s">
        <v>25</v>
      </c>
      <c r="F2" s="2" t="s">
        <v>24</v>
      </c>
      <c r="G2" s="2" t="s">
        <v>23</v>
      </c>
      <c r="H2" s="2" t="s">
        <v>29</v>
      </c>
      <c r="I2" s="2" t="s">
        <v>26</v>
      </c>
      <c r="J2" s="2" t="s">
        <v>27</v>
      </c>
      <c r="K2" s="2" t="s">
        <v>31</v>
      </c>
      <c r="L2" s="2" t="s">
        <v>28</v>
      </c>
      <c r="M2" s="2" t="s">
        <v>30</v>
      </c>
      <c r="N2" s="2" t="s">
        <v>36</v>
      </c>
      <c r="O2" s="2" t="s">
        <v>32</v>
      </c>
      <c r="P2" s="2" t="s">
        <v>33</v>
      </c>
      <c r="Q2" s="2" t="s">
        <v>35</v>
      </c>
      <c r="R2" s="2" t="s">
        <v>37</v>
      </c>
      <c r="S2" s="2" t="s">
        <v>34</v>
      </c>
      <c r="T2" s="2" t="s">
        <v>82</v>
      </c>
      <c r="U2" s="2" t="s">
        <v>39</v>
      </c>
      <c r="V2" s="2" t="s">
        <v>41</v>
      </c>
      <c r="W2" s="2" t="s">
        <v>42</v>
      </c>
      <c r="X2" s="2" t="s">
        <v>43</v>
      </c>
      <c r="Y2" s="2" t="s">
        <v>44</v>
      </c>
      <c r="Z2" s="2" t="s">
        <v>45</v>
      </c>
      <c r="AA2" s="2" t="s">
        <v>46</v>
      </c>
      <c r="AB2" s="2" t="s">
        <v>48</v>
      </c>
      <c r="AC2" s="2" t="s">
        <v>47</v>
      </c>
      <c r="AD2" s="2" t="s">
        <v>49</v>
      </c>
      <c r="AE2" s="2" t="s">
        <v>50</v>
      </c>
      <c r="AF2" s="2" t="s">
        <v>51</v>
      </c>
      <c r="AG2" s="2" t="s">
        <v>52</v>
      </c>
      <c r="AH2" s="2" t="s">
        <v>53</v>
      </c>
      <c r="AI2" s="2" t="s">
        <v>54</v>
      </c>
      <c r="AJ2" s="2" t="s">
        <v>55</v>
      </c>
      <c r="AK2" s="2" t="s">
        <v>61</v>
      </c>
      <c r="AL2" s="2" t="s">
        <v>57</v>
      </c>
      <c r="AM2" s="2" t="s">
        <v>60</v>
      </c>
      <c r="AN2" s="2" t="s">
        <v>58</v>
      </c>
      <c r="AO2" s="2" t="s">
        <v>59</v>
      </c>
      <c r="AP2" s="2" t="s">
        <v>62</v>
      </c>
      <c r="AQ2" s="2" t="s">
        <v>64</v>
      </c>
      <c r="AR2" s="2" t="s">
        <v>63</v>
      </c>
      <c r="AS2" s="2" t="s">
        <v>65</v>
      </c>
      <c r="AT2" s="2" t="s">
        <v>66</v>
      </c>
      <c r="AU2" s="2" t="s">
        <v>67</v>
      </c>
      <c r="AV2" s="2" t="s">
        <v>70</v>
      </c>
      <c r="AW2" s="2" t="s">
        <v>71</v>
      </c>
      <c r="AX2" s="2" t="s">
        <v>68</v>
      </c>
      <c r="AY2" s="2" t="s">
        <v>69</v>
      </c>
      <c r="AZ2" s="2" t="s">
        <v>72</v>
      </c>
      <c r="BA2" s="2" t="s">
        <v>78</v>
      </c>
      <c r="BB2" s="2" t="s">
        <v>79</v>
      </c>
      <c r="BC2" s="2" t="s">
        <v>56</v>
      </c>
      <c r="BD2" s="2" t="s">
        <v>73</v>
      </c>
      <c r="BE2" s="2" t="s">
        <v>74</v>
      </c>
      <c r="BF2" s="2" t="s">
        <v>75</v>
      </c>
      <c r="BG2" s="2" t="s">
        <v>76</v>
      </c>
      <c r="BH2" s="2" t="s">
        <v>77</v>
      </c>
      <c r="BI2" s="2" t="s">
        <v>80</v>
      </c>
    </row>
    <row r="3" spans="1:61" s="25" customFormat="1" x14ac:dyDescent="0.2">
      <c r="A3" s="28" t="s">
        <v>81</v>
      </c>
      <c r="B3" s="25" t="s">
        <v>0</v>
      </c>
      <c r="C3" s="25">
        <v>24.598370625043255</v>
      </c>
      <c r="D3" s="25">
        <v>26.423536318434483</v>
      </c>
      <c r="E3" s="25">
        <v>22.645061848919273</v>
      </c>
      <c r="F3" s="25">
        <v>22.545195021405725</v>
      </c>
      <c r="G3" s="25">
        <v>24.634979984110068</v>
      </c>
      <c r="H3" s="25">
        <v>21.758967959177699</v>
      </c>
      <c r="I3" s="25">
        <v>20.633341129418422</v>
      </c>
      <c r="J3" s="25">
        <v>22.863043199171614</v>
      </c>
      <c r="K3" s="25">
        <v>22.289892034422685</v>
      </c>
      <c r="L3" s="25">
        <v>27.48450406752319</v>
      </c>
      <c r="M3" s="25">
        <v>22.122265944010248</v>
      </c>
      <c r="N3" s="25">
        <v>20.073006791175864</v>
      </c>
      <c r="O3" s="25">
        <v>25.129927819840649</v>
      </c>
      <c r="P3" s="25">
        <v>27.659650454851967</v>
      </c>
      <c r="Q3" s="25">
        <v>25.312751053835825</v>
      </c>
      <c r="R3" s="25">
        <v>23.339511807962886</v>
      </c>
      <c r="S3" s="25">
        <v>23.699797652001951</v>
      </c>
      <c r="T3" s="25">
        <v>24.925080134528883</v>
      </c>
      <c r="U3" s="25">
        <v>23.799297635684997</v>
      </c>
      <c r="V3" s="25">
        <v>25.163901033801526</v>
      </c>
      <c r="W3" s="25">
        <v>21.225954966045744</v>
      </c>
      <c r="X3" s="25">
        <v>23.688306504518092</v>
      </c>
      <c r="Y3" s="25">
        <v>20.391326268683091</v>
      </c>
      <c r="Z3" s="25">
        <v>22.574290614877238</v>
      </c>
      <c r="AA3" s="25">
        <v>24.60908422706224</v>
      </c>
      <c r="AB3" s="25">
        <v>26.766733185755857</v>
      </c>
      <c r="AC3" s="25">
        <v>25.281821742475739</v>
      </c>
      <c r="AD3" s="25">
        <v>25.426260433614438</v>
      </c>
      <c r="AE3" s="25">
        <v>23.749401461070903</v>
      </c>
      <c r="AF3" s="25">
        <v>22.896561455922562</v>
      </c>
      <c r="AG3" s="25">
        <v>22.791680657671641</v>
      </c>
      <c r="AH3" s="25">
        <v>23.369014929811602</v>
      </c>
      <c r="AI3" s="25">
        <v>23.570914431138554</v>
      </c>
      <c r="AJ3" s="25">
        <v>24.028311510024931</v>
      </c>
      <c r="AK3" s="25">
        <v>25.002255628876139</v>
      </c>
      <c r="AL3" s="25">
        <v>20.107258195703938</v>
      </c>
      <c r="AM3" s="25">
        <v>22.151101362414764</v>
      </c>
      <c r="AN3" s="25">
        <v>26.989521212915459</v>
      </c>
      <c r="AO3" s="25">
        <v>20.84055119231677</v>
      </c>
      <c r="AP3" s="25">
        <v>22.077320709916378</v>
      </c>
      <c r="AQ3" s="25">
        <v>22.256959687989902</v>
      </c>
      <c r="AR3" s="25">
        <v>24.723373895850582</v>
      </c>
      <c r="AS3" s="25">
        <v>23.36210276330382</v>
      </c>
      <c r="AT3" s="25">
        <v>24.853491500584386</v>
      </c>
      <c r="AU3" s="25">
        <v>23.172155457634098</v>
      </c>
      <c r="AV3" s="25">
        <v>22.055484883398215</v>
      </c>
      <c r="AW3" s="25">
        <v>22.949021889913659</v>
      </c>
      <c r="AX3" s="25">
        <v>24.739675305590151</v>
      </c>
      <c r="AY3" s="25">
        <v>25.033961940220291</v>
      </c>
      <c r="AZ3" s="25">
        <v>26.325220389214621</v>
      </c>
      <c r="BA3" s="25">
        <v>19.412010386410007</v>
      </c>
      <c r="BB3" s="25">
        <v>25.753589645906974</v>
      </c>
      <c r="BC3" s="25">
        <v>23.48295755212132</v>
      </c>
      <c r="BD3" s="25">
        <v>20.828391324987411</v>
      </c>
      <c r="BE3" s="25">
        <v>25.456614272272859</v>
      </c>
      <c r="BF3" s="25">
        <v>23.957460849135522</v>
      </c>
      <c r="BG3" s="25">
        <v>25.237758334319597</v>
      </c>
      <c r="BH3" s="25">
        <v>24.026835764498461</v>
      </c>
      <c r="BI3" s="25">
        <v>22.579871311283995</v>
      </c>
    </row>
    <row r="4" spans="1:61" x14ac:dyDescent="0.2">
      <c r="A4" s="28"/>
      <c r="B4" s="2" t="s">
        <v>1</v>
      </c>
      <c r="C4" s="2">
        <v>24.60772550932704</v>
      </c>
      <c r="D4" s="2">
        <v>26.370559085571255</v>
      </c>
      <c r="E4" s="2">
        <v>22.762389163437874</v>
      </c>
      <c r="F4" s="2">
        <v>22.613513819470043</v>
      </c>
      <c r="G4" s="2">
        <v>24.660382738021134</v>
      </c>
      <c r="H4" s="2">
        <v>21.805688513057913</v>
      </c>
      <c r="I4" s="2">
        <v>20.69794802896212</v>
      </c>
      <c r="J4" s="2">
        <v>22.83772164141779</v>
      </c>
      <c r="K4" s="2">
        <v>22.425147537219981</v>
      </c>
      <c r="L4" s="2">
        <v>27.119598772543874</v>
      </c>
      <c r="M4" s="2">
        <v>22.249322140441461</v>
      </c>
      <c r="N4" s="2">
        <v>20.19972083553585</v>
      </c>
      <c r="O4" s="2">
        <v>25.048670574321367</v>
      </c>
      <c r="P4" s="2">
        <v>27.720859322001139</v>
      </c>
      <c r="Q4" s="2">
        <v>25.179775429620523</v>
      </c>
      <c r="R4" s="2">
        <v>23.380364178779764</v>
      </c>
      <c r="S4" s="2">
        <v>23.660891789312167</v>
      </c>
      <c r="T4" s="2">
        <v>24.900313119641652</v>
      </c>
      <c r="U4" s="2">
        <v>23.820499148114123</v>
      </c>
      <c r="V4" s="2">
        <v>25.230941211434398</v>
      </c>
      <c r="W4" s="2">
        <v>21.384140086525317</v>
      </c>
      <c r="X4" s="2">
        <v>23.631172524934595</v>
      </c>
      <c r="Y4" s="2">
        <v>20.359069806493885</v>
      </c>
      <c r="Z4" s="2">
        <v>22.581830090150024</v>
      </c>
      <c r="AA4" s="2">
        <v>24.616582569406081</v>
      </c>
      <c r="AB4" s="2">
        <v>26.851924722819582</v>
      </c>
      <c r="AC4" s="2">
        <v>25.664917911048153</v>
      </c>
      <c r="AD4" s="2">
        <v>25.458134015734604</v>
      </c>
      <c r="AE4" s="2">
        <v>24.330978661585032</v>
      </c>
      <c r="AF4" s="2">
        <v>22.907862333183193</v>
      </c>
      <c r="AG4" s="2">
        <v>22.821275111172572</v>
      </c>
      <c r="AH4" s="2">
        <v>23.280184075496454</v>
      </c>
      <c r="AI4" s="2">
        <v>23.579221909254112</v>
      </c>
      <c r="AJ4" s="2">
        <v>24.306137735587001</v>
      </c>
      <c r="AK4" s="2">
        <v>25.094590674276368</v>
      </c>
      <c r="AL4" s="2">
        <v>20.194343710763608</v>
      </c>
      <c r="AM4" s="2">
        <v>22.191994735219929</v>
      </c>
      <c r="AN4" s="2">
        <v>27.120583540267031</v>
      </c>
      <c r="AO4" s="2">
        <v>20.779087024186474</v>
      </c>
      <c r="AP4" s="2">
        <v>22.076143425197987</v>
      </c>
      <c r="AQ4" s="2">
        <v>22.303422790721452</v>
      </c>
      <c r="AR4" s="2">
        <v>24.807098904567653</v>
      </c>
      <c r="AS4" s="2">
        <v>23.470117187354546</v>
      </c>
      <c r="AT4" s="2">
        <v>24.865985488617259</v>
      </c>
      <c r="AU4" s="2">
        <v>23.218968351112448</v>
      </c>
      <c r="AV4" s="2">
        <v>21.969446677549772</v>
      </c>
      <c r="AW4" s="2">
        <v>22.902221237342392</v>
      </c>
      <c r="AX4" s="2">
        <v>24.639028333113195</v>
      </c>
      <c r="AY4" s="2">
        <v>25.173419863018264</v>
      </c>
      <c r="AZ4" s="2">
        <v>26.000906548937465</v>
      </c>
      <c r="BA4" s="2">
        <v>19.358380725524849</v>
      </c>
      <c r="BB4" s="2">
        <v>25.743960764667822</v>
      </c>
      <c r="BC4" s="2">
        <v>23.474141008285507</v>
      </c>
      <c r="BD4" s="2">
        <v>20.602555555968586</v>
      </c>
      <c r="BE4" s="2">
        <v>25.564843730188393</v>
      </c>
      <c r="BF4" s="2">
        <v>23.900650493056386</v>
      </c>
      <c r="BG4" s="2">
        <v>25.307997433179697</v>
      </c>
      <c r="BH4" s="2">
        <v>24.079593424971634</v>
      </c>
      <c r="BI4" s="2">
        <v>22.64868360116321</v>
      </c>
    </row>
    <row r="5" spans="1:61" x14ac:dyDescent="0.2">
      <c r="A5" s="28"/>
      <c r="B5" s="2" t="s">
        <v>2</v>
      </c>
      <c r="C5" s="2">
        <v>24.726780700680457</v>
      </c>
      <c r="D5" s="2">
        <v>26.372957247455506</v>
      </c>
      <c r="E5" s="2">
        <v>22.812220732830905</v>
      </c>
      <c r="F5" s="2">
        <v>22.927454876701248</v>
      </c>
      <c r="G5" s="2">
        <v>24.700510642248247</v>
      </c>
      <c r="H5" s="2">
        <v>21.841517340866869</v>
      </c>
      <c r="I5" s="2">
        <v>20.833016700905532</v>
      </c>
      <c r="J5" s="2">
        <v>22.851249003015663</v>
      </c>
      <c r="K5" s="2">
        <v>22.479109591080675</v>
      </c>
      <c r="L5" s="2">
        <v>27.20858509543563</v>
      </c>
      <c r="M5" s="2">
        <v>22.515217505413759</v>
      </c>
      <c r="N5" s="2">
        <v>20.105647705352542</v>
      </c>
      <c r="O5" s="2">
        <v>25.083173183881556</v>
      </c>
      <c r="P5" s="2">
        <v>27.82275397185985</v>
      </c>
      <c r="Q5" s="2">
        <v>25.32730115251988</v>
      </c>
      <c r="R5" s="2">
        <v>23.432224269391785</v>
      </c>
      <c r="S5" s="2">
        <v>23.531314203296333</v>
      </c>
      <c r="T5" s="2">
        <v>24.847624866124331</v>
      </c>
      <c r="U5" s="2">
        <v>23.913977449395919</v>
      </c>
      <c r="V5" s="2">
        <v>25.326820157727976</v>
      </c>
      <c r="W5" s="2">
        <v>21.241010996371333</v>
      </c>
      <c r="X5" s="2">
        <v>23.682791861544061</v>
      </c>
      <c r="Y5" s="2">
        <v>20.384526086877109</v>
      </c>
      <c r="Z5" s="2">
        <v>22.6954909940529</v>
      </c>
      <c r="AA5" s="2">
        <v>24.578049608873098</v>
      </c>
      <c r="AB5" s="2">
        <v>26.87257766003421</v>
      </c>
      <c r="AC5" s="2">
        <v>25.829338648665306</v>
      </c>
      <c r="AD5" s="2">
        <v>25.420027549859153</v>
      </c>
      <c r="AE5" s="2">
        <v>24.602026760895704</v>
      </c>
      <c r="AF5" s="2">
        <v>22.921052975452088</v>
      </c>
      <c r="AG5" s="2">
        <v>22.858708368482198</v>
      </c>
      <c r="AH5" s="2">
        <v>23.265289560604572</v>
      </c>
      <c r="AI5" s="2">
        <v>23.571678660411568</v>
      </c>
      <c r="AJ5" s="2">
        <v>24.367937544010111</v>
      </c>
      <c r="AK5" s="2">
        <v>25.264321271642928</v>
      </c>
      <c r="AL5" s="2">
        <v>20.252201077356354</v>
      </c>
      <c r="AM5" s="2">
        <v>22.262992109645197</v>
      </c>
      <c r="AN5" s="2">
        <v>27.285578205262244</v>
      </c>
      <c r="AO5" s="2">
        <v>20.85156768748228</v>
      </c>
      <c r="AP5" s="2">
        <v>22.089930793179438</v>
      </c>
      <c r="AQ5" s="2">
        <v>22.353942405307997</v>
      </c>
      <c r="AR5" s="2">
        <v>24.963855007247677</v>
      </c>
      <c r="AS5" s="2">
        <v>23.694062410824497</v>
      </c>
      <c r="AT5" s="2">
        <v>25.13020144392863</v>
      </c>
      <c r="AU5" s="2">
        <v>23.233199596219986</v>
      </c>
      <c r="AV5" s="2">
        <v>21.982107350475868</v>
      </c>
      <c r="AW5" s="2">
        <v>22.904327736807328</v>
      </c>
      <c r="AX5" s="2">
        <v>24.669588797918994</v>
      </c>
      <c r="AY5" s="2">
        <v>25.150142665112096</v>
      </c>
      <c r="AZ5" s="2">
        <v>26.282832008364068</v>
      </c>
      <c r="BA5" s="2">
        <v>19.371783020553728</v>
      </c>
      <c r="BB5" s="2">
        <v>25.745522470869599</v>
      </c>
      <c r="BC5" s="2">
        <v>23.516319600614679</v>
      </c>
      <c r="BD5" s="2">
        <v>20.669518976812938</v>
      </c>
      <c r="BE5" s="2">
        <v>25.562655874578397</v>
      </c>
      <c r="BF5" s="2">
        <v>23.851045844378106</v>
      </c>
      <c r="BG5" s="2">
        <v>25.486641814210209</v>
      </c>
      <c r="BH5" s="2">
        <v>24.162802723205079</v>
      </c>
      <c r="BI5" s="2">
        <v>22.623873373248827</v>
      </c>
    </row>
    <row r="6" spans="1:61" x14ac:dyDescent="0.2">
      <c r="A6" s="28"/>
      <c r="B6" s="2" t="s">
        <v>3</v>
      </c>
      <c r="C6" s="2">
        <v>24.725946631388418</v>
      </c>
      <c r="D6" s="2">
        <v>26.316849257221168</v>
      </c>
      <c r="E6" s="2">
        <v>22.841667240453088</v>
      </c>
      <c r="F6" s="2">
        <v>22.917842111568223</v>
      </c>
      <c r="G6" s="2">
        <v>24.712088571321484</v>
      </c>
      <c r="H6" s="2">
        <v>21.839881750054097</v>
      </c>
      <c r="I6" s="2">
        <v>20.874268710482937</v>
      </c>
      <c r="J6" s="2">
        <v>22.820244927502863</v>
      </c>
      <c r="K6" s="2">
        <v>22.42612274195606</v>
      </c>
      <c r="L6" s="2">
        <v>27.051187015922061</v>
      </c>
      <c r="M6" s="2">
        <v>22.4462271629341</v>
      </c>
      <c r="N6" s="2">
        <v>20.148951169928495</v>
      </c>
      <c r="O6" s="2">
        <v>24.99320213980587</v>
      </c>
      <c r="P6" s="2">
        <v>27.923239672109432</v>
      </c>
      <c r="Q6" s="2">
        <v>25.310391694798508</v>
      </c>
      <c r="R6" s="2">
        <v>23.494364345429783</v>
      </c>
      <c r="S6" s="2">
        <v>23.545271722210142</v>
      </c>
      <c r="T6" s="2">
        <v>24.93994650539873</v>
      </c>
      <c r="U6" s="2">
        <v>23.965927147011858</v>
      </c>
      <c r="V6" s="2">
        <v>25.294720344865304</v>
      </c>
      <c r="W6" s="2">
        <v>21.225533465916271</v>
      </c>
      <c r="X6" s="2">
        <v>23.635899279679307</v>
      </c>
      <c r="Y6" s="2">
        <v>20.383823800706519</v>
      </c>
      <c r="Z6" s="2">
        <v>22.75812502351074</v>
      </c>
      <c r="AA6" s="2">
        <v>24.707609301014994</v>
      </c>
      <c r="AB6" s="2">
        <v>26.908323623040612</v>
      </c>
      <c r="AC6" s="2">
        <v>25.801229181478764</v>
      </c>
      <c r="AD6" s="2">
        <v>25.566497745288416</v>
      </c>
      <c r="AE6" s="2">
        <v>24.311673642305351</v>
      </c>
      <c r="AF6" s="2">
        <v>22.941895007854292</v>
      </c>
      <c r="AG6" s="2">
        <v>22.917775558597409</v>
      </c>
      <c r="AH6" s="2">
        <v>23.287138262869757</v>
      </c>
      <c r="AI6" s="2">
        <v>23.593987526389633</v>
      </c>
      <c r="AJ6" s="2">
        <v>24.252858322913635</v>
      </c>
      <c r="AK6" s="2">
        <v>25.253539480831897</v>
      </c>
      <c r="AL6" s="2">
        <v>20.584038790412023</v>
      </c>
      <c r="AM6" s="2">
        <v>22.252280937744533</v>
      </c>
      <c r="AN6" s="2">
        <v>27.352241037016068</v>
      </c>
      <c r="AO6" s="2">
        <v>20.960705063869032</v>
      </c>
      <c r="AP6" s="2">
        <v>21.992277046158826</v>
      </c>
      <c r="AQ6" s="2">
        <v>22.395330425175242</v>
      </c>
      <c r="AR6" s="2">
        <v>25.010944457180702</v>
      </c>
      <c r="AS6" s="2">
        <v>23.691215756228441</v>
      </c>
      <c r="AT6" s="2">
        <v>25.098826663070856</v>
      </c>
      <c r="AU6" s="2">
        <v>23.249155540283965</v>
      </c>
      <c r="AV6" s="2">
        <v>21.848527915156886</v>
      </c>
      <c r="AW6" s="2">
        <v>22.862838517780688</v>
      </c>
      <c r="AX6" s="2">
        <v>24.675089363856603</v>
      </c>
      <c r="AY6" s="2">
        <v>25.091716159863296</v>
      </c>
      <c r="AZ6" s="2">
        <v>26.44881655685284</v>
      </c>
      <c r="BA6" s="2">
        <v>19.400132516721506</v>
      </c>
      <c r="BB6" s="2">
        <v>25.63171783701204</v>
      </c>
      <c r="BC6" s="2">
        <v>23.480090570656795</v>
      </c>
      <c r="BD6" s="2">
        <v>20.542078865624667</v>
      </c>
      <c r="BE6" s="2">
        <v>25.513225167564542</v>
      </c>
      <c r="BF6" s="2">
        <v>23.762957023740878</v>
      </c>
      <c r="BG6" s="2">
        <v>25.534669075981387</v>
      </c>
      <c r="BH6" s="2">
        <v>24.21018817431403</v>
      </c>
      <c r="BI6" s="2">
        <v>22.636857127019756</v>
      </c>
    </row>
    <row r="7" spans="1:61" x14ac:dyDescent="0.2">
      <c r="A7" s="28"/>
      <c r="B7" s="2" t="s">
        <v>4</v>
      </c>
      <c r="C7" s="2">
        <v>24.762103958862859</v>
      </c>
      <c r="D7" s="2">
        <v>25.305413059285826</v>
      </c>
      <c r="E7" s="2">
        <v>22.907198016049684</v>
      </c>
      <c r="F7" s="2">
        <v>22.984352731668665</v>
      </c>
      <c r="G7" s="2">
        <v>24.725569696121475</v>
      </c>
      <c r="H7" s="2">
        <v>21.856762527468021</v>
      </c>
      <c r="I7" s="2">
        <v>20.93271606112862</v>
      </c>
      <c r="J7" s="2">
        <v>22.790822677823773</v>
      </c>
      <c r="K7" s="2">
        <v>22.416834785068477</v>
      </c>
      <c r="L7" s="2">
        <v>26.957262388586649</v>
      </c>
      <c r="M7" s="2">
        <v>22.488566524032926</v>
      </c>
      <c r="N7" s="2">
        <v>20.246048349640674</v>
      </c>
      <c r="O7" s="2">
        <v>24.975964978785935</v>
      </c>
      <c r="P7" s="2">
        <v>28.016657606658249</v>
      </c>
      <c r="Q7" s="2">
        <v>25.307855732145246</v>
      </c>
      <c r="R7" s="2">
        <v>23.531391855492199</v>
      </c>
      <c r="S7" s="2">
        <v>23.61665437440092</v>
      </c>
      <c r="T7" s="2">
        <v>25.132372488807473</v>
      </c>
      <c r="U7" s="2">
        <v>24.02418269115039</v>
      </c>
      <c r="V7" s="2">
        <v>25.167634058792817</v>
      </c>
      <c r="W7" s="2">
        <v>21.329372541202844</v>
      </c>
      <c r="X7" s="2">
        <v>23.740965353668685</v>
      </c>
      <c r="Y7" s="2">
        <v>20.403241595956196</v>
      </c>
      <c r="Z7" s="2">
        <v>22.784827905901405</v>
      </c>
      <c r="AA7" s="2">
        <v>24.937005751297463</v>
      </c>
      <c r="AB7" s="2">
        <v>26.967312242720016</v>
      </c>
      <c r="AC7" s="2">
        <v>25.999647419579031</v>
      </c>
      <c r="AD7" s="2">
        <v>25.58018193869578</v>
      </c>
      <c r="AE7" s="2">
        <v>24.217603004581697</v>
      </c>
      <c r="AF7" s="2">
        <v>22.997350413887208</v>
      </c>
      <c r="AG7" s="2">
        <v>22.983205459134812</v>
      </c>
      <c r="AH7" s="2">
        <v>23.299516015126695</v>
      </c>
      <c r="AI7" s="2">
        <v>23.675685454667697</v>
      </c>
      <c r="AJ7" s="2">
        <v>23.742806906482816</v>
      </c>
      <c r="AK7" s="2">
        <v>25.336855740578766</v>
      </c>
      <c r="AL7" s="2">
        <v>20.614601257766285</v>
      </c>
      <c r="AM7" s="2">
        <v>22.300451231708205</v>
      </c>
      <c r="AN7" s="2">
        <v>27.372388174026529</v>
      </c>
      <c r="AO7" s="2">
        <v>21.05727484228435</v>
      </c>
      <c r="AP7" s="2">
        <v>21.931982797951409</v>
      </c>
      <c r="AQ7" s="2">
        <v>22.376570004801266</v>
      </c>
      <c r="AR7" s="2">
        <v>25.27771198391487</v>
      </c>
      <c r="AS7" s="2">
        <v>23.726110559304178</v>
      </c>
      <c r="AT7" s="2">
        <v>25.104104083077079</v>
      </c>
      <c r="AU7" s="2">
        <v>23.287777437067721</v>
      </c>
      <c r="AV7" s="2">
        <v>21.821715125729977</v>
      </c>
      <c r="AW7" s="2">
        <v>22.696827374841931</v>
      </c>
      <c r="AX7" s="2">
        <v>24.726546339599324</v>
      </c>
      <c r="AY7" s="2">
        <v>25.157734198495799</v>
      </c>
      <c r="AZ7" s="2">
        <v>26.568173076848513</v>
      </c>
      <c r="BA7" s="2">
        <v>19.456685530568279</v>
      </c>
      <c r="BB7" s="2">
        <v>25.583761203399522</v>
      </c>
      <c r="BC7" s="2">
        <v>23.52883805158568</v>
      </c>
      <c r="BD7" s="2">
        <v>20.812717496434601</v>
      </c>
      <c r="BE7" s="2">
        <v>25.623348278914204</v>
      </c>
      <c r="BF7" s="2">
        <v>23.333813059775981</v>
      </c>
      <c r="BG7" s="2">
        <v>25.254720457064877</v>
      </c>
      <c r="BH7" s="2">
        <v>24.280443808866128</v>
      </c>
      <c r="BI7" s="2">
        <v>22.570478366725737</v>
      </c>
    </row>
    <row r="8" spans="1:61" x14ac:dyDescent="0.2">
      <c r="A8" s="28"/>
      <c r="B8" s="2" t="s">
        <v>5</v>
      </c>
      <c r="C8" s="2">
        <v>24.940769011049028</v>
      </c>
      <c r="D8" s="2">
        <v>25.572064114026396</v>
      </c>
      <c r="E8" s="2">
        <v>22.905950779777868</v>
      </c>
      <c r="F8" s="2">
        <v>23.127939342784831</v>
      </c>
      <c r="G8" s="2">
        <v>24.820255717032239</v>
      </c>
      <c r="H8" s="2">
        <v>21.889380998716106</v>
      </c>
      <c r="I8" s="2">
        <v>20.984090455228309</v>
      </c>
      <c r="J8" s="2">
        <v>22.812950341926779</v>
      </c>
      <c r="K8" s="2">
        <v>22.739711956083042</v>
      </c>
      <c r="L8" s="2">
        <v>27.048035487121876</v>
      </c>
      <c r="M8" s="2">
        <v>22.603849815260972</v>
      </c>
      <c r="N8" s="2">
        <v>20.516561996120011</v>
      </c>
      <c r="O8" s="2">
        <v>25.060655621692145</v>
      </c>
      <c r="P8" s="2">
        <v>28.138012176543018</v>
      </c>
      <c r="Q8" s="2">
        <v>25.273360624274837</v>
      </c>
      <c r="R8" s="2">
        <v>23.572338664091749</v>
      </c>
      <c r="S8" s="2">
        <v>23.779705330973883</v>
      </c>
      <c r="T8" s="2">
        <v>25.329340289774663</v>
      </c>
      <c r="U8" s="2">
        <v>23.786804778305935</v>
      </c>
      <c r="V8" s="2">
        <v>25.108891755649939</v>
      </c>
      <c r="W8" s="2">
        <v>21.556372172759698</v>
      </c>
      <c r="X8" s="2">
        <v>23.794863727754475</v>
      </c>
      <c r="Y8" s="2">
        <v>20.42629283960224</v>
      </c>
      <c r="Z8" s="2">
        <v>22.831098940712089</v>
      </c>
      <c r="AA8" s="2">
        <v>25.169265162604699</v>
      </c>
      <c r="AB8" s="2">
        <v>27.132946000233602</v>
      </c>
      <c r="AC8" s="2">
        <v>26.18188264299673</v>
      </c>
      <c r="AD8" s="2">
        <v>25.757257901519502</v>
      </c>
      <c r="AE8" s="2">
        <v>23.810736896774007</v>
      </c>
      <c r="AF8" s="2">
        <v>22.967186383395731</v>
      </c>
      <c r="AG8" s="2">
        <v>23.045224803037613</v>
      </c>
      <c r="AH8" s="2">
        <v>23.424930201918954</v>
      </c>
      <c r="AI8" s="2">
        <v>23.723135476766362</v>
      </c>
      <c r="AJ8" s="2">
        <v>23.991526886995356</v>
      </c>
      <c r="AK8" s="2">
        <v>25.425584225458348</v>
      </c>
      <c r="AL8" s="2">
        <v>20.774074015637492</v>
      </c>
      <c r="AM8" s="2">
        <v>22.483973797344042</v>
      </c>
      <c r="AN8" s="2">
        <v>27.315400806433523</v>
      </c>
      <c r="AO8" s="2">
        <v>21.190325985765615</v>
      </c>
      <c r="AP8" s="2">
        <v>22.317888806916194</v>
      </c>
      <c r="AQ8" s="2">
        <v>22.395200486090594</v>
      </c>
      <c r="AR8" s="2">
        <v>25.37473718884905</v>
      </c>
      <c r="AS8" s="2">
        <v>23.797518499686806</v>
      </c>
      <c r="AT8" s="2">
        <v>25.242448226708081</v>
      </c>
      <c r="AU8" s="2">
        <v>23.34022224478031</v>
      </c>
      <c r="AV8" s="2">
        <v>21.986378441087158</v>
      </c>
      <c r="AW8" s="2">
        <v>22.763364429255812</v>
      </c>
      <c r="AX8" s="2">
        <v>24.796234046287292</v>
      </c>
      <c r="AY8" s="2">
        <v>25.189623808026155</v>
      </c>
      <c r="AZ8" s="2">
        <v>26.787859487900178</v>
      </c>
      <c r="BA8" s="2">
        <v>19.624939654778185</v>
      </c>
      <c r="BB8" s="2">
        <v>26.006572309086721</v>
      </c>
      <c r="BC8" s="2">
        <v>23.661462501619205</v>
      </c>
      <c r="BD8" s="2">
        <v>20.965576763959525</v>
      </c>
      <c r="BE8" s="2">
        <v>25.74899121847087</v>
      </c>
      <c r="BF8" s="2">
        <v>23.211967866205686</v>
      </c>
      <c r="BG8" s="2">
        <v>25.14955607997296</v>
      </c>
      <c r="BH8" s="2">
        <v>24.400895076955749</v>
      </c>
      <c r="BI8" s="2">
        <v>22.468561000098877</v>
      </c>
    </row>
    <row r="9" spans="1:61" x14ac:dyDescent="0.2">
      <c r="A9" s="28"/>
      <c r="B9" s="2" t="s">
        <v>6</v>
      </c>
      <c r="C9" s="2">
        <v>25.169822178523049</v>
      </c>
      <c r="D9" s="2">
        <v>25.82713601012837</v>
      </c>
      <c r="E9" s="2">
        <v>22.926614954273642</v>
      </c>
      <c r="F9" s="2">
        <v>23.299699730437094</v>
      </c>
      <c r="G9" s="2">
        <v>24.899321625629188</v>
      </c>
      <c r="H9" s="2">
        <v>21.960044592997523</v>
      </c>
      <c r="I9" s="2">
        <v>21.052209807146834</v>
      </c>
      <c r="J9" s="2">
        <v>22.894996152157105</v>
      </c>
      <c r="K9" s="2">
        <v>22.915753401949654</v>
      </c>
      <c r="L9" s="2">
        <v>27.22948892203247</v>
      </c>
      <c r="M9" s="2">
        <v>22.786620324942298</v>
      </c>
      <c r="N9" s="2">
        <v>20.645239723002259</v>
      </c>
      <c r="O9" s="2">
        <v>25.319185671751747</v>
      </c>
      <c r="P9" s="2">
        <v>28.301588789760196</v>
      </c>
      <c r="Q9" s="2">
        <v>25.486136301330568</v>
      </c>
      <c r="R9" s="2">
        <v>23.646996870883843</v>
      </c>
      <c r="S9" s="2">
        <v>23.880716246548463</v>
      </c>
      <c r="T9" s="2">
        <v>25.509210002461383</v>
      </c>
      <c r="U9" s="2">
        <v>23.828856288057278</v>
      </c>
      <c r="V9" s="2">
        <v>25.089956315812152</v>
      </c>
      <c r="W9" s="2">
        <v>21.719505171129761</v>
      </c>
      <c r="X9" s="2">
        <v>23.883549637503787</v>
      </c>
      <c r="Y9" s="2">
        <v>20.48477306066231</v>
      </c>
      <c r="Z9" s="2">
        <v>22.905862999020087</v>
      </c>
      <c r="AA9" s="2">
        <v>25.368817795054312</v>
      </c>
      <c r="AB9" s="2">
        <v>27.287330812353112</v>
      </c>
      <c r="AC9" s="2">
        <v>26.27170699384066</v>
      </c>
      <c r="AD9" s="2">
        <v>25.970518482796894</v>
      </c>
      <c r="AE9" s="2">
        <v>24.324076130143499</v>
      </c>
      <c r="AF9" s="2">
        <v>23.043166629545624</v>
      </c>
      <c r="AG9" s="2">
        <v>23.157905562734054</v>
      </c>
      <c r="AH9" s="2">
        <v>23.501795445487591</v>
      </c>
      <c r="AI9" s="2">
        <v>23.775370314982855</v>
      </c>
      <c r="AJ9" s="2">
        <v>24.223472840736274</v>
      </c>
      <c r="AK9" s="2">
        <v>25.549573352604895</v>
      </c>
      <c r="AL9" s="2">
        <v>20.927699087158903</v>
      </c>
      <c r="AM9" s="2">
        <v>22.607124956841552</v>
      </c>
      <c r="AN9" s="2">
        <v>27.38542820534175</v>
      </c>
      <c r="AO9" s="2">
        <v>21.412438533747217</v>
      </c>
      <c r="AP9" s="2">
        <v>22.611728278133203</v>
      </c>
      <c r="AQ9" s="2">
        <v>22.480359359776205</v>
      </c>
      <c r="AR9" s="2">
        <v>25.634189190439542</v>
      </c>
      <c r="AS9" s="2">
        <v>23.932645228038609</v>
      </c>
      <c r="AT9" s="2">
        <v>25.403169435331552</v>
      </c>
      <c r="AU9" s="2">
        <v>23.432207753685365</v>
      </c>
      <c r="AV9" s="2">
        <v>22.091181812132703</v>
      </c>
      <c r="AW9" s="2">
        <v>22.987571620502095</v>
      </c>
      <c r="AX9" s="2">
        <v>24.924500297188228</v>
      </c>
      <c r="AY9" s="2">
        <v>25.277164080999938</v>
      </c>
      <c r="AZ9" s="2">
        <v>27.105110095481301</v>
      </c>
      <c r="BA9" s="2">
        <v>19.826163726750174</v>
      </c>
      <c r="BB9" s="2">
        <v>26.267687649881598</v>
      </c>
      <c r="BC9" s="2">
        <v>23.751587555570008</v>
      </c>
      <c r="BD9" s="2">
        <v>21.118069337163405</v>
      </c>
      <c r="BE9" s="2">
        <v>25.875954646522885</v>
      </c>
      <c r="BF9" s="2">
        <v>23.339663353388982</v>
      </c>
      <c r="BG9" s="2">
        <v>25.445804593419748</v>
      </c>
      <c r="BH9" s="2">
        <v>24.539391293354324</v>
      </c>
      <c r="BI9" s="2">
        <v>22.482088530332188</v>
      </c>
    </row>
    <row r="10" spans="1:61" x14ac:dyDescent="0.2">
      <c r="A10" s="28"/>
      <c r="B10" s="2" t="s">
        <v>7</v>
      </c>
      <c r="C10" s="2">
        <v>25.359917477727908</v>
      </c>
      <c r="D10" s="2">
        <v>26.015248657616944</v>
      </c>
      <c r="E10" s="2">
        <v>23.009335294562526</v>
      </c>
      <c r="F10" s="2">
        <v>23.493897858862056</v>
      </c>
      <c r="G10" s="2">
        <v>24.963771289600693</v>
      </c>
      <c r="H10" s="2">
        <v>22.063385360945688</v>
      </c>
      <c r="I10" s="2">
        <v>21.102729142515575</v>
      </c>
      <c r="J10" s="2">
        <v>22.979710433761461</v>
      </c>
      <c r="K10" s="2">
        <v>23.017708581619235</v>
      </c>
      <c r="L10" s="2">
        <v>27.516317284015898</v>
      </c>
      <c r="M10" s="2">
        <v>22.977857747123675</v>
      </c>
      <c r="N10" s="2">
        <v>20.695114620608258</v>
      </c>
      <c r="O10" s="2">
        <v>25.529865201217</v>
      </c>
      <c r="P10" s="2">
        <v>28.457809760962625</v>
      </c>
      <c r="Q10" s="2">
        <v>25.704260784392979</v>
      </c>
      <c r="R10" s="2">
        <v>23.721028172378798</v>
      </c>
      <c r="S10" s="2">
        <v>23.90285669448722</v>
      </c>
      <c r="T10" s="2">
        <v>25.644293450778285</v>
      </c>
      <c r="U10" s="2">
        <v>24.300587001472238</v>
      </c>
      <c r="V10" s="2">
        <v>25.218628584995738</v>
      </c>
      <c r="W10" s="2">
        <v>21.815351849113245</v>
      </c>
      <c r="X10" s="2">
        <v>24.011053493588324</v>
      </c>
      <c r="Y10" s="2">
        <v>20.530749146354378</v>
      </c>
      <c r="Z10" s="2">
        <v>23.001254344557001</v>
      </c>
      <c r="AA10" s="2">
        <v>25.452520569350014</v>
      </c>
      <c r="AB10" s="2">
        <v>27.433035429339736</v>
      </c>
      <c r="AC10" s="2">
        <v>26.378798165381298</v>
      </c>
      <c r="AD10" s="2">
        <v>26.145799449569285</v>
      </c>
      <c r="AE10" s="2">
        <v>24.634386242218781</v>
      </c>
      <c r="AF10" s="2">
        <v>23.143088793528019</v>
      </c>
      <c r="AG10" s="2">
        <v>23.256089141693252</v>
      </c>
      <c r="AH10" s="2">
        <v>23.653813927357028</v>
      </c>
      <c r="AI10" s="2">
        <v>23.791194880637047</v>
      </c>
      <c r="AJ10" s="2">
        <v>24.58049782921891</v>
      </c>
      <c r="AK10" s="2">
        <v>25.689838492772676</v>
      </c>
      <c r="AL10" s="2">
        <v>20.874580302088003</v>
      </c>
      <c r="AM10" s="2">
        <v>22.593335814857308</v>
      </c>
      <c r="AN10" s="2">
        <v>27.500315693779214</v>
      </c>
      <c r="AO10" s="2">
        <v>21.648901382528127</v>
      </c>
      <c r="AP10" s="2">
        <v>22.704045786155881</v>
      </c>
      <c r="AQ10" s="2">
        <v>22.567196353825754</v>
      </c>
      <c r="AR10" s="2">
        <v>25.891876126563758</v>
      </c>
      <c r="AS10" s="2">
        <v>24.159894442680425</v>
      </c>
      <c r="AT10" s="2">
        <v>25.511218240215936</v>
      </c>
      <c r="AU10" s="2">
        <v>23.518984604042242</v>
      </c>
      <c r="AV10" s="2">
        <v>22.305516086054741</v>
      </c>
      <c r="AW10" s="2">
        <v>23.097008141775976</v>
      </c>
      <c r="AX10" s="2">
        <v>25.054796307605759</v>
      </c>
      <c r="AY10" s="2">
        <v>25.400011865043968</v>
      </c>
      <c r="AZ10" s="2">
        <v>27.361856018522417</v>
      </c>
      <c r="BA10" s="2">
        <v>19.982611434529293</v>
      </c>
      <c r="BB10" s="2">
        <v>26.389237366399843</v>
      </c>
      <c r="BC10" s="2">
        <v>23.918086278986046</v>
      </c>
      <c r="BD10" s="2">
        <v>21.307372813587079</v>
      </c>
      <c r="BE10" s="2">
        <v>25.966696881276814</v>
      </c>
      <c r="BF10" s="2">
        <v>23.577599145756619</v>
      </c>
      <c r="BG10" s="2">
        <v>25.703510705623689</v>
      </c>
      <c r="BH10" s="2">
        <v>24.77736559252719</v>
      </c>
      <c r="BI10" s="2">
        <v>22.473372271991941</v>
      </c>
    </row>
    <row r="11" spans="1:61" x14ac:dyDescent="0.2">
      <c r="A11" s="28"/>
      <c r="B11" s="2" t="s">
        <v>8</v>
      </c>
      <c r="C11" s="2">
        <v>25.485673142296523</v>
      </c>
      <c r="D11" s="2">
        <v>26.172402314736317</v>
      </c>
      <c r="E11" s="2">
        <v>23.042437607294847</v>
      </c>
      <c r="F11" s="2">
        <v>23.641293867726425</v>
      </c>
      <c r="G11" s="2">
        <v>24.997416067151963</v>
      </c>
      <c r="H11" s="2">
        <v>22.162496706637633</v>
      </c>
      <c r="I11" s="2">
        <v>21.181323395173745</v>
      </c>
      <c r="J11" s="2">
        <v>23.161418802719645</v>
      </c>
      <c r="K11" s="2">
        <v>23.017733924242759</v>
      </c>
      <c r="L11" s="2">
        <v>27.733253003223744</v>
      </c>
      <c r="M11" s="2">
        <v>23.163062056713159</v>
      </c>
      <c r="N11" s="2">
        <v>20.825435181551903</v>
      </c>
      <c r="O11" s="2">
        <v>25.759179275031734</v>
      </c>
      <c r="P11" s="2">
        <v>28.64339691761317</v>
      </c>
      <c r="Q11" s="2">
        <v>25.808504956330566</v>
      </c>
      <c r="R11" s="2">
        <v>23.84631512298925</v>
      </c>
      <c r="S11" s="2">
        <v>23.953335356914113</v>
      </c>
      <c r="T11" s="2">
        <v>25.774813333747755</v>
      </c>
      <c r="U11" s="2">
        <v>24.357685670672801</v>
      </c>
      <c r="V11" s="2">
        <v>25.400068884839005</v>
      </c>
      <c r="W11" s="2">
        <v>21.846995185631432</v>
      </c>
      <c r="X11" s="2">
        <v>24.115905643820859</v>
      </c>
      <c r="Y11" s="2">
        <v>21.59029001205101</v>
      </c>
      <c r="Z11" s="2">
        <v>23.113631166058664</v>
      </c>
      <c r="AA11" s="2">
        <v>25.474401454369467</v>
      </c>
      <c r="AB11" s="2">
        <v>27.569422151436065</v>
      </c>
      <c r="AC11" s="2">
        <v>26.621985824568132</v>
      </c>
      <c r="AD11" s="2">
        <v>26.307885242867766</v>
      </c>
      <c r="AE11" s="2">
        <v>24.899806896495988</v>
      </c>
      <c r="AF11" s="2">
        <v>23.20233644582634</v>
      </c>
      <c r="AG11" s="2">
        <v>23.435107618535095</v>
      </c>
      <c r="AH11" s="2">
        <v>23.974629173945289</v>
      </c>
      <c r="AI11" s="2">
        <v>23.815340023863765</v>
      </c>
      <c r="AJ11" s="2">
        <v>24.819158378262326</v>
      </c>
      <c r="AK11" s="2">
        <v>25.815119997290306</v>
      </c>
      <c r="AL11" s="2">
        <v>21.177648333273542</v>
      </c>
      <c r="AM11" s="2">
        <v>22.673282310030075</v>
      </c>
      <c r="AN11" s="2">
        <v>27.606100287307871</v>
      </c>
      <c r="AO11" s="2">
        <v>21.951166737142213</v>
      </c>
      <c r="AP11" s="2">
        <v>22.80292979777218</v>
      </c>
      <c r="AQ11" s="2">
        <v>22.634785901153762</v>
      </c>
      <c r="AR11" s="2">
        <v>26.197446249902629</v>
      </c>
      <c r="AS11" s="2">
        <v>24.339998694142032</v>
      </c>
      <c r="AT11" s="2">
        <v>25.645172360948585</v>
      </c>
      <c r="AU11" s="2">
        <v>23.621477135187611</v>
      </c>
      <c r="AV11" s="2">
        <v>22.846126801695899</v>
      </c>
      <c r="AW11" s="2">
        <v>23.320714408030081</v>
      </c>
      <c r="AX11" s="2">
        <v>25.207885082105108</v>
      </c>
      <c r="AY11" s="2">
        <v>25.572580379137786</v>
      </c>
      <c r="AZ11" s="2">
        <v>27.620900618299316</v>
      </c>
      <c r="BA11" s="2">
        <v>20.029966160321003</v>
      </c>
      <c r="BB11" s="2">
        <v>26.439835782772896</v>
      </c>
      <c r="BC11" s="2">
        <v>24.06541413356128</v>
      </c>
      <c r="BD11" s="2">
        <v>21.688872474831637</v>
      </c>
      <c r="BE11" s="2">
        <v>26.124853420271194</v>
      </c>
      <c r="BF11" s="2">
        <v>23.697746790624418</v>
      </c>
      <c r="BG11" s="2">
        <v>25.935358001700244</v>
      </c>
      <c r="BH11" s="2">
        <v>24.918536067668565</v>
      </c>
      <c r="BI11" s="2">
        <v>22.417760909798844</v>
      </c>
    </row>
    <row r="12" spans="1:61" x14ac:dyDescent="0.2">
      <c r="A12" s="28"/>
      <c r="B12" s="2" t="s">
        <v>9</v>
      </c>
      <c r="C12" s="2">
        <v>25.628370842631892</v>
      </c>
      <c r="D12" s="2">
        <v>26.384594807834119</v>
      </c>
      <c r="E12" s="2">
        <v>23.085848531691479</v>
      </c>
      <c r="F12" s="2">
        <v>23.80195963121475</v>
      </c>
      <c r="G12" s="2">
        <v>25.100429268056644</v>
      </c>
      <c r="H12" s="2">
        <v>22.265282666985641</v>
      </c>
      <c r="I12" s="2">
        <v>21.251538374316123</v>
      </c>
      <c r="J12" s="2">
        <v>23.297417584363526</v>
      </c>
      <c r="K12" s="2">
        <v>23.08102738735473</v>
      </c>
      <c r="L12" s="2">
        <v>27.965408573733761</v>
      </c>
      <c r="M12" s="2">
        <v>23.228603531504717</v>
      </c>
      <c r="N12" s="2">
        <v>21.137386751576607</v>
      </c>
      <c r="O12" s="2">
        <v>25.874044744567243</v>
      </c>
      <c r="P12" s="2">
        <v>28.898065260392499</v>
      </c>
      <c r="Q12" s="2">
        <v>26.052024253274528</v>
      </c>
      <c r="R12" s="2">
        <v>24.014823201340995</v>
      </c>
      <c r="S12" s="2">
        <v>24.082254569880099</v>
      </c>
      <c r="T12" s="2">
        <v>25.971256814576886</v>
      </c>
      <c r="U12" s="2">
        <v>24.506669254432303</v>
      </c>
      <c r="V12" s="2">
        <v>25.594162539241349</v>
      </c>
      <c r="W12" s="2">
        <v>21.940642782956438</v>
      </c>
      <c r="X12" s="2">
        <v>24.236835146447206</v>
      </c>
      <c r="Y12" s="2">
        <v>21.727923115490324</v>
      </c>
      <c r="Z12" s="2">
        <v>23.237833037890191</v>
      </c>
      <c r="AA12" s="2">
        <v>25.666241061562008</v>
      </c>
      <c r="AB12" s="2">
        <v>27.827192520537942</v>
      </c>
      <c r="AC12" s="2">
        <v>26.792193007189415</v>
      </c>
      <c r="AD12" s="2">
        <v>26.580860652652792</v>
      </c>
      <c r="AE12" s="2">
        <v>25.210069688138944</v>
      </c>
      <c r="AF12" s="2">
        <v>23.272679211875097</v>
      </c>
      <c r="AG12" s="2">
        <v>23.562954478909923</v>
      </c>
      <c r="AH12" s="2">
        <v>24.187694485106018</v>
      </c>
      <c r="AI12" s="2">
        <v>23.935211907017155</v>
      </c>
      <c r="AJ12" s="2">
        <v>24.943294040998079</v>
      </c>
      <c r="AK12" s="2">
        <v>25.988790471660941</v>
      </c>
      <c r="AL12" s="2">
        <v>21.348339434560703</v>
      </c>
      <c r="AM12" s="2">
        <v>22.821300789472339</v>
      </c>
      <c r="AN12" s="2">
        <v>27.682375876591941</v>
      </c>
      <c r="AO12" s="2">
        <v>22.166649123328678</v>
      </c>
      <c r="AP12" s="2">
        <v>22.902499143334893</v>
      </c>
      <c r="AQ12" s="2">
        <v>22.727891364325387</v>
      </c>
      <c r="AR12" s="2">
        <v>26.351824672137454</v>
      </c>
      <c r="AS12" s="2">
        <v>24.462966235937039</v>
      </c>
      <c r="AT12" s="2">
        <v>25.749680750819071</v>
      </c>
      <c r="AU12" s="2">
        <v>23.781784356675526</v>
      </c>
      <c r="AV12" s="2">
        <v>22.979301839172706</v>
      </c>
      <c r="AW12" s="2">
        <v>23.605627445496555</v>
      </c>
      <c r="AX12" s="2">
        <v>25.349913532558695</v>
      </c>
      <c r="AY12" s="2">
        <v>25.772996055859505</v>
      </c>
      <c r="AZ12" s="2">
        <v>27.893159020027401</v>
      </c>
      <c r="BA12" s="2">
        <v>20.167352989365604</v>
      </c>
      <c r="BB12" s="2">
        <v>26.531634915667233</v>
      </c>
      <c r="BC12" s="2">
        <v>24.199887536714584</v>
      </c>
      <c r="BD12" s="2">
        <v>21.800522380286381</v>
      </c>
      <c r="BE12" s="2">
        <v>26.295201125514939</v>
      </c>
      <c r="BF12" s="2">
        <v>23.876453579248512</v>
      </c>
      <c r="BG12" s="2">
        <v>26.162926558150346</v>
      </c>
      <c r="BH12" s="2">
        <v>25.072438976561767</v>
      </c>
      <c r="BI12" s="2">
        <v>22.389452653827377</v>
      </c>
    </row>
    <row r="13" spans="1:61" x14ac:dyDescent="0.2">
      <c r="A13" s="28"/>
      <c r="B13" s="2" t="s">
        <v>10</v>
      </c>
      <c r="C13" s="2">
        <v>25.864933486287171</v>
      </c>
      <c r="D13" s="2">
        <v>26.613688410916257</v>
      </c>
      <c r="E13" s="2">
        <v>23.077114223877999</v>
      </c>
      <c r="F13" s="2">
        <v>23.970181028952236</v>
      </c>
      <c r="G13" s="2">
        <v>25.241038515835221</v>
      </c>
      <c r="H13" s="2">
        <v>22.288736208646267</v>
      </c>
      <c r="I13" s="2">
        <v>21.270809043647564</v>
      </c>
      <c r="J13" s="2">
        <v>23.537135927890056</v>
      </c>
      <c r="K13" s="2">
        <v>23.09638050931909</v>
      </c>
      <c r="L13" s="2">
        <v>28.159190208047438</v>
      </c>
      <c r="M13" s="2">
        <v>23.390014697312125</v>
      </c>
      <c r="N13" s="2">
        <v>21.304345641331089</v>
      </c>
      <c r="O13" s="2">
        <v>25.914350954998127</v>
      </c>
      <c r="P13" s="2">
        <v>29.155839051366815</v>
      </c>
      <c r="Q13" s="2">
        <v>26.212975784584536</v>
      </c>
      <c r="R13" s="2">
        <v>24.150837177301799</v>
      </c>
      <c r="S13" s="2">
        <v>24.2519249949151</v>
      </c>
      <c r="T13" s="2">
        <v>26.190551356464514</v>
      </c>
      <c r="U13" s="2">
        <v>24.597016660508718</v>
      </c>
      <c r="V13" s="2">
        <v>25.815899966208754</v>
      </c>
      <c r="W13" s="2">
        <v>21.98263150799233</v>
      </c>
      <c r="X13" s="2">
        <v>24.374024406471722</v>
      </c>
      <c r="Y13" s="2">
        <v>21.830239049999193</v>
      </c>
      <c r="Z13" s="2">
        <v>23.353837337373044</v>
      </c>
      <c r="AA13" s="2">
        <v>25.787919601107536</v>
      </c>
      <c r="AB13" s="2">
        <v>27.812421900723304</v>
      </c>
      <c r="AC13" s="2">
        <v>26.958124766112999</v>
      </c>
      <c r="AD13" s="2">
        <v>26.745104806128531</v>
      </c>
      <c r="AE13" s="2">
        <v>25.603142528487837</v>
      </c>
      <c r="AF13" s="2">
        <v>23.341347717995628</v>
      </c>
      <c r="AG13" s="2">
        <v>23.843763927249423</v>
      </c>
      <c r="AH13" s="2">
        <v>24.303868118531405</v>
      </c>
      <c r="AI13" s="2">
        <v>24.094653837933983</v>
      </c>
      <c r="AJ13" s="2">
        <v>25.18581284827831</v>
      </c>
      <c r="AK13" s="2">
        <v>26.164877585173418</v>
      </c>
      <c r="AL13" s="2">
        <v>21.543770598345809</v>
      </c>
      <c r="AM13" s="2">
        <v>23.0248874675904</v>
      </c>
      <c r="AN13" s="2">
        <v>27.735371278579585</v>
      </c>
      <c r="AO13" s="2">
        <v>22.450169659001041</v>
      </c>
      <c r="AP13" s="2">
        <v>22.875896884525535</v>
      </c>
      <c r="AQ13" s="2">
        <v>22.862972713345805</v>
      </c>
      <c r="AR13" s="2">
        <v>26.550669724594428</v>
      </c>
      <c r="AS13" s="2">
        <v>24.832588540261366</v>
      </c>
      <c r="AT13" s="2">
        <v>25.859521899307325</v>
      </c>
      <c r="AU13" s="2">
        <v>23.948357845250872</v>
      </c>
      <c r="AV13" s="2">
        <v>23.180359339930423</v>
      </c>
      <c r="AW13" s="2">
        <v>23.926632724098898</v>
      </c>
      <c r="AX13" s="2">
        <v>25.515335417218129</v>
      </c>
      <c r="AY13" s="2">
        <v>25.925207630711252</v>
      </c>
      <c r="AZ13" s="2">
        <v>28.138348460419529</v>
      </c>
      <c r="BA13" s="2">
        <v>20.279079949694182</v>
      </c>
      <c r="BB13" s="2">
        <v>26.479426123752209</v>
      </c>
      <c r="BC13" s="2">
        <v>24.42983324061187</v>
      </c>
      <c r="BD13" s="2">
        <v>21.985404440668077</v>
      </c>
      <c r="BE13" s="2">
        <v>26.39790435967554</v>
      </c>
      <c r="BF13" s="2">
        <v>24.136596416734303</v>
      </c>
      <c r="BG13" s="2">
        <v>26.478860534940388</v>
      </c>
      <c r="BH13" s="2">
        <v>25.319701024666603</v>
      </c>
      <c r="BI13" s="2">
        <v>22.208432842931771</v>
      </c>
    </row>
    <row r="14" spans="1:61" x14ac:dyDescent="0.2">
      <c r="A14" s="28"/>
      <c r="B14" s="2" t="s">
        <v>11</v>
      </c>
      <c r="C14" s="2">
        <v>25.644785984645075</v>
      </c>
      <c r="D14" s="2">
        <v>26.531337707549337</v>
      </c>
      <c r="E14" s="2">
        <v>23.024045300772816</v>
      </c>
      <c r="F14" s="2">
        <v>23.85607026843385</v>
      </c>
      <c r="G14" s="2">
        <v>25.352911943486806</v>
      </c>
      <c r="H14" s="2">
        <v>22.219682252086439</v>
      </c>
      <c r="I14" s="2">
        <v>21.242357205129434</v>
      </c>
      <c r="J14" s="2">
        <v>23.576281358110251</v>
      </c>
      <c r="K14" s="2">
        <v>23.037633110353632</v>
      </c>
      <c r="L14" s="2">
        <v>28.142058587434278</v>
      </c>
      <c r="M14" s="2">
        <v>23.096529899216616</v>
      </c>
      <c r="N14" s="2">
        <v>21.252562199230379</v>
      </c>
      <c r="O14" s="2">
        <v>25.867339597959141</v>
      </c>
      <c r="P14" s="2">
        <v>29.26059553581387</v>
      </c>
      <c r="Q14" s="2">
        <v>26.171716547579397</v>
      </c>
      <c r="R14" s="2">
        <v>24.149016374533218</v>
      </c>
      <c r="S14" s="2">
        <v>24.246291834880289</v>
      </c>
      <c r="T14" s="2">
        <v>26.058080484573505</v>
      </c>
      <c r="U14" s="2">
        <v>24.599890307983568</v>
      </c>
      <c r="V14" s="2">
        <v>25.965790356256701</v>
      </c>
      <c r="W14" s="2">
        <v>21.777795486131307</v>
      </c>
      <c r="X14" s="2">
        <v>24.337581849638209</v>
      </c>
      <c r="Y14" s="2">
        <v>21.875628397524871</v>
      </c>
      <c r="Z14" s="2">
        <v>23.403430576062469</v>
      </c>
      <c r="AA14" s="2">
        <v>25.598991689310701</v>
      </c>
      <c r="AB14" s="2">
        <v>27.925097652248127</v>
      </c>
      <c r="AC14" s="2">
        <v>27.014057054765768</v>
      </c>
      <c r="AD14" s="2">
        <v>26.754905030840774</v>
      </c>
      <c r="AE14" s="2">
        <v>25.43870271854599</v>
      </c>
      <c r="AF14" s="2">
        <v>23.218160842673225</v>
      </c>
      <c r="AG14" s="2">
        <v>23.92348372495675</v>
      </c>
      <c r="AH14" s="2">
        <v>24.469168563157393</v>
      </c>
      <c r="AI14" s="2">
        <v>24.289965875339433</v>
      </c>
      <c r="AJ14" s="2">
        <v>24.831023562606795</v>
      </c>
      <c r="AK14" s="2">
        <v>26.032808094004046</v>
      </c>
      <c r="AL14" s="2">
        <v>21.575676977207912</v>
      </c>
      <c r="AM14" s="2">
        <v>22.934704810398092</v>
      </c>
      <c r="AN14" s="2">
        <v>27.525710988611596</v>
      </c>
      <c r="AO14" s="2">
        <v>22.245805173568165</v>
      </c>
      <c r="AP14" s="2">
        <v>22.913674814693191</v>
      </c>
      <c r="AQ14" s="2">
        <v>22.839362291937253</v>
      </c>
      <c r="AR14" s="2">
        <v>26.410270912488809</v>
      </c>
      <c r="AS14" s="2">
        <v>24.602525200049772</v>
      </c>
      <c r="AT14" s="2">
        <v>25.848138779801907</v>
      </c>
      <c r="AU14" s="2">
        <v>24.023413236275822</v>
      </c>
      <c r="AV14" s="2">
        <v>23.17596241740166</v>
      </c>
      <c r="AW14" s="2">
        <v>23.830322608496946</v>
      </c>
      <c r="AX14" s="2">
        <v>25.517592390118921</v>
      </c>
      <c r="AY14" s="2">
        <v>25.89360613752547</v>
      </c>
      <c r="AZ14" s="2">
        <v>27.832037073582374</v>
      </c>
      <c r="BA14" s="2">
        <v>20.258060462321449</v>
      </c>
      <c r="BB14" s="2">
        <v>26.521609874466375</v>
      </c>
      <c r="BC14" s="2">
        <v>24.462510829664513</v>
      </c>
      <c r="BD14" s="2">
        <v>22.077917258305042</v>
      </c>
      <c r="BE14" s="2">
        <v>26.364145488629262</v>
      </c>
      <c r="BF14" s="2">
        <v>24.178348674214025</v>
      </c>
      <c r="BG14" s="2">
        <v>26.521714735538986</v>
      </c>
      <c r="BH14" s="2">
        <v>25.386843221215031</v>
      </c>
      <c r="BI14" s="2">
        <v>22.991859022182787</v>
      </c>
    </row>
    <row r="15" spans="1:61" x14ac:dyDescent="0.2">
      <c r="A15" s="28"/>
      <c r="B15" s="2" t="s">
        <v>12</v>
      </c>
      <c r="C15" s="2">
        <v>25.805956766406723</v>
      </c>
      <c r="D15" s="2">
        <v>26.772120184396353</v>
      </c>
      <c r="E15" s="2">
        <v>23.035381370671907</v>
      </c>
      <c r="F15" s="2">
        <v>23.970273087648511</v>
      </c>
      <c r="G15" s="2">
        <v>25.470621786048635</v>
      </c>
      <c r="H15" s="2">
        <v>22.233971948501523</v>
      </c>
      <c r="I15" s="2">
        <v>21.27628850941219</v>
      </c>
      <c r="J15" s="2">
        <v>23.701324412142387</v>
      </c>
      <c r="K15" s="2">
        <v>23.259920172603302</v>
      </c>
      <c r="L15" s="2">
        <v>28.423502933745286</v>
      </c>
      <c r="M15" s="2">
        <v>23.341199535110377</v>
      </c>
      <c r="N15" s="2">
        <v>21.232437937241421</v>
      </c>
      <c r="O15" s="2">
        <v>26.103648879048887</v>
      </c>
      <c r="P15" s="2">
        <v>29.437203387126935</v>
      </c>
      <c r="Q15" s="2">
        <v>26.381224592332781</v>
      </c>
      <c r="R15" s="2">
        <v>24.351827577854703</v>
      </c>
      <c r="S15" s="2">
        <v>24.276792391841454</v>
      </c>
      <c r="T15" s="2">
        <v>26.065934678686649</v>
      </c>
      <c r="U15" s="2">
        <v>24.709657183812041</v>
      </c>
      <c r="V15" s="2">
        <v>26.112262979788248</v>
      </c>
      <c r="W15" s="2">
        <v>21.867546419858357</v>
      </c>
      <c r="X15" s="2">
        <v>24.428914696035179</v>
      </c>
      <c r="Y15" s="2">
        <v>21.956675030169706</v>
      </c>
      <c r="Z15" s="2">
        <v>23.485762845707974</v>
      </c>
      <c r="AA15" s="2">
        <v>25.607395286718766</v>
      </c>
      <c r="AB15" s="2">
        <v>28.147201578281397</v>
      </c>
      <c r="AC15" s="2">
        <v>27.350108294131754</v>
      </c>
      <c r="AD15" s="2">
        <v>26.91113484158193</v>
      </c>
      <c r="AE15" s="2">
        <v>25.654256896437328</v>
      </c>
      <c r="AF15" s="2">
        <v>23.305038794741797</v>
      </c>
      <c r="AG15" s="2">
        <v>24.024046176579688</v>
      </c>
      <c r="AH15" s="2">
        <v>24.538901008357549</v>
      </c>
      <c r="AI15" s="2">
        <v>24.372466055902283</v>
      </c>
      <c r="AJ15" s="2">
        <v>25.045810086767023</v>
      </c>
      <c r="AK15" s="2">
        <v>26.264594514230247</v>
      </c>
      <c r="AL15" s="2">
        <v>21.674219238584875</v>
      </c>
      <c r="AM15" s="2">
        <v>23.026217931622067</v>
      </c>
      <c r="AN15" s="2">
        <v>27.687213620368659</v>
      </c>
      <c r="AO15" s="2">
        <v>22.695884937107706</v>
      </c>
      <c r="AP15" s="2">
        <v>23.159624057494909</v>
      </c>
      <c r="AQ15" s="2">
        <v>22.893306375542529</v>
      </c>
      <c r="AR15" s="2">
        <v>26.628601875684485</v>
      </c>
      <c r="AS15" s="2">
        <v>24.897553071829712</v>
      </c>
      <c r="AT15" s="2">
        <v>25.900350923336291</v>
      </c>
      <c r="AU15" s="2">
        <v>24.10562989978111</v>
      </c>
      <c r="AV15" s="2">
        <v>23.380075740932174</v>
      </c>
      <c r="AW15" s="2">
        <v>24.028718779385567</v>
      </c>
      <c r="AX15" s="2">
        <v>25.71729017673082</v>
      </c>
      <c r="AY15" s="2">
        <v>26.062575072519966</v>
      </c>
      <c r="AZ15" s="2">
        <v>28.052961405469013</v>
      </c>
      <c r="BA15" s="2">
        <v>20.337971601777202</v>
      </c>
      <c r="BB15" s="2">
        <v>26.75722716006868</v>
      </c>
      <c r="BC15" s="2">
        <v>24.794617249627233</v>
      </c>
      <c r="BD15" s="2">
        <v>22.197662199360572</v>
      </c>
      <c r="BE15" s="2">
        <v>26.555455657480387</v>
      </c>
      <c r="BF15" s="2">
        <v>24.419232161067896</v>
      </c>
      <c r="BG15" s="2">
        <v>26.69756478075432</v>
      </c>
      <c r="BH15" s="2">
        <v>25.715065949477285</v>
      </c>
      <c r="BI15" s="2">
        <v>23.211637740800409</v>
      </c>
    </row>
    <row r="16" spans="1:61" x14ac:dyDescent="0.2">
      <c r="A16" s="28"/>
      <c r="B16" s="2" t="s">
        <v>13</v>
      </c>
      <c r="C16" s="2">
        <v>26.021648462361039</v>
      </c>
      <c r="D16" s="2">
        <v>26.996450874488911</v>
      </c>
      <c r="E16" s="2">
        <v>23.03287122986811</v>
      </c>
      <c r="F16" s="2">
        <v>24.082828245956989</v>
      </c>
      <c r="G16" s="2">
        <v>25.580267618549879</v>
      </c>
      <c r="H16" s="2">
        <v>22.261787482926234</v>
      </c>
      <c r="I16" s="2">
        <v>21.321827575016489</v>
      </c>
      <c r="J16" s="2">
        <v>23.899778206079745</v>
      </c>
      <c r="K16" s="2">
        <v>23.438670033257651</v>
      </c>
      <c r="L16" s="2">
        <v>28.592744602438739</v>
      </c>
      <c r="M16" s="2">
        <v>23.642404280731924</v>
      </c>
      <c r="N16" s="2">
        <v>21.347017677963816</v>
      </c>
      <c r="O16" s="2">
        <v>26.249614219595944</v>
      </c>
      <c r="P16" s="2">
        <v>29.652767351400314</v>
      </c>
      <c r="Q16" s="2">
        <v>26.53722882452022</v>
      </c>
      <c r="R16" s="2">
        <v>24.478930125197913</v>
      </c>
      <c r="S16" s="2">
        <v>24.325871264656126</v>
      </c>
      <c r="T16" s="2">
        <v>26.159442177237775</v>
      </c>
      <c r="U16" s="2">
        <v>24.784221659872593</v>
      </c>
      <c r="V16" s="2">
        <v>26.187053882445202</v>
      </c>
      <c r="W16" s="2">
        <v>22.052825318202363</v>
      </c>
      <c r="X16" s="2">
        <v>24.570774100164925</v>
      </c>
      <c r="Y16" s="2">
        <v>22.029267378446196</v>
      </c>
      <c r="Z16" s="2">
        <v>23.597413075483018</v>
      </c>
      <c r="AA16" s="2">
        <v>25.678686224223963</v>
      </c>
      <c r="AB16" s="2">
        <v>28.231531998947265</v>
      </c>
      <c r="AC16" s="2">
        <v>27.517817823633379</v>
      </c>
      <c r="AD16" s="2">
        <v>27.162828828455257</v>
      </c>
      <c r="AE16" s="2">
        <v>25.947665714052444</v>
      </c>
      <c r="AF16" s="2">
        <v>23.393590307643034</v>
      </c>
      <c r="AG16" s="2">
        <v>24.108474381168357</v>
      </c>
      <c r="AH16" s="2">
        <v>24.570632070368383</v>
      </c>
      <c r="AI16" s="2">
        <v>24.410321778501302</v>
      </c>
      <c r="AJ16" s="2">
        <v>24.59794775354959</v>
      </c>
      <c r="AK16" s="2">
        <v>26.420198105035059</v>
      </c>
      <c r="AL16" s="2">
        <v>21.743682956867929</v>
      </c>
      <c r="AM16" s="2">
        <v>23.167211017838778</v>
      </c>
      <c r="AN16" s="2">
        <v>27.796950385265131</v>
      </c>
      <c r="AO16" s="2">
        <v>23.066013281277385</v>
      </c>
      <c r="AP16" s="2">
        <v>23.250864917199586</v>
      </c>
      <c r="AQ16" s="2">
        <v>23.003023079564176</v>
      </c>
      <c r="AR16" s="2">
        <v>26.750258086398045</v>
      </c>
      <c r="AS16" s="2">
        <v>25.073511892265618</v>
      </c>
      <c r="AT16" s="2">
        <v>26.087312015254966</v>
      </c>
      <c r="AU16" s="2">
        <v>24.26960845083984</v>
      </c>
      <c r="AV16" s="2">
        <v>23.612798937817949</v>
      </c>
      <c r="AW16" s="2">
        <v>24.242431089522601</v>
      </c>
      <c r="AX16" s="2">
        <v>25.86937410368532</v>
      </c>
      <c r="AY16" s="2">
        <v>26.179513575718378</v>
      </c>
      <c r="AZ16" s="2">
        <v>28.34687142320476</v>
      </c>
      <c r="BA16" s="2">
        <v>20.427692499653972</v>
      </c>
      <c r="BB16" s="2">
        <v>26.850574911493251</v>
      </c>
      <c r="BC16" s="2">
        <v>24.93913884086005</v>
      </c>
      <c r="BD16" s="2">
        <v>22.20992047323405</v>
      </c>
      <c r="BE16" s="2">
        <v>26.638980289981518</v>
      </c>
      <c r="BF16" s="2">
        <v>24.593684027024278</v>
      </c>
      <c r="BG16" s="2">
        <v>26.480532807754308</v>
      </c>
      <c r="BH16" s="2">
        <v>25.874213843856008</v>
      </c>
      <c r="BI16" s="2">
        <v>23.369576817255801</v>
      </c>
    </row>
    <row r="17" spans="1:61" x14ac:dyDescent="0.2">
      <c r="A17" s="28"/>
      <c r="B17" s="2" t="s">
        <v>14</v>
      </c>
      <c r="C17" s="2">
        <v>26.065882307228026</v>
      </c>
      <c r="D17" s="2">
        <v>27.025852533234676</v>
      </c>
      <c r="E17" s="2">
        <v>23.095423633292416</v>
      </c>
      <c r="F17" s="2">
        <v>24.149133343487176</v>
      </c>
      <c r="G17" s="2">
        <v>25.616286202374095</v>
      </c>
      <c r="H17" s="2">
        <v>22.251514518033158</v>
      </c>
      <c r="I17" s="2">
        <v>21.366697425260423</v>
      </c>
      <c r="J17" s="2">
        <v>24.02222735251182</v>
      </c>
      <c r="K17" s="2">
        <v>23.355694819373443</v>
      </c>
      <c r="L17" s="2">
        <v>28.533289461838905</v>
      </c>
      <c r="M17" s="2">
        <v>23.670224811985801</v>
      </c>
      <c r="N17" s="2">
        <v>21.278190529717232</v>
      </c>
      <c r="O17" s="2">
        <v>26.311172977151855</v>
      </c>
      <c r="P17" s="2">
        <v>29.774871871987013</v>
      </c>
      <c r="Q17" s="2">
        <v>26.639255796044139</v>
      </c>
      <c r="R17" s="2">
        <v>24.578330095107109</v>
      </c>
      <c r="S17" s="2">
        <v>24.315147090752557</v>
      </c>
      <c r="T17" s="2">
        <v>26.064919088282199</v>
      </c>
      <c r="U17" s="2">
        <v>24.82890532393052</v>
      </c>
      <c r="V17" s="2">
        <v>26.35489569145879</v>
      </c>
      <c r="W17" s="2">
        <v>22.102538747911506</v>
      </c>
      <c r="X17" s="2">
        <v>24.62713491209059</v>
      </c>
      <c r="Y17" s="2">
        <v>22.125209405932381</v>
      </c>
      <c r="Z17" s="2">
        <v>23.642581423847979</v>
      </c>
      <c r="AA17" s="2">
        <v>25.581637508719595</v>
      </c>
      <c r="AB17" s="2">
        <v>28.234045461843515</v>
      </c>
      <c r="AC17" s="2">
        <v>27.545321507400615</v>
      </c>
      <c r="AD17" s="2">
        <v>27.191019701977638</v>
      </c>
      <c r="AE17" s="2">
        <v>26.107772283788552</v>
      </c>
      <c r="AF17" s="2">
        <v>23.418371746972873</v>
      </c>
      <c r="AG17" s="2">
        <v>24.177516083607181</v>
      </c>
      <c r="AH17" s="2">
        <v>24.755676589594898</v>
      </c>
      <c r="AI17" s="2">
        <v>24.507837205172606</v>
      </c>
      <c r="AJ17" s="2">
        <v>25.250885254166562</v>
      </c>
      <c r="AK17" s="2">
        <v>26.474069131860318</v>
      </c>
      <c r="AL17" s="2">
        <v>21.783196398703453</v>
      </c>
      <c r="AM17" s="2">
        <v>23.180174639722292</v>
      </c>
      <c r="AN17" s="2">
        <v>27.814250582960121</v>
      </c>
      <c r="AO17" s="2">
        <v>23.232277172968704</v>
      </c>
      <c r="AP17" s="2">
        <v>23.291441325802932</v>
      </c>
      <c r="AQ17" s="2">
        <v>23.077684706015205</v>
      </c>
      <c r="AR17" s="2">
        <v>26.863087888057038</v>
      </c>
      <c r="AS17" s="2">
        <v>25.193862289007221</v>
      </c>
      <c r="AT17" s="2">
        <v>26.13662301697541</v>
      </c>
      <c r="AU17" s="2">
        <v>24.42283050033906</v>
      </c>
      <c r="AV17" s="2">
        <v>23.781769097514015</v>
      </c>
      <c r="AW17" s="2">
        <v>24.227979669112361</v>
      </c>
      <c r="AX17" s="2">
        <v>25.984135712521468</v>
      </c>
      <c r="AY17" s="2">
        <v>26.291306897538</v>
      </c>
      <c r="AZ17" s="2">
        <v>28.423242190826493</v>
      </c>
      <c r="BA17" s="2">
        <v>20.465993276988225</v>
      </c>
      <c r="BB17" s="2">
        <v>26.79723286036694</v>
      </c>
      <c r="BC17" s="2">
        <v>24.978129209282567</v>
      </c>
      <c r="BD17" s="2">
        <v>22.328695727982971</v>
      </c>
      <c r="BE17" s="2">
        <v>26.708607233162923</v>
      </c>
      <c r="BF17" s="2">
        <v>24.660262198313625</v>
      </c>
      <c r="BG17" s="2">
        <v>26.666816210443301</v>
      </c>
      <c r="BH17" s="2">
        <v>25.999289777482051</v>
      </c>
      <c r="BI17" s="2">
        <v>23.563212337636806</v>
      </c>
    </row>
    <row r="18" spans="1:61" x14ac:dyDescent="0.2">
      <c r="A18" s="28"/>
      <c r="B18" s="2" t="s">
        <v>15</v>
      </c>
      <c r="C18" s="2">
        <v>26.069206035409305</v>
      </c>
      <c r="D18" s="2">
        <v>27.036859426121641</v>
      </c>
      <c r="E18" s="2">
        <v>23.080604231593227</v>
      </c>
      <c r="F18" s="2">
        <v>24.205719592110349</v>
      </c>
      <c r="G18" s="2">
        <v>25.733837469164893</v>
      </c>
      <c r="H18" s="2">
        <v>22.265975803868301</v>
      </c>
      <c r="I18" s="2">
        <v>21.431055294243226</v>
      </c>
      <c r="J18" s="2">
        <v>24.146203147394161</v>
      </c>
      <c r="K18" s="2">
        <v>23.381548072885735</v>
      </c>
      <c r="L18" s="2">
        <v>28.536375026167743</v>
      </c>
      <c r="M18" s="2">
        <v>23.618836828885669</v>
      </c>
      <c r="N18" s="2">
        <v>21.338705520755262</v>
      </c>
      <c r="O18" s="2">
        <v>26.348147451058239</v>
      </c>
      <c r="P18" s="2">
        <v>29.889696769359741</v>
      </c>
      <c r="Q18" s="2">
        <v>26.668990380797734</v>
      </c>
      <c r="R18" s="2">
        <v>24.654104162951992</v>
      </c>
      <c r="S18" s="2">
        <v>24.478874478780984</v>
      </c>
      <c r="T18" s="2">
        <v>26.078368070374371</v>
      </c>
      <c r="U18" s="2">
        <v>24.861342775812627</v>
      </c>
      <c r="V18" s="2">
        <v>26.387732503488671</v>
      </c>
      <c r="W18" s="2">
        <v>22.155946443369107</v>
      </c>
      <c r="X18" s="2">
        <v>24.693492478624869</v>
      </c>
      <c r="Y18" s="2">
        <v>22.150654217794475</v>
      </c>
      <c r="Z18" s="2">
        <v>23.641020900142451</v>
      </c>
      <c r="AA18" s="2">
        <v>25.633596816397716</v>
      </c>
      <c r="AB18" s="2">
        <v>28.249833748650051</v>
      </c>
      <c r="AC18" s="2">
        <v>27.53948037325106</v>
      </c>
      <c r="AD18" s="2">
        <v>26.923319665244822</v>
      </c>
      <c r="AE18" s="2">
        <v>26.181308353318332</v>
      </c>
      <c r="AF18" s="2">
        <v>23.381018930621909</v>
      </c>
      <c r="AG18" s="2">
        <v>24.26290371378316</v>
      </c>
      <c r="AH18" s="2">
        <v>24.84508653854186</v>
      </c>
      <c r="AI18" s="2">
        <v>24.570859181032361</v>
      </c>
      <c r="AJ18" s="2">
        <v>25.045418162924971</v>
      </c>
      <c r="AK18" s="2">
        <v>26.501775869342758</v>
      </c>
      <c r="AL18" s="2">
        <v>21.915675459145007</v>
      </c>
      <c r="AM18" s="2">
        <v>23.232292360090707</v>
      </c>
      <c r="AN18" s="2">
        <v>27.873530402814914</v>
      </c>
      <c r="AO18" s="2">
        <v>23.255542802458798</v>
      </c>
      <c r="AP18" s="2">
        <v>23.211772366170887</v>
      </c>
      <c r="AQ18" s="2">
        <v>23.1196125726701</v>
      </c>
      <c r="AR18" s="2">
        <v>26.977319937791815</v>
      </c>
      <c r="AS18" s="2">
        <v>25.222364374551081</v>
      </c>
      <c r="AT18" s="2">
        <v>26.166629278387685</v>
      </c>
      <c r="AU18" s="2">
        <v>24.543171360481892</v>
      </c>
      <c r="AV18" s="2">
        <v>23.780160601346061</v>
      </c>
      <c r="AW18" s="2">
        <v>24.373953224345893</v>
      </c>
      <c r="AX18" s="2">
        <v>26.027443344847775</v>
      </c>
      <c r="AY18" s="2">
        <v>26.37189751031476</v>
      </c>
      <c r="AZ18" s="2">
        <v>28.460652371050848</v>
      </c>
      <c r="BA18" s="2">
        <v>20.497279064172005</v>
      </c>
      <c r="BB18" s="2">
        <v>26.716942968472129</v>
      </c>
      <c r="BC18" s="2">
        <v>25.067079007620407</v>
      </c>
      <c r="BD18" s="2">
        <v>22.361438440438139</v>
      </c>
      <c r="BE18" s="2">
        <v>26.764313574529677</v>
      </c>
      <c r="BF18" s="2">
        <v>24.77559382598761</v>
      </c>
      <c r="BG18" s="2">
        <v>26.639482400221127</v>
      </c>
      <c r="BH18" s="2">
        <v>26.087880320067999</v>
      </c>
      <c r="BI18" s="2">
        <v>23.672483903848637</v>
      </c>
    </row>
    <row r="19" spans="1:61" x14ac:dyDescent="0.2">
      <c r="A19" s="28"/>
      <c r="B19" s="2" t="s">
        <v>16</v>
      </c>
      <c r="C19" s="2">
        <v>26.088353723794793</v>
      </c>
      <c r="D19" s="2">
        <v>26.989174609819035</v>
      </c>
      <c r="E19" s="2">
        <v>23.13704340660621</v>
      </c>
      <c r="F19" s="2">
        <v>24.231453787985394</v>
      </c>
      <c r="G19" s="2">
        <v>25.875895101929601</v>
      </c>
      <c r="H19" s="2">
        <v>22.270050245148379</v>
      </c>
      <c r="I19" s="2">
        <v>21.483136649549266</v>
      </c>
      <c r="J19" s="2">
        <v>24.219657877115296</v>
      </c>
      <c r="K19" s="2">
        <v>23.462172328392697</v>
      </c>
      <c r="L19" s="2">
        <v>28.529552530590927</v>
      </c>
      <c r="M19" s="2">
        <v>23.562247368355884</v>
      </c>
      <c r="N19" s="2">
        <v>21.343787760424092</v>
      </c>
      <c r="O19" s="2">
        <v>26.281657162629223</v>
      </c>
      <c r="P19" s="2">
        <v>29.980077774895111</v>
      </c>
      <c r="Q19" s="2">
        <v>26.666359422031597</v>
      </c>
      <c r="R19" s="2">
        <v>24.674825062498233</v>
      </c>
      <c r="S19" s="2">
        <v>24.611877085035502</v>
      </c>
      <c r="T19" s="2">
        <v>26.067315526545276</v>
      </c>
      <c r="U19" s="2">
        <v>24.930640141388185</v>
      </c>
      <c r="V19" s="2">
        <v>26.445527870877449</v>
      </c>
      <c r="W19" s="2">
        <v>22.303732218632106</v>
      </c>
      <c r="X19" s="2">
        <v>24.781160775702894</v>
      </c>
      <c r="Y19" s="2">
        <v>22.14097637432522</v>
      </c>
      <c r="Z19" s="2">
        <v>23.706748106376967</v>
      </c>
      <c r="AA19" s="2">
        <v>25.672265721684401</v>
      </c>
      <c r="AB19" s="2">
        <v>28.343543109883051</v>
      </c>
      <c r="AC19" s="2">
        <v>27.515402336217168</v>
      </c>
      <c r="AD19" s="2">
        <v>26.855324136523809</v>
      </c>
      <c r="AE19" s="2">
        <v>26.154432859554834</v>
      </c>
      <c r="AF19" s="2">
        <v>23.355099195271745</v>
      </c>
      <c r="AG19" s="2">
        <v>24.33005750746489</v>
      </c>
      <c r="AH19" s="2">
        <v>24.946967215112998</v>
      </c>
      <c r="AI19" s="2">
        <v>24.596448502796601</v>
      </c>
      <c r="AJ19" s="2">
        <v>24.77282998619707</v>
      </c>
      <c r="AK19" s="2">
        <v>26.54649503928562</v>
      </c>
      <c r="AL19" s="2">
        <v>22.030882615661952</v>
      </c>
      <c r="AM19" s="2">
        <v>23.293901856982842</v>
      </c>
      <c r="AN19" s="2">
        <v>27.905124805618659</v>
      </c>
      <c r="AO19" s="2">
        <v>23.226872768279044</v>
      </c>
      <c r="AP19" s="2">
        <v>23.243814372706687</v>
      </c>
      <c r="AQ19" s="2">
        <v>23.198158688157953</v>
      </c>
      <c r="AR19" s="2">
        <v>27.076215435640947</v>
      </c>
      <c r="AS19" s="2">
        <v>25.252624489911412</v>
      </c>
      <c r="AT19" s="2">
        <v>26.221912021776557</v>
      </c>
      <c r="AU19" s="2">
        <v>24.633715605486127</v>
      </c>
      <c r="AV19" s="2">
        <v>23.867878463883219</v>
      </c>
      <c r="AW19" s="2">
        <v>24.421549168071486</v>
      </c>
      <c r="AX19" s="2">
        <v>26.025522247521909</v>
      </c>
      <c r="AY19" s="2">
        <v>26.418623748081082</v>
      </c>
      <c r="AZ19" s="2">
        <v>28.353359053092476</v>
      </c>
      <c r="BA19" s="2">
        <v>20.495986581863097</v>
      </c>
      <c r="BB19" s="2">
        <v>26.666587043811532</v>
      </c>
      <c r="BC19" s="2">
        <v>25.136409843000603</v>
      </c>
      <c r="BD19" s="2">
        <v>22.379702989012216</v>
      </c>
      <c r="BE19" s="2">
        <v>26.732912714232491</v>
      </c>
      <c r="BF19" s="2">
        <v>24.770449136625341</v>
      </c>
      <c r="BG19" s="2">
        <v>26.901955147890614</v>
      </c>
      <c r="BH19" s="2">
        <v>26.176240118480095</v>
      </c>
      <c r="BI19" s="2">
        <v>23.693450513552548</v>
      </c>
    </row>
    <row r="20" spans="1:61" x14ac:dyDescent="0.2">
      <c r="A20" s="28"/>
      <c r="B20" s="2" t="s">
        <v>17</v>
      </c>
      <c r="C20" s="2">
        <v>25.835128793796009</v>
      </c>
      <c r="D20" s="2">
        <v>27.111405784637732</v>
      </c>
      <c r="E20" s="2">
        <v>23.19659742004584</v>
      </c>
      <c r="F20" s="2">
        <v>24.158885202211941</v>
      </c>
      <c r="G20" s="2">
        <v>25.996668794632402</v>
      </c>
      <c r="H20" s="2">
        <v>22.276068041259066</v>
      </c>
      <c r="I20" s="2">
        <v>21.516484571230571</v>
      </c>
      <c r="J20" s="2">
        <v>24.219779405920185</v>
      </c>
      <c r="K20" s="2">
        <v>23.328229834755842</v>
      </c>
      <c r="L20" s="2">
        <v>28.220037232379354</v>
      </c>
      <c r="M20" s="2">
        <v>23.282846573564843</v>
      </c>
      <c r="N20" s="2">
        <v>21.191267643358664</v>
      </c>
      <c r="O20" s="2">
        <v>26.214253732276919</v>
      </c>
      <c r="P20" s="2">
        <v>30.034496525299627</v>
      </c>
      <c r="Q20" s="2">
        <v>26.405081304192887</v>
      </c>
      <c r="R20" s="2">
        <v>24.756477940196156</v>
      </c>
      <c r="S20" s="2">
        <v>24.547869483367389</v>
      </c>
      <c r="T20" s="2">
        <v>25.959883584643812</v>
      </c>
      <c r="U20" s="2">
        <v>24.988264505998899</v>
      </c>
      <c r="V20" s="2">
        <v>26.520437182691225</v>
      </c>
      <c r="W20" s="2">
        <v>22.267108004225634</v>
      </c>
      <c r="X20" s="2">
        <v>24.853398731252128</v>
      </c>
      <c r="Y20" s="2">
        <v>22.177181507923553</v>
      </c>
      <c r="Z20" s="2">
        <v>23.766824371464864</v>
      </c>
      <c r="AA20" s="2">
        <v>25.552971940355949</v>
      </c>
      <c r="AB20" s="2">
        <v>28.374665485629393</v>
      </c>
      <c r="AC20" s="2">
        <v>27.481191029788643</v>
      </c>
      <c r="AD20" s="2">
        <v>26.735054733205395</v>
      </c>
      <c r="AE20" s="2">
        <v>25.839906097040153</v>
      </c>
      <c r="AF20" s="2">
        <v>23.375728339229909</v>
      </c>
      <c r="AG20" s="2">
        <v>24.376181734162422</v>
      </c>
      <c r="AH20" s="2">
        <v>24.973479791573968</v>
      </c>
      <c r="AI20" s="2">
        <v>24.633874599546061</v>
      </c>
      <c r="AJ20" s="2">
        <v>24.609311412579221</v>
      </c>
      <c r="AK20" s="2">
        <v>26.431553999439402</v>
      </c>
      <c r="AL20" s="2">
        <v>22.136548904255108</v>
      </c>
      <c r="AM20" s="2">
        <v>23.208779889365488</v>
      </c>
      <c r="AN20" s="2">
        <v>27.789619838414019</v>
      </c>
      <c r="AO20" s="2">
        <v>23.175984328092937</v>
      </c>
      <c r="AP20" s="2">
        <v>23.151176962067328</v>
      </c>
      <c r="AQ20" s="2">
        <v>23.269322976792125</v>
      </c>
      <c r="AR20" s="2">
        <v>26.923829334871666</v>
      </c>
      <c r="AS20" s="2">
        <v>25.089046127032091</v>
      </c>
      <c r="AT20" s="2">
        <v>26.323745424615595</v>
      </c>
      <c r="AU20" s="2">
        <v>24.713948440146268</v>
      </c>
      <c r="AV20" s="2">
        <v>23.801661895834805</v>
      </c>
      <c r="AW20" s="2">
        <v>24.312641144461942</v>
      </c>
      <c r="AX20" s="2">
        <v>25.969264651297063</v>
      </c>
      <c r="AY20" s="2">
        <v>26.448307852994667</v>
      </c>
      <c r="AZ20" s="2">
        <v>27.941062150941089</v>
      </c>
      <c r="BA20" s="2">
        <v>20.529875265805266</v>
      </c>
      <c r="BB20" s="2">
        <v>26.57175392823078</v>
      </c>
      <c r="BC20" s="2">
        <v>25.167574114367568</v>
      </c>
      <c r="BD20" s="2">
        <v>22.357628166272903</v>
      </c>
      <c r="BE20" s="2">
        <v>26.717966236594517</v>
      </c>
      <c r="BF20" s="2">
        <v>24.698719954726354</v>
      </c>
      <c r="BG20" s="2" t="s">
        <v>101</v>
      </c>
      <c r="BH20" s="2">
        <v>26.200809729056466</v>
      </c>
      <c r="BI20" s="2">
        <v>23.717152438795779</v>
      </c>
    </row>
    <row r="21" spans="1:61" x14ac:dyDescent="0.2">
      <c r="A21" s="28"/>
      <c r="B21" s="2" t="s">
        <v>18</v>
      </c>
      <c r="C21" s="2">
        <v>25.798653153583782</v>
      </c>
      <c r="D21" s="2">
        <v>27.046784618908614</v>
      </c>
      <c r="E21" s="2">
        <v>23.19429328128458</v>
      </c>
      <c r="F21" s="2">
        <v>24.196317830650653</v>
      </c>
      <c r="G21" s="2">
        <v>26.303886767626754</v>
      </c>
      <c r="H21" s="2">
        <v>22.298694278088615</v>
      </c>
      <c r="I21" s="2">
        <v>21.537966713058932</v>
      </c>
      <c r="J21" s="2">
        <v>24.247893278289798</v>
      </c>
      <c r="K21" s="2">
        <v>23.436806211021185</v>
      </c>
      <c r="L21" s="2">
        <v>28.216416128103237</v>
      </c>
      <c r="M21" s="2">
        <v>23.156954125304125</v>
      </c>
      <c r="N21" s="2">
        <v>21.231894260892837</v>
      </c>
      <c r="O21" s="2">
        <v>26.241917691975807</v>
      </c>
      <c r="P21" s="2">
        <v>30.049901608529161</v>
      </c>
      <c r="Q21" s="2">
        <v>26.368094212490064</v>
      </c>
      <c r="R21" s="2">
        <v>24.79820696494469</v>
      </c>
      <c r="S21" s="2">
        <v>24.593721456787129</v>
      </c>
      <c r="T21" s="2">
        <v>26.002767638631148</v>
      </c>
      <c r="U21" s="2">
        <v>25.050106349337049</v>
      </c>
      <c r="V21" s="2">
        <v>26.529730396840275</v>
      </c>
      <c r="W21" s="2">
        <v>22.318646248019949</v>
      </c>
      <c r="X21" s="2">
        <v>24.913734263735734</v>
      </c>
      <c r="Y21" s="2">
        <v>22.223490786247382</v>
      </c>
      <c r="Z21" s="2">
        <v>23.80138984495888</v>
      </c>
      <c r="AA21" s="2">
        <v>25.580049028026107</v>
      </c>
      <c r="AB21" s="2">
        <v>28.461665929644546</v>
      </c>
      <c r="AC21" s="2">
        <v>27.560467059473858</v>
      </c>
      <c r="AD21" s="2">
        <v>26.850035920391637</v>
      </c>
      <c r="AE21" s="2">
        <v>25.838876505030271</v>
      </c>
      <c r="AF21" s="2">
        <v>23.367815868081102</v>
      </c>
      <c r="AG21" s="2">
        <v>24.409455455414612</v>
      </c>
      <c r="AH21" s="2">
        <v>25.038285858112765</v>
      </c>
      <c r="AI21" s="2">
        <v>24.657975713569449</v>
      </c>
      <c r="AJ21" s="2">
        <v>24.63350647238784</v>
      </c>
      <c r="AK21" s="2">
        <v>26.43122442628918</v>
      </c>
      <c r="AL21" s="2">
        <v>22.20011738706404</v>
      </c>
      <c r="AM21" s="2">
        <v>23.256498212951733</v>
      </c>
      <c r="AN21" s="2">
        <v>27.706583634796761</v>
      </c>
      <c r="AO21" s="2">
        <v>23.137513089996798</v>
      </c>
      <c r="AP21" s="2">
        <v>23.095563045825141</v>
      </c>
      <c r="AQ21" s="2">
        <v>23.309982981885142</v>
      </c>
      <c r="AR21" s="2">
        <v>26.726285981836369</v>
      </c>
      <c r="AS21" s="2">
        <v>25.042468993909107</v>
      </c>
      <c r="AT21" s="2">
        <v>26.47147933409039</v>
      </c>
      <c r="AU21" s="2">
        <v>24.782116200593443</v>
      </c>
      <c r="AV21" s="2">
        <v>23.756249053347389</v>
      </c>
      <c r="AW21" s="2">
        <v>24.309273349192161</v>
      </c>
      <c r="AX21" s="2">
        <v>25.980219102810604</v>
      </c>
      <c r="AY21" s="2">
        <v>26.487286228047548</v>
      </c>
      <c r="AZ21" s="2">
        <v>27.875367865612052</v>
      </c>
      <c r="BA21" s="2">
        <v>20.553579684125445</v>
      </c>
      <c r="BB21" s="2">
        <v>26.502729242619139</v>
      </c>
      <c r="BC21" s="2">
        <v>25.200741985545161</v>
      </c>
      <c r="BD21" s="2">
        <v>21.92245852261722</v>
      </c>
      <c r="BE21" s="2">
        <v>26.747599600473027</v>
      </c>
      <c r="BF21" s="2">
        <v>24.770460307921901</v>
      </c>
      <c r="BG21" s="2" t="s">
        <v>101</v>
      </c>
      <c r="BH21" s="2">
        <v>26.272715399034965</v>
      </c>
      <c r="BI21" s="2">
        <v>23.746062448325635</v>
      </c>
    </row>
    <row r="22" spans="1:61" x14ac:dyDescent="0.2">
      <c r="A22" s="28"/>
      <c r="B22" s="2" t="s">
        <v>19</v>
      </c>
      <c r="C22" s="2">
        <v>25.859634785277891</v>
      </c>
      <c r="D22" s="2">
        <v>27.190387790075533</v>
      </c>
      <c r="E22" s="2">
        <v>23.237537095364317</v>
      </c>
      <c r="F22" s="2">
        <v>24.292059573019969</v>
      </c>
      <c r="G22" s="2">
        <v>26.40601071907081</v>
      </c>
      <c r="H22" s="2">
        <v>22.32901473332026</v>
      </c>
      <c r="I22" s="2">
        <v>21.550069402319028</v>
      </c>
      <c r="J22" s="2">
        <v>24.34783720111378</v>
      </c>
      <c r="K22" s="2">
        <v>23.502406940145512</v>
      </c>
      <c r="L22" s="2">
        <v>28.355428497562308</v>
      </c>
      <c r="M22" s="2">
        <v>23.218791311847131</v>
      </c>
      <c r="N22" s="2">
        <v>21.294125159029431</v>
      </c>
      <c r="O22" s="2">
        <v>26.344988052772781</v>
      </c>
      <c r="P22" s="2">
        <v>30.141466310721665</v>
      </c>
      <c r="Q22" s="2">
        <v>26.465896296461736</v>
      </c>
      <c r="R22" s="2">
        <v>24.826174350137141</v>
      </c>
      <c r="S22" s="2">
        <v>24.666558000880539</v>
      </c>
      <c r="T22" s="2">
        <v>26.110641796202412</v>
      </c>
      <c r="U22" s="2">
        <v>25.105267166573441</v>
      </c>
      <c r="V22" s="2">
        <v>26.185968596586587</v>
      </c>
      <c r="W22" s="2">
        <v>22.400998535413141</v>
      </c>
      <c r="X22" s="2">
        <v>24.995116691977781</v>
      </c>
      <c r="Y22" s="2">
        <v>22.281026030404021</v>
      </c>
      <c r="Z22" s="2">
        <v>23.864665720459133</v>
      </c>
      <c r="AA22" s="2">
        <v>25.686894747272877</v>
      </c>
      <c r="AB22" s="2">
        <v>28.60613643033183</v>
      </c>
      <c r="AC22" s="2">
        <v>27.646519141279565</v>
      </c>
      <c r="AD22" s="2">
        <v>26.910770218610715</v>
      </c>
      <c r="AE22" s="2">
        <v>25.955537734417906</v>
      </c>
      <c r="AF22" s="2">
        <v>23.418500265285328</v>
      </c>
      <c r="AG22" s="2">
        <v>24.451568770236708</v>
      </c>
      <c r="AH22" s="2">
        <v>25.130421584883884</v>
      </c>
      <c r="AI22" s="2">
        <v>24.694079891250595</v>
      </c>
      <c r="AJ22" s="2">
        <v>24.930320081051232</v>
      </c>
      <c r="AK22" s="2">
        <v>26.488808525602874</v>
      </c>
      <c r="AL22" s="2">
        <v>22.282289199150568</v>
      </c>
      <c r="AM22" s="2">
        <v>23.341647265109174</v>
      </c>
      <c r="AN22" s="2">
        <v>27.778503643645593</v>
      </c>
      <c r="AO22" s="2">
        <v>23.163946070522432</v>
      </c>
      <c r="AP22" s="2">
        <v>23.280117353475283</v>
      </c>
      <c r="AQ22" s="2">
        <v>23.346912886221862</v>
      </c>
      <c r="AR22" s="2">
        <v>26.652178507629902</v>
      </c>
      <c r="AS22" s="2">
        <v>25.115944252057382</v>
      </c>
      <c r="AT22" s="2">
        <v>26.54987229665042</v>
      </c>
      <c r="AU22" s="2">
        <v>24.853664244109559</v>
      </c>
      <c r="AV22" s="2">
        <v>23.847506250664974</v>
      </c>
      <c r="AW22" s="2">
        <v>24.386753877125045</v>
      </c>
      <c r="AX22" s="2">
        <v>26.075158128528727</v>
      </c>
      <c r="AY22" s="2">
        <v>26.517744430078046</v>
      </c>
      <c r="AZ22" s="2">
        <v>28.084767933295581</v>
      </c>
      <c r="BA22" s="2">
        <v>20.600925505813176</v>
      </c>
      <c r="BB22" s="2">
        <v>26.667242510002286</v>
      </c>
      <c r="BC22" s="2">
        <v>25.270555252025254</v>
      </c>
      <c r="BD22" s="2">
        <v>22.001880529580902</v>
      </c>
      <c r="BE22" s="2">
        <v>26.84654115040782</v>
      </c>
      <c r="BF22" s="2">
        <v>24.885797986565166</v>
      </c>
      <c r="BG22" s="2" t="s">
        <v>101</v>
      </c>
      <c r="BH22" s="2">
        <v>26.362878169495836</v>
      </c>
      <c r="BI22" s="2">
        <v>23.590305900833336</v>
      </c>
    </row>
    <row r="23" spans="1:61" x14ac:dyDescent="0.2">
      <c r="A23" s="28"/>
      <c r="B23" s="2" t="s">
        <v>20</v>
      </c>
      <c r="C23" s="2">
        <v>25.887542416139304</v>
      </c>
      <c r="D23" s="2">
        <v>26.986320693759435</v>
      </c>
      <c r="E23" s="2">
        <v>23.269251907075102</v>
      </c>
      <c r="F23" s="2">
        <v>24.355627988935947</v>
      </c>
      <c r="G23" s="2">
        <v>26.495887022275053</v>
      </c>
      <c r="H23" s="2">
        <v>22.351973528856149</v>
      </c>
      <c r="I23" s="2">
        <v>21.562675524484607</v>
      </c>
      <c r="J23" s="2">
        <v>24.41931075595156</v>
      </c>
      <c r="K23" s="2">
        <v>23.558353977835576</v>
      </c>
      <c r="L23" s="2">
        <v>28.281754939582701</v>
      </c>
      <c r="M23" s="2">
        <v>23.33093209461606</v>
      </c>
      <c r="N23" s="2">
        <v>21.399521718160557</v>
      </c>
      <c r="O23" s="2">
        <v>26.41160518478658</v>
      </c>
      <c r="P23" s="2">
        <v>30.262537048369246</v>
      </c>
      <c r="Q23" s="2">
        <v>26.535000121258417</v>
      </c>
      <c r="R23" s="2">
        <v>24.857154218766691</v>
      </c>
      <c r="S23" s="2">
        <v>24.783906525381965</v>
      </c>
      <c r="T23" s="2">
        <v>26.240720905011887</v>
      </c>
      <c r="U23" s="2">
        <v>25.172429699631582</v>
      </c>
      <c r="V23" s="2">
        <v>26.243578093098332</v>
      </c>
      <c r="W23" s="2">
        <v>22.442700433950584</v>
      </c>
      <c r="X23" s="2">
        <v>25.018208699335435</v>
      </c>
      <c r="Y23" s="2">
        <v>22.289302647913129</v>
      </c>
      <c r="Z23" s="2">
        <v>23.904139810027758</v>
      </c>
      <c r="AA23" s="2">
        <v>25.80196237113671</v>
      </c>
      <c r="AB23" s="2">
        <v>28.625357381760317</v>
      </c>
      <c r="AC23" s="2">
        <v>27.672423611696857</v>
      </c>
      <c r="AD23" s="2">
        <v>26.527442624749028</v>
      </c>
      <c r="AE23" s="2">
        <v>26.149833351890514</v>
      </c>
      <c r="AF23" s="2">
        <v>23.478886020180624</v>
      </c>
      <c r="AG23" s="2">
        <v>24.493053636633579</v>
      </c>
      <c r="AH23" s="2">
        <v>25.247258031208926</v>
      </c>
      <c r="AI23" s="2">
        <v>24.728806856401857</v>
      </c>
      <c r="AJ23" s="2">
        <v>25.062961211442019</v>
      </c>
      <c r="AK23" s="2">
        <v>26.606007565736082</v>
      </c>
      <c r="AL23" s="2">
        <v>22.391154274881028</v>
      </c>
      <c r="AM23" s="2">
        <v>23.413538681811936</v>
      </c>
      <c r="AN23" s="2">
        <v>27.831843965990842</v>
      </c>
      <c r="AO23" s="2">
        <v>23.301821777378258</v>
      </c>
      <c r="AP23" s="2">
        <v>23.339351487107873</v>
      </c>
      <c r="AQ23" s="2">
        <v>23.290154843784741</v>
      </c>
      <c r="AR23" s="2">
        <v>26.767652974586191</v>
      </c>
      <c r="AS23" s="2">
        <v>25.239668760795254</v>
      </c>
      <c r="AT23" s="2">
        <v>26.598556685412031</v>
      </c>
      <c r="AU23" s="2">
        <v>24.896566362703336</v>
      </c>
      <c r="AV23" s="2">
        <v>23.905872199307801</v>
      </c>
      <c r="AW23" s="2">
        <v>24.417765675583308</v>
      </c>
      <c r="AX23" s="2">
        <v>26.128629755157863</v>
      </c>
      <c r="AY23" s="2">
        <v>26.572135453308324</v>
      </c>
      <c r="AZ23" s="2">
        <v>28.136228776158013</v>
      </c>
      <c r="BA23" s="2">
        <v>20.593652568910752</v>
      </c>
      <c r="BB23" s="2">
        <v>26.725075911289473</v>
      </c>
      <c r="BC23" s="2">
        <v>25.271800561936512</v>
      </c>
      <c r="BD23" s="2">
        <v>22.10861093694022</v>
      </c>
      <c r="BE23" s="2">
        <v>26.951292731638738</v>
      </c>
      <c r="BF23" s="2">
        <v>24.890164185016552</v>
      </c>
      <c r="BG23" s="2" t="s">
        <v>101</v>
      </c>
      <c r="BH23" s="2">
        <v>26.460181535595279</v>
      </c>
      <c r="BI23" s="2">
        <v>24.254206150011019</v>
      </c>
    </row>
    <row r="24" spans="1:61" x14ac:dyDescent="0.2">
      <c r="A24" s="28"/>
      <c r="B24" s="2" t="s">
        <v>21</v>
      </c>
      <c r="C24" s="2">
        <v>25.869407094782336</v>
      </c>
      <c r="D24" s="2">
        <v>26.827511172013317</v>
      </c>
      <c r="E24" s="2">
        <v>23.302937063178835</v>
      </c>
      <c r="F24" s="2">
        <v>24.377898457844953</v>
      </c>
      <c r="G24" s="2">
        <v>26.584731243517677</v>
      </c>
      <c r="H24" s="2">
        <v>22.39553769355188</v>
      </c>
      <c r="I24" s="2">
        <v>21.605586049249414</v>
      </c>
      <c r="J24" s="2">
        <v>24.434281537558359</v>
      </c>
      <c r="K24" s="2">
        <v>23.538430741772689</v>
      </c>
      <c r="L24" s="2">
        <v>28.258709049081599</v>
      </c>
      <c r="M24" s="2">
        <v>23.323687987439225</v>
      </c>
      <c r="N24" s="2">
        <v>21.407294439707297</v>
      </c>
      <c r="O24" s="2">
        <v>26.352988098165387</v>
      </c>
      <c r="P24" s="2">
        <v>30.289876696122182</v>
      </c>
      <c r="Q24" s="2">
        <v>26.501257236582834</v>
      </c>
      <c r="R24" s="2">
        <v>24.88865381258616</v>
      </c>
      <c r="S24" s="2">
        <v>24.792966294617738</v>
      </c>
      <c r="T24" s="2">
        <v>26.254867879201747</v>
      </c>
      <c r="U24" s="2">
        <v>25.21124243552126</v>
      </c>
      <c r="V24" s="2">
        <v>26.437265490029144</v>
      </c>
      <c r="W24" s="2">
        <v>22.424676579766118</v>
      </c>
      <c r="X24" s="2">
        <v>25.069282075059618</v>
      </c>
      <c r="Y24" s="2">
        <v>22.366865570940043</v>
      </c>
      <c r="Z24" s="2">
        <v>23.945734278503018</v>
      </c>
      <c r="AA24" s="2">
        <v>25.823062719193238</v>
      </c>
      <c r="AB24" s="2">
        <v>28.671846165741812</v>
      </c>
      <c r="AC24" s="2">
        <v>27.743545789055478</v>
      </c>
      <c r="AD24" s="2">
        <v>26.371347723489958</v>
      </c>
      <c r="AE24" s="2">
        <v>26.177030604217094</v>
      </c>
      <c r="AF24" s="2">
        <v>23.485221259875058</v>
      </c>
      <c r="AG24" s="2">
        <v>24.529794814807296</v>
      </c>
      <c r="AH24" s="2">
        <v>25.332225968981657</v>
      </c>
      <c r="AI24" s="2">
        <v>24.673619631398271</v>
      </c>
      <c r="AJ24" s="2">
        <v>24.961022286470424</v>
      </c>
      <c r="AK24" s="2">
        <v>26.62364289952567</v>
      </c>
      <c r="AL24" s="2">
        <v>22.447709727534843</v>
      </c>
      <c r="AM24" s="2">
        <v>23.393015438387689</v>
      </c>
      <c r="AN24" s="2">
        <v>27.869259577650556</v>
      </c>
      <c r="AO24" s="2">
        <v>23.376955518694299</v>
      </c>
      <c r="AP24" s="2">
        <v>23.252343116681505</v>
      </c>
      <c r="AQ24" s="2">
        <v>23.256695634482906</v>
      </c>
      <c r="AR24" s="2">
        <v>26.828326924577674</v>
      </c>
      <c r="AS24" s="2">
        <v>25.20129398350721</v>
      </c>
      <c r="AT24" s="2">
        <v>26.494424955300378</v>
      </c>
      <c r="AU24" s="2">
        <v>24.927725593406013</v>
      </c>
      <c r="AV24" s="2">
        <v>23.932145650177873</v>
      </c>
      <c r="AW24" s="2">
        <v>24.358885283147135</v>
      </c>
      <c r="AX24" s="2">
        <v>26.154029298200125</v>
      </c>
      <c r="AY24" s="2">
        <v>26.655042157360423</v>
      </c>
      <c r="AZ24" s="2">
        <v>28.157590496357368</v>
      </c>
      <c r="BA24" s="2">
        <v>20.632185689523613</v>
      </c>
      <c r="BB24" s="2">
        <v>26.685641253334715</v>
      </c>
      <c r="BC24" s="2">
        <v>25.212070628358926</v>
      </c>
      <c r="BD24" s="2">
        <v>22.113562322643357</v>
      </c>
      <c r="BE24" s="2">
        <v>27.022364073042421</v>
      </c>
      <c r="BF24" s="2">
        <v>24.837921881952663</v>
      </c>
      <c r="BG24" s="2" t="s">
        <v>101</v>
      </c>
      <c r="BH24" s="2">
        <v>26.535499817534468</v>
      </c>
      <c r="BI24" s="2">
        <v>23.806653380898354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C71C1-3183-2C40-83BF-18BB2A9B2783}">
  <dimension ref="A1:BI25"/>
  <sheetViews>
    <sheetView zoomScale="140" zoomScaleNormal="140" workbookViewId="0">
      <selection activeCell="C4" sqref="C4"/>
    </sheetView>
  </sheetViews>
  <sheetFormatPr baseColWidth="10" defaultRowHeight="15" x14ac:dyDescent="0.2"/>
  <sheetData>
    <row r="1" spans="1:61" x14ac:dyDescent="0.2">
      <c r="A1" s="29" t="s">
        <v>85</v>
      </c>
      <c r="B1" t="s">
        <v>93</v>
      </c>
    </row>
    <row r="2" spans="1:61" x14ac:dyDescent="0.2">
      <c r="A2" s="30"/>
      <c r="B2" t="s">
        <v>114</v>
      </c>
      <c r="C2" t="s">
        <v>40</v>
      </c>
      <c r="D2" t="s">
        <v>22</v>
      </c>
      <c r="E2" t="s">
        <v>25</v>
      </c>
      <c r="F2" t="s">
        <v>24</v>
      </c>
      <c r="G2" t="s">
        <v>23</v>
      </c>
      <c r="H2" t="s">
        <v>29</v>
      </c>
      <c r="I2" t="s">
        <v>26</v>
      </c>
      <c r="J2" t="s">
        <v>27</v>
      </c>
      <c r="K2" t="s">
        <v>31</v>
      </c>
      <c r="L2" t="s">
        <v>28</v>
      </c>
      <c r="M2" t="s">
        <v>30</v>
      </c>
      <c r="N2" t="s">
        <v>36</v>
      </c>
      <c r="O2" t="s">
        <v>32</v>
      </c>
      <c r="P2" t="s">
        <v>33</v>
      </c>
      <c r="Q2" t="s">
        <v>35</v>
      </c>
      <c r="R2" t="s">
        <v>37</v>
      </c>
      <c r="S2" t="s">
        <v>34</v>
      </c>
      <c r="T2" t="s">
        <v>82</v>
      </c>
      <c r="U2" t="s">
        <v>39</v>
      </c>
      <c r="V2" t="s">
        <v>41</v>
      </c>
      <c r="W2" t="s">
        <v>42</v>
      </c>
      <c r="X2" t="s">
        <v>43</v>
      </c>
      <c r="Y2" t="s">
        <v>44</v>
      </c>
      <c r="Z2" t="s">
        <v>45</v>
      </c>
      <c r="AA2" t="s">
        <v>46</v>
      </c>
      <c r="AB2" t="s">
        <v>48</v>
      </c>
      <c r="AC2" t="s">
        <v>47</v>
      </c>
      <c r="AD2" t="s">
        <v>49</v>
      </c>
      <c r="AE2" t="s">
        <v>50</v>
      </c>
      <c r="AF2" t="s">
        <v>51</v>
      </c>
      <c r="AG2" t="s">
        <v>52</v>
      </c>
      <c r="AH2" t="s">
        <v>53</v>
      </c>
      <c r="AI2" t="s">
        <v>54</v>
      </c>
      <c r="AJ2" t="s">
        <v>55</v>
      </c>
      <c r="AK2" t="s">
        <v>61</v>
      </c>
      <c r="AL2" t="s">
        <v>57</v>
      </c>
      <c r="AM2" t="s">
        <v>60</v>
      </c>
      <c r="AN2" t="s">
        <v>58</v>
      </c>
      <c r="AO2" t="s">
        <v>59</v>
      </c>
      <c r="AP2" t="s">
        <v>62</v>
      </c>
      <c r="AQ2" t="s">
        <v>64</v>
      </c>
      <c r="AR2" t="s">
        <v>63</v>
      </c>
      <c r="AS2" t="s">
        <v>65</v>
      </c>
      <c r="AT2" t="s">
        <v>66</v>
      </c>
      <c r="AU2" t="s">
        <v>67</v>
      </c>
      <c r="AV2" t="s">
        <v>70</v>
      </c>
      <c r="AW2" t="s">
        <v>71</v>
      </c>
      <c r="AX2" t="s">
        <v>68</v>
      </c>
      <c r="AY2" t="s">
        <v>69</v>
      </c>
      <c r="AZ2" t="s">
        <v>72</v>
      </c>
      <c r="BA2" t="s">
        <v>78</v>
      </c>
      <c r="BB2" t="s">
        <v>79</v>
      </c>
      <c r="BC2" t="s">
        <v>56</v>
      </c>
      <c r="BD2" t="s">
        <v>73</v>
      </c>
      <c r="BE2" t="s">
        <v>74</v>
      </c>
      <c r="BF2" t="s">
        <v>75</v>
      </c>
      <c r="BG2" t="s">
        <v>76</v>
      </c>
      <c r="BH2" t="s">
        <v>77</v>
      </c>
      <c r="BI2" t="s">
        <v>80</v>
      </c>
    </row>
    <row r="3" spans="1:61" s="24" customFormat="1" x14ac:dyDescent="0.2">
      <c r="A3" s="29" t="s">
        <v>117</v>
      </c>
      <c r="B3" s="24" t="s">
        <v>118</v>
      </c>
      <c r="C3" s="24">
        <f>IF(OR('GDP$ per cap'!C3="N/A",'GDP$ per cap'!C3=0),"N/A",LN('GDP$ per cap'!C3))</f>
        <v>7.3990722870736452</v>
      </c>
      <c r="D3" s="24">
        <f>IF(OR('GDP$ per cap'!D3="N/A",'GDP$ per cap'!D3=0),"N/A",LN('GDP$ per cap'!D3))</f>
        <v>9.0090526322582409</v>
      </c>
      <c r="E3" s="24">
        <f>IF(OR('GDP$ per cap'!E3="N/A",'GDP$ per cap'!E3=0),"N/A",LN('GDP$ per cap'!E3))</f>
        <v>9.9240597941415061</v>
      </c>
      <c r="F3" s="24">
        <f>IF(OR('GDP$ per cap'!F3="N/A",'GDP$ per cap'!F3=0),"N/A",LN('GDP$ per cap'!F3))</f>
        <v>9.1828094834016447</v>
      </c>
      <c r="G3" s="24">
        <f>IF(OR('GDP$ per cap'!G3="N/A",'GDP$ per cap'!G3=0),"N/A",LN('GDP$ per cap'!G3))</f>
        <v>5.9796906367456497</v>
      </c>
      <c r="H3" s="24">
        <f>IF(OR('GDP$ per cap'!H3="N/A",'GDP$ per cap'!H3=0),"N/A",LN('GDP$ per cap'!H3))</f>
        <v>9.1581493520280155</v>
      </c>
      <c r="I3" s="24">
        <f>IF(OR('GDP$ per cap'!I3="N/A",'GDP$ per cap'!I3=0),"N/A",LN('GDP$ per cap'!I3))</f>
        <v>8.2935106148953075</v>
      </c>
      <c r="J3" s="24">
        <f>IF(OR('GDP$ per cap'!J3="N/A",'GDP$ per cap'!J3=0),"N/A",LN('GDP$ per cap'!J3))</f>
        <v>6.8813649441705316</v>
      </c>
      <c r="K3" s="24">
        <f>IF(OR('GDP$ per cap'!K3="N/A",'GDP$ per cap'!K3=0),"N/A",LN('GDP$ per cap'!K3))</f>
        <v>8.0392006858637046</v>
      </c>
      <c r="L3" s="24">
        <f>IF(OR('GDP$ per cap'!L3="N/A",'GDP$ per cap'!L3=0),"N/A",LN('GDP$ per cap'!L3))</f>
        <v>8.5641013563840236</v>
      </c>
      <c r="M3" s="24">
        <f>IF(OR('GDP$ per cap'!M3="N/A",'GDP$ per cap'!M3=0),"N/A",LN('GDP$ per cap'!M3))</f>
        <v>9.7167663066998067</v>
      </c>
      <c r="N3" s="24">
        <f>IF(OR('GDP$ per cap'!N3="N/A",'GDP$ per cap'!N3=0),"N/A",LN('GDP$ per cap'!N3))</f>
        <v>7.0380970747989196</v>
      </c>
      <c r="O3" s="24">
        <f>IF(OR('GDP$ per cap'!O3="N/A",'GDP$ per cap'!O3=0),"N/A",LN('GDP$ per cap'!O3))</f>
        <v>8.6636906510535105</v>
      </c>
      <c r="P3" s="24">
        <f>IF(OR('GDP$ per cap'!P3="N/A",'GDP$ per cap'!P3=0),"N/A",LN('GDP$ per cap'!P3))</f>
        <v>6.6615275314441496</v>
      </c>
      <c r="Q3" s="24">
        <f>IF(OR('GDP$ per cap'!Q3="N/A",'GDP$ per cap'!Q3=0),"N/A",LN('GDP$ per cap'!Q3))</f>
        <v>7.9586194954971914</v>
      </c>
      <c r="R3" s="24">
        <f>IF(OR('GDP$ per cap'!R3="N/A",'GDP$ per cap'!R3=0),"N/A",LN('GDP$ per cap'!R3))</f>
        <v>8.1236795545259284</v>
      </c>
      <c r="S3" s="24">
        <f>IF(OR('GDP$ per cap'!S3="N/A",'GDP$ per cap'!S3=0),"N/A",LN('GDP$ per cap'!S3))</f>
        <v>7.0705982804596621</v>
      </c>
      <c r="T3" s="24">
        <f>IF(OR('GDP$ per cap'!T3="N/A",'GDP$ per cap'!T3=0),"N/A",LN('GDP$ per cap'!T3))</f>
        <v>8.7052463639602262</v>
      </c>
      <c r="U3" s="24">
        <f>IF(OR('GDP$ per cap'!U3="N/A",'GDP$ per cap'!U3=0),"N/A",LN('GDP$ per cap'!U3))</f>
        <v>7.8063339211971661</v>
      </c>
      <c r="V3" s="24">
        <f>IF(OR('GDP$ per cap'!V3="N/A",'GDP$ per cap'!V3=0),"N/A",LN('GDP$ per cap'!V3))</f>
        <v>7.065446652769956</v>
      </c>
      <c r="W3" s="24">
        <f>IF(OR('GDP$ per cap'!W3="N/A",'GDP$ per cap'!W3=0),"N/A",LN('GDP$ per cap'!W3))</f>
        <v>7.8624526497580582</v>
      </c>
      <c r="X3" s="24">
        <f>IF(OR('GDP$ per cap'!X3="N/A",'GDP$ per cap'!X3=0),"N/A",LN('GDP$ per cap'!X3))</f>
        <v>7.4079252940939879</v>
      </c>
      <c r="Y3" s="24">
        <f>IF(OR('GDP$ per cap'!Y3="N/A",'GDP$ per cap'!Y3=0),"N/A",LN('GDP$ per cap'!Y3))</f>
        <v>6.8996813235533052</v>
      </c>
      <c r="Z3" s="24">
        <f>IF(OR('GDP$ per cap'!Z3="N/A",'GDP$ per cap'!Z3=0),"N/A",LN('GDP$ per cap'!Z3))</f>
        <v>6.8392148493436897</v>
      </c>
      <c r="AA3" s="24">
        <f>IF(OR('GDP$ per cap'!AA3="N/A",'GDP$ per cap'!AA3=0),"N/A",LN('GDP$ per cap'!AA3))</f>
        <v>8.4329813732427521</v>
      </c>
      <c r="AB3" s="24">
        <f>IF(OR('GDP$ per cap'!AB3="N/A",'GDP$ per cap'!AB3=0),"N/A",LN('GDP$ per cap'!AB3))</f>
        <v>6.0280348027669559</v>
      </c>
      <c r="AC3" s="24">
        <f>IF(OR('GDP$ per cap'!AC3="N/A",'GDP$ per cap'!AC3=0),"N/A",LN('GDP$ per cap'!AC3))</f>
        <v>6.9606772367389382</v>
      </c>
      <c r="AD3" s="24">
        <f>IF(OR('GDP$ per cap'!AD3="N/A",'GDP$ per cap'!AD3=0),"N/A",LN('GDP$ per cap'!AD3))</f>
        <v>7.5083893468296603</v>
      </c>
      <c r="AE3" s="24">
        <f>IF(OR('GDP$ per cap'!AE3="N/A",'GDP$ per cap'!AE3=0),"N/A",LN('GDP$ per cap'!AE3))</f>
        <v>6.8350517241521018</v>
      </c>
      <c r="AF3" s="24">
        <f>IF(OR('GDP$ per cap'!AF3="N/A",'GDP$ per cap'!AF3=0),"N/A",LN('GDP$ per cap'!AF3))</f>
        <v>8.0979568002431499</v>
      </c>
      <c r="AG3" s="24">
        <f>IF(OR('GDP$ per cap'!AG3="N/A",'GDP$ per cap'!AG3=0),"N/A",LN('GDP$ per cap'!AG3))</f>
        <v>7.3334829371495172</v>
      </c>
      <c r="AH3" s="24">
        <f>IF(OR('GDP$ per cap'!AH3="N/A",'GDP$ per cap'!AH3=0),"N/A",LN('GDP$ per cap'!AH3))</f>
        <v>6.1364408439725935</v>
      </c>
      <c r="AI3" s="24">
        <f>IF(OR('GDP$ per cap'!AI3="N/A",'GDP$ per cap'!AI3=0),"N/A",LN('GDP$ per cap'!AI3))</f>
        <v>8.2518872208193823</v>
      </c>
      <c r="AJ3" s="24">
        <f>IF(OR('GDP$ per cap'!AJ3="N/A",'GDP$ per cap'!AJ3=0),"N/A",LN('GDP$ per cap'!AJ3))</f>
        <v>8.7422595424012677</v>
      </c>
      <c r="AK3" s="24">
        <f>IF(OR('GDP$ per cap'!AK3="N/A",'GDP$ per cap'!AK3=0),"N/A",LN('GDP$ per cap'!AK3))</f>
        <v>8.4566604843027662</v>
      </c>
      <c r="AL3" s="24">
        <f>IF(OR('GDP$ per cap'!AL3="N/A",'GDP$ per cap'!AL3=0),"N/A",LN('GDP$ per cap'!AL3))</f>
        <v>7.5438167244489032</v>
      </c>
      <c r="AM3" s="24">
        <f>IF(OR('GDP$ per cap'!AM3="N/A",'GDP$ per cap'!AM3=0),"N/A",LN('GDP$ per cap'!AM3))</f>
        <v>8.2015589040752968</v>
      </c>
      <c r="AN3" s="24">
        <f>IF(OR('GDP$ per cap'!AN3="N/A",'GDP$ per cap'!AN3=0),"N/A",LN('GDP$ per cap'!AN3))</f>
        <v>8.5886236914867862</v>
      </c>
      <c r="AO3" s="24">
        <f>IF(OR('GDP$ per cap'!AO3="N/A",'GDP$ per cap'!AO3=0),"N/A",LN('GDP$ per cap'!AO3))</f>
        <v>6.2062167729408735</v>
      </c>
      <c r="AP3" s="24">
        <f>IF(OR('GDP$ per cap'!AP3="N/A",'GDP$ per cap'!AP3=0),"N/A",LN('GDP$ per cap'!AP3))</f>
        <v>7.8054120074934712</v>
      </c>
      <c r="AQ3" s="24">
        <f>IF(OR('GDP$ per cap'!AQ3="N/A",'GDP$ per cap'!AQ3=0),"N/A",LN('GDP$ per cap'!AQ3))</f>
        <v>6.7986658842476144</v>
      </c>
      <c r="AR3" s="24">
        <f>IF(OR('GDP$ per cap'!AR3="N/A",'GDP$ per cap'!AR3=0),"N/A",LN('GDP$ per cap'!AR3))</f>
        <v>6.1708169919597999</v>
      </c>
      <c r="AS3" s="24">
        <f>IF(OR('GDP$ per cap'!AS3="N/A",'GDP$ per cap'!AS3=0),"N/A",LN('GDP$ per cap'!AS3))</f>
        <v>8.8611653432957453</v>
      </c>
      <c r="AT3" s="24">
        <f>IF(OR('GDP$ per cap'!AT3="N/A",'GDP$ per cap'!AT3=0),"N/A",LN('GDP$ per cap'!AT3))</f>
        <v>6.0907546007026072</v>
      </c>
      <c r="AU3" s="24">
        <f>IF(OR('GDP$ per cap'!AU3="N/A",'GDP$ per cap'!AU3=0),"N/A",LN('GDP$ per cap'!AU3))</f>
        <v>8.2363070505597431</v>
      </c>
      <c r="AV3" s="24">
        <f>IF(OR('GDP$ per cap'!AV3="N/A",'GDP$ per cap'!AV3=0),"N/A",LN('GDP$ per cap'!AV3))</f>
        <v>6.9029409682788243</v>
      </c>
      <c r="AW3" s="24">
        <f>IF(OR('GDP$ per cap'!AW3="N/A",'GDP$ per cap'!AW3=0),"N/A",LN('GDP$ per cap'!AW3))</f>
        <v>7.6344379936709439</v>
      </c>
      <c r="AX3" s="24">
        <f>IF(OR('GDP$ per cap'!AX3="N/A",'GDP$ per cap'!AX3=0),"N/A",LN('GDP$ per cap'!AX3))</f>
        <v>7.7373530633727778</v>
      </c>
      <c r="AY3" s="24">
        <f>IF(OR('GDP$ per cap'!AY3="N/A",'GDP$ per cap'!AY3=0),"N/A",LN('GDP$ per cap'!AY3))</f>
        <v>7.1655785779996979</v>
      </c>
      <c r="AZ3" s="24">
        <f>IF(OR('GDP$ per cap'!AZ3="N/A",'GDP$ per cap'!AZ3=0),"N/A",LN('GDP$ per cap'!AZ3))</f>
        <v>7.9148266829967131</v>
      </c>
      <c r="BA3" s="24">
        <f>IF(OR('GDP$ per cap'!BA3="N/A",'GDP$ per cap'!BA3=0),"N/A",LN('GDP$ per cap'!BA3))</f>
        <v>7.3770823433745658</v>
      </c>
      <c r="BB3" s="24">
        <f>IF(OR('GDP$ per cap'!BB3="N/A",'GDP$ per cap'!BB3=0),"N/A",LN('GDP$ per cap'!BB3))</f>
        <v>8.2245389888362741</v>
      </c>
      <c r="BC3" s="24">
        <f>IF(OR('GDP$ per cap'!BC3="N/A",'GDP$ per cap'!BC3=0),"N/A",LN('GDP$ per cap'!BC3))</f>
        <v>6.7057180167063786</v>
      </c>
      <c r="BD3" s="24">
        <f>IF(OR('GDP$ per cap'!BD3="N/A",'GDP$ per cap'!BD3=0),"N/A",LN('GDP$ per cap'!BD3))</f>
        <v>7.6234430268286406</v>
      </c>
      <c r="BE3" s="24">
        <f>IF(OR('GDP$ per cap'!BE3="N/A",'GDP$ per cap'!BE3=0),"N/A",LN('GDP$ per cap'!BE3))</f>
        <v>7.8088986869540786</v>
      </c>
      <c r="BF3" s="24">
        <f>IF(OR('GDP$ per cap'!BF3="N/A",'GDP$ per cap'!BF3=0),"N/A",LN('GDP$ per cap'!BF3))</f>
        <v>8.9074143301942783</v>
      </c>
      <c r="BG3" s="24">
        <f>IF(OR('GDP$ per cap'!BG3="N/A",'GDP$ per cap'!BG3=0),"N/A",LN('GDP$ per cap'!BG3))</f>
        <v>8.2231555820827378</v>
      </c>
      <c r="BH3" s="24">
        <f>IF(OR('GDP$ per cap'!BH3="N/A",'GDP$ per cap'!BH3=0),"N/A",LN('GDP$ per cap'!BH3))</f>
        <v>5.8662823167300076</v>
      </c>
      <c r="BI3" s="24">
        <f>IF(OR('GDP$ per cap'!BI3="N/A",'GDP$ per cap'!BI3=0),"N/A",LN('GDP$ per cap'!BI3))</f>
        <v>6.6209846698869086</v>
      </c>
    </row>
    <row r="4" spans="1:61" s="21" customFormat="1" x14ac:dyDescent="0.2">
      <c r="A4" s="30"/>
      <c r="B4" s="21" t="s">
        <v>0</v>
      </c>
      <c r="C4" s="21">
        <f>IF(OR('GDP$ per cap'!C4="N/A",'GDP$ per cap'!C4=0),"N/A",LN('GDP$ per cap'!C4))</f>
        <v>7.3841769100991632</v>
      </c>
      <c r="D4" s="21">
        <f>IF(OR('GDP$ per cap'!D4="N/A",'GDP$ per cap'!D4=0),"N/A",LN('GDP$ per cap'!D4))</f>
        <v>9.0180500728657282</v>
      </c>
      <c r="E4" s="21">
        <f>IF(OR('GDP$ per cap'!E4="N/A",'GDP$ per cap'!E4=0),"N/A",LN('GDP$ per cap'!E4))</f>
        <v>9.9834712365823925</v>
      </c>
      <c r="F4" s="21">
        <f>IF(OR('GDP$ per cap'!F4="N/A",'GDP$ per cap'!F4=0),"N/A",LN('GDP$ per cap'!F4))</f>
        <v>9.1264614230521861</v>
      </c>
      <c r="G4" s="21">
        <f>IF(OR('GDP$ per cap'!G4="N/A",'GDP$ per cap'!G4=0),"N/A",LN('GDP$ per cap'!G4))</f>
        <v>5.9963654682075322</v>
      </c>
      <c r="H4" s="21">
        <f>IF(OR('GDP$ per cap'!H4="N/A",'GDP$ per cap'!H4=0),"N/A",LN('GDP$ per cap'!H4))</f>
        <v>9.2766205579375551</v>
      </c>
      <c r="I4" s="21">
        <f>IF(OR('GDP$ per cap'!I4="N/A",'GDP$ per cap'!I4=0),"N/A",LN('GDP$ per cap'!I4))</f>
        <v>8.3098988670109684</v>
      </c>
      <c r="J4" s="21">
        <f>IF(OR('GDP$ per cap'!J4="N/A",'GDP$ per cap'!J4=0),"N/A",LN('GDP$ per cap'!J4))</f>
        <v>6.9328533076851659</v>
      </c>
      <c r="K4" s="21">
        <f>IF(OR('GDP$ per cap'!K4="N/A",'GDP$ per cap'!K4=0),"N/A",LN('GDP$ per cap'!K4))</f>
        <v>7.9701582003013156</v>
      </c>
      <c r="L4" s="21">
        <f>IF(OR('GDP$ per cap'!L4="N/A",'GDP$ per cap'!L4=0),"N/A",LN('GDP$ per cap'!L4))</f>
        <v>8.5270972082136129</v>
      </c>
      <c r="M4" s="21">
        <f>IF(OR('GDP$ per cap'!M4="N/A",'GDP$ per cap'!M4=0),"N/A",LN('GDP$ per cap'!M4))</f>
        <v>9.4457147820111285</v>
      </c>
      <c r="N4" s="21">
        <f>IF(OR('GDP$ per cap'!N4="N/A",'GDP$ per cap'!N4=0),"N/A",LN('GDP$ per cap'!N4))</f>
        <v>7.0779905398815153</v>
      </c>
      <c r="O4" s="21">
        <f>IF(OR('GDP$ per cap'!O4="N/A",'GDP$ per cap'!O4=0),"N/A",LN('GDP$ per cap'!O4))</f>
        <v>8.6065842843655016</v>
      </c>
      <c r="P4" s="21">
        <f>IF(OR('GDP$ per cap'!P4="N/A",'GDP$ per cap'!P4=0),"N/A",LN('GDP$ per cap'!P4))</f>
        <v>6.7197139707074296</v>
      </c>
      <c r="Q4" s="21">
        <f>IF(OR('GDP$ per cap'!Q4="N/A",'GDP$ per cap'!Q4=0),"N/A",LN('GDP$ per cap'!Q4))</f>
        <v>7.861118196539854</v>
      </c>
      <c r="R4" s="21">
        <f>IF(OR('GDP$ per cap'!R4="N/A",'GDP$ per cap'!R4=0),"N/A",LN('GDP$ per cap'!R4))</f>
        <v>8.1833789070222824</v>
      </c>
      <c r="S4" s="21">
        <f>IF(OR('GDP$ per cap'!S4="N/A",'GDP$ per cap'!S4=0),"N/A",LN('GDP$ per cap'!S4))</f>
        <v>7.1205505620781944</v>
      </c>
      <c r="T4" s="21">
        <f>IF(OR('GDP$ per cap'!T4="N/A",'GDP$ per cap'!T4=0),"N/A",LN('GDP$ per cap'!T4))</f>
        <v>8.7779721412906806</v>
      </c>
      <c r="U4" s="21">
        <f>IF(OR('GDP$ per cap'!U4="N/A",'GDP$ per cap'!U4=0),"N/A",LN('GDP$ per cap'!U4))</f>
        <v>7.8696873789965798</v>
      </c>
      <c r="V4" s="21">
        <f>IF(OR('GDP$ per cap'!V4="N/A",'GDP$ per cap'!V4=0),"N/A",LN('GDP$ per cap'!V4))</f>
        <v>7.1223452019148663</v>
      </c>
      <c r="W4" s="21">
        <f>IF(OR('GDP$ per cap'!W4="N/A",'GDP$ per cap'!W4=0),"N/A",LN('GDP$ per cap'!W4))</f>
        <v>7.6163044337459613</v>
      </c>
      <c r="X4" s="21">
        <f>IF(OR('GDP$ per cap'!X4="N/A",'GDP$ per cap'!X4=0),"N/A",LN('GDP$ per cap'!X4))</f>
        <v>7.4707081112048579</v>
      </c>
      <c r="Y4" s="21">
        <f>IF(OR('GDP$ per cap'!Y4="N/A",'GDP$ per cap'!Y4=0),"N/A",LN('GDP$ per cap'!Y4))</f>
        <v>6.8546080805913965</v>
      </c>
      <c r="Z4" s="21">
        <f>IF(OR('GDP$ per cap'!Z4="N/A",'GDP$ per cap'!Z4=0),"N/A",LN('GDP$ per cap'!Z4))</f>
        <v>6.9168762614418648</v>
      </c>
      <c r="AA4" s="21">
        <f>IF(OR('GDP$ per cap'!AA4="N/A",'GDP$ per cap'!AA4=0),"N/A",LN('GDP$ per cap'!AA4))</f>
        <v>8.4646806834152883</v>
      </c>
      <c r="AB4" s="21">
        <f>IF(OR('GDP$ per cap'!AB4="N/A",'GDP$ per cap'!AB4=0),"N/A",LN('GDP$ per cap'!AB4))</f>
        <v>6.022259262574722</v>
      </c>
      <c r="AC4" s="21">
        <f>IF(OR('GDP$ per cap'!AC4="N/A",'GDP$ per cap'!AC4=0),"N/A",LN('GDP$ per cap'!AC4))</f>
        <v>6.1294681251269765</v>
      </c>
      <c r="AD4" s="21">
        <f>IF(OR('GDP$ per cap'!AD4="N/A",'GDP$ per cap'!AD4=0),"N/A",LN('GDP$ per cap'!AD4))</f>
        <v>7.4603176976878238</v>
      </c>
      <c r="AE4" s="21">
        <f>IF(OR('GDP$ per cap'!AE4="N/A",'GDP$ per cap'!AE4=0),"N/A",LN('GDP$ per cap'!AE4))</f>
        <v>6.7960738219017598</v>
      </c>
      <c r="AF4" s="21">
        <f>IF(OR('GDP$ per cap'!AF4="N/A",'GDP$ per cap'!AF4=0),"N/A",LN('GDP$ per cap'!AF4))</f>
        <v>8.1345930052408946</v>
      </c>
      <c r="AG4" s="21">
        <f>IF(OR('GDP$ per cap'!AG4="N/A",'GDP$ per cap'!AG4=0),"N/A",LN('GDP$ per cap'!AG4))</f>
        <v>7.3983460817710638</v>
      </c>
      <c r="AH4" s="21">
        <f>IF(OR('GDP$ per cap'!AH4="N/A",'GDP$ per cap'!AH4=0),"N/A",LN('GDP$ per cap'!AH4))</f>
        <v>6.1814827261393113</v>
      </c>
      <c r="AI4" s="21">
        <f>IF(OR('GDP$ per cap'!AI4="N/A",'GDP$ per cap'!AI4=0),"N/A",LN('GDP$ per cap'!AI4))</f>
        <v>8.325383578050781</v>
      </c>
      <c r="AJ4" s="21">
        <f>IF(OR('GDP$ per cap'!AJ4="N/A",'GDP$ per cap'!AJ4=0),"N/A",LN('GDP$ per cap'!AJ4))</f>
        <v>8.6071779069887739</v>
      </c>
      <c r="AK4" s="21">
        <f>IF(OR('GDP$ per cap'!AK4="N/A",'GDP$ per cap'!AK4=0),"N/A",LN('GDP$ per cap'!AK4))</f>
        <v>8.1043516400213207</v>
      </c>
      <c r="AL4" s="21">
        <f>IF(OR('GDP$ per cap'!AL4="N/A",'GDP$ per cap'!AL4=0),"N/A",LN('GDP$ per cap'!AL4))</f>
        <v>7.5871196131779675</v>
      </c>
      <c r="AM4" s="21">
        <f>IF(OR('GDP$ per cap'!AM4="N/A",'GDP$ per cap'!AM4=0),"N/A",LN('GDP$ per cap'!AM4))</f>
        <v>8.1868079341412727</v>
      </c>
      <c r="AN4" s="21">
        <f>IF(OR('GDP$ per cap'!AN4="N/A",'GDP$ per cap'!AN4=0),"N/A",LN('GDP$ per cap'!AN4))</f>
        <v>8.6225864107380445</v>
      </c>
      <c r="AO4" s="21">
        <f>IF(OR('GDP$ per cap'!AO4="N/A",'GDP$ per cap'!AO4=0),"N/A",LN('GDP$ per cap'!AO4))</f>
        <v>6.1474291942266452</v>
      </c>
      <c r="AP4" s="21">
        <f>IF(OR('GDP$ per cap'!AP4="N/A",'GDP$ per cap'!AP4=0),"N/A",LN('GDP$ per cap'!AP4))</f>
        <v>7.710253609813166</v>
      </c>
      <c r="AQ4" s="21">
        <f>IF(OR('GDP$ per cap'!AQ4="N/A",'GDP$ per cap'!AQ4=0),"N/A",LN('GDP$ per cap'!AQ4))</f>
        <v>6.8371138137210963</v>
      </c>
      <c r="AR4" s="21">
        <f>IF(OR('GDP$ per cap'!AR4="N/A",'GDP$ per cap'!AR4=0),"N/A",LN('GDP$ per cap'!AR4))</f>
        <v>6.1483379758388796</v>
      </c>
      <c r="AS4" s="21">
        <f>IF(OR('GDP$ per cap'!AS4="N/A",'GDP$ per cap'!AS4=0),"N/A",LN('GDP$ per cap'!AS4))</f>
        <v>8.7225365063843316</v>
      </c>
      <c r="AT4" s="21">
        <f>IF(OR('GDP$ per cap'!AT4="N/A",'GDP$ per cap'!AT4=0),"N/A",LN('GDP$ per cap'!AT4))</f>
        <v>6.0579690894254066</v>
      </c>
      <c r="AU4" s="21">
        <f>IF(OR('GDP$ per cap'!AU4="N/A",'GDP$ per cap'!AU4=0),"N/A",LN('GDP$ per cap'!AU4))</f>
        <v>8.2970586497719498</v>
      </c>
      <c r="AV4" s="21">
        <f>IF(OR('GDP$ per cap'!AV4="N/A",'GDP$ per cap'!AV4=0),"N/A",LN('GDP$ per cap'!AV4))</f>
        <v>6.6031490929336893</v>
      </c>
      <c r="AW4" s="21">
        <f>IF(OR('GDP$ per cap'!AW4="N/A",'GDP$ per cap'!AW4=0),"N/A",LN('GDP$ per cap'!AW4))</f>
        <v>7.5395020307821312</v>
      </c>
      <c r="AX4" s="21">
        <f>IF(OR('GDP$ per cap'!AX4="N/A",'GDP$ per cap'!AX4=0),"N/A",LN('GDP$ per cap'!AX4))</f>
        <v>7.6730840709969002</v>
      </c>
      <c r="AY4" s="21">
        <f>IF(OR('GDP$ per cap'!AY4="N/A",'GDP$ per cap'!AY4=0),"N/A",LN('GDP$ per cap'!AY4))</f>
        <v>6.9077607459767112</v>
      </c>
      <c r="AZ4" s="21">
        <f>IF(OR('GDP$ per cap'!AZ4="N/A",'GDP$ per cap'!AZ4=0),"N/A",LN('GDP$ per cap'!AZ4))</f>
        <v>7.5147244532423878</v>
      </c>
      <c r="BA4" s="21">
        <f>IF(OR('GDP$ per cap'!BA4="N/A",'GDP$ per cap'!BA4=0),"N/A",LN('GDP$ per cap'!BA4))</f>
        <v>7.3091616518151383</v>
      </c>
      <c r="BB4" s="21">
        <f>IF(OR('GDP$ per cap'!BB4="N/A",'GDP$ per cap'!BB4=0),"N/A",LN('GDP$ per cap'!BB4))</f>
        <v>8.1126566493527754</v>
      </c>
      <c r="BC4" s="21">
        <f>IF(OR('GDP$ per cap'!BC4="N/A",'GDP$ per cap'!BC4=0),"N/A",LN('GDP$ per cap'!BC4))</f>
        <v>6.7461907220096977</v>
      </c>
      <c r="BD4" s="21">
        <f>IF(OR('GDP$ per cap'!BD4="N/A",'GDP$ per cap'!BD4=0),"N/A",LN('GDP$ per cap'!BD4))</f>
        <v>7.785614592602335</v>
      </c>
      <c r="BE4" s="21">
        <f>IF(OR('GDP$ per cap'!BE4="N/A",'GDP$ per cap'!BE4=0),"N/A",LN('GDP$ per cap'!BE4))</f>
        <v>7.5180871992903633</v>
      </c>
      <c r="BF4" s="21">
        <f>IF(OR('GDP$ per cap'!BF4="N/A",'GDP$ per cap'!BF4=0),"N/A",LN('GDP$ per cap'!BF4))</f>
        <v>8.9594004281415085</v>
      </c>
      <c r="BG4" s="21">
        <f>IF(OR('GDP$ per cap'!BG4="N/A",'GDP$ per cap'!BG4=0),"N/A",LN('GDP$ per cap'!BG4))</f>
        <v>8.2650848577703346</v>
      </c>
      <c r="BH4" s="21">
        <f>IF(OR('GDP$ per cap'!BH4="N/A",'GDP$ per cap'!BH4=0),"N/A",LN('GDP$ per cap'!BH4))</f>
        <v>5.8658533298321736</v>
      </c>
      <c r="BI4" s="21">
        <f>IF(OR('GDP$ per cap'!BI4="N/A",'GDP$ per cap'!BI4=0),"N/A",LN('GDP$ per cap'!BI4))</f>
        <v>6.3178169714061667</v>
      </c>
    </row>
    <row r="5" spans="1:61" x14ac:dyDescent="0.2">
      <c r="A5" s="30"/>
      <c r="B5" t="s">
        <v>1</v>
      </c>
      <c r="C5">
        <f>IF(OR('GDP$ per cap'!C5="N/A",'GDP$ per cap'!C5=0),"N/A",LN('GDP$ per cap'!C5))</f>
        <v>7.3795475031418594</v>
      </c>
      <c r="D5">
        <f>IF(OR('GDP$ per cap'!D5="N/A",'GDP$ per cap'!D5=0),"N/A",LN('GDP$ per cap'!D5))</f>
        <v>8.9535524014660464</v>
      </c>
      <c r="E5">
        <f>IF(OR('GDP$ per cap'!E5="N/A",'GDP$ per cap'!E5=0),"N/A",LN('GDP$ per cap'!E5))</f>
        <v>10.085463249707384</v>
      </c>
      <c r="F5">
        <f>IF(OR('GDP$ per cap'!F5="N/A",'GDP$ per cap'!F5=0),"N/A",LN('GDP$ per cap'!F5))</f>
        <v>9.1659804068058328</v>
      </c>
      <c r="G5">
        <f>IF(OR('GDP$ per cap'!G5="N/A",'GDP$ per cap'!G5=0),"N/A",LN('GDP$ per cap'!G5))</f>
        <v>6.0026174791382036</v>
      </c>
      <c r="H5">
        <f>IF(OR('GDP$ per cap'!H5="N/A",'GDP$ per cap'!H5=0),"N/A",LN('GDP$ per cap'!H5))</f>
        <v>9.3213403987755292</v>
      </c>
      <c r="I5">
        <f>IF(OR('GDP$ per cap'!I5="N/A",'GDP$ per cap'!I5=0),"N/A",LN('GDP$ per cap'!I5))</f>
        <v>8.3403008762325523</v>
      </c>
      <c r="J5">
        <f>IF(OR('GDP$ per cap'!J5="N/A",'GDP$ per cap'!J5=0),"N/A",LN('GDP$ per cap'!J5))</f>
        <v>6.8893411034291505</v>
      </c>
      <c r="K5">
        <f>IF(OR('GDP$ per cap'!K5="N/A",'GDP$ per cap'!K5=0),"N/A",LN('GDP$ per cap'!K5))</f>
        <v>8.0839869815124192</v>
      </c>
      <c r="L5">
        <f>IF(OR('GDP$ per cap'!L5="N/A",'GDP$ per cap'!L5=0),"N/A",LN('GDP$ per cap'!L5))</f>
        <v>8.1479896903651525</v>
      </c>
      <c r="M5">
        <f>IF(OR('GDP$ per cap'!M5="N/A",'GDP$ per cap'!M5=0),"N/A",LN('GDP$ per cap'!M5))</f>
        <v>9.5514690853512025</v>
      </c>
      <c r="N5">
        <f>IF(OR('GDP$ per cap'!N5="N/A",'GDP$ per cap'!N5=0),"N/A",LN('GDP$ per cap'!N5))</f>
        <v>7.1835472063965797</v>
      </c>
      <c r="O5">
        <f>IF(OR('GDP$ per cap'!O5="N/A",'GDP$ per cap'!O5=0),"N/A",LN('GDP$ per cap'!O5))</f>
        <v>8.5134177677477219</v>
      </c>
      <c r="P5">
        <f>IF(OR('GDP$ per cap'!P5="N/A",'GDP$ per cap'!P5=0),"N/A",LN('GDP$ per cap'!P5))</f>
        <v>6.7722643239266684</v>
      </c>
      <c r="Q5">
        <f>IF(OR('GDP$ per cap'!Q5="N/A",'GDP$ per cap'!Q5=0),"N/A",LN('GDP$ per cap'!Q5))</f>
        <v>7.7114004164924168</v>
      </c>
      <c r="R5">
        <f>IF(OR('GDP$ per cap'!R5="N/A",'GDP$ per cap'!R5=0),"N/A",LN('GDP$ per cap'!R5))</f>
        <v>8.203510468219017</v>
      </c>
      <c r="S5">
        <f>IF(OR('GDP$ per cap'!S5="N/A",'GDP$ per cap'!S5=0),"N/A",LN('GDP$ per cap'!S5))</f>
        <v>7.0514044970418954</v>
      </c>
      <c r="T5">
        <f>IF(OR('GDP$ per cap'!T5="N/A",'GDP$ per cap'!T5=0),"N/A",LN('GDP$ per cap'!T5))</f>
        <v>8.7542268857464069</v>
      </c>
      <c r="U5">
        <f>IF(OR('GDP$ per cap'!U5="N/A",'GDP$ per cap'!U5=0),"N/A",LN('GDP$ per cap'!U5))</f>
        <v>7.8754037525773279</v>
      </c>
      <c r="V5">
        <f>IF(OR('GDP$ per cap'!V5="N/A",'GDP$ per cap'!V5=0),"N/A",LN('GDP$ per cap'!V5))</f>
        <v>7.1682521779774548</v>
      </c>
      <c r="W5">
        <f>IF(OR('GDP$ per cap'!W5="N/A",'GDP$ per cap'!W5=0),"N/A",LN('GDP$ per cap'!W5))</f>
        <v>7.7629159800799759</v>
      </c>
      <c r="X5">
        <f>IF(OR('GDP$ per cap'!X5="N/A",'GDP$ per cap'!X5=0),"N/A",LN('GDP$ per cap'!X5))</f>
        <v>7.3898793675028518</v>
      </c>
      <c r="Y5">
        <f>IF(OR('GDP$ per cap'!Y5="N/A",'GDP$ per cap'!Y5=0),"N/A",LN('GDP$ per cap'!Y5))</f>
        <v>6.8206126723829472</v>
      </c>
      <c r="Z5">
        <f>IF(OR('GDP$ per cap'!Z5="N/A",'GDP$ per cap'!Z5=0),"N/A",LN('GDP$ per cap'!Z5))</f>
        <v>6.8980057403227937</v>
      </c>
      <c r="AA5">
        <f>IF(OR('GDP$ per cap'!AA5="N/A",'GDP$ per cap'!AA5=0),"N/A",LN('GDP$ per cap'!AA5))</f>
        <v>8.4750116318639819</v>
      </c>
      <c r="AB5">
        <f>IF(OR('GDP$ per cap'!AB5="N/A",'GDP$ per cap'!AB5=0),"N/A",LN('GDP$ per cap'!AB5))</f>
        <v>6.0889574671234952</v>
      </c>
      <c r="AC5">
        <f>IF(OR('GDP$ per cap'!AC5="N/A",'GDP$ per cap'!AC5=0),"N/A",LN('GDP$ per cap'!AC5))</f>
        <v>6.4975638642648077</v>
      </c>
      <c r="AD5">
        <f>IF(OR('GDP$ per cap'!AD5="N/A",'GDP$ per cap'!AD5=0),"N/A",LN('GDP$ per cap'!AD5))</f>
        <v>7.4763498610320687</v>
      </c>
      <c r="AE5">
        <f>IF(OR('GDP$ per cap'!AE5="N/A",'GDP$ per cap'!AE5=0),"N/A",LN('GDP$ per cap'!AE5))</f>
        <v>7.3449117257267149</v>
      </c>
      <c r="AF5">
        <f>IF(OR('GDP$ per cap'!AF5="N/A",'GDP$ per cap'!AF5=0),"N/A",LN('GDP$ per cap'!AF5))</f>
        <v>8.1382755904541355</v>
      </c>
      <c r="AG5">
        <f>IF(OR('GDP$ per cap'!AG5="N/A",'GDP$ per cap'!AG5=0),"N/A",LN('GDP$ per cap'!AG5))</f>
        <v>7.4062204232262543</v>
      </c>
      <c r="AH5">
        <f>IF(OR('GDP$ per cap'!AH5="N/A",'GDP$ per cap'!AH5=0),"N/A",LN('GDP$ per cap'!AH5))</f>
        <v>6.0646391786087701</v>
      </c>
      <c r="AI5">
        <f>IF(OR('GDP$ per cap'!AI5="N/A",'GDP$ per cap'!AI5=0),"N/A",LN('GDP$ per cap'!AI5))</f>
        <v>8.3167876624822323</v>
      </c>
      <c r="AJ5">
        <f>IF(OR('GDP$ per cap'!AJ5="N/A",'GDP$ per cap'!AJ5=0),"N/A",LN('GDP$ per cap'!AJ5))</f>
        <v>8.8696564247882375</v>
      </c>
      <c r="AK5">
        <f>IF(OR('GDP$ per cap'!AK5="N/A",'GDP$ per cap'!AK5=0),"N/A",LN('GDP$ per cap'!AK5))</f>
        <v>8.1714194677852809</v>
      </c>
      <c r="AL5">
        <f>IF(OR('GDP$ per cap'!AL5="N/A",'GDP$ per cap'!AL5=0),"N/A",LN('GDP$ per cap'!AL5))</f>
        <v>7.6585681172065705</v>
      </c>
      <c r="AM5">
        <f>IF(OR('GDP$ per cap'!AM5="N/A",'GDP$ per cap'!AM5=0),"N/A",LN('GDP$ per cap'!AM5))</f>
        <v>8.2149888214307225</v>
      </c>
      <c r="AN5">
        <f>IF(OR('GDP$ per cap'!AN5="N/A",'GDP$ per cap'!AN5=0),"N/A",LN('GDP$ per cap'!AN5))</f>
        <v>8.7372432542561942</v>
      </c>
      <c r="AO5">
        <f>IF(OR('GDP$ per cap'!AO5="N/A",'GDP$ per cap'!AO5=0),"N/A",LN('GDP$ per cap'!AO5))</f>
        <v>6.0763076247525492</v>
      </c>
      <c r="AP5">
        <f>IF(OR('GDP$ per cap'!AP5="N/A",'GDP$ per cap'!AP5=0),"N/A",LN('GDP$ per cap'!AP5))</f>
        <v>7.6849879492506021</v>
      </c>
      <c r="AQ5">
        <f>IF(OR('GDP$ per cap'!AQ5="N/A",'GDP$ per cap'!AQ5=0),"N/A",LN('GDP$ per cap'!AQ5))</f>
        <v>6.8685481481775712</v>
      </c>
      <c r="AR5">
        <f>IF(OR('GDP$ per cap'!AR5="N/A",'GDP$ per cap'!AR5=0),"N/A",LN('GDP$ per cap'!AR5))</f>
        <v>6.2066367856865892</v>
      </c>
      <c r="AS5">
        <f>IF(OR('GDP$ per cap'!AS5="N/A",'GDP$ per cap'!AS5=0),"N/A",LN('GDP$ per cap'!AS5))</f>
        <v>8.8162341966775486</v>
      </c>
      <c r="AT5">
        <f>IF(OR('GDP$ per cap'!AT5="N/A",'GDP$ per cap'!AT5=0),"N/A",LN('GDP$ per cap'!AT5))</f>
        <v>6.0418786338996737</v>
      </c>
      <c r="AU5">
        <f>IF(OR('GDP$ per cap'!AU5="N/A",'GDP$ per cap'!AU5=0),"N/A",LN('GDP$ per cap'!AU5))</f>
        <v>8.3239875500084306</v>
      </c>
      <c r="AV5">
        <f>IF(OR('GDP$ per cap'!AV5="N/A",'GDP$ per cap'!AV5=0),"N/A",LN('GDP$ per cap'!AV5))</f>
        <v>6.4822019480053816</v>
      </c>
      <c r="AW5">
        <f>IF(OR('GDP$ per cap'!AW5="N/A",'GDP$ per cap'!AW5=0),"N/A",LN('GDP$ per cap'!AW5))</f>
        <v>7.4720800723489571</v>
      </c>
      <c r="AX5">
        <f>IF(OR('GDP$ per cap'!AX5="N/A",'GDP$ per cap'!AX5=0),"N/A",LN('GDP$ per cap'!AX5))</f>
        <v>7.5557664945106247</v>
      </c>
      <c r="AY5">
        <f>IF(OR('GDP$ per cap'!AY5="N/A",'GDP$ per cap'!AY5=0),"N/A",LN('GDP$ per cap'!AY5))</f>
        <v>7.0239041650516478</v>
      </c>
      <c r="AZ5">
        <f>IF(OR('GDP$ per cap'!AZ5="N/A",'GDP$ per cap'!AZ5=0),"N/A",LN('GDP$ per cap'!AZ5))</f>
        <v>7.1935033841354903</v>
      </c>
      <c r="BA5">
        <f>IF(OR('GDP$ per cap'!BA5="N/A",'GDP$ per cap'!BA5=0),"N/A",LN('GDP$ per cap'!BA5))</f>
        <v>7.2454600903229966</v>
      </c>
      <c r="BB5">
        <f>IF(OR('GDP$ per cap'!BB5="N/A",'GDP$ per cap'!BB5=0),"N/A",LN('GDP$ per cap'!BB5))</f>
        <v>8.0919122226648259</v>
      </c>
      <c r="BC5">
        <f>IF(OR('GDP$ per cap'!BC5="N/A",'GDP$ per cap'!BC5=0),"N/A",LN('GDP$ per cap'!BC5))</f>
        <v>6.7320717967310735</v>
      </c>
      <c r="BD5">
        <f>IF(OR('GDP$ per cap'!BD5="N/A",'GDP$ per cap'!BD5=0),"N/A",LN('GDP$ per cap'!BD5))</f>
        <v>7.5410935886830393</v>
      </c>
      <c r="BE5">
        <f>IF(OR('GDP$ per cap'!BE5="N/A",'GDP$ per cap'!BE5=0),"N/A",LN('GDP$ per cap'!BE5))</f>
        <v>7.6150846207196619</v>
      </c>
      <c r="BF5">
        <f>IF(OR('GDP$ per cap'!BF5="N/A",'GDP$ per cap'!BF5=0),"N/A",LN('GDP$ per cap'!BF5))</f>
        <v>8.8976127212212912</v>
      </c>
      <c r="BG5">
        <f>IF(OR('GDP$ per cap'!BG5="N/A",'GDP$ per cap'!BG5=0),"N/A",LN('GDP$ per cap'!BG5))</f>
        <v>8.315810660010289</v>
      </c>
      <c r="BH5">
        <f>IF(OR('GDP$ per cap'!BH5="N/A",'GDP$ per cap'!BH5=0),"N/A",LN('GDP$ per cap'!BH5))</f>
        <v>5.9057892326864838</v>
      </c>
      <c r="BI5">
        <f>IF(OR('GDP$ per cap'!BI5="N/A",'GDP$ per cap'!BI5=0),"N/A",LN('GDP$ per cap'!BI5))</f>
        <v>6.3721788645574602</v>
      </c>
    </row>
    <row r="6" spans="1:61" x14ac:dyDescent="0.2">
      <c r="A6" s="30"/>
      <c r="B6" t="s">
        <v>2</v>
      </c>
      <c r="C6">
        <f>IF(OR('GDP$ per cap'!C6="N/A",'GDP$ per cap'!C6=0),"N/A",LN('GDP$ per cap'!C6))</f>
        <v>7.4845797859124019</v>
      </c>
      <c r="D6">
        <f>IF(OR('GDP$ per cap'!D6="N/A",'GDP$ per cap'!D6=0),"N/A",LN('GDP$ per cap'!D6))</f>
        <v>8.9446177931292432</v>
      </c>
      <c r="E6">
        <f>IF(OR('GDP$ per cap'!E6="N/A",'GDP$ per cap'!E6=0),"N/A",LN('GDP$ per cap'!E6))</f>
        <v>10.120597195523738</v>
      </c>
      <c r="F6">
        <f>IF(OR('GDP$ per cap'!F6="N/A",'GDP$ per cap'!F6=0),"N/A",LN('GDP$ per cap'!F6))</f>
        <v>9.452405701431859</v>
      </c>
      <c r="G6">
        <f>IF(OR('GDP$ per cap'!G6="N/A",'GDP$ per cap'!G6=0),"N/A",LN('GDP$ per cap'!G6))</f>
        <v>6.0236901428761174</v>
      </c>
      <c r="H6">
        <f>IF(OR('GDP$ per cap'!H6="N/A",'GDP$ per cap'!H6=0),"N/A",LN('GDP$ per cap'!H6))</f>
        <v>9.3553274139021916</v>
      </c>
      <c r="I6">
        <f>IF(OR('GDP$ per cap'!I6="N/A",'GDP$ per cap'!I6=0),"N/A",LN('GDP$ per cap'!I6))</f>
        <v>8.4429322611711335</v>
      </c>
      <c r="J6">
        <f>IF(OR('GDP$ per cap'!J6="N/A",'GDP$ per cap'!J6=0),"N/A",LN('GDP$ per cap'!J6))</f>
        <v>6.8848305601062894</v>
      </c>
      <c r="K6">
        <f>IF(OR('GDP$ per cap'!K6="N/A",'GDP$ per cap'!K6=0),"N/A",LN('GDP$ per cap'!K6))</f>
        <v>8.1172219195715147</v>
      </c>
      <c r="L6">
        <f>IF(OR('GDP$ per cap'!L6="N/A",'GDP$ per cap'!L6=0),"N/A",LN('GDP$ per cap'!L6))</f>
        <v>8.2233082999595197</v>
      </c>
      <c r="M6">
        <f>IF(OR('GDP$ per cap'!M6="N/A",'GDP$ per cap'!M6=0),"N/A",LN('GDP$ per cap'!M6))</f>
        <v>9.7965428148885021</v>
      </c>
      <c r="N6">
        <f>IF(OR('GDP$ per cap'!N6="N/A",'GDP$ per cap'!N6=0),"N/A",LN('GDP$ per cap'!N6))</f>
        <v>7.0704753574380224</v>
      </c>
      <c r="O6">
        <f>IF(OR('GDP$ per cap'!O6="N/A",'GDP$ per cap'!O6=0),"N/A",LN('GDP$ per cap'!O6))</f>
        <v>8.536429960054237</v>
      </c>
      <c r="P6">
        <f>IF(OR('GDP$ per cap'!P6="N/A",'GDP$ per cap'!P6=0),"N/A",LN('GDP$ per cap'!P6))</f>
        <v>6.8662794078558393</v>
      </c>
      <c r="Q6">
        <f>IF(OR('GDP$ per cap'!Q6="N/A",'GDP$ per cap'!Q6=0),"N/A",LN('GDP$ per cap'!Q6))</f>
        <v>7.8427278253366586</v>
      </c>
      <c r="R6">
        <f>IF(OR('GDP$ per cap'!R6="N/A",'GDP$ per cap'!R6=0),"N/A",LN('GDP$ per cap'!R6))</f>
        <v>8.2356346765096209</v>
      </c>
      <c r="S6">
        <f>IF(OR('GDP$ per cap'!S6="N/A",'GDP$ per cap'!S6=0),"N/A",LN('GDP$ per cap'!S6))</f>
        <v>6.894444401972911</v>
      </c>
      <c r="T6">
        <f>IF(OR('GDP$ per cap'!T6="N/A",'GDP$ per cap'!T6=0),"N/A",LN('GDP$ per cap'!T6))</f>
        <v>8.7043427733098753</v>
      </c>
      <c r="U6">
        <f>IF(OR('GDP$ per cap'!U6="N/A",'GDP$ per cap'!U6=0),"N/A",LN('GDP$ per cap'!U6))</f>
        <v>7.9536132649695865</v>
      </c>
      <c r="V6">
        <f>IF(OR('GDP$ per cap'!V6="N/A",'GDP$ per cap'!V6=0),"N/A",LN('GDP$ per cap'!V6))</f>
        <v>7.2434127772132335</v>
      </c>
      <c r="W6">
        <f>IF(OR('GDP$ per cap'!W6="N/A",'GDP$ per cap'!W6=0),"N/A",LN('GDP$ per cap'!W6))</f>
        <v>7.6088116847822223</v>
      </c>
      <c r="X6">
        <f>IF(OR('GDP$ per cap'!X6="N/A",'GDP$ per cap'!X6=0),"N/A",LN('GDP$ per cap'!X6))</f>
        <v>7.4171592676659426</v>
      </c>
      <c r="Y6">
        <f>IF(OR('GDP$ per cap'!Y6="N/A",'GDP$ per cap'!Y6=0),"N/A",LN('GDP$ per cap'!Y6))</f>
        <v>6.8447018390808472</v>
      </c>
      <c r="Z6">
        <f>IF(OR('GDP$ per cap'!Z6="N/A",'GDP$ per cap'!Z6=0),"N/A",LN('GDP$ per cap'!Z6))</f>
        <v>6.9843528142226905</v>
      </c>
      <c r="AA6">
        <f>IF(OR('GDP$ per cap'!AA6="N/A",'GDP$ per cap'!AA6=0),"N/A",LN('GDP$ per cap'!AA6))</f>
        <v>8.4390763204138857</v>
      </c>
      <c r="AB6">
        <f>IF(OR('GDP$ per cap'!AB6="N/A",'GDP$ per cap'!AB6=0),"N/A",LN('GDP$ per cap'!AB6))</f>
        <v>6.0913885643163219</v>
      </c>
      <c r="AC6">
        <f>IF(OR('GDP$ per cap'!AC6="N/A",'GDP$ per cap'!AC6=0),"N/A",LN('GDP$ per cap'!AC6))</f>
        <v>6.647513717041071</v>
      </c>
      <c r="AD6">
        <f>IF(OR('GDP$ per cap'!AD6="N/A",'GDP$ per cap'!AD6=0),"N/A",LN('GDP$ per cap'!AD6))</f>
        <v>7.4217894756695344</v>
      </c>
      <c r="AE6">
        <f>IF(OR('GDP$ per cap'!AE6="N/A",'GDP$ per cap'!AE6=0),"N/A",LN('GDP$ per cap'!AE6))</f>
        <v>7.5825973580939872</v>
      </c>
      <c r="AF6">
        <f>IF(OR('GDP$ per cap'!AF6="N/A",'GDP$ per cap'!AF6=0),"N/A",LN('GDP$ per cap'!AF6))</f>
        <v>8.1453477252329645</v>
      </c>
      <c r="AG6">
        <f>IF(OR('GDP$ per cap'!AG6="N/A",'GDP$ per cap'!AG6=0),"N/A",LN('GDP$ per cap'!AG6))</f>
        <v>7.4225877397085709</v>
      </c>
      <c r="AH6">
        <f>IF(OR('GDP$ per cap'!AH6="N/A",'GDP$ per cap'!AH6=0),"N/A",LN('GDP$ per cap'!AH6))</f>
        <v>6.02059019529705</v>
      </c>
      <c r="AI6">
        <f>IF(OR('GDP$ per cap'!AI6="N/A",'GDP$ per cap'!AI6=0),"N/A",LN('GDP$ per cap'!AI6))</f>
        <v>8.2927641001216994</v>
      </c>
      <c r="AJ6">
        <f>IF(OR('GDP$ per cap'!AJ6="N/A",'GDP$ per cap'!AJ6=0),"N/A",LN('GDP$ per cap'!AJ6))</f>
        <v>8.9125006065550938</v>
      </c>
      <c r="AK6">
        <f>IF(OR('GDP$ per cap'!AK6="N/A",'GDP$ per cap'!AK6=0),"N/A",LN('GDP$ per cap'!AK6))</f>
        <v>8.315704128481249</v>
      </c>
      <c r="AL6">
        <f>IF(OR('GDP$ per cap'!AL6="N/A",'GDP$ per cap'!AL6=0),"N/A",LN('GDP$ per cap'!AL6))</f>
        <v>7.7007424693336466</v>
      </c>
      <c r="AM6">
        <f>IF(OR('GDP$ per cap'!AM6="N/A",'GDP$ per cap'!AM6=0),"N/A",LN('GDP$ per cap'!AM6))</f>
        <v>8.2761594341953497</v>
      </c>
      <c r="AN6">
        <f>IF(OR('GDP$ per cap'!AN6="N/A",'GDP$ per cap'!AN6=0),"N/A",LN('GDP$ per cap'!AN6))</f>
        <v>8.8863924113767894</v>
      </c>
      <c r="AO6">
        <f>IF(OR('GDP$ per cap'!AO6="N/A",'GDP$ per cap'!AO6=0),"N/A",LN('GDP$ per cap'!AO6))</f>
        <v>6.1395695929401937</v>
      </c>
      <c r="AP6">
        <f>IF(OR('GDP$ per cap'!AP6="N/A",'GDP$ per cap'!AP6=0),"N/A",LN('GDP$ per cap'!AP6))</f>
        <v>7.6760558235651217</v>
      </c>
      <c r="AQ6">
        <f>IF(OR('GDP$ per cap'!AQ6="N/A",'GDP$ per cap'!AQ6=0),"N/A",LN('GDP$ per cap'!AQ6))</f>
        <v>6.9046483093415549</v>
      </c>
      <c r="AR6">
        <f>IF(OR('GDP$ per cap'!AR6="N/A",'GDP$ per cap'!AR6=0),"N/A",LN('GDP$ per cap'!AR6))</f>
        <v>6.3373642006704722</v>
      </c>
      <c r="AS6">
        <f>IF(OR('GDP$ per cap'!AS6="N/A",'GDP$ per cap'!AS6=0),"N/A",LN('GDP$ per cap'!AS6))</f>
        <v>9.0265850518164523</v>
      </c>
      <c r="AT6">
        <f>IF(OR('GDP$ per cap'!AT6="N/A",'GDP$ per cap'!AT6=0),"N/A",LN('GDP$ per cap'!AT6))</f>
        <v>6.2753390600943639</v>
      </c>
      <c r="AU6">
        <f>IF(OR('GDP$ per cap'!AU6="N/A",'GDP$ per cap'!AU6=0),"N/A",LN('GDP$ per cap'!AU6))</f>
        <v>8.318499915988097</v>
      </c>
      <c r="AV6">
        <f>IF(OR('GDP$ per cap'!AV6="N/A",'GDP$ per cap'!AV6=0),"N/A",LN('GDP$ per cap'!AV6))</f>
        <v>6.4603412915302734</v>
      </c>
      <c r="AW6">
        <f>IF(OR('GDP$ per cap'!AW6="N/A",'GDP$ per cap'!AW6=0),"N/A",LN('GDP$ per cap'!AW6))</f>
        <v>7.4549171193981234</v>
      </c>
      <c r="AX6">
        <f>IF(OR('GDP$ per cap'!AX6="N/A",'GDP$ per cap'!AX6=0),"N/A",LN('GDP$ per cap'!AX6))</f>
        <v>7.5711225366094155</v>
      </c>
      <c r="AY6">
        <f>IF(OR('GDP$ per cap'!AY6="N/A",'GDP$ per cap'!AY6=0),"N/A",LN('GDP$ per cap'!AY6))</f>
        <v>6.978459026508621</v>
      </c>
      <c r="AZ6">
        <f>IF(OR('GDP$ per cap'!AZ6="N/A",'GDP$ per cap'!AZ6=0),"N/A",LN('GDP$ per cap'!AZ6))</f>
        <v>7.4796350508711074</v>
      </c>
      <c r="BA6">
        <f>IF(OR('GDP$ per cap'!BA6="N/A",'GDP$ per cap'!BA6=0),"N/A",LN('GDP$ per cap'!BA6))</f>
        <v>7.2490485066468864</v>
      </c>
      <c r="BB6">
        <f>IF(OR('GDP$ per cap'!BB6="N/A",'GDP$ per cap'!BB6=0),"N/A",LN('GDP$ per cap'!BB6))</f>
        <v>8.0838452886108936</v>
      </c>
      <c r="BC6">
        <f>IF(OR('GDP$ per cap'!BC6="N/A",'GDP$ per cap'!BC6=0),"N/A",LN('GDP$ per cap'!BC6))</f>
        <v>6.7681440530343862</v>
      </c>
      <c r="BD6">
        <f>IF(OR('GDP$ per cap'!BD6="N/A",'GDP$ per cap'!BD6=0),"N/A",LN('GDP$ per cap'!BD6))</f>
        <v>7.5900672757939471</v>
      </c>
      <c r="BE6">
        <f>IF(OR('GDP$ per cap'!BE6="N/A",'GDP$ per cap'!BE6=0),"N/A",LN('GDP$ per cap'!BE6))</f>
        <v>7.6029539581787082</v>
      </c>
      <c r="BF6">
        <f>IF(OR('GDP$ per cap'!BF6="N/A",'GDP$ per cap'!BF6=0),"N/A",LN('GDP$ per cap'!BF6))</f>
        <v>8.843971962171473</v>
      </c>
      <c r="BG6">
        <f>IF(OR('GDP$ per cap'!BG6="N/A",'GDP$ per cap'!BG6=0),"N/A",LN('GDP$ per cap'!BG6))</f>
        <v>8.4754123347733401</v>
      </c>
      <c r="BH6">
        <f>IF(OR('GDP$ per cap'!BH6="N/A",'GDP$ per cap'!BH6=0),"N/A",LN('GDP$ per cap'!BH6))</f>
        <v>5.9778298571820629</v>
      </c>
      <c r="BI6">
        <f>IF(OR('GDP$ per cap'!BI6="N/A",'GDP$ per cap'!BI6=0),"N/A",LN('GDP$ per cap'!BI6))</f>
        <v>6.3373289491192013</v>
      </c>
    </row>
    <row r="7" spans="1:61" x14ac:dyDescent="0.2">
      <c r="A7" s="30"/>
      <c r="B7" t="s">
        <v>3</v>
      </c>
      <c r="C7">
        <f>IF(OR('GDP$ per cap'!C7="N/A",'GDP$ per cap'!C7=0),"N/A",LN('GDP$ per cap'!C7))</f>
        <v>7.4699864085942256</v>
      </c>
      <c r="D7">
        <f>IF(OR('GDP$ per cap'!D7="N/A",'GDP$ per cap'!D7=0),"N/A",LN('GDP$ per cap'!D7))</f>
        <v>8.8775180882912181</v>
      </c>
      <c r="E7">
        <f>IF(OR('GDP$ per cap'!E7="N/A",'GDP$ per cap'!E7=0),"N/A",LN('GDP$ per cap'!E7))</f>
        <v>10.135953283051627</v>
      </c>
      <c r="F7">
        <f>IF(OR('GDP$ per cap'!F7="N/A",'GDP$ per cap'!F7=0),"N/A",LN('GDP$ per cap'!F7))</f>
        <v>9.4166903056058775</v>
      </c>
      <c r="G7">
        <f>IF(OR('GDP$ per cap'!G7="N/A",'GDP$ per cap'!G7=0),"N/A",LN('GDP$ per cap'!G7))</f>
        <v>6.0162755451394059</v>
      </c>
      <c r="H7">
        <f>IF(OR('GDP$ per cap'!H7="N/A",'GDP$ per cap'!H7=0),"N/A",LN('GDP$ per cap'!H7))</f>
        <v>9.3509750145719917</v>
      </c>
      <c r="I7">
        <f>IF(OR('GDP$ per cap'!I7="N/A",'GDP$ per cap'!I7=0),"N/A",LN('GDP$ per cap'!I7))</f>
        <v>8.4526815408030469</v>
      </c>
      <c r="J7">
        <f>IF(OR('GDP$ per cap'!J7="N/A",'GDP$ per cap'!J7=0),"N/A",LN('GDP$ per cap'!J7))</f>
        <v>6.8361283122034022</v>
      </c>
      <c r="K7">
        <f>IF(OR('GDP$ per cap'!K7="N/A",'GDP$ per cap'!K7=0),"N/A",LN('GDP$ per cap'!K7))</f>
        <v>8.0442023848492532</v>
      </c>
      <c r="L7">
        <f>IF(OR('GDP$ per cap'!L7="N/A",'GDP$ per cap'!L7=0),"N/A",LN('GDP$ per cap'!L7))</f>
        <v>8.0527032728652372</v>
      </c>
      <c r="M7">
        <f>IF(OR('GDP$ per cap'!M7="N/A",'GDP$ per cap'!M7=0),"N/A",LN('GDP$ per cap'!M7))</f>
        <v>9.7073286827982681</v>
      </c>
      <c r="N7">
        <f>IF(OR('GDP$ per cap'!N7="N/A",'GDP$ per cap'!N7=0),"N/A",LN('GDP$ per cap'!N7))</f>
        <v>7.0971003896379177</v>
      </c>
      <c r="O7">
        <f>IF(OR('GDP$ per cap'!O7="N/A",'GDP$ per cap'!O7=0),"N/A",LN('GDP$ per cap'!O7))</f>
        <v>8.4353057854964675</v>
      </c>
      <c r="P7">
        <f>IF(OR('GDP$ per cap'!P7="N/A",'GDP$ per cap'!P7=0),"N/A",LN('GDP$ per cap'!P7))</f>
        <v>6.9595013017270348</v>
      </c>
      <c r="Q7">
        <f>IF(OR('GDP$ per cap'!Q7="N/A",'GDP$ per cap'!Q7=0),"N/A",LN('GDP$ per cap'!Q7))</f>
        <v>7.8100630438937921</v>
      </c>
      <c r="R7">
        <f>IF(OR('GDP$ per cap'!R7="N/A",'GDP$ per cap'!R7=0),"N/A",LN('GDP$ per cap'!R7))</f>
        <v>8.2793416670780875</v>
      </c>
      <c r="S7">
        <f>IF(OR('GDP$ per cap'!S7="N/A",'GDP$ per cap'!S7=0),"N/A",LN('GDP$ per cap'!S7))</f>
        <v>6.8822117799243427</v>
      </c>
      <c r="T7">
        <f>IF(OR('GDP$ per cap'!T7="N/A",'GDP$ per cap'!T7=0),"N/A",LN('GDP$ per cap'!T7))</f>
        <v>8.800421609627632</v>
      </c>
      <c r="U7">
        <f>IF(OR('GDP$ per cap'!U7="N/A",'GDP$ per cap'!U7=0),"N/A",LN('GDP$ per cap'!U7))</f>
        <v>7.9906585310293785</v>
      </c>
      <c r="V7">
        <f>IF(OR('GDP$ per cap'!V7="N/A",'GDP$ per cap'!V7=0),"N/A",LN('GDP$ per cap'!V7))</f>
        <v>7.1907487659222484</v>
      </c>
      <c r="W7">
        <f>IF(OR('GDP$ per cap'!W7="N/A",'GDP$ per cap'!W7=0),"N/A",LN('GDP$ per cap'!W7))</f>
        <v>7.5828060999272564</v>
      </c>
      <c r="X7">
        <f>IF(OR('GDP$ per cap'!X7="N/A",'GDP$ per cap'!X7=0),"N/A",LN('GDP$ per cap'!X7))</f>
        <v>7.34624267679688</v>
      </c>
      <c r="Y7">
        <f>IF(OR('GDP$ per cap'!Y7="N/A",'GDP$ per cap'!Y7=0),"N/A",LN('GDP$ per cap'!Y7))</f>
        <v>6.8430014358185858</v>
      </c>
      <c r="Z7">
        <f>IF(OR('GDP$ per cap'!Z7="N/A",'GDP$ per cap'!Z7=0),"N/A",LN('GDP$ per cap'!Z7))</f>
        <v>7.0201395021171287</v>
      </c>
      <c r="AA7">
        <f>IF(OR('GDP$ per cap'!AA7="N/A",'GDP$ per cap'!AA7=0),"N/A",LN('GDP$ per cap'!AA7))</f>
        <v>8.5709298043888662</v>
      </c>
      <c r="AB7">
        <f>IF(OR('GDP$ per cap'!AB7="N/A",'GDP$ per cap'!AB7=0),"N/A",LN('GDP$ per cap'!AB7))</f>
        <v>6.1090500631103488</v>
      </c>
      <c r="AC7">
        <f>IF(OR('GDP$ per cap'!AC7="N/A",'GDP$ per cap'!AC7=0),"N/A",LN('GDP$ per cap'!AC7))</f>
        <v>6.6053032613065463</v>
      </c>
      <c r="AD7">
        <f>IF(OR('GDP$ per cap'!AD7="N/A",'GDP$ per cap'!AD7=0),"N/A",LN('GDP$ per cap'!AD7))</f>
        <v>7.5511593519792219</v>
      </c>
      <c r="AE7">
        <f>IF(OR('GDP$ per cap'!AE7="N/A",'GDP$ per cap'!AE7=0),"N/A",LN('GDP$ per cap'!AE7))</f>
        <v>7.2604040660502793</v>
      </c>
      <c r="AF7">
        <f>IF(OR('GDP$ per cap'!AF7="N/A",'GDP$ per cap'!AF7=0),"N/A",LN('GDP$ per cap'!AF7))</f>
        <v>8.1611492800329621</v>
      </c>
      <c r="AG7">
        <f>IF(OR('GDP$ per cap'!AG7="N/A",'GDP$ per cap'!AG7=0),"N/A",LN('GDP$ per cap'!AG7))</f>
        <v>7.4606871539272239</v>
      </c>
      <c r="AH7">
        <f>IF(OR('GDP$ per cap'!AH7="N/A",'GDP$ per cap'!AH7=0),"N/A",LN('GDP$ per cap'!AH7))</f>
        <v>6.0121506290139992</v>
      </c>
      <c r="AI7">
        <f>IF(OR('GDP$ per cap'!AI7="N/A",'GDP$ per cap'!AI7=0),"N/A",LN('GDP$ per cap'!AI7))</f>
        <v>8.2993299902908522</v>
      </c>
      <c r="AJ7">
        <f>IF(OR('GDP$ per cap'!AJ7="N/A",'GDP$ per cap'!AJ7=0),"N/A",LN('GDP$ per cap'!AJ7))</f>
        <v>8.7741954513734228</v>
      </c>
      <c r="AK7">
        <f>IF(OR('GDP$ per cap'!AK7="N/A",'GDP$ per cap'!AK7=0),"N/A",LN('GDP$ per cap'!AK7))</f>
        <v>8.2792209023674701</v>
      </c>
      <c r="AL7">
        <f>IF(OR('GDP$ per cap'!AL7="N/A",'GDP$ per cap'!AL7=0),"N/A",LN('GDP$ per cap'!AL7))</f>
        <v>8.0156730125604803</v>
      </c>
      <c r="AM7">
        <f>IF(OR('GDP$ per cap'!AM7="N/A",'GDP$ per cap'!AM7=0),"N/A",LN('GDP$ per cap'!AM7))</f>
        <v>8.2575477864840039</v>
      </c>
      <c r="AN7">
        <f>IF(OR('GDP$ per cap'!AN7="N/A",'GDP$ per cap'!AN7=0),"N/A",LN('GDP$ per cap'!AN7))</f>
        <v>8.937635831829164</v>
      </c>
      <c r="AO7">
        <f>IF(OR('GDP$ per cap'!AO7="N/A",'GDP$ per cap'!AO7=0),"N/A",LN('GDP$ per cap'!AO7))</f>
        <v>6.2399238728815707</v>
      </c>
      <c r="AP7">
        <f>IF(OR('GDP$ per cap'!AP7="N/A",'GDP$ per cap'!AP7=0),"N/A",LN('GDP$ per cap'!AP7))</f>
        <v>7.5581262824562305</v>
      </c>
      <c r="AQ7">
        <f>IF(OR('GDP$ per cap'!AQ7="N/A",'GDP$ per cap'!AQ7=0),"N/A",LN('GDP$ per cap'!AQ7))</f>
        <v>6.9325537491738887</v>
      </c>
      <c r="AR7">
        <f>IF(OR('GDP$ per cap'!AR7="N/A",'GDP$ per cap'!AR7=0),"N/A",LN('GDP$ per cap'!AR7))</f>
        <v>6.3579409956586908</v>
      </c>
      <c r="AS7">
        <f>IF(OR('GDP$ per cap'!AS7="N/A",'GDP$ per cap'!AS7=0),"N/A",LN('GDP$ per cap'!AS7))</f>
        <v>9.0108538767151352</v>
      </c>
      <c r="AT7">
        <f>IF(OR('GDP$ per cap'!AT7="N/A",'GDP$ per cap'!AT7=0),"N/A",LN('GDP$ per cap'!AT7))</f>
        <v>6.2130434873927936</v>
      </c>
      <c r="AU7">
        <f>IF(OR('GDP$ per cap'!AU7="N/A",'GDP$ per cap'!AU7=0),"N/A",LN('GDP$ per cap'!AU7))</f>
        <v>8.3148954818121776</v>
      </c>
      <c r="AV7">
        <f>IF(OR('GDP$ per cap'!AV7="N/A",'GDP$ per cap'!AV7=0),"N/A",LN('GDP$ per cap'!AV7))</f>
        <v>6.2928163052133668</v>
      </c>
      <c r="AW7">
        <f>IF(OR('GDP$ per cap'!AW7="N/A",'GDP$ per cap'!AW7=0),"N/A",LN('GDP$ per cap'!AW7))</f>
        <v>7.3964523704333889</v>
      </c>
      <c r="AX7">
        <f>IF(OR('GDP$ per cap'!AX7="N/A",'GDP$ per cap'!AX7=0),"N/A",LN('GDP$ per cap'!AX7))</f>
        <v>7.5631899071009565</v>
      </c>
      <c r="AY7">
        <f>IF(OR('GDP$ per cap'!AY7="N/A",'GDP$ per cap'!AY7=0),"N/A",LN('GDP$ per cap'!AY7))</f>
        <v>6.898863849167209</v>
      </c>
      <c r="AZ7">
        <f>IF(OR('GDP$ per cap'!AZ7="N/A",'GDP$ per cap'!AZ7=0),"N/A",LN('GDP$ per cap'!AZ7))</f>
        <v>7.6498604853660064</v>
      </c>
      <c r="BA7">
        <f>IF(OR('GDP$ per cap'!BA7="N/A",'GDP$ per cap'!BA7=0),"N/A",LN('GDP$ per cap'!BA7))</f>
        <v>7.2691606437005811</v>
      </c>
      <c r="BB7">
        <f>IF(OR('GDP$ per cap'!BB7="N/A",'GDP$ per cap'!BB7=0),"N/A",LN('GDP$ per cap'!BB7))</f>
        <v>7.9611840506312905</v>
      </c>
      <c r="BC7">
        <f>IF(OR('GDP$ per cap'!BC7="N/A",'GDP$ per cap'!BC7=0),"N/A",LN('GDP$ per cap'!BC7))</f>
        <v>6.7247978068522096</v>
      </c>
      <c r="BD7">
        <f>IF(OR('GDP$ per cap'!BD7="N/A",'GDP$ per cap'!BD7=0),"N/A",LN('GDP$ per cap'!BD7))</f>
        <v>7.4452507557446754</v>
      </c>
      <c r="BE7">
        <f>IF(OR('GDP$ per cap'!BE7="N/A",'GDP$ per cap'!BE7=0),"N/A",LN('GDP$ per cap'!BE7))</f>
        <v>7.5443169813775555</v>
      </c>
      <c r="BF7">
        <f>IF(OR('GDP$ per cap'!BF7="N/A",'GDP$ per cap'!BF7=0),"N/A",LN('GDP$ per cap'!BF7))</f>
        <v>8.7532394923250028</v>
      </c>
      <c r="BG7">
        <f>IF(OR('GDP$ per cap'!BG7="N/A",'GDP$ per cap'!BG7=0),"N/A",LN('GDP$ per cap'!BG7))</f>
        <v>8.5050860910154338</v>
      </c>
      <c r="BH7">
        <f>IF(OR('GDP$ per cap'!BH7="N/A",'GDP$ per cap'!BH7=0),"N/A",LN('GDP$ per cap'!BH7))</f>
        <v>6.0149313672798579</v>
      </c>
      <c r="BI7">
        <f>IF(OR('GDP$ per cap'!BI7="N/A",'GDP$ per cap'!BI7=0),"N/A",LN('GDP$ per cap'!BI7))</f>
        <v>6.3438860731905793</v>
      </c>
    </row>
    <row r="8" spans="1:61" x14ac:dyDescent="0.2">
      <c r="A8" s="30"/>
      <c r="B8" t="s">
        <v>4</v>
      </c>
      <c r="C8">
        <f>IF(OR('GDP$ per cap'!C8="N/A",'GDP$ per cap'!C8=0),"N/A",LN('GDP$ per cap'!C8))</f>
        <v>7.4926550665453249</v>
      </c>
      <c r="D8">
        <f>IF(OR('GDP$ per cap'!D8="N/A",'GDP$ per cap'!D8=0),"N/A",LN('GDP$ per cap'!D8))</f>
        <v>7.8553465068596964</v>
      </c>
      <c r="E8">
        <f>IF(OR('GDP$ per cap'!E8="N/A",'GDP$ per cap'!E8=0),"N/A",LN('GDP$ per cap'!E8))</f>
        <v>10.188295756084822</v>
      </c>
      <c r="F8">
        <f>IF(OR('GDP$ per cap'!F8="N/A",'GDP$ per cap'!F8=0),"N/A",LN('GDP$ per cap'!F8))</f>
        <v>9.4587614134164166</v>
      </c>
      <c r="G8">
        <f>IF(OR('GDP$ per cap'!G8="N/A",'GDP$ per cap'!G8=0),"N/A",LN('GDP$ per cap'!G8))</f>
        <v>6.0111764046386815</v>
      </c>
      <c r="H8">
        <f>IF(OR('GDP$ per cap'!H8="N/A",'GDP$ per cap'!H8=0),"N/A",LN('GDP$ per cap'!H8))</f>
        <v>9.3638018746723972</v>
      </c>
      <c r="I8">
        <f>IF(OR('GDP$ per cap'!I8="N/A",'GDP$ per cap'!I8=0),"N/A",LN('GDP$ per cap'!I8))</f>
        <v>8.4798341202063305</v>
      </c>
      <c r="J8">
        <f>IF(OR('GDP$ per cap'!J8="N/A",'GDP$ per cap'!J8=0),"N/A",LN('GDP$ per cap'!J8))</f>
        <v>6.7891953396488258</v>
      </c>
      <c r="K8">
        <f>IF(OR('GDP$ per cap'!K8="N/A",'GDP$ per cap'!K8=0),"N/A",LN('GDP$ per cap'!K8))</f>
        <v>8.0162467843880805</v>
      </c>
      <c r="L8">
        <f>IF(OR('GDP$ per cap'!L8="N/A",'GDP$ per cap'!L8=0),"N/A",LN('GDP$ per cap'!L8))</f>
        <v>7.9461502301675377</v>
      </c>
      <c r="M8">
        <f>IF(OR('GDP$ per cap'!M8="N/A",'GDP$ per cap'!M8=0),"N/A",LN('GDP$ per cap'!M8))</f>
        <v>9.7301530605349313</v>
      </c>
      <c r="N8">
        <f>IF(OR('GDP$ per cap'!N8="N/A",'GDP$ per cap'!N8=0),"N/A",LN('GDP$ per cap'!N8))</f>
        <v>7.1787094292884195</v>
      </c>
      <c r="O8">
        <f>IF(OR('GDP$ per cap'!O8="N/A",'GDP$ per cap'!O8=0),"N/A",LN('GDP$ per cap'!O8))</f>
        <v>8.4071893281158072</v>
      </c>
      <c r="P8">
        <f>IF(OR('GDP$ per cap'!P8="N/A",'GDP$ per cap'!P8=0),"N/A",LN('GDP$ per cap'!P8))</f>
        <v>7.0462192405982664</v>
      </c>
      <c r="Q8">
        <f>IF(OR('GDP$ per cap'!Q8="N/A",'GDP$ per cap'!Q8=0),"N/A",LN('GDP$ per cap'!Q8))</f>
        <v>7.7921784120791093</v>
      </c>
      <c r="R8">
        <f>IF(OR('GDP$ per cap'!R8="N/A",'GDP$ per cap'!R8=0),"N/A",LN('GDP$ per cap'!R8))</f>
        <v>8.2993916862569996</v>
      </c>
      <c r="S8">
        <f>IF(OR('GDP$ per cap'!S8="N/A",'GDP$ per cap'!S8=0),"N/A",LN('GDP$ per cap'!S8))</f>
        <v>6.9284893649637134</v>
      </c>
      <c r="T8">
        <f>IF(OR('GDP$ per cap'!T8="N/A",'GDP$ per cap'!T8=0),"N/A",LN('GDP$ per cap'!T8))</f>
        <v>8.9947766092120158</v>
      </c>
      <c r="U8">
        <f>IF(OR('GDP$ per cap'!U8="N/A",'GDP$ per cap'!U8=0),"N/A",LN('GDP$ per cap'!U8))</f>
        <v>8.0344772712649206</v>
      </c>
      <c r="V8">
        <f>IF(OR('GDP$ per cap'!V8="N/A",'GDP$ per cap'!V8=0),"N/A",LN('GDP$ per cap'!V8))</f>
        <v>7.0427514469165926</v>
      </c>
      <c r="W8">
        <f>IF(OR('GDP$ per cap'!W8="N/A",'GDP$ per cap'!W8=0),"N/A",LN('GDP$ per cap'!W8))</f>
        <v>7.6765091562533119</v>
      </c>
      <c r="X8">
        <f>IF(OR('GDP$ per cap'!X8="N/A",'GDP$ per cap'!X8=0),"N/A",LN('GDP$ per cap'!X8))</f>
        <v>7.4283299266212115</v>
      </c>
      <c r="Y8">
        <f>IF(OR('GDP$ per cap'!Y8="N/A",'GDP$ per cap'!Y8=0),"N/A",LN('GDP$ per cap'!Y8))</f>
        <v>6.8617429739806015</v>
      </c>
      <c r="Z8">
        <f>IF(OR('GDP$ per cap'!Z8="N/A",'GDP$ per cap'!Z8=0),"N/A",LN('GDP$ per cap'!Z8))</f>
        <v>7.0205672353983939</v>
      </c>
      <c r="AA8">
        <f>IF(OR('GDP$ per cap'!AA8="N/A",'GDP$ per cap'!AA8=0),"N/A",LN('GDP$ per cap'!AA8))</f>
        <v>8.8031737684433029</v>
      </c>
      <c r="AB8">
        <f>IF(OR('GDP$ per cap'!AB8="N/A",'GDP$ per cap'!AB8=0),"N/A",LN('GDP$ per cap'!AB8))</f>
        <v>6.1502710040479398</v>
      </c>
      <c r="AC8">
        <f>IF(OR('GDP$ per cap'!AC8="N/A",'GDP$ per cap'!AC8=0),"N/A",LN('GDP$ per cap'!AC8))</f>
        <v>6.7899863066007269</v>
      </c>
      <c r="AD8">
        <f>IF(OR('GDP$ per cap'!AD8="N/A",'GDP$ per cap'!AD8=0),"N/A",LN('GDP$ per cap'!AD8))</f>
        <v>7.5551082980425077</v>
      </c>
      <c r="AE8">
        <f>IF(OR('GDP$ per cap'!AE8="N/A",'GDP$ per cap'!AE8=0),"N/A",LN('GDP$ per cap'!AE8))</f>
        <v>7.1342229354346847</v>
      </c>
      <c r="AF8">
        <f>IF(OR('GDP$ per cap'!AF8="N/A",'GDP$ per cap'!AF8=0),"N/A",LN('GDP$ per cap'!AF8))</f>
        <v>8.2117263115912724</v>
      </c>
      <c r="AG8">
        <f>IF(OR('GDP$ per cap'!AG8="N/A",'GDP$ per cap'!AG8=0),"N/A",LN('GDP$ per cap'!AG8))</f>
        <v>7.50461537381317</v>
      </c>
      <c r="AH8">
        <f>IF(OR('GDP$ per cap'!AH8="N/A",'GDP$ per cap'!AH8=0),"N/A",LN('GDP$ per cap'!AH8))</f>
        <v>5.9941922834952397</v>
      </c>
      <c r="AI8">
        <f>IF(OR('GDP$ per cap'!AI8="N/A",'GDP$ per cap'!AI8=0),"N/A",LN('GDP$ per cap'!AI8))</f>
        <v>8.3680202948091011</v>
      </c>
      <c r="AJ8">
        <f>IF(OR('GDP$ per cap'!AJ8="N/A",'GDP$ per cap'!AJ8=0),"N/A",LN('GDP$ per cap'!AJ8))</f>
        <v>8.2399115847226287</v>
      </c>
      <c r="AK8">
        <f>IF(OR('GDP$ per cap'!AK8="N/A",'GDP$ per cap'!AK8=0),"N/A",LN('GDP$ per cap'!AK8))</f>
        <v>8.33737368789836</v>
      </c>
      <c r="AL8">
        <f>IF(OR('GDP$ per cap'!AL8="N/A",'GDP$ per cap'!AL8=0),"N/A",LN('GDP$ per cap'!AL8))</f>
        <v>8.0291200464477281</v>
      </c>
      <c r="AM8">
        <f>IF(OR('GDP$ per cap'!AM8="N/A",'GDP$ per cap'!AM8=0),"N/A",LN('GDP$ per cap'!AM8))</f>
        <v>8.2987756790955665</v>
      </c>
      <c r="AN8">
        <f>IF(OR('GDP$ per cap'!AN8="N/A",'GDP$ per cap'!AN8=0),"N/A",LN('GDP$ per cap'!AN8))</f>
        <v>8.942578416607823</v>
      </c>
      <c r="AO8">
        <f>IF(OR('GDP$ per cap'!AO8="N/A",'GDP$ per cap'!AO8=0),"N/A",LN('GDP$ per cap'!AO8))</f>
        <v>6.3276290739140295</v>
      </c>
      <c r="AP8">
        <f>IF(OR('GDP$ per cap'!AP8="N/A",'GDP$ per cap'!AP8=0),"N/A",LN('GDP$ per cap'!AP8))</f>
        <v>7.4806761388847907</v>
      </c>
      <c r="AQ8">
        <f>IF(OR('GDP$ per cap'!AQ8="N/A",'GDP$ per cap'!AQ8=0),"N/A",LN('GDP$ per cap'!AQ8))</f>
        <v>6.901117411329122</v>
      </c>
      <c r="AR8">
        <f>IF(OR('GDP$ per cap'!AR8="N/A",'GDP$ per cap'!AR8=0),"N/A",LN('GDP$ per cap'!AR8))</f>
        <v>6.5978796228322523</v>
      </c>
      <c r="AS8">
        <f>IF(OR('GDP$ per cap'!AS8="N/A",'GDP$ per cap'!AS8=0),"N/A",LN('GDP$ per cap'!AS8))</f>
        <v>9.0336078416499657</v>
      </c>
      <c r="AT8">
        <f>IF(OR('GDP$ per cap'!AT8="N/A",'GDP$ per cap'!AT8=0),"N/A",LN('GDP$ per cap'!AT8))</f>
        <v>6.1932323098036148</v>
      </c>
      <c r="AU8">
        <f>IF(OR('GDP$ per cap'!AU8="N/A",'GDP$ per cap'!AU8=0),"N/A",LN('GDP$ per cap'!AU8))</f>
        <v>8.334116619921188</v>
      </c>
      <c r="AV8">
        <f>IF(OR('GDP$ per cap'!AV8="N/A",'GDP$ per cap'!AV8=0),"N/A",LN('GDP$ per cap'!AV8))</f>
        <v>6.2325079201737852</v>
      </c>
      <c r="AW8">
        <f>IF(OR('GDP$ per cap'!AW8="N/A",'GDP$ per cap'!AW8=0),"N/A",LN('GDP$ per cap'!AW8))</f>
        <v>7.2161581457569417</v>
      </c>
      <c r="AX8">
        <f>IF(OR('GDP$ per cap'!AX8="N/A",'GDP$ per cap'!AX8=0),"N/A",LN('GDP$ per cap'!AX8))</f>
        <v>7.6028860312715612</v>
      </c>
      <c r="AY8">
        <f>IF(OR('GDP$ per cap'!AY8="N/A",'GDP$ per cap'!AY8=0),"N/A",LN('GDP$ per cap'!AY8))</f>
        <v>6.9442551059014068</v>
      </c>
      <c r="AZ8">
        <f>IF(OR('GDP$ per cap'!AZ8="N/A",'GDP$ per cap'!AZ8=0),"N/A",LN('GDP$ per cap'!AZ8))</f>
        <v>7.7738172195855197</v>
      </c>
      <c r="BA8">
        <f>IF(OR('GDP$ per cap'!BA8="N/A",'GDP$ per cap'!BA8=0),"N/A",LN('GDP$ per cap'!BA8))</f>
        <v>7.3198022043911024</v>
      </c>
      <c r="BB8">
        <f>IF(OR('GDP$ per cap'!BB8="N/A",'GDP$ per cap'!BB8=0),"N/A",LN('GDP$ per cap'!BB8))</f>
        <v>7.9041264075885458</v>
      </c>
      <c r="BC8">
        <f>IF(OR('GDP$ per cap'!BC8="N/A",'GDP$ per cap'!BC8=0),"N/A",LN('GDP$ per cap'!BC8))</f>
        <v>6.76560569827096</v>
      </c>
      <c r="BD8">
        <f>IF(OR('GDP$ per cap'!BD8="N/A",'GDP$ per cap'!BD8=0),"N/A",LN('GDP$ per cap'!BD8))</f>
        <v>7.6990599046512367</v>
      </c>
      <c r="BE8">
        <f>IF(OR('GDP$ per cap'!BE8="N/A",'GDP$ per cap'!BE8=0),"N/A",LN('GDP$ per cap'!BE8))</f>
        <v>7.6454828586950319</v>
      </c>
      <c r="BF8">
        <f>IF(OR('GDP$ per cap'!BF8="N/A",'GDP$ per cap'!BF8=0),"N/A",LN('GDP$ per cap'!BF8))</f>
        <v>8.3224301174796373</v>
      </c>
      <c r="BG8">
        <f>IF(OR('GDP$ per cap'!BG8="N/A",'GDP$ per cap'!BG8=0),"N/A",LN('GDP$ per cap'!BG8))</f>
        <v>8.2071837598811577</v>
      </c>
      <c r="BH8">
        <f>IF(OR('GDP$ per cap'!BH8="N/A",'GDP$ per cap'!BH8=0),"N/A",LN('GDP$ per cap'!BH8))</f>
        <v>6.0749098259566239</v>
      </c>
      <c r="BI8">
        <f>IF(OR('GDP$ per cap'!BI8="N/A",'GDP$ per cap'!BI8=0),"N/A",LN('GDP$ per cap'!BI8))</f>
        <v>6.2713416451126927</v>
      </c>
    </row>
    <row r="9" spans="1:61" x14ac:dyDescent="0.2">
      <c r="A9" s="30"/>
      <c r="B9" t="s">
        <v>5</v>
      </c>
      <c r="C9">
        <f>IF(OR('GDP$ per cap'!C9="N/A",'GDP$ per cap'!C9=0),"N/A",LN('GDP$ per cap'!C9))</f>
        <v>7.6577777296203111</v>
      </c>
      <c r="D9">
        <f>IF(OR('GDP$ per cap'!D9="N/A",'GDP$ per cap'!D9=0),"N/A",LN('GDP$ per cap'!D9))</f>
        <v>8.1116739530100475</v>
      </c>
      <c r="E9">
        <f>IF(OR('GDP$ per cap'!E9="N/A",'GDP$ per cap'!E9=0),"N/A",LN('GDP$ per cap'!E9))</f>
        <v>10.173700950977265</v>
      </c>
      <c r="F9">
        <f>IF(OR('GDP$ per cap'!F9="N/A",'GDP$ per cap'!F9=0),"N/A",LN('GDP$ per cap'!F9))</f>
        <v>9.5631285449058119</v>
      </c>
      <c r="G9">
        <f>IF(OR('GDP$ per cap'!G9="N/A",'GDP$ per cap'!G9=0),"N/A",LN('GDP$ per cap'!G9))</f>
        <v>6.0883970575392814</v>
      </c>
      <c r="H9">
        <f>IF(OR('GDP$ per cap'!H9="N/A",'GDP$ per cap'!H9=0),"N/A",LN('GDP$ per cap'!H9))</f>
        <v>9.3925098917226535</v>
      </c>
      <c r="I9">
        <f>IF(OR('GDP$ per cap'!I9="N/A",'GDP$ per cap'!I9=0),"N/A",LN('GDP$ per cap'!I9))</f>
        <v>8.5003936488861278</v>
      </c>
      <c r="J9">
        <f>IF(OR('GDP$ per cap'!J9="N/A",'GDP$ per cap'!J9=0),"N/A",LN('GDP$ per cap'!J9))</f>
        <v>6.7938601097665376</v>
      </c>
      <c r="K9">
        <f>IF(OR('GDP$ per cap'!K9="N/A",'GDP$ per cap'!K9=0),"N/A",LN('GDP$ per cap'!K9))</f>
        <v>8.3216011098508798</v>
      </c>
      <c r="L9">
        <f>IF(OR('GDP$ per cap'!L9="N/A",'GDP$ per cap'!L9=0),"N/A",LN('GDP$ per cap'!L9))</f>
        <v>8.0250666343097645</v>
      </c>
      <c r="M9">
        <f>IF(OR('GDP$ per cap'!M9="N/A",'GDP$ per cap'!M9=0),"N/A",LN('GDP$ per cap'!M9))</f>
        <v>9.8266705125798826</v>
      </c>
      <c r="N9">
        <f>IF(OR('GDP$ per cap'!N9="N/A",'GDP$ per cap'!N9=0),"N/A",LN('GDP$ per cap'!N9))</f>
        <v>7.4348352137568172</v>
      </c>
      <c r="O9">
        <f>IF(OR('GDP$ per cap'!O9="N/A",'GDP$ per cap'!O9=0),"N/A",LN('GDP$ per cap'!O9))</f>
        <v>8.4814008390003899</v>
      </c>
      <c r="P9">
        <f>IF(OR('GDP$ per cap'!P9="N/A",'GDP$ per cap'!P9=0),"N/A",LN('GDP$ per cap'!P9))</f>
        <v>7.1613452011217014</v>
      </c>
      <c r="Q9">
        <f>IF(OR('GDP$ per cap'!Q9="N/A",'GDP$ per cap'!Q9=0),"N/A",LN('GDP$ per cap'!Q9))</f>
        <v>7.7428719885032775</v>
      </c>
      <c r="R9">
        <f>IF(OR('GDP$ per cap'!R9="N/A",'GDP$ per cap'!R9=0),"N/A",LN('GDP$ per cap'!R9))</f>
        <v>8.3244591694754959</v>
      </c>
      <c r="S9">
        <f>IF(OR('GDP$ per cap'!S9="N/A",'GDP$ per cap'!S9=0),"N/A",LN('GDP$ per cap'!S9))</f>
        <v>7.067374352505186</v>
      </c>
      <c r="T9">
        <f>IF(OR('GDP$ per cap'!T9="N/A",'GDP$ per cap'!T9=0),"N/A",LN('GDP$ per cap'!T9))</f>
        <v>9.1920306160863987</v>
      </c>
      <c r="U9">
        <f>IF(OR('GDP$ per cap'!U9="N/A",'GDP$ per cap'!U9=0),"N/A",LN('GDP$ per cap'!U9))</f>
        <v>7.7830148658156419</v>
      </c>
      <c r="V9">
        <f>IF(OR('GDP$ per cap'!V9="N/A",'GDP$ per cap'!V9=0),"N/A",LN('GDP$ per cap'!V9))</f>
        <v>6.9631305791538933</v>
      </c>
      <c r="W9">
        <f>IF(OR('GDP$ per cap'!W9="N/A",'GDP$ per cap'!W9=0),"N/A",LN('GDP$ per cap'!W9))</f>
        <v>7.8936562145150786</v>
      </c>
      <c r="X9">
        <f>IF(OR('GDP$ per cap'!X9="N/A",'GDP$ per cap'!X9=0),"N/A",LN('GDP$ per cap'!X9))</f>
        <v>7.4604208482519585</v>
      </c>
      <c r="Y9">
        <f>IF(OR('GDP$ per cap'!Y9="N/A",'GDP$ per cap'!Y9=0),"N/A",LN('GDP$ per cap'!Y9))</f>
        <v>6.8844799269314683</v>
      </c>
      <c r="Z9">
        <f>IF(OR('GDP$ per cap'!Z9="N/A",'GDP$ per cap'!Z9=0),"N/A",LN('GDP$ per cap'!Z9))</f>
        <v>7.0412461408456446</v>
      </c>
      <c r="AA9">
        <f>IF(OR('GDP$ per cap'!AA9="N/A",'GDP$ per cap'!AA9=0),"N/A",LN('GDP$ per cap'!AA9))</f>
        <v>9.0382975124318268</v>
      </c>
      <c r="AB9">
        <f>IF(OR('GDP$ per cap'!AB9="N/A",'GDP$ per cap'!AB9=0),"N/A",LN('GDP$ per cap'!AB9))</f>
        <v>6.2986620712388532</v>
      </c>
      <c r="AC9">
        <f>IF(OR('GDP$ per cap'!AC9="N/A",'GDP$ per cap'!AC9=0),"N/A",LN('GDP$ per cap'!AC9))</f>
        <v>6.9588410911049374</v>
      </c>
      <c r="AD9">
        <f>IF(OR('GDP$ per cap'!AD9="N/A",'GDP$ per cap'!AD9=0),"N/A",LN('GDP$ per cap'!AD9))</f>
        <v>7.7229060515595354</v>
      </c>
      <c r="AE9">
        <f>IF(OR('GDP$ per cap'!AE9="N/A",'GDP$ per cap'!AE9=0),"N/A",LN('GDP$ per cap'!AE9))</f>
        <v>6.6968437159958114</v>
      </c>
      <c r="AF9">
        <f>IF(OR('GDP$ per cap'!AF9="N/A",'GDP$ per cap'!AF9=0),"N/A",LN('GDP$ per cap'!AF9))</f>
        <v>8.1767287133405215</v>
      </c>
      <c r="AG9">
        <f>IF(OR('GDP$ per cap'!AG9="N/A",'GDP$ per cap'!AG9=0),"N/A",LN('GDP$ per cap'!AG9))</f>
        <v>7.5440346242349499</v>
      </c>
      <c r="AH9">
        <f>IF(OR('GDP$ per cap'!AH9="N/A",'GDP$ per cap'!AH9=0),"N/A",LN('GDP$ per cap'!AH9))</f>
        <v>6.089932036760155</v>
      </c>
      <c r="AI9">
        <f>IF(OR('GDP$ per cap'!AI9="N/A",'GDP$ per cap'!AI9=0),"N/A",LN('GDP$ per cap'!AI9))</f>
        <v>8.4024798699469603</v>
      </c>
      <c r="AJ9">
        <f>IF(OR('GDP$ per cap'!AJ9="N/A",'GDP$ per cap'!AJ9=0),"N/A",LN('GDP$ per cap'!AJ9))</f>
        <v>8.4635452270628466</v>
      </c>
      <c r="AK9">
        <f>IF(OR('GDP$ per cap'!AK9="N/A",'GDP$ per cap'!AK9=0),"N/A",LN('GDP$ per cap'!AK9))</f>
        <v>8.4016761084121647</v>
      </c>
      <c r="AL9">
        <f>IF(OR('GDP$ per cap'!AL9="N/A",'GDP$ per cap'!AL9=0),"N/A",LN('GDP$ per cap'!AL9))</f>
        <v>8.1718259444618688</v>
      </c>
      <c r="AM9">
        <f>IF(OR('GDP$ per cap'!AM9="N/A",'GDP$ per cap'!AM9=0),"N/A",LN('GDP$ per cap'!AM9))</f>
        <v>8.4750616270756183</v>
      </c>
      <c r="AN9">
        <f>IF(OR('GDP$ per cap'!AN9="N/A",'GDP$ per cap'!AN9=0),"N/A",LN('GDP$ per cap'!AN9))</f>
        <v>8.8707170437035128</v>
      </c>
      <c r="AO9">
        <f>IF(OR('GDP$ per cap'!AO9="N/A",'GDP$ per cap'!AO9=0),"N/A",LN('GDP$ per cap'!AO9))</f>
        <v>6.4519646600903799</v>
      </c>
      <c r="AP9">
        <f>IF(OR('GDP$ per cap'!AP9="N/A",'GDP$ per cap'!AP9=0),"N/A",LN('GDP$ per cap'!AP9))</f>
        <v>7.8524387188277158</v>
      </c>
      <c r="AQ9">
        <f>IF(OR('GDP$ per cap'!AQ9="N/A",'GDP$ per cap'!AQ9=0),"N/A",LN('GDP$ per cap'!AQ9))</f>
        <v>6.90764122643637</v>
      </c>
      <c r="AR9">
        <f>IF(OR('GDP$ per cap'!AR9="N/A",'GDP$ per cap'!AR9=0),"N/A",LN('GDP$ per cap'!AR9))</f>
        <v>6.6679771487048232</v>
      </c>
      <c r="AS9">
        <f>IF(OR('GDP$ per cap'!AS9="N/A",'GDP$ per cap'!AS9=0),"N/A",LN('GDP$ per cap'!AS9))</f>
        <v>9.0934584648301016</v>
      </c>
      <c r="AT9">
        <f>IF(OR('GDP$ per cap'!AT9="N/A",'GDP$ per cap'!AT9=0),"N/A",LN('GDP$ per cap'!AT9))</f>
        <v>6.30968257222424</v>
      </c>
      <c r="AU9">
        <f>IF(OR('GDP$ per cap'!AU9="N/A",'GDP$ per cap'!AU9=0),"N/A",LN('GDP$ per cap'!AU9))</f>
        <v>8.3673249574497213</v>
      </c>
      <c r="AV9">
        <f>IF(OR('GDP$ per cap'!AV9="N/A",'GDP$ per cap'!AV9=0),"N/A",LN('GDP$ per cap'!AV9))</f>
        <v>6.3640588948070071</v>
      </c>
      <c r="AW9">
        <f>IF(OR('GDP$ per cap'!AW9="N/A",'GDP$ per cap'!AW9=0),"N/A",LN('GDP$ per cap'!AW9))</f>
        <v>7.2701492709779902</v>
      </c>
      <c r="AX9">
        <f>IF(OR('GDP$ per cap'!AX9="N/A",'GDP$ per cap'!AX9=0),"N/A",LN('GDP$ per cap'!AX9))</f>
        <v>7.6620623845870766</v>
      </c>
      <c r="AY9">
        <f>IF(OR('GDP$ per cap'!AY9="N/A",'GDP$ per cap'!AY9=0),"N/A",LN('GDP$ per cap'!AY9))</f>
        <v>6.9559615903789167</v>
      </c>
      <c r="AZ9">
        <f>IF(OR('GDP$ per cap'!AZ9="N/A",'GDP$ per cap'!AZ9=0),"N/A",LN('GDP$ per cap'!AZ9))</f>
        <v>7.9980414159643978</v>
      </c>
      <c r="BA9">
        <f>IF(OR('GDP$ per cap'!BA9="N/A",'GDP$ per cap'!BA9=0),"N/A",LN('GDP$ per cap'!BA9))</f>
        <v>7.4837255815965094</v>
      </c>
      <c r="BB9">
        <f>IF(OR('GDP$ per cap'!BB9="N/A",'GDP$ per cap'!BB9=0),"N/A",LN('GDP$ per cap'!BB9))</f>
        <v>8.3176954195476576</v>
      </c>
      <c r="BC9">
        <f>IF(OR('GDP$ per cap'!BC9="N/A",'GDP$ per cap'!BC9=0),"N/A",LN('GDP$ per cap'!BC9))</f>
        <v>6.8897905725633404</v>
      </c>
      <c r="BD9">
        <f>IF(OR('GDP$ per cap'!BD9="N/A",'GDP$ per cap'!BD9=0),"N/A",LN('GDP$ per cap'!BD9))</f>
        <v>7.8356818201398504</v>
      </c>
      <c r="BE9">
        <f>IF(OR('GDP$ per cap'!BE9="N/A",'GDP$ per cap'!BE9=0),"N/A",LN('GDP$ per cap'!BE9))</f>
        <v>7.762530737679139</v>
      </c>
      <c r="BF9">
        <f>IF(OR('GDP$ per cap'!BF9="N/A",'GDP$ per cap'!BF9=0),"N/A",LN('GDP$ per cap'!BF9))</f>
        <v>8.1994480935241913</v>
      </c>
      <c r="BG9">
        <f>IF(OR('GDP$ per cap'!BG9="N/A",'GDP$ per cap'!BG9=0),"N/A",LN('GDP$ per cap'!BG9))</f>
        <v>8.0843678231726415</v>
      </c>
      <c r="BH9">
        <f>IF(OR('GDP$ per cap'!BH9="N/A",'GDP$ per cap'!BH9=0),"N/A",LN('GDP$ per cap'!BH9))</f>
        <v>6.1850781685136536</v>
      </c>
      <c r="BI9">
        <f>IF(OR('GDP$ per cap'!BI9="N/A",'GDP$ per cap'!BI9=0),"N/A",LN('GDP$ per cap'!BI9))</f>
        <v>6.161844673518309</v>
      </c>
    </row>
    <row r="10" spans="1:61" x14ac:dyDescent="0.2">
      <c r="A10" s="30"/>
      <c r="B10" t="s">
        <v>6</v>
      </c>
      <c r="C10">
        <f>IF(OR('GDP$ per cap'!C10="N/A",'GDP$ per cap'!C10=0),"N/A",LN('GDP$ per cap'!C10))</f>
        <v>7.8727581649428107</v>
      </c>
      <c r="D10">
        <f>IF(OR('GDP$ per cap'!D10="N/A",'GDP$ per cap'!D10=0),"N/A",LN('GDP$ per cap'!D10))</f>
        <v>8.3565924822765627</v>
      </c>
      <c r="E10">
        <f>IF(OR('GDP$ per cap'!E10="N/A",'GDP$ per cap'!E10=0),"N/A",LN('GDP$ per cap'!E10))</f>
        <v>10.180869786564781</v>
      </c>
      <c r="F10">
        <f>IF(OR('GDP$ per cap'!F10="N/A",'GDP$ per cap'!F10=0),"N/A",LN('GDP$ per cap'!F10))</f>
        <v>9.666369539234557</v>
      </c>
      <c r="G10">
        <f>IF(OR('GDP$ per cap'!G10="N/A",'GDP$ per cap'!G10=0),"N/A",LN('GDP$ per cap'!G10))</f>
        <v>6.1508510497098934</v>
      </c>
      <c r="H10">
        <f>IF(OR('GDP$ per cap'!H10="N/A",'GDP$ per cap'!H10=0),"N/A",LN('GDP$ per cap'!H10))</f>
        <v>9.4594197782659251</v>
      </c>
      <c r="I10">
        <f>IF(OR('GDP$ per cap'!I10="N/A",'GDP$ per cap'!I10=0),"N/A",LN('GDP$ per cap'!I10))</f>
        <v>8.5381819843253215</v>
      </c>
      <c r="J10">
        <f>IF(OR('GDP$ per cap'!J10="N/A",'GDP$ per cap'!J10=0),"N/A",LN('GDP$ per cap'!J10))</f>
        <v>6.8585142172600264</v>
      </c>
      <c r="K10">
        <f>IF(OR('GDP$ per cap'!K10="N/A",'GDP$ per cap'!K10=0),"N/A",LN('GDP$ per cap'!K10))</f>
        <v>8.4801584127841014</v>
      </c>
      <c r="L10">
        <f>IF(OR('GDP$ per cap'!L10="N/A",'GDP$ per cap'!L10=0),"N/A",LN('GDP$ per cap'!L10))</f>
        <v>8.1951261391004397</v>
      </c>
      <c r="M10">
        <f>IF(OR('GDP$ per cap'!M10="N/A",'GDP$ per cap'!M10=0),"N/A",LN('GDP$ per cap'!M10))</f>
        <v>9.9914812781664235</v>
      </c>
      <c r="N10">
        <f>IF(OR('GDP$ per cap'!N10="N/A",'GDP$ per cap'!N10=0),"N/A",LN('GDP$ per cap'!N10))</f>
        <v>7.5500769505736294</v>
      </c>
      <c r="O10">
        <f>IF(OR('GDP$ per cap'!O10="N/A",'GDP$ per cap'!O10=0),"N/A",LN('GDP$ per cap'!O10))</f>
        <v>8.7299641465002953</v>
      </c>
      <c r="P10">
        <f>IF(OR('GDP$ per cap'!P10="N/A",'GDP$ per cap'!P10=0),"N/A",LN('GDP$ per cap'!P10))</f>
        <v>7.3189824861877568</v>
      </c>
      <c r="Q10">
        <f>IF(OR('GDP$ per cap'!Q10="N/A",'GDP$ per cap'!Q10=0),"N/A",LN('GDP$ per cap'!Q10))</f>
        <v>7.9413659602519608</v>
      </c>
      <c r="R10">
        <f>IF(OR('GDP$ per cap'!R10="N/A",'GDP$ per cap'!R10=0),"N/A",LN('GDP$ per cap'!R10))</f>
        <v>8.3839087233827811</v>
      </c>
      <c r="S10">
        <f>IF(OR('GDP$ per cap'!S10="N/A",'GDP$ per cap'!S10=0),"N/A",LN('GDP$ per cap'!S10))</f>
        <v>7.1450107081766721</v>
      </c>
      <c r="T10">
        <f>IF(OR('GDP$ per cap'!T10="N/A",'GDP$ per cap'!T10=0),"N/A",LN('GDP$ per cap'!T10))</f>
        <v>9.3715959802900901</v>
      </c>
      <c r="U10">
        <f>IF(OR('GDP$ per cap'!U10="N/A",'GDP$ per cap'!U10=0),"N/A",LN('GDP$ per cap'!U10))</f>
        <v>7.8113407084213344</v>
      </c>
      <c r="V10">
        <f>IF(OR('GDP$ per cap'!V10="N/A",'GDP$ per cap'!V10=0),"N/A",LN('GDP$ per cap'!V10))</f>
        <v>6.9238784827059199</v>
      </c>
      <c r="W10">
        <f>IF(OR('GDP$ per cap'!W10="N/A",'GDP$ per cap'!W10=0),"N/A",LN('GDP$ per cap'!W10))</f>
        <v>8.0470639188419479</v>
      </c>
      <c r="X10">
        <f>IF(OR('GDP$ per cap'!X10="N/A",'GDP$ per cap'!X10=0),"N/A",LN('GDP$ per cap'!X10))</f>
        <v>7.5278468982909947</v>
      </c>
      <c r="Y10">
        <f>IF(OR('GDP$ per cap'!Y10="N/A",'GDP$ per cap'!Y10=0),"N/A",LN('GDP$ per cap'!Y10))</f>
        <v>6.9431416092283671</v>
      </c>
      <c r="Z10">
        <f>IF(OR('GDP$ per cap'!Z10="N/A",'GDP$ per cap'!Z10=0),"N/A",LN('GDP$ per cap'!Z10))</f>
        <v>7.0911172558559166</v>
      </c>
      <c r="AA10">
        <f>IF(OR('GDP$ per cap'!AA10="N/A",'GDP$ per cap'!AA10=0),"N/A",LN('GDP$ per cap'!AA10))</f>
        <v>9.2400645386679905</v>
      </c>
      <c r="AB10">
        <f>IF(OR('GDP$ per cap'!AB10="N/A",'GDP$ per cap'!AB10=0),"N/A",LN('GDP$ per cap'!AB10))</f>
        <v>6.436318774656077</v>
      </c>
      <c r="AC10">
        <f>IF(OR('GDP$ per cap'!AC10="N/A",'GDP$ per cap'!AC10=0),"N/A",LN('GDP$ per cap'!AC10))</f>
        <v>7.0359331770620175</v>
      </c>
      <c r="AD10">
        <f>IF(OR('GDP$ per cap'!AD10="N/A",'GDP$ per cap'!AD10=0),"N/A",LN('GDP$ per cap'!AD10))</f>
        <v>7.9200079933730683</v>
      </c>
      <c r="AE10">
        <f>IF(OR('GDP$ per cap'!AE10="N/A",'GDP$ per cap'!AE10=0),"N/A",LN('GDP$ per cap'!AE10))</f>
        <v>7.18141136477022</v>
      </c>
      <c r="AF10">
        <f>IF(OR('GDP$ per cap'!AF10="N/A",'GDP$ per cap'!AF10=0),"N/A",LN('GDP$ per cap'!AF10))</f>
        <v>8.2478183099347788</v>
      </c>
      <c r="AG10">
        <f>IF(OR('GDP$ per cap'!AG10="N/A",'GDP$ per cap'!AG10=0),"N/A",LN('GDP$ per cap'!AG10))</f>
        <v>7.6317691296822625</v>
      </c>
      <c r="AH10">
        <f>IF(OR('GDP$ per cap'!AH10="N/A",'GDP$ per cap'!AH10=0),"N/A",LN('GDP$ per cap'!AH10))</f>
        <v>6.1369021259663814</v>
      </c>
      <c r="AI10">
        <f>IF(OR('GDP$ per cap'!AI10="N/A",'GDP$ per cap'!AI10=0),"N/A",LN('GDP$ per cap'!AI10))</f>
        <v>8.4392974308602451</v>
      </c>
      <c r="AJ10">
        <f>IF(OR('GDP$ per cap'!AJ10="N/A",'GDP$ per cap'!AJ10=0),"N/A",LN('GDP$ per cap'!AJ10))</f>
        <v>8.6696804216332026</v>
      </c>
      <c r="AK10">
        <f>IF(OR('GDP$ per cap'!AK10="N/A",'GDP$ per cap'!AK10=0),"N/A",LN('GDP$ per cap'!AK10))</f>
        <v>8.5019451509229427</v>
      </c>
      <c r="AL10">
        <f>IF(OR('GDP$ per cap'!AL10="N/A",'GDP$ per cap'!AL10=0),"N/A",LN('GDP$ per cap'!AL10))</f>
        <v>8.3090698708179609</v>
      </c>
      <c r="AM10">
        <f>IF(OR('GDP$ per cap'!AM10="N/A",'GDP$ per cap'!AM10=0),"N/A",LN('GDP$ per cap'!AM10))</f>
        <v>8.5919417467492725</v>
      </c>
      <c r="AN10">
        <f>IF(OR('GDP$ per cap'!AN10="N/A",'GDP$ per cap'!AN10=0),"N/A",LN('GDP$ per cap'!AN10))</f>
        <v>8.9260479128649521</v>
      </c>
      <c r="AO10">
        <f>IF(OR('GDP$ per cap'!AO10="N/A",'GDP$ per cap'!AO10=0),"N/A",LN('GDP$ per cap'!AO10))</f>
        <v>6.6655717012552929</v>
      </c>
      <c r="AP10">
        <f>IF(OR('GDP$ per cap'!AP10="N/A",'GDP$ per cap'!AP10=0),"N/A",LN('GDP$ per cap'!AP10))</f>
        <v>8.1338359795450739</v>
      </c>
      <c r="AQ10">
        <f>IF(OR('GDP$ per cap'!AQ10="N/A",'GDP$ per cap'!AQ10=0),"N/A",LN('GDP$ per cap'!AQ10))</f>
        <v>6.9810044046405677</v>
      </c>
      <c r="AR10">
        <f>IF(OR('GDP$ per cap'!AR10="N/A",'GDP$ per cap'!AR10=0),"N/A",LN('GDP$ per cap'!AR10))</f>
        <v>6.9004741156445277</v>
      </c>
      <c r="AS10">
        <f>IF(OR('GDP$ per cap'!AS10="N/A",'GDP$ per cap'!AS10=0),"N/A",LN('GDP$ per cap'!AS10))</f>
        <v>9.2133801896659158</v>
      </c>
      <c r="AT10">
        <f>IF(OR('GDP$ per cap'!AT10="N/A",'GDP$ per cap'!AT10=0),"N/A",LN('GDP$ per cap'!AT10))</f>
        <v>6.4480522887744778</v>
      </c>
      <c r="AU10">
        <f>IF(OR('GDP$ per cap'!AU10="N/A",'GDP$ per cap'!AU10=0),"N/A",LN('GDP$ per cap'!AU10))</f>
        <v>8.4401024741348305</v>
      </c>
      <c r="AV10">
        <f>IF(OR('GDP$ per cap'!AV10="N/A",'GDP$ per cap'!AV10=0),"N/A",LN('GDP$ per cap'!AV10))</f>
        <v>6.4362069714557277</v>
      </c>
      <c r="AW10">
        <f>IF(OR('GDP$ per cap'!AW10="N/A",'GDP$ per cap'!AW10=0),"N/A",LN('GDP$ per cap'!AW10))</f>
        <v>7.4826437059697417</v>
      </c>
      <c r="AX10">
        <f>IF(OR('GDP$ per cap'!AX10="N/A",'GDP$ per cap'!AX10=0),"N/A",LN('GDP$ per cap'!AX10))</f>
        <v>7.7805813179428611</v>
      </c>
      <c r="AY10">
        <f>IF(OR('GDP$ per cap'!AY10="N/A",'GDP$ per cap'!AY10=0),"N/A",LN('GDP$ per cap'!AY10))</f>
        <v>7.0236305960513334</v>
      </c>
      <c r="AZ10">
        <f>IF(OR('GDP$ per cap'!AZ10="N/A",'GDP$ per cap'!AZ10=0),"N/A",LN('GDP$ per cap'!AZ10))</f>
        <v>8.319318853765985</v>
      </c>
      <c r="BA10">
        <f>IF(OR('GDP$ per cap'!BA10="N/A",'GDP$ per cap'!BA10=0),"N/A",LN('GDP$ per cap'!BA10))</f>
        <v>7.681578262433856</v>
      </c>
      <c r="BB10">
        <f>IF(OR('GDP$ per cap'!BB10="N/A",'GDP$ per cap'!BB10=0),"N/A",LN('GDP$ per cap'!BB10))</f>
        <v>8.5694578586536565</v>
      </c>
      <c r="BC10">
        <f>IF(OR('GDP$ per cap'!BC10="N/A",'GDP$ per cap'!BC10=0),"N/A",LN('GDP$ per cap'!BC10))</f>
        <v>6.9714663673934902</v>
      </c>
      <c r="BD10">
        <f>IF(OR('GDP$ per cap'!BD10="N/A",'GDP$ per cap'!BD10=0),"N/A",LN('GDP$ per cap'!BD10))</f>
        <v>7.9747823923236538</v>
      </c>
      <c r="BE10">
        <f>IF(OR('GDP$ per cap'!BE10="N/A",'GDP$ per cap'!BE10=0),"N/A",LN('GDP$ per cap'!BE10))</f>
        <v>7.8812810714884547</v>
      </c>
      <c r="BF10">
        <f>IF(OR('GDP$ per cap'!BF10="N/A",'GDP$ per cap'!BF10=0),"N/A",LN('GDP$ per cap'!BF10))</f>
        <v>8.3260569265033322</v>
      </c>
      <c r="BG10">
        <f>IF(OR('GDP$ per cap'!BG10="N/A",'GDP$ per cap'!BG10=0),"N/A",LN('GDP$ per cap'!BG10))</f>
        <v>8.363507404368308</v>
      </c>
      <c r="BH10">
        <f>IF(OR('GDP$ per cap'!BH10="N/A",'GDP$ per cap'!BH10=0),"N/A",LN('GDP$ per cap'!BH10))</f>
        <v>6.3133732214579243</v>
      </c>
      <c r="BI10">
        <f>IF(OR('GDP$ per cap'!BI10="N/A",'GDP$ per cap'!BI10=0),"N/A",LN('GDP$ per cap'!BI10))</f>
        <v>6.1683536477964189</v>
      </c>
    </row>
    <row r="11" spans="1:61" x14ac:dyDescent="0.2">
      <c r="A11" s="30"/>
      <c r="B11" t="s">
        <v>7</v>
      </c>
      <c r="C11">
        <f>IF(OR('GDP$ per cap'!C11="N/A",'GDP$ per cap'!C11=0),"N/A",LN('GDP$ per cap'!C11))</f>
        <v>8.049212644522548</v>
      </c>
      <c r="D11">
        <f>IF(OR('GDP$ per cap'!D11="N/A",'GDP$ per cap'!D11=0),"N/A",LN('GDP$ per cap'!D11))</f>
        <v>8.5343703675299487</v>
      </c>
      <c r="E11">
        <f>IF(OR('GDP$ per cap'!E11="N/A",'GDP$ per cap'!E11=0),"N/A",LN('GDP$ per cap'!E11))</f>
        <v>10.249940912863774</v>
      </c>
      <c r="F11">
        <f>IF(OR('GDP$ per cap'!F11="N/A",'GDP$ per cap'!F11=0),"N/A",LN('GDP$ per cap'!F11))</f>
        <v>9.7816156468014821</v>
      </c>
      <c r="G11">
        <f>IF(OR('GDP$ per cap'!G11="N/A",'GDP$ per cap'!G11=0),"N/A",LN('GDP$ per cap'!G11))</f>
        <v>6.2001209625717486</v>
      </c>
      <c r="H11">
        <f>IF(OR('GDP$ per cap'!H11="N/A",'GDP$ per cap'!H11=0),"N/A",LN('GDP$ per cap'!H11))</f>
        <v>9.5591470384846406</v>
      </c>
      <c r="I11">
        <f>IF(OR('GDP$ per cap'!I11="N/A",'GDP$ per cap'!I11=0),"N/A",LN('GDP$ per cap'!I11))</f>
        <v>8.5588458706930659</v>
      </c>
      <c r="J11">
        <f>IF(OR('GDP$ per cap'!J11="N/A",'GDP$ per cap'!J11=0),"N/A",LN('GDP$ per cap'!J11))</f>
        <v>6.9258986163763447</v>
      </c>
      <c r="K11">
        <f>IF(OR('GDP$ per cap'!K11="N/A",'GDP$ per cap'!K11=0),"N/A",LN('GDP$ per cap'!K11))</f>
        <v>8.5641371111949613</v>
      </c>
      <c r="L11">
        <f>IF(OR('GDP$ per cap'!L11="N/A",'GDP$ per cap'!L11=0),"N/A",LN('GDP$ per cap'!L11))</f>
        <v>8.4707824723073344</v>
      </c>
      <c r="M11">
        <f>IF(OR('GDP$ per cap'!M11="N/A",'GDP$ per cap'!M11=0),"N/A",LN('GDP$ per cap'!M11))</f>
        <v>10.165512034716951</v>
      </c>
      <c r="N11">
        <f>IF(OR('GDP$ per cap'!N11="N/A",'GDP$ per cap'!N11=0),"N/A",LN('GDP$ per cap'!N11))</f>
        <v>7.5872011419466334</v>
      </c>
      <c r="O11">
        <f>IF(OR('GDP$ per cap'!O11="N/A",'GDP$ per cap'!O11=0),"N/A",LN('GDP$ per cap'!O11))</f>
        <v>8.9308685758481268</v>
      </c>
      <c r="P11">
        <f>IF(OR('GDP$ per cap'!P11="N/A",'GDP$ per cap'!P11=0),"N/A",LN('GDP$ per cap'!P11))</f>
        <v>7.4693222074946162</v>
      </c>
      <c r="Q11">
        <f>IF(OR('GDP$ per cap'!Q11="N/A",'GDP$ per cap'!Q11=0),"N/A",LN('GDP$ per cap'!Q11))</f>
        <v>8.1458339199266767</v>
      </c>
      <c r="R11">
        <f>IF(OR('GDP$ per cap'!R11="N/A",'GDP$ per cap'!R11=0),"N/A",LN('GDP$ per cap'!R11))</f>
        <v>8.4432147490110552</v>
      </c>
      <c r="S11">
        <f>IF(OR('GDP$ per cap'!S11="N/A",'GDP$ per cap'!S11=0),"N/A",LN('GDP$ per cap'!S11))</f>
        <v>7.1444760189554817</v>
      </c>
      <c r="T11">
        <f>IF(OR('GDP$ per cap'!T11="N/A",'GDP$ per cap'!T11=0),"N/A",LN('GDP$ per cap'!T11))</f>
        <v>9.5052961688065256</v>
      </c>
      <c r="U11">
        <f>IF(OR('GDP$ per cap'!U11="N/A",'GDP$ per cap'!U11=0),"N/A",LN('GDP$ per cap'!U11))</f>
        <v>8.2697098762300918</v>
      </c>
      <c r="V11">
        <f>IF(OR('GDP$ per cap'!V11="N/A",'GDP$ per cap'!V11=0),"N/A",LN('GDP$ per cap'!V11))</f>
        <v>7.0327173375186343</v>
      </c>
      <c r="W11">
        <f>IF(OR('GDP$ per cap'!W11="N/A",'GDP$ per cap'!W11=0),"N/A",LN('GDP$ per cap'!W11))</f>
        <v>8.1334606876457212</v>
      </c>
      <c r="X11">
        <f>IF(OR('GDP$ per cap'!X11="N/A",'GDP$ per cap'!X11=0),"N/A",LN('GDP$ per cap'!X11))</f>
        <v>7.634579048068896</v>
      </c>
      <c r="Y11">
        <f>IF(OR('GDP$ per cap'!Y11="N/A",'GDP$ per cap'!Y11=0),"N/A",LN('GDP$ per cap'!Y11))</f>
        <v>6.9900584021516128</v>
      </c>
      <c r="Z11">
        <f>IF(OR('GDP$ per cap'!Z11="N/A",'GDP$ per cap'!Z11=0),"N/A",LN('GDP$ per cap'!Z11))</f>
        <v>7.1622625973033847</v>
      </c>
      <c r="AA11">
        <f>IF(OR('GDP$ per cap'!AA11="N/A",'GDP$ per cap'!AA11=0),"N/A",LN('GDP$ per cap'!AA11))</f>
        <v>9.3257561013960633</v>
      </c>
      <c r="AB11">
        <f>IF(OR('GDP$ per cap'!AB11="N/A",'GDP$ per cap'!AB11=0),"N/A",LN('GDP$ per cap'!AB11))</f>
        <v>6.5659820999499079</v>
      </c>
      <c r="AC11">
        <f>IF(OR('GDP$ per cap'!AC11="N/A",'GDP$ per cap'!AC11=0),"N/A",LN('GDP$ per cap'!AC11))</f>
        <v>7.1304168656466267</v>
      </c>
      <c r="AD11">
        <f>IF(OR('GDP$ per cap'!AD11="N/A",'GDP$ per cap'!AD11=0),"N/A",LN('GDP$ per cap'!AD11))</f>
        <v>8.0791885600355613</v>
      </c>
      <c r="AE11">
        <f>IF(OR('GDP$ per cap'!AE11="N/A",'GDP$ per cap'!AE11=0),"N/A",LN('GDP$ per cap'!AE11))</f>
        <v>7.4620244161987808</v>
      </c>
      <c r="AF11">
        <f>IF(OR('GDP$ per cap'!AF11="N/A",'GDP$ per cap'!AF11=0),"N/A",LN('GDP$ per cap'!AF11))</f>
        <v>8.3429326490254248</v>
      </c>
      <c r="AG11">
        <f>IF(OR('GDP$ per cap'!AG11="N/A",'GDP$ per cap'!AG11=0),"N/A",LN('GDP$ per cap'!AG11))</f>
        <v>7.7038854829006427</v>
      </c>
      <c r="AH11">
        <f>IF(OR('GDP$ per cap'!AH11="N/A",'GDP$ per cap'!AH11=0),"N/A",LN('GDP$ per cap'!AH11))</f>
        <v>6.2591548004375133</v>
      </c>
      <c r="AI11">
        <f>IF(OR('GDP$ per cap'!AI11="N/A",'GDP$ per cap'!AI11=0),"N/A",LN('GDP$ per cap'!AI11))</f>
        <v>8.4403141370484036</v>
      </c>
      <c r="AJ11">
        <f>IF(OR('GDP$ per cap'!AJ11="N/A",'GDP$ per cap'!AJ11=0),"N/A",LN('GDP$ per cap'!AJ11))</f>
        <v>9.0006013969071237</v>
      </c>
      <c r="AK11">
        <f>IF(OR('GDP$ per cap'!AK11="N/A",'GDP$ per cap'!AK11=0),"N/A",LN('GDP$ per cap'!AK11))</f>
        <v>8.6191766528755682</v>
      </c>
      <c r="AL11">
        <f>IF(OR('GDP$ per cap'!AL11="N/A",'GDP$ per cap'!AL11=0),"N/A",LN('GDP$ per cap'!AL11))</f>
        <v>8.2399186453156297</v>
      </c>
      <c r="AM11">
        <f>IF(OR('GDP$ per cap'!AM11="N/A",'GDP$ per cap'!AM11=0),"N/A",LN('GDP$ per cap'!AM11))</f>
        <v>8.5722316081657279</v>
      </c>
      <c r="AN11">
        <f>IF(OR('GDP$ per cap'!AN11="N/A",'GDP$ per cap'!AN11=0),"N/A",LN('GDP$ per cap'!AN11))</f>
        <v>9.0266402845918439</v>
      </c>
      <c r="AO11">
        <f>IF(OR('GDP$ per cap'!AO11="N/A",'GDP$ per cap'!AO11=0),"N/A",LN('GDP$ per cap'!AO11))</f>
        <v>6.8936746240506466</v>
      </c>
      <c r="AP11">
        <f>IF(OR('GDP$ per cap'!AP11="N/A",'GDP$ per cap'!AP11=0),"N/A",LN('GDP$ per cap'!AP11))</f>
        <v>8.2141300875495205</v>
      </c>
      <c r="AQ11">
        <f>IF(OR('GDP$ per cap'!AQ11="N/A",'GDP$ per cap'!AQ11=0),"N/A",LN('GDP$ per cap'!AQ11))</f>
        <v>7.0552122067329908</v>
      </c>
      <c r="AR11">
        <f>IF(OR('GDP$ per cap'!AR11="N/A",'GDP$ per cap'!AR11=0),"N/A",LN('GDP$ per cap'!AR11))</f>
        <v>7.1312241175933169</v>
      </c>
      <c r="AS11">
        <f>IF(OR('GDP$ per cap'!AS11="N/A",'GDP$ per cap'!AS11=0),"N/A",LN('GDP$ per cap'!AS11))</f>
        <v>9.4220347421300374</v>
      </c>
      <c r="AT11">
        <f>IF(OR('GDP$ per cap'!AT11="N/A",'GDP$ per cap'!AT11=0),"N/A",LN('GDP$ per cap'!AT11))</f>
        <v>6.5345161721084217</v>
      </c>
      <c r="AU11">
        <f>IF(OR('GDP$ per cap'!AU11="N/A",'GDP$ per cap'!AU11=0),"N/A",LN('GDP$ per cap'!AU11))</f>
        <v>8.5077749748809754</v>
      </c>
      <c r="AV11">
        <f>IF(OR('GDP$ per cap'!AV11="N/A",'GDP$ per cap'!AV11=0),"N/A",LN('GDP$ per cap'!AV11))</f>
        <v>6.6183852138787378</v>
      </c>
      <c r="AW11">
        <f>IF(OR('GDP$ per cap'!AW11="N/A",'GDP$ per cap'!AW11=0),"N/A",LN('GDP$ per cap'!AW11))</f>
        <v>7.5809623532262558</v>
      </c>
      <c r="AX11">
        <f>IF(OR('GDP$ per cap'!AX11="N/A",'GDP$ per cap'!AX11=0),"N/A",LN('GDP$ per cap'!AX11))</f>
        <v>7.9018354868027858</v>
      </c>
      <c r="AY11">
        <f>IF(OR('GDP$ per cap'!AY11="N/A",'GDP$ per cap'!AY11=0),"N/A",LN('GDP$ per cap'!AY11))</f>
        <v>7.1271208248914926</v>
      </c>
      <c r="AZ11">
        <f>IF(OR('GDP$ per cap'!AZ11="N/A",'GDP$ per cap'!AZ11=0),"N/A",LN('GDP$ per cap'!AZ11))</f>
        <v>8.5798792898700285</v>
      </c>
      <c r="BA11">
        <f>IF(OR('GDP$ per cap'!BA11="N/A",'GDP$ per cap'!BA11=0),"N/A",LN('GDP$ per cap'!BA11))</f>
        <v>7.8350899369490064</v>
      </c>
      <c r="BB11">
        <f>IF(OR('GDP$ per cap'!BB11="N/A",'GDP$ per cap'!BB11=0),"N/A",LN('GDP$ per cap'!BB11))</f>
        <v>8.6815566327637246</v>
      </c>
      <c r="BC11">
        <f>IF(OR('GDP$ per cap'!BC11="N/A",'GDP$ per cap'!BC11=0),"N/A",LN('GDP$ per cap'!BC11))</f>
        <v>7.1298568357448069</v>
      </c>
      <c r="BD11">
        <f>IF(OR('GDP$ per cap'!BD11="N/A",'GDP$ per cap'!BD11=0),"N/A",LN('GDP$ per cap'!BD11))</f>
        <v>8.1530845033983752</v>
      </c>
      <c r="BE11">
        <f>IF(OR('GDP$ per cap'!BE11="N/A",'GDP$ per cap'!BE11=0),"N/A",LN('GDP$ per cap'!BE11))</f>
        <v>7.9642419175981685</v>
      </c>
      <c r="BF11">
        <f>IF(OR('GDP$ per cap'!BF11="N/A",'GDP$ per cap'!BF11=0),"N/A",LN('GDP$ per cap'!BF11))</f>
        <v>8.5628273655577516</v>
      </c>
      <c r="BG11">
        <f>IF(OR('GDP$ per cap'!BG11="N/A",'GDP$ per cap'!BG11=0),"N/A",LN('GDP$ per cap'!BG11))</f>
        <v>8.6045063673086322</v>
      </c>
      <c r="BH11">
        <f>IF(OR('GDP$ per cap'!BH11="N/A",'GDP$ per cap'!BH11=0),"N/A",LN('GDP$ per cap'!BH11))</f>
        <v>6.5413039025954705</v>
      </c>
      <c r="BI11">
        <f>IF(OR('GDP$ per cap'!BI11="N/A",'GDP$ per cap'!BI11=0),"N/A",LN('GDP$ per cap'!BI11))</f>
        <v>6.154398883369824</v>
      </c>
    </row>
    <row r="12" spans="1:61" x14ac:dyDescent="0.2">
      <c r="A12" s="30"/>
      <c r="B12" t="s">
        <v>8</v>
      </c>
      <c r="C12">
        <f>IF(OR('GDP$ per cap'!C12="N/A",'GDP$ per cap'!C12=0),"N/A",LN('GDP$ per cap'!C12))</f>
        <v>8.1605569361269126</v>
      </c>
      <c r="D12">
        <f>IF(OR('GDP$ per cap'!D12="N/A",'GDP$ per cap'!D12=0),"N/A",LN('GDP$ per cap'!D12))</f>
        <v>8.681177307292673</v>
      </c>
      <c r="E12">
        <f>IF(OR('GDP$ per cap'!E12="N/A",'GDP$ per cap'!E12=0),"N/A",LN('GDP$ per cap'!E12))</f>
        <v>10.269166566027836</v>
      </c>
      <c r="F12">
        <f>IF(OR('GDP$ per cap'!F12="N/A",'GDP$ per cap'!F12=0),"N/A",LN('GDP$ per cap'!F12))</f>
        <v>9.8552316881006412</v>
      </c>
      <c r="G12">
        <f>IF(OR('GDP$ per cap'!G12="N/A",'GDP$ per cap'!G12=0),"N/A",LN('GDP$ per cap'!G12))</f>
        <v>6.2216598407176349</v>
      </c>
      <c r="H12">
        <f>IF(OR('GDP$ per cap'!H12="N/A",'GDP$ per cap'!H12=0),"N/A",LN('GDP$ per cap'!H12))</f>
        <v>9.6547466321391422</v>
      </c>
      <c r="I12">
        <f>IF(OR('GDP$ per cap'!I12="N/A",'GDP$ per cap'!I12=0),"N/A",LN('GDP$ per cap'!I12))</f>
        <v>8.6080795842730886</v>
      </c>
      <c r="J12">
        <f>IF(OR('GDP$ per cap'!J12="N/A",'GDP$ per cap'!J12=0),"N/A",LN('GDP$ per cap'!J12))</f>
        <v>7.0901356577864112</v>
      </c>
      <c r="K12">
        <f>IF(OR('GDP$ per cap'!K12="N/A",'GDP$ per cap'!K12=0),"N/A",LN('GDP$ per cap'!K12))</f>
        <v>8.5453750915112092</v>
      </c>
      <c r="L12">
        <f>IF(OR('GDP$ per cap'!L12="N/A",'GDP$ per cap'!L12=0),"N/A",LN('GDP$ per cap'!L12))</f>
        <v>8.6769446530561058</v>
      </c>
      <c r="M12">
        <f>IF(OR('GDP$ per cap'!M12="N/A",'GDP$ per cap'!M12=0),"N/A",LN('GDP$ per cap'!M12))</f>
        <v>10.334243235922363</v>
      </c>
      <c r="N12">
        <f>IF(OR('GDP$ per cap'!N12="N/A",'GDP$ per cap'!N12=0),"N/A",LN('GDP$ per cap'!N12))</f>
        <v>7.7053062987722658</v>
      </c>
      <c r="O12">
        <f>IF(OR('GDP$ per cap'!O12="N/A",'GDP$ per cap'!O12=0),"N/A",LN('GDP$ per cap'!O12))</f>
        <v>9.1503846901061827</v>
      </c>
      <c r="P12">
        <f>IF(OR('GDP$ per cap'!P12="N/A",'GDP$ per cap'!P12=0),"N/A",LN('GDP$ per cap'!P12))</f>
        <v>7.6493256204714308</v>
      </c>
      <c r="Q12">
        <f>IF(OR('GDP$ per cap'!Q12="N/A",'GDP$ per cap'!Q12=0),"N/A",LN('GDP$ per cap'!Q12))</f>
        <v>8.2370894400973427</v>
      </c>
      <c r="R12">
        <f>IF(OR('GDP$ per cap'!R12="N/A",'GDP$ per cap'!R12=0),"N/A",LN('GDP$ per cap'!R12))</f>
        <v>8.5541732793502128</v>
      </c>
      <c r="S12">
        <f>IF(OR('GDP$ per cap'!S12="N/A",'GDP$ per cap'!S12=0),"N/A",LN('GDP$ per cap'!S12))</f>
        <v>7.1728581200184882</v>
      </c>
      <c r="T12">
        <f>IF(OR('GDP$ per cap'!T12="N/A",'GDP$ per cap'!T12=0),"N/A",LN('GDP$ per cap'!T12))</f>
        <v>9.6331080954836725</v>
      </c>
      <c r="U12">
        <f>IF(OR('GDP$ per cap'!U12="N/A",'GDP$ per cap'!U12=0),"N/A",LN('GDP$ per cap'!U12))</f>
        <v>8.3138645288116333</v>
      </c>
      <c r="V12">
        <f>IF(OR('GDP$ per cap'!V12="N/A",'GDP$ per cap'!V12=0),"N/A",LN('GDP$ per cap'!V12))</f>
        <v>7.1946916309556173</v>
      </c>
      <c r="W12">
        <f>IF(OR('GDP$ per cap'!W12="N/A",'GDP$ per cap'!W12=0),"N/A",LN('GDP$ per cap'!W12))</f>
        <v>8.1558207127278504</v>
      </c>
      <c r="X12">
        <f>IF(OR('GDP$ per cap'!X12="N/A",'GDP$ per cap'!X12=0),"N/A",LN('GDP$ per cap'!X12))</f>
        <v>7.7191689173333735</v>
      </c>
      <c r="Y12">
        <f>IF(OR('GDP$ per cap'!Y12="N/A",'GDP$ per cap'!Y12=0),"N/A",LN('GDP$ per cap'!Y12))</f>
        <v>8.0513672957329927</v>
      </c>
      <c r="Z12">
        <f>IF(OR('GDP$ per cap'!Z12="N/A",'GDP$ per cap'!Z12=0),"N/A",LN('GDP$ per cap'!Z12))</f>
        <v>7.2510473114472829</v>
      </c>
      <c r="AA12">
        <f>IF(OR('GDP$ per cap'!AA12="N/A",'GDP$ per cap'!AA12=0),"N/A",LN('GDP$ per cap'!AA12))</f>
        <v>9.3491941512620311</v>
      </c>
      <c r="AB12">
        <f>IF(OR('GDP$ per cap'!AB12="N/A",'GDP$ per cap'!AB12=0),"N/A",LN('GDP$ per cap'!AB12))</f>
        <v>6.6871257424421353</v>
      </c>
      <c r="AC12">
        <f>IF(OR('GDP$ per cap'!AC12="N/A",'GDP$ per cap'!AC12=0),"N/A",LN('GDP$ per cap'!AC12))</f>
        <v>7.360611435846093</v>
      </c>
      <c r="AD12">
        <f>IF(OR('GDP$ per cap'!AD12="N/A",'GDP$ per cap'!AD12=0),"N/A",LN('GDP$ per cap'!AD12))</f>
        <v>8.2258183872363144</v>
      </c>
      <c r="AE12">
        <f>IF(OR('GDP$ per cap'!AE12="N/A",'GDP$ per cap'!AE12=0),"N/A",LN('GDP$ per cap'!AE12))</f>
        <v>7.7202607483907508</v>
      </c>
      <c r="AF12">
        <f>IF(OR('GDP$ per cap'!AF12="N/A",'GDP$ per cap'!AF12=0),"N/A",LN('GDP$ per cap'!AF12))</f>
        <v>8.3974110962887636</v>
      </c>
      <c r="AG12">
        <f>IF(OR('GDP$ per cap'!AG12="N/A",'GDP$ per cap'!AG12=0),"N/A",LN('GDP$ per cap'!AG12))</f>
        <v>7.8153248696511861</v>
      </c>
      <c r="AH12">
        <f>IF(OR('GDP$ per cap'!AH12="N/A",'GDP$ per cap'!AH12=0),"N/A",LN('GDP$ per cap'!AH12))</f>
        <v>6.550222935860571</v>
      </c>
      <c r="AI12">
        <f>IF(OR('GDP$ per cap'!AI12="N/A",'GDP$ per cap'!AI12=0),"N/A",LN('GDP$ per cap'!AI12))</f>
        <v>8.4480494802764667</v>
      </c>
      <c r="AJ12">
        <f>IF(OR('GDP$ per cap'!AJ12="N/A",'GDP$ per cap'!AJ12=0),"N/A",LN('GDP$ per cap'!AJ12))</f>
        <v>9.2163367304550601</v>
      </c>
      <c r="AK12">
        <f>IF(OR('GDP$ per cap'!AK12="N/A",'GDP$ per cap'!AK12=0),"N/A",LN('GDP$ per cap'!AK12))</f>
        <v>8.7221095618579518</v>
      </c>
      <c r="AL12">
        <f>IF(OR('GDP$ per cap'!AL12="N/A",'GDP$ per cap'!AL12=0),"N/A",LN('GDP$ per cap'!AL12))</f>
        <v>8.5192238130798348</v>
      </c>
      <c r="AM12">
        <f>IF(OR('GDP$ per cap'!AM12="N/A",'GDP$ per cap'!AM12=0),"N/A",LN('GDP$ per cap'!AM12))</f>
        <v>8.6475140680789426</v>
      </c>
      <c r="AN12">
        <f>IF(OR('GDP$ per cap'!AN12="N/A",'GDP$ per cap'!AN12=0),"N/A",LN('GDP$ per cap'!AN12))</f>
        <v>9.1188194923815384</v>
      </c>
      <c r="AO12">
        <f>IF(OR('GDP$ per cap'!AO12="N/A",'GDP$ per cap'!AO12=0),"N/A",LN('GDP$ per cap'!AO12))</f>
        <v>7.1873855007291443</v>
      </c>
      <c r="AP12">
        <f>IF(OR('GDP$ per cap'!AP12="N/A",'GDP$ per cap'!AP12=0),"N/A",LN('GDP$ per cap'!AP12))</f>
        <v>8.3010157468813226</v>
      </c>
      <c r="AQ12">
        <f>IF(OR('GDP$ per cap'!AQ12="N/A",'GDP$ per cap'!AQ12=0),"N/A",LN('GDP$ per cap'!AQ12))</f>
        <v>7.1091217054544895</v>
      </c>
      <c r="AR12">
        <f>IF(OR('GDP$ per cap'!AR12="N/A",'GDP$ per cap'!AR12=0),"N/A",LN('GDP$ per cap'!AR12))</f>
        <v>7.4098349827019083</v>
      </c>
      <c r="AS12">
        <f>IF(OR('GDP$ per cap'!AS12="N/A",'GDP$ per cap'!AS12=0),"N/A",LN('GDP$ per cap'!AS12))</f>
        <v>9.5842273941909433</v>
      </c>
      <c r="AT12">
        <f>IF(OR('GDP$ per cap'!AT12="N/A",'GDP$ per cap'!AT12=0),"N/A",LN('GDP$ per cap'!AT12))</f>
        <v>6.6474851614233987</v>
      </c>
      <c r="AU12">
        <f>IF(OR('GDP$ per cap'!AU12="N/A",'GDP$ per cap'!AU12=0),"N/A",LN('GDP$ per cap'!AU12))</f>
        <v>8.5914773646725049</v>
      </c>
      <c r="AV12">
        <f>IF(OR('GDP$ per cap'!AV12="N/A",'GDP$ per cap'!AV12=0),"N/A",LN('GDP$ per cap'!AV12))</f>
        <v>7.1272830508603811</v>
      </c>
      <c r="AW12">
        <f>IF(OR('GDP$ per cap'!AW12="N/A",'GDP$ per cap'!AW12=0),"N/A",LN('GDP$ per cap'!AW12))</f>
        <v>7.7941710028829725</v>
      </c>
      <c r="AX12">
        <f>IF(OR('GDP$ per cap'!AX12="N/A",'GDP$ per cap'!AX12=0),"N/A",LN('GDP$ per cap'!AX12))</f>
        <v>8.0466518686342052</v>
      </c>
      <c r="AY12">
        <f>IF(OR('GDP$ per cap'!AY12="N/A",'GDP$ per cap'!AY12=0),"N/A",LN('GDP$ per cap'!AY12))</f>
        <v>7.2808491407048326</v>
      </c>
      <c r="AZ12">
        <f>IF(OR('GDP$ per cap'!AZ12="N/A",'GDP$ per cap'!AZ12=0),"N/A",LN('GDP$ per cap'!AZ12))</f>
        <v>8.8421983552972296</v>
      </c>
      <c r="BA12">
        <f>IF(OR('GDP$ per cap'!BA12="N/A",'GDP$ per cap'!BA12=0),"N/A",LN('GDP$ per cap'!BA12))</f>
        <v>7.878460583186091</v>
      </c>
      <c r="BB12">
        <f>IF(OR('GDP$ per cap'!BB12="N/A",'GDP$ per cap'!BB12=0),"N/A",LN('GDP$ per cap'!BB12))</f>
        <v>8.7225191145587573</v>
      </c>
      <c r="BC12">
        <f>IF(OR('GDP$ per cap'!BC12="N/A",'GDP$ per cap'!BC12=0),"N/A",LN('GDP$ per cap'!BC12))</f>
        <v>7.269489173905388</v>
      </c>
      <c r="BD12">
        <f>IF(OR('GDP$ per cap'!BD12="N/A",'GDP$ per cap'!BD12=0),"N/A",LN('GDP$ per cap'!BD12))</f>
        <v>8.5234055476348498</v>
      </c>
      <c r="BE12">
        <f>IF(OR('GDP$ per cap'!BE12="N/A",'GDP$ per cap'!BE12=0),"N/A",LN('GDP$ per cap'!BE12))</f>
        <v>8.114858513749196</v>
      </c>
      <c r="BF12">
        <f>IF(OR('GDP$ per cap'!BF12="N/A",'GDP$ per cap'!BF12=0),"N/A",LN('GDP$ per cap'!BF12))</f>
        <v>8.6815843364505643</v>
      </c>
      <c r="BG12">
        <f>IF(OR('GDP$ per cap'!BG12="N/A",'GDP$ per cap'!BG12=0),"N/A",LN('GDP$ per cap'!BG12))</f>
        <v>8.820236929130596</v>
      </c>
      <c r="BH12">
        <f>IF(OR('GDP$ per cap'!BH12="N/A",'GDP$ per cap'!BH12=0),"N/A",LN('GDP$ per cap'!BH12))</f>
        <v>6.6727826850764762</v>
      </c>
      <c r="BI12">
        <f>IF(OR('GDP$ per cap'!BI12="N/A",'GDP$ per cap'!BI12=0),"N/A",LN('GDP$ per cap'!BI12))</f>
        <v>6.0901752949775503</v>
      </c>
    </row>
    <row r="13" spans="1:61" x14ac:dyDescent="0.2">
      <c r="A13" s="30"/>
      <c r="B13" t="s">
        <v>9</v>
      </c>
      <c r="C13">
        <f>IF(OR('GDP$ per cap'!C13="N/A",'GDP$ per cap'!C13=0),"N/A",LN('GDP$ per cap'!C13))</f>
        <v>8.2869755496919844</v>
      </c>
      <c r="D13">
        <f>IF(OR('GDP$ per cap'!D13="N/A",'GDP$ per cap'!D13=0),"N/A",LN('GDP$ per cap'!D13))</f>
        <v>8.8833068270840112</v>
      </c>
      <c r="E13">
        <f>IF(OR('GDP$ per cap'!E13="N/A",'GDP$ per cap'!E13=0),"N/A",LN('GDP$ per cap'!E13))</f>
        <v>10.298493662681388</v>
      </c>
      <c r="F13">
        <f>IF(OR('GDP$ per cap'!F13="N/A",'GDP$ per cap'!F13=0),"N/A",LN('GDP$ per cap'!F13))</f>
        <v>9.9467169524268524</v>
      </c>
      <c r="G13">
        <f>IF(OR('GDP$ per cap'!G13="N/A",'GDP$ per cap'!G13=0),"N/A",LN('GDP$ per cap'!G13))</f>
        <v>6.3141618696799453</v>
      </c>
      <c r="H13">
        <f>IF(OR('GDP$ per cap'!H13="N/A",'GDP$ per cap'!H13=0),"N/A",LN('GDP$ per cap'!H13))</f>
        <v>9.7537715314144737</v>
      </c>
      <c r="I13">
        <f>IF(OR('GDP$ per cap'!I13="N/A",'GDP$ per cap'!I13=0),"N/A",LN('GDP$ per cap'!I13))</f>
        <v>8.649468634531166</v>
      </c>
      <c r="J13">
        <f>IF(OR('GDP$ per cap'!J13="N/A",'GDP$ per cap'!J13=0),"N/A",LN('GDP$ per cap'!J13))</f>
        <v>7.2086321105565299</v>
      </c>
      <c r="K13">
        <f>IF(OR('GDP$ per cap'!K13="N/A",'GDP$ per cap'!K13=0),"N/A",LN('GDP$ per cap'!K13))</f>
        <v>8.5890189829852979</v>
      </c>
      <c r="L13">
        <f>IF(OR('GDP$ per cap'!L13="N/A",'GDP$ per cap'!L13=0),"N/A",LN('GDP$ per cap'!L13))</f>
        <v>8.8987799512333865</v>
      </c>
      <c r="M13">
        <f>IF(OR('GDP$ per cap'!M13="N/A",'GDP$ per cap'!M13=0),"N/A",LN('GDP$ per cap'!M13))</f>
        <v>10.383977176240995</v>
      </c>
      <c r="N13">
        <f>IF(OR('GDP$ per cap'!N13="N/A",'GDP$ per cap'!N13=0),"N/A",LN('GDP$ per cap'!N13))</f>
        <v>8.0056018960083311</v>
      </c>
      <c r="O13">
        <f>IF(OR('GDP$ per cap'!O13="N/A",'GDP$ per cap'!O13=0),"N/A",LN('GDP$ per cap'!O13))</f>
        <v>9.2554442665100876</v>
      </c>
      <c r="P13">
        <f>IF(OR('GDP$ per cap'!P13="N/A",'GDP$ per cap'!P13=0),"N/A",LN('GDP$ per cap'!P13))</f>
        <v>7.8987712445868379</v>
      </c>
      <c r="Q13">
        <f>IF(OR('GDP$ per cap'!Q13="N/A",'GDP$ per cap'!Q13=0),"N/A",LN('GDP$ per cap'!Q13))</f>
        <v>8.4682090626161681</v>
      </c>
      <c r="R13">
        <f>IF(OR('GDP$ per cap'!R13="N/A",'GDP$ per cap'!R13=0),"N/A",LN('GDP$ per cap'!R13))</f>
        <v>8.7086539876624656</v>
      </c>
      <c r="S13">
        <f>IF(OR('GDP$ per cap'!S13="N/A",'GDP$ per cap'!S13=0),"N/A",LN('GDP$ per cap'!S13))</f>
        <v>7.2801685341472524</v>
      </c>
      <c r="T13">
        <f>IF(OR('GDP$ per cap'!T13="N/A",'GDP$ per cap'!T13=0),"N/A",LN('GDP$ per cap'!T13))</f>
        <v>9.8237161542589533</v>
      </c>
      <c r="U13">
        <f>IF(OR('GDP$ per cap'!U13="N/A",'GDP$ per cap'!U13=0),"N/A",LN('GDP$ per cap'!U13))</f>
        <v>8.4502143538742516</v>
      </c>
      <c r="V13">
        <f>IF(OR('GDP$ per cap'!V13="N/A",'GDP$ per cap'!V13=0),"N/A",LN('GDP$ per cap'!V13))</f>
        <v>7.3692685422231321</v>
      </c>
      <c r="W13">
        <f>IF(OR('GDP$ per cap'!W13="N/A",'GDP$ per cap'!W13=0),"N/A",LN('GDP$ per cap'!W13))</f>
        <v>8.2409382162893294</v>
      </c>
      <c r="X13">
        <f>IF(OR('GDP$ per cap'!X13="N/A",'GDP$ per cap'!X13=0),"N/A",LN('GDP$ per cap'!X13))</f>
        <v>7.8203387982883799</v>
      </c>
      <c r="Y13">
        <f>IF(OR('GDP$ per cap'!Y13="N/A",'GDP$ per cap'!Y13=0),"N/A",LN('GDP$ per cap'!Y13))</f>
        <v>8.1914375442466891</v>
      </c>
      <c r="Z13">
        <f>IF(OR('GDP$ per cap'!Z13="N/A",'GDP$ per cap'!Z13=0),"N/A",LN('GDP$ per cap'!Z13))</f>
        <v>7.3523680489022931</v>
      </c>
      <c r="AA13">
        <f>IF(OR('GDP$ per cap'!AA13="N/A",'GDP$ per cap'!AA13=0),"N/A",LN('GDP$ per cap'!AA13))</f>
        <v>9.5425829100351809</v>
      </c>
      <c r="AB13">
        <f>IF(OR('GDP$ per cap'!AB13="N/A",'GDP$ per cap'!AB13=0),"N/A",LN('GDP$ per cap'!AB13))</f>
        <v>6.9302323940438608</v>
      </c>
      <c r="AC13">
        <f>IF(OR('GDP$ per cap'!AC13="N/A",'GDP$ per cap'!AC13=0),"N/A",LN('GDP$ per cap'!AC13))</f>
        <v>7.5177001425059196</v>
      </c>
      <c r="AD13">
        <f>IF(OR('GDP$ per cap'!AD13="N/A",'GDP$ per cap'!AD13=0),"N/A",LN('GDP$ per cap'!AD13))</f>
        <v>8.4842574262033494</v>
      </c>
      <c r="AE13">
        <f>IF(OR('GDP$ per cap'!AE13="N/A",'GDP$ per cap'!AE13=0),"N/A",LN('GDP$ per cap'!AE13))</f>
        <v>8.0390257591956367</v>
      </c>
      <c r="AF13">
        <f>IF(OR('GDP$ per cap'!AF13="N/A",'GDP$ per cap'!AF13=0),"N/A",LN('GDP$ per cap'!AF13))</f>
        <v>8.4634647608999689</v>
      </c>
      <c r="AG13">
        <f>IF(OR('GDP$ per cap'!AG13="N/A",'GDP$ per cap'!AG13=0),"N/A",LN('GDP$ per cap'!AG13))</f>
        <v>7.8797336429165794</v>
      </c>
      <c r="AH13">
        <f>IF(OR('GDP$ per cap'!AH13="N/A",'GDP$ per cap'!AH13=0),"N/A",LN('GDP$ per cap'!AH13))</f>
        <v>6.7336299990121962</v>
      </c>
      <c r="AI13">
        <f>IF(OR('GDP$ per cap'!AI13="N/A",'GDP$ per cap'!AI13=0),"N/A",LN('GDP$ per cap'!AI13))</f>
        <v>8.5490857651377592</v>
      </c>
      <c r="AJ13">
        <f>IF(OR('GDP$ per cap'!AJ13="N/A",'GDP$ per cap'!AJ13=0),"N/A",LN('GDP$ per cap'!AJ13))</f>
        <v>9.3199576058586864</v>
      </c>
      <c r="AK13">
        <f>IF(OR('GDP$ per cap'!AK13="N/A",'GDP$ per cap'!AK13=0),"N/A",LN('GDP$ per cap'!AK13))</f>
        <v>8.8740191381882756</v>
      </c>
      <c r="AL13">
        <f>IF(OR('GDP$ per cap'!AL13="N/A",'GDP$ per cap'!AL13=0),"N/A",LN('GDP$ per cap'!AL13))</f>
        <v>8.6563713560743789</v>
      </c>
      <c r="AM13">
        <f>IF(OR('GDP$ per cap'!AM13="N/A",'GDP$ per cap'!AM13=0),"N/A",LN('GDP$ per cap'!AM13))</f>
        <v>8.7909772835141808</v>
      </c>
      <c r="AN13">
        <f>IF(OR('GDP$ per cap'!AN13="N/A",'GDP$ per cap'!AN13=0),"N/A",LN('GDP$ per cap'!AN13))</f>
        <v>9.1819327134739606</v>
      </c>
      <c r="AO13">
        <f>IF(OR('GDP$ per cap'!AO13="N/A",'GDP$ per cap'!AO13=0),"N/A",LN('GDP$ per cap'!AO13))</f>
        <v>7.3934590876038948</v>
      </c>
      <c r="AP13">
        <f>IF(OR('GDP$ per cap'!AP13="N/A",'GDP$ per cap'!AP13=0),"N/A",LN('GDP$ per cap'!AP13))</f>
        <v>8.3881118501023177</v>
      </c>
      <c r="AQ13">
        <f>IF(OR('GDP$ per cap'!AQ13="N/A",'GDP$ per cap'!AQ13=0),"N/A",LN('GDP$ per cap'!AQ13))</f>
        <v>7.1882842006157572</v>
      </c>
      <c r="AR13">
        <f>IF(OR('GDP$ per cap'!AR13="N/A",'GDP$ per cap'!AR13=0),"N/A",LN('GDP$ per cap'!AR13))</f>
        <v>7.5371171355636726</v>
      </c>
      <c r="AS13">
        <f>IF(OR('GDP$ per cap'!AS13="N/A",'GDP$ per cap'!AS13=0),"N/A",LN('GDP$ per cap'!AS13))</f>
        <v>9.6897543248530624</v>
      </c>
      <c r="AT13">
        <f>IF(OR('GDP$ per cap'!AT13="N/A",'GDP$ per cap'!AT13=0),"N/A",LN('GDP$ per cap'!AT13))</f>
        <v>6.7305783115782525</v>
      </c>
      <c r="AU13">
        <f>IF(OR('GDP$ per cap'!AU13="N/A",'GDP$ per cap'!AU13=0),"N/A",LN('GDP$ per cap'!AU13))</f>
        <v>8.7332430942733286</v>
      </c>
      <c r="AV13">
        <f>IF(OR('GDP$ per cap'!AV13="N/A",'GDP$ per cap'!AV13=0),"N/A",LN('GDP$ per cap'!AV13))</f>
        <v>7.2292214771999843</v>
      </c>
      <c r="AW13">
        <f>IF(OR('GDP$ per cap'!AW13="N/A",'GDP$ per cap'!AW13=0),"N/A",LN('GDP$ per cap'!AW13))</f>
        <v>8.0691116615245875</v>
      </c>
      <c r="AX13">
        <f>IF(OR('GDP$ per cap'!AX13="N/A",'GDP$ per cap'!AX13=0),"N/A",LN('GDP$ per cap'!AX13))</f>
        <v>8.1809827253916314</v>
      </c>
      <c r="AY13">
        <f>IF(OR('GDP$ per cap'!AY13="N/A",'GDP$ per cap'!AY13=0),"N/A",LN('GDP$ per cap'!AY13))</f>
        <v>7.4625613311153867</v>
      </c>
      <c r="AZ13">
        <f>IF(OR('GDP$ per cap'!AZ13="N/A",'GDP$ per cap'!AZ13=0),"N/A",LN('GDP$ per cap'!AZ13))</f>
        <v>9.1161675822078845</v>
      </c>
      <c r="BA13">
        <f>IF(OR('GDP$ per cap'!BA13="N/A",'GDP$ per cap'!BA13=0),"N/A",LN('GDP$ per cap'!BA13))</f>
        <v>8.0100610080499877</v>
      </c>
      <c r="BB13">
        <f>IF(OR('GDP$ per cap'!BB13="N/A",'GDP$ per cap'!BB13=0),"N/A",LN('GDP$ per cap'!BB13))</f>
        <v>8.8041794753263378</v>
      </c>
      <c r="BC13">
        <f>IF(OR('GDP$ per cap'!BC13="N/A",'GDP$ per cap'!BC13=0),"N/A",LN('GDP$ per cap'!BC13))</f>
        <v>7.3965738580066622</v>
      </c>
      <c r="BD13">
        <f>IF(OR('GDP$ per cap'!BD13="N/A",'GDP$ per cap'!BD13=0),"N/A",LN('GDP$ per cap'!BD13))</f>
        <v>8.6237730955554674</v>
      </c>
      <c r="BE13">
        <f>IF(OR('GDP$ per cap'!BE13="N/A",'GDP$ per cap'!BE13=0),"N/A",LN('GDP$ per cap'!BE13))</f>
        <v>8.2775870582083417</v>
      </c>
      <c r="BF13">
        <f>IF(OR('GDP$ per cap'!BF13="N/A",'GDP$ per cap'!BF13=0),"N/A",LN('GDP$ per cap'!BF13))</f>
        <v>8.8583759044742312</v>
      </c>
      <c r="BG13">
        <f>IF(OR('GDP$ per cap'!BG13="N/A",'GDP$ per cap'!BG13=0),"N/A",LN('GDP$ per cap'!BG13))</f>
        <v>9.0323177935145118</v>
      </c>
      <c r="BH13">
        <f>IF(OR('GDP$ per cap'!BH13="N/A",'GDP$ per cap'!BH13=0),"N/A",LN('GDP$ per cap'!BH13))</f>
        <v>6.8170779158530079</v>
      </c>
      <c r="BI13">
        <f>IF(OR('GDP$ per cap'!BI13="N/A",'GDP$ per cap'!BI13=0),"N/A",LN('GDP$ per cap'!BI13))</f>
        <v>6.052175851503101</v>
      </c>
    </row>
    <row r="14" spans="1:61" x14ac:dyDescent="0.2">
      <c r="A14" s="30"/>
      <c r="B14" t="s">
        <v>10</v>
      </c>
      <c r="C14">
        <f>IF(OR('GDP$ per cap'!C14="N/A",'GDP$ per cap'!C14=0),"N/A",LN('GDP$ per cap'!C14))</f>
        <v>8.5064484765995942</v>
      </c>
      <c r="D14">
        <f>IF(OR('GDP$ per cap'!D14="N/A",'GDP$ per cap'!D14=0),"N/A",LN('GDP$ per cap'!D14))</f>
        <v>9.1024774892226041</v>
      </c>
      <c r="E14">
        <f>IF(OR('GDP$ per cap'!E14="N/A",'GDP$ per cap'!E14=0),"N/A",LN('GDP$ per cap'!E14))</f>
        <v>10.275521008447754</v>
      </c>
      <c r="F14">
        <f>IF(OR('GDP$ per cap'!F14="N/A",'GDP$ per cap'!F14=0),"N/A",LN('GDP$ per cap'!F14))</f>
        <v>10.050001494388161</v>
      </c>
      <c r="G14">
        <f>IF(OR('GDP$ per cap'!G14="N/A",'GDP$ per cap'!G14=0),"N/A",LN('GDP$ per cap'!G14))</f>
        <v>6.4458927872875513</v>
      </c>
      <c r="H14">
        <f>IF(OR('GDP$ per cap'!H14="N/A",'GDP$ per cap'!H14=0),"N/A",LN('GDP$ per cap'!H14))</f>
        <v>9.772847025393224</v>
      </c>
      <c r="I14">
        <f>IF(OR('GDP$ per cap'!I14="N/A",'GDP$ per cap'!I14=0),"N/A",LN('GDP$ per cap'!I14))</f>
        <v>8.6405444045145288</v>
      </c>
      <c r="J14">
        <f>IF(OR('GDP$ per cap'!J14="N/A",'GDP$ per cap'!J14=0),"N/A",LN('GDP$ per cap'!J14))</f>
        <v>7.4310528397242335</v>
      </c>
      <c r="K14">
        <f>IF(OR('GDP$ per cap'!K14="N/A",'GDP$ per cap'!K14=0),"N/A",LN('GDP$ per cap'!K14))</f>
        <v>8.5840694522969674</v>
      </c>
      <c r="L14">
        <f>IF(OR('GDP$ per cap'!L14="N/A",'GDP$ per cap'!L14=0),"N/A",LN('GDP$ per cap'!L14))</f>
        <v>9.082688743519304</v>
      </c>
      <c r="M14">
        <f>IF(OR('GDP$ per cap'!M14="N/A",'GDP$ per cap'!M14=0),"N/A",LN('GDP$ per cap'!M14))</f>
        <v>10.53013879196503</v>
      </c>
      <c r="N14">
        <f>IF(OR('GDP$ per cap'!N14="N/A",'GDP$ per cap'!N14=0),"N/A",LN('GDP$ per cap'!N14))</f>
        <v>8.1615210300301175</v>
      </c>
      <c r="O14">
        <f>IF(OR('GDP$ per cap'!O14="N/A",'GDP$ per cap'!O14=0),"N/A",LN('GDP$ per cap'!O14))</f>
        <v>9.2857420090433713</v>
      </c>
      <c r="P14">
        <f>IF(OR('GDP$ per cap'!P14="N/A",'GDP$ per cap'!P14=0),"N/A",LN('GDP$ per cap'!P14))</f>
        <v>8.1514211662447771</v>
      </c>
      <c r="Q14">
        <f>IF(OR('GDP$ per cap'!Q14="N/A",'GDP$ per cap'!Q14=0),"N/A",LN('GDP$ per cap'!Q14))</f>
        <v>8.6174818584657054</v>
      </c>
      <c r="R14">
        <f>IF(OR('GDP$ per cap'!R14="N/A",'GDP$ per cap'!R14=0),"N/A",LN('GDP$ per cap'!R14))</f>
        <v>8.8308224247635003</v>
      </c>
      <c r="S14">
        <f>IF(OR('GDP$ per cap'!S14="N/A",'GDP$ per cap'!S14=0),"N/A",LN('GDP$ per cap'!S14))</f>
        <v>7.4285338044337719</v>
      </c>
      <c r="T14">
        <f>IF(OR('GDP$ per cap'!T14="N/A",'GDP$ per cap'!T14=0),"N/A",LN('GDP$ per cap'!T14))</f>
        <v>10.03471657011665</v>
      </c>
      <c r="U14">
        <f>IF(OR('GDP$ per cap'!U14="N/A",'GDP$ per cap'!U14=0),"N/A",LN('GDP$ per cap'!U14))</f>
        <v>8.5278016378115851</v>
      </c>
      <c r="V14">
        <f>IF(OR('GDP$ per cap'!V14="N/A",'GDP$ per cap'!V14=0),"N/A",LN('GDP$ per cap'!V14))</f>
        <v>7.5714221401577655</v>
      </c>
      <c r="W14">
        <f>IF(OR('GDP$ per cap'!W14="N/A",'GDP$ per cap'!W14=0),"N/A",LN('GDP$ per cap'!W14))</f>
        <v>8.2761203004442301</v>
      </c>
      <c r="X14">
        <f>IF(OR('GDP$ per cap'!X14="N/A",'GDP$ per cap'!X14=0),"N/A",LN('GDP$ per cap'!X14))</f>
        <v>7.9382535819376088</v>
      </c>
      <c r="Y14">
        <f>IF(OR('GDP$ per cap'!Y14="N/A",'GDP$ per cap'!Y14=0),"N/A",LN('GDP$ per cap'!Y14))</f>
        <v>8.2968924838027931</v>
      </c>
      <c r="Z14">
        <f>IF(OR('GDP$ per cap'!Z14="N/A",'GDP$ per cap'!Z14=0),"N/A",LN('GDP$ per cap'!Z14))</f>
        <v>7.4462433590751944</v>
      </c>
      <c r="AA14">
        <f>IF(OR('GDP$ per cap'!AA14="N/A",'GDP$ per cap'!AA14=0),"N/A",LN('GDP$ per cap'!AA14))</f>
        <v>9.6660124232554576</v>
      </c>
      <c r="AB14">
        <f>IF(OR('GDP$ per cap'!AB14="N/A",'GDP$ per cap'!AB14=0),"N/A",LN('GDP$ per cap'!AB14))</f>
        <v>6.9012378591408687</v>
      </c>
      <c r="AC14">
        <f>IF(OR('GDP$ per cap'!AC14="N/A",'GDP$ per cap'!AC14=0),"N/A",LN('GDP$ per cap'!AC14))</f>
        <v>7.6706101960787141</v>
      </c>
      <c r="AD14">
        <f>IF(OR('GDP$ per cap'!AD14="N/A",'GDP$ per cap'!AD14=0),"N/A",LN('GDP$ per cap'!AD14))</f>
        <v>8.6347827294151891</v>
      </c>
      <c r="AE14">
        <f>IF(OR('GDP$ per cap'!AE14="N/A",'GDP$ per cap'!AE14=0),"N/A",LN('GDP$ per cap'!AE14))</f>
        <v>8.4128339729913506</v>
      </c>
      <c r="AF14">
        <f>IF(OR('GDP$ per cap'!AF14="N/A",'GDP$ per cap'!AF14=0),"N/A",LN('GDP$ per cap'!AF14))</f>
        <v>8.5283820113730844</v>
      </c>
      <c r="AG14">
        <f>IF(OR('GDP$ per cap'!AG14="N/A",'GDP$ per cap'!AG14=0),"N/A",LN('GDP$ per cap'!AG14))</f>
        <v>8.1362153256158187</v>
      </c>
      <c r="AH14">
        <f>IF(OR('GDP$ per cap'!AH14="N/A",'GDP$ per cap'!AH14=0),"N/A",LN('GDP$ per cap'!AH14))</f>
        <v>6.8200151808896576</v>
      </c>
      <c r="AI14">
        <f>IF(OR('GDP$ per cap'!AI14="N/A",'GDP$ per cap'!AI14=0),"N/A",LN('GDP$ per cap'!AI14))</f>
        <v>8.6924392347208901</v>
      </c>
      <c r="AJ14">
        <f>IF(OR('GDP$ per cap'!AJ14="N/A",'GDP$ per cap'!AJ14=0),"N/A",LN('GDP$ per cap'!AJ14))</f>
        <v>9.5411876289868349</v>
      </c>
      <c r="AK14">
        <f>IF(OR('GDP$ per cap'!AK14="N/A",'GDP$ per cap'!AK14=0),"N/A",LN('GDP$ per cap'!AK14))</f>
        <v>9.0292243984989629</v>
      </c>
      <c r="AL14">
        <f>IF(OR('GDP$ per cap'!AL14="N/A",'GDP$ per cap'!AL14=0),"N/A",LN('GDP$ per cap'!AL14))</f>
        <v>8.8162796303014925</v>
      </c>
      <c r="AM14">
        <f>IF(OR('GDP$ per cap'!AM14="N/A",'GDP$ per cap'!AM14=0),"N/A",LN('GDP$ per cap'!AM14))</f>
        <v>8.9909476531582246</v>
      </c>
      <c r="AN14">
        <f>IF(OR('GDP$ per cap'!AN14="N/A",'GDP$ per cap'!AN14=0),"N/A",LN('GDP$ per cap'!AN14))</f>
        <v>9.2222527580441565</v>
      </c>
      <c r="AO14">
        <f>IF(OR('GDP$ per cap'!AO14="N/A",'GDP$ per cap'!AO14=0),"N/A",LN('GDP$ per cap'!AO14))</f>
        <v>7.6661983991674418</v>
      </c>
      <c r="AP14">
        <f>IF(OR('GDP$ per cap'!AP14="N/A",'GDP$ per cap'!AP14=0),"N/A",LN('GDP$ per cap'!AP14))</f>
        <v>8.3481465746567753</v>
      </c>
      <c r="AQ14">
        <f>IF(OR('GDP$ per cap'!AQ14="N/A",'GDP$ per cap'!AQ14=0),"N/A",LN('GDP$ per cap'!AQ14))</f>
        <v>7.309148470925785</v>
      </c>
      <c r="AR14">
        <f>IF(OR('GDP$ per cap'!AR14="N/A",'GDP$ per cap'!AR14=0),"N/A",LN('GDP$ per cap'!AR14))</f>
        <v>7.7087653199927333</v>
      </c>
      <c r="AS14">
        <f>IF(OR('GDP$ per cap'!AS14="N/A",'GDP$ per cap'!AS14=0),"N/A",LN('GDP$ per cap'!AS14))</f>
        <v>10.042130492993927</v>
      </c>
      <c r="AT14">
        <f>IF(OR('GDP$ per cap'!AT14="N/A",'GDP$ per cap'!AT14=0),"N/A",LN('GDP$ per cap'!AT14))</f>
        <v>6.8186305678965207</v>
      </c>
      <c r="AU14">
        <f>IF(OR('GDP$ per cap'!AU14="N/A",'GDP$ per cap'!AU14=0),"N/A",LN('GDP$ per cap'!AU14))</f>
        <v>8.8814349447617058</v>
      </c>
      <c r="AV14">
        <f>IF(OR('GDP$ per cap'!AV14="N/A",'GDP$ per cap'!AV14=0),"N/A",LN('GDP$ per cap'!AV14))</f>
        <v>7.39941783804277</v>
      </c>
      <c r="AW14">
        <f>IF(OR('GDP$ per cap'!AW14="N/A",'GDP$ per cap'!AW14=0),"N/A",LN('GDP$ per cap'!AW14))</f>
        <v>8.380325750984742</v>
      </c>
      <c r="AX14">
        <f>IF(OR('GDP$ per cap'!AX14="N/A",'GDP$ per cap'!AX14=0),"N/A",LN('GDP$ per cap'!AX14))</f>
        <v>8.3392347382244836</v>
      </c>
      <c r="AY14">
        <f>IF(OR('GDP$ per cap'!AY14="N/A",'GDP$ per cap'!AY14=0),"N/A",LN('GDP$ per cap'!AY14))</f>
        <v>7.5960685901982954</v>
      </c>
      <c r="AZ14">
        <f>IF(OR('GDP$ per cap'!AZ14="N/A",'GDP$ per cap'!AZ14=0),"N/A",LN('GDP$ per cap'!AZ14))</f>
        <v>9.3617964928182484</v>
      </c>
      <c r="BA14">
        <f>IF(OR('GDP$ per cap'!BA14="N/A",'GDP$ per cap'!BA14=0),"N/A",LN('GDP$ per cap'!BA14))</f>
        <v>8.1149392894961938</v>
      </c>
      <c r="BB14">
        <f>IF(OR('GDP$ per cap'!BB14="N/A",'GDP$ per cap'!BB14=0),"N/A",LN('GDP$ per cap'!BB14))</f>
        <v>8.7406398700242249</v>
      </c>
      <c r="BC14">
        <f>IF(OR('GDP$ per cap'!BC14="N/A",'GDP$ per cap'!BC14=0),"N/A",LN('GDP$ per cap'!BC14))</f>
        <v>7.6193915299052088</v>
      </c>
      <c r="BD14">
        <f>IF(OR('GDP$ per cap'!BD14="N/A",'GDP$ per cap'!BD14=0),"N/A",LN('GDP$ per cap'!BD14))</f>
        <v>8.7973694343353515</v>
      </c>
      <c r="BE14">
        <f>IF(OR('GDP$ per cap'!BE14="N/A",'GDP$ per cap'!BE14=0),"N/A",LN('GDP$ per cap'!BE14))</f>
        <v>8.3728140542562528</v>
      </c>
      <c r="BF14">
        <f>IF(OR('GDP$ per cap'!BF14="N/A",'GDP$ per cap'!BF14=0),"N/A",LN('GDP$ per cap'!BF14))</f>
        <v>9.1162756052026168</v>
      </c>
      <c r="BG14">
        <f>IF(OR('GDP$ per cap'!BG14="N/A",'GDP$ per cap'!BG14=0),"N/A",LN('GDP$ per cap'!BG14))</f>
        <v>9.3335113704880097</v>
      </c>
      <c r="BH14">
        <f>IF(OR('GDP$ per cap'!BH14="N/A",'GDP$ per cap'!BH14=0),"N/A",LN('GDP$ per cap'!BH14))</f>
        <v>7.0545374153824838</v>
      </c>
      <c r="BI14">
        <f>IF(OR('GDP$ per cap'!BI14="N/A",'GDP$ per cap'!BI14=0),"N/A",LN('GDP$ per cap'!BI14))</f>
        <v>5.8631739703695525</v>
      </c>
    </row>
    <row r="15" spans="1:61" x14ac:dyDescent="0.2">
      <c r="A15" s="30"/>
      <c r="B15" t="s">
        <v>11</v>
      </c>
      <c r="C15">
        <f>IF(OR('GDP$ per cap'!C15="N/A",'GDP$ per cap'!C15=0),"N/A",LN('GDP$ per cap'!C15))</f>
        <v>8.2683419356422139</v>
      </c>
      <c r="D15">
        <f>IF(OR('GDP$ per cap'!D15="N/A",'GDP$ per cap'!D15=0),"N/A",LN('GDP$ per cap'!D15))</f>
        <v>9.009983946921901</v>
      </c>
      <c r="E15">
        <f>IF(OR('GDP$ per cap'!E15="N/A",'GDP$ per cap'!E15=0),"N/A",LN('GDP$ per cap'!E15))</f>
        <v>10.208052204311819</v>
      </c>
      <c r="F15">
        <f>IF(OR('GDP$ per cap'!F15="N/A",'GDP$ per cap'!F15=0),"N/A",LN('GDP$ per cap'!F15))</f>
        <v>9.8755089387908725</v>
      </c>
      <c r="G15">
        <f>IF(OR('GDP$ per cap'!G15="N/A",'GDP$ per cap'!G15=0),"N/A",LN('GDP$ per cap'!G15))</f>
        <v>6.5489652801831362</v>
      </c>
      <c r="H15">
        <f>IF(OR('GDP$ per cap'!H15="N/A",'GDP$ per cap'!H15=0),"N/A",LN('GDP$ per cap'!H15))</f>
        <v>9.6995619314987529</v>
      </c>
      <c r="I15">
        <f>IF(OR('GDP$ per cap'!I15="N/A",'GDP$ per cap'!I15=0),"N/A",LN('GDP$ per cap'!I15))</f>
        <v>8.5846645024849177</v>
      </c>
      <c r="J15">
        <f>IF(OR('GDP$ per cap'!J15="N/A",'GDP$ per cap'!J15=0),"N/A",LN('GDP$ per cap'!J15))</f>
        <v>7.453067129450389</v>
      </c>
      <c r="K15">
        <f>IF(OR('GDP$ per cap'!K15="N/A",'GDP$ per cap'!K15=0),"N/A",LN('GDP$ per cap'!K15))</f>
        <v>8.5047721472625089</v>
      </c>
      <c r="L15">
        <f>IF(OR('GDP$ per cap'!L15="N/A",'GDP$ per cap'!L15=0),"N/A",LN('GDP$ per cap'!L15))</f>
        <v>9.0560256442605613</v>
      </c>
      <c r="M15">
        <f>IF(OR('GDP$ per cap'!M15="N/A",'GDP$ per cap'!M15=0),"N/A",LN('GDP$ per cap'!M15))</f>
        <v>10.221830762996428</v>
      </c>
      <c r="N15">
        <f>IF(OR('GDP$ per cap'!N15="N/A",'GDP$ per cap'!N15=0),"N/A",LN('GDP$ per cap'!N15))</f>
        <v>8.0994019513559028</v>
      </c>
      <c r="O15">
        <f>IF(OR('GDP$ per cap'!O15="N/A",'GDP$ per cap'!O15=0),"N/A",LN('GDP$ per cap'!O15))</f>
        <v>9.2284612399292136</v>
      </c>
      <c r="P15">
        <f>IF(OR('GDP$ per cap'!P15="N/A",'GDP$ per cap'!P15=0),"N/A",LN('GDP$ per cap'!P15))</f>
        <v>8.2512038366829845</v>
      </c>
      <c r="Q15">
        <f>IF(OR('GDP$ per cap'!Q15="N/A",'GDP$ per cap'!Q15=0),"N/A",LN('GDP$ per cap'!Q15))</f>
        <v>8.5649072084010403</v>
      </c>
      <c r="R15">
        <f>IF(OR('GDP$ per cap'!R15="N/A",'GDP$ per cap'!R15=0),"N/A",LN('GDP$ per cap'!R15))</f>
        <v>8.815497682444704</v>
      </c>
      <c r="S15">
        <f>IF(OR('GDP$ per cap'!S15="N/A",'GDP$ per cap'!S15=0),"N/A",LN('GDP$ per cap'!S15))</f>
        <v>7.4017224536349477</v>
      </c>
      <c r="T15">
        <f>IF(OR('GDP$ per cap'!T15="N/A",'GDP$ per cap'!T15=0),"N/A",LN('GDP$ per cap'!T15))</f>
        <v>9.8965484037114635</v>
      </c>
      <c r="U15">
        <f>IF(OR('GDP$ per cap'!U15="N/A",'GDP$ per cap'!U15=0),"N/A",LN('GDP$ per cap'!U15))</f>
        <v>8.5176227875005548</v>
      </c>
      <c r="V15">
        <f>IF(OR('GDP$ per cap'!V15="N/A",'GDP$ per cap'!V15=0),"N/A",LN('GDP$ per cap'!V15))</f>
        <v>7.7017509779827007</v>
      </c>
      <c r="W15">
        <f>IF(OR('GDP$ per cap'!W15="N/A",'GDP$ per cap'!W15=0),"N/A",LN('GDP$ per cap'!W15))</f>
        <v>8.0661099566222738</v>
      </c>
      <c r="X15">
        <f>IF(OR('GDP$ per cap'!X15="N/A",'GDP$ per cap'!X15=0),"N/A",LN('GDP$ per cap'!X15))</f>
        <v>7.8830003907221959</v>
      </c>
      <c r="Y15">
        <f>IF(OR('GDP$ per cap'!Y15="N/A",'GDP$ per cap'!Y15=0),"N/A",LN('GDP$ per cap'!Y15))</f>
        <v>8.3461239838315446</v>
      </c>
      <c r="Z15">
        <f>IF(OR('GDP$ per cap'!Z15="N/A",'GDP$ per cap'!Z15=0),"N/A",LN('GDP$ per cap'!Z15))</f>
        <v>7.4744029482108063</v>
      </c>
      <c r="AA15">
        <f>IF(OR('GDP$ per cap'!AA15="N/A",'GDP$ per cap'!AA15=0),"N/A",LN('GDP$ per cap'!AA15))</f>
        <v>9.4786335995981297</v>
      </c>
      <c r="AB15">
        <f>IF(OR('GDP$ per cap'!AB15="N/A",'GDP$ per cap'!AB15=0),"N/A",LN('GDP$ per cap'!AB15))</f>
        <v>7.0000016613623153</v>
      </c>
      <c r="AC15">
        <f>IF(OR('GDP$ per cap'!AC15="N/A",'GDP$ per cap'!AC15=0),"N/A",LN('GDP$ per cap'!AC15))</f>
        <v>7.7138271638320548</v>
      </c>
      <c r="AD15">
        <f>IF(OR('GDP$ per cap'!AD15="N/A",'GDP$ per cap'!AD15=0),"N/A",LN('GDP$ per cap'!AD15))</f>
        <v>8.6309782514669902</v>
      </c>
      <c r="AE15">
        <f>IF(OR('GDP$ per cap'!AE15="N/A",'GDP$ per cap'!AE15=0),"N/A",LN('GDP$ per cap'!AE15))</f>
        <v>8.2124062296730838</v>
      </c>
      <c r="AF15">
        <f>IF(OR('GDP$ per cap'!AF15="N/A",'GDP$ per cap'!AF15=0),"N/A",LN('GDP$ per cap'!AF15))</f>
        <v>8.4011360731815099</v>
      </c>
      <c r="AG15">
        <f>IF(OR('GDP$ per cap'!AG15="N/A",'GDP$ per cap'!AG15=0),"N/A",LN('GDP$ per cap'!AG15))</f>
        <v>8.1939233538193879</v>
      </c>
      <c r="AH15">
        <f>IF(OR('GDP$ per cap'!AH15="N/A",'GDP$ per cap'!AH15=0),"N/A",LN('GDP$ per cap'!AH15))</f>
        <v>6.9557087067504337</v>
      </c>
      <c r="AI15">
        <f>IF(OR('GDP$ per cap'!AI15="N/A",'GDP$ per cap'!AI15=0),"N/A",LN('GDP$ per cap'!AI15))</f>
        <v>8.8748384741488753</v>
      </c>
      <c r="AJ15">
        <f>IF(OR('GDP$ per cap'!AJ15="N/A",'GDP$ per cap'!AJ15=0),"N/A",LN('GDP$ per cap'!AJ15))</f>
        <v>9.1654545962948841</v>
      </c>
      <c r="AK15">
        <f>IF(OR('GDP$ per cap'!AK15="N/A",'GDP$ per cap'!AK15=0),"N/A",LN('GDP$ per cap'!AK15))</f>
        <v>8.8773656731913331</v>
      </c>
      <c r="AL15">
        <f>IF(OR('GDP$ per cap'!AL15="N/A",'GDP$ per cap'!AL15=0),"N/A",LN('GDP$ per cap'!AL15))</f>
        <v>8.8127437644507953</v>
      </c>
      <c r="AM15">
        <f>IF(OR('GDP$ per cap'!AM15="N/A",'GDP$ per cap'!AM15=0),"N/A",LN('GDP$ per cap'!AM15))</f>
        <v>8.898109619237589</v>
      </c>
      <c r="AN15">
        <f>IF(OR('GDP$ per cap'!AN15="N/A",'GDP$ per cap'!AN15=0),"N/A",LN('GDP$ per cap'!AN15))</f>
        <v>9.0002250311531107</v>
      </c>
      <c r="AO15">
        <f>IF(OR('GDP$ per cap'!AO15="N/A",'GDP$ per cap'!AO15=0),"N/A",LN('GDP$ per cap'!AO15))</f>
        <v>7.4494479877431079</v>
      </c>
      <c r="AP15">
        <f>IF(OR('GDP$ per cap'!AP15="N/A",'GDP$ per cap'!AP15=0),"N/A",LN('GDP$ per cap'!AP15))</f>
        <v>8.3716214691283621</v>
      </c>
      <c r="AQ15">
        <f>IF(OR('GDP$ per cap'!AQ15="N/A",'GDP$ per cap'!AQ15=0),"N/A",LN('GDP$ per cap'!AQ15))</f>
        <v>7.2710689143508009</v>
      </c>
      <c r="AR15">
        <f>IF(OR('GDP$ per cap'!AR15="N/A",'GDP$ per cap'!AR15=0),"N/A",LN('GDP$ per cap'!AR15))</f>
        <v>7.5410926594573269</v>
      </c>
      <c r="AS15">
        <f>IF(OR('GDP$ per cap'!AS15="N/A",'GDP$ per cap'!AS15=0),"N/A",LN('GDP$ per cap'!AS15))</f>
        <v>9.7946755076253371</v>
      </c>
      <c r="AT15">
        <f>IF(OR('GDP$ per cap'!AT15="N/A",'GDP$ per cap'!AT15=0),"N/A",LN('GDP$ per cap'!AT15))</f>
        <v>6.7849558230441804</v>
      </c>
      <c r="AU15">
        <f>IF(OR('GDP$ per cap'!AU15="N/A",'GDP$ per cap'!AU15=0),"N/A",LN('GDP$ per cap'!AU15))</f>
        <v>8.9383267010409551</v>
      </c>
      <c r="AV15">
        <f>IF(OR('GDP$ per cap'!AV15="N/A",'GDP$ per cap'!AV15=0),"N/A",LN('GDP$ per cap'!AV15))</f>
        <v>7.3645427532877523</v>
      </c>
      <c r="AW15">
        <f>IF(OR('GDP$ per cap'!AW15="N/A",'GDP$ per cap'!AW15=0),"N/A",LN('GDP$ per cap'!AW15))</f>
        <v>8.2738943986758855</v>
      </c>
      <c r="AX15">
        <f>IF(OR('GDP$ per cap'!AX15="N/A",'GDP$ per cap'!AX15=0),"N/A",LN('GDP$ per cap'!AX15))</f>
        <v>8.3344644676590356</v>
      </c>
      <c r="AY15">
        <f>IF(OR('GDP$ per cap'!AY15="N/A",'GDP$ per cap'!AY15=0),"N/A",LN('GDP$ per cap'!AY15))</f>
        <v>7.5460666685137925</v>
      </c>
      <c r="AZ15">
        <f>IF(OR('GDP$ per cap'!AZ15="N/A",'GDP$ per cap'!AZ15=0),"N/A",LN('GDP$ per cap'!AZ15))</f>
        <v>9.055184092301797</v>
      </c>
      <c r="BA15">
        <f>IF(OR('GDP$ per cap'!BA15="N/A",'GDP$ per cap'!BA15=0),"N/A",LN('GDP$ per cap'!BA15))</f>
        <v>8.0867034928797672</v>
      </c>
      <c r="BB15">
        <f>IF(OR('GDP$ per cap'!BB15="N/A",'GDP$ per cap'!BB15=0),"N/A",LN('GDP$ per cap'!BB15))</f>
        <v>8.7709306700370551</v>
      </c>
      <c r="BC15">
        <f>IF(OR('GDP$ per cap'!BC15="N/A",'GDP$ per cap'!BC15=0),"N/A",LN('GDP$ per cap'!BC15))</f>
        <v>7.6451115877898328</v>
      </c>
      <c r="BD15">
        <f>IF(OR('GDP$ per cap'!BD15="N/A",'GDP$ per cap'!BD15=0),"N/A",LN('GDP$ per cap'!BD15))</f>
        <v>8.878616914128445</v>
      </c>
      <c r="BE15">
        <f>IF(OR('GDP$ per cap'!BE15="N/A",'GDP$ per cap'!BE15=0),"N/A",LN('GDP$ per cap'!BE15))</f>
        <v>8.3318713695634852</v>
      </c>
      <c r="BF15">
        <f>IF(OR('GDP$ per cap'!BF15="N/A",'GDP$ per cap'!BF15=0),"N/A",LN('GDP$ per cap'!BF15))</f>
        <v>9.1556237713977033</v>
      </c>
      <c r="BG15">
        <f>IF(OR('GDP$ per cap'!BG15="N/A",'GDP$ per cap'!BG15=0),"N/A",LN('GDP$ per cap'!BG15))</f>
        <v>9.3623572752547251</v>
      </c>
      <c r="BH15">
        <f>IF(OR('GDP$ per cap'!BH15="N/A",'GDP$ per cap'!BH15=0),"N/A",LN('GDP$ per cap'!BH15))</f>
        <v>7.1113856907685227</v>
      </c>
      <c r="BI15">
        <f>IF(OR('GDP$ per cap'!BI15="N/A",'GDP$ per cap'!BI15=0),"N/A",LN('GDP$ per cap'!BI15))</f>
        <v>6.6363374995488273</v>
      </c>
    </row>
    <row r="16" spans="1:61" x14ac:dyDescent="0.2">
      <c r="A16" s="30"/>
      <c r="B16" t="s">
        <v>12</v>
      </c>
      <c r="C16">
        <f>IF(OR('GDP$ per cap'!C16="N/A",'GDP$ per cap'!C16=0),"N/A",LN('GDP$ per cap'!C16))</f>
        <v>8.4109256974986177</v>
      </c>
      <c r="D16">
        <f>IF(OR('GDP$ per cap'!D16="N/A",'GDP$ per cap'!D16=0),"N/A",LN('GDP$ per cap'!D16))</f>
        <v>9.2482105997840662</v>
      </c>
      <c r="E16">
        <f>IF(OR('GDP$ per cap'!E16="N/A",'GDP$ per cap'!E16=0),"N/A",LN('GDP$ per cap'!E16))</f>
        <v>10.2053187152794</v>
      </c>
      <c r="F16">
        <f>IF(OR('GDP$ per cap'!F16="N/A",'GDP$ per cap'!F16=0),"N/A",LN('GDP$ per cap'!F16))</f>
        <v>9.9611343015568004</v>
      </c>
      <c r="G16">
        <f>IF(OR('GDP$ per cap'!G16="N/A",'GDP$ per cap'!G16=0),"N/A",LN('GDP$ per cap'!G16))</f>
        <v>6.6552596093763956</v>
      </c>
      <c r="H16">
        <f>IF(OR('GDP$ per cap'!H16="N/A",'GDP$ per cap'!H16=0),"N/A",LN('GDP$ per cap'!H16))</f>
        <v>9.7104970335358658</v>
      </c>
      <c r="I16">
        <f>IF(OR('GDP$ per cap'!I16="N/A",'GDP$ per cap'!I16=0),"N/A",LN('GDP$ per cap'!I16))</f>
        <v>8.5936525465110396</v>
      </c>
      <c r="J16">
        <f>IF(OR('GDP$ per cap'!J16="N/A",'GDP$ per cap'!J16=0),"N/A",LN('GDP$ per cap'!J16))</f>
        <v>7.561147359718059</v>
      </c>
      <c r="K16">
        <f>IF(OR('GDP$ per cap'!K16="N/A",'GDP$ per cap'!K16=0),"N/A",LN('GDP$ per cap'!K16))</f>
        <v>8.7064496931905015</v>
      </c>
      <c r="L16">
        <f>IF(OR('GDP$ per cap'!L16="N/A",'GDP$ per cap'!L16=0),"N/A",LN('GDP$ per cap'!L16))</f>
        <v>9.3280758103467658</v>
      </c>
      <c r="M16">
        <f>IF(OR('GDP$ per cap'!M16="N/A",'GDP$ per cap'!M16=0),"N/A",LN('GDP$ per cap'!M16))</f>
        <v>10.451896215445478</v>
      </c>
      <c r="N16">
        <f>IF(OR('GDP$ per cap'!N16="N/A",'GDP$ per cap'!N16=0),"N/A",LN('GDP$ per cap'!N16))</f>
        <v>8.0685257894823845</v>
      </c>
      <c r="O16">
        <f>IF(OR('GDP$ per cap'!O16="N/A",'GDP$ per cap'!O16=0),"N/A",LN('GDP$ per cap'!O16))</f>
        <v>9.454680183463374</v>
      </c>
      <c r="P16">
        <f>IF(OR('GDP$ per cap'!P16="N/A",'GDP$ per cap'!P16=0),"N/A",LN('GDP$ per cap'!P16))</f>
        <v>8.4229820911092652</v>
      </c>
      <c r="Q16">
        <f>IF(OR('GDP$ per cap'!Q16="N/A",'GDP$ per cap'!Q16=0),"N/A",LN('GDP$ per cap'!Q16))</f>
        <v>8.7631464060000361</v>
      </c>
      <c r="R16">
        <f>IF(OR('GDP$ per cap'!R16="N/A",'GDP$ per cap'!R16=0),"N/A",LN('GDP$ per cap'!R16))</f>
        <v>9.0054349876724906</v>
      </c>
      <c r="S16">
        <f>IF(OR('GDP$ per cap'!S16="N/A",'GDP$ per cap'!S16=0),"N/A",LN('GDP$ per cap'!S16))</f>
        <v>7.4110593864047347</v>
      </c>
      <c r="T16">
        <f>IF(OR('GDP$ per cap'!T16="N/A",'GDP$ per cap'!T16=0),"N/A",LN('GDP$ per cap'!T16))</f>
        <v>9.9014889810828013</v>
      </c>
      <c r="U16">
        <f>IF(OR('GDP$ per cap'!U16="N/A",'GDP$ per cap'!U16=0),"N/A",LN('GDP$ per cap'!U16))</f>
        <v>8.6142412851073633</v>
      </c>
      <c r="V16">
        <f>IF(OR('GDP$ per cap'!V16="N/A",'GDP$ per cap'!V16=0),"N/A",LN('GDP$ per cap'!V16))</f>
        <v>7.8279472049634045</v>
      </c>
      <c r="W16">
        <f>IF(OR('GDP$ per cap'!W16="N/A",'GDP$ per cap'!W16=0),"N/A",LN('GDP$ per cap'!W16))</f>
        <v>8.1516694742786058</v>
      </c>
      <c r="X16">
        <f>IF(OR('GDP$ per cap'!X16="N/A",'GDP$ per cap'!X16=0),"N/A",LN('GDP$ per cap'!X16))</f>
        <v>7.9559676728347641</v>
      </c>
      <c r="Y16">
        <f>IF(OR('GDP$ per cap'!Y16="N/A",'GDP$ per cap'!Y16=0),"N/A",LN('GDP$ per cap'!Y16))</f>
        <v>8.4316076864364824</v>
      </c>
      <c r="Z16">
        <f>IF(OR('GDP$ per cap'!Z16="N/A",'GDP$ per cap'!Z16=0),"N/A",LN('GDP$ per cap'!Z16))</f>
        <v>7.5359754382686317</v>
      </c>
      <c r="AA16">
        <f>IF(OR('GDP$ per cap'!AA16="N/A",'GDP$ per cap'!AA16=0),"N/A",LN('GDP$ per cap'!AA16))</f>
        <v>9.4892973357630925</v>
      </c>
      <c r="AB16">
        <f>IF(OR('GDP$ per cap'!AB16="N/A",'GDP$ per cap'!AB16=0),"N/A",LN('GDP$ per cap'!AB16))</f>
        <v>7.2083296292796089</v>
      </c>
      <c r="AC16">
        <f>IF(OR('GDP$ per cap'!AC16="N/A",'GDP$ per cap'!AC16=0),"N/A",LN('GDP$ per cap'!AC16))</f>
        <v>8.0373632302840008</v>
      </c>
      <c r="AD16">
        <f>IF(OR('GDP$ per cap'!AD16="N/A",'GDP$ per cap'!AD16=0),"N/A",LN('GDP$ per cap'!AD16))</f>
        <v>8.7731638193987891</v>
      </c>
      <c r="AE16">
        <f>IF(OR('GDP$ per cap'!AE16="N/A",'GDP$ per cap'!AE16=0),"N/A",LN('GDP$ per cap'!AE16))</f>
        <v>8.3962510755427058</v>
      </c>
      <c r="AF16">
        <f>IF(OR('GDP$ per cap'!AF16="N/A",'GDP$ per cap'!AF16=0),"N/A",LN('GDP$ per cap'!AF16))</f>
        <v>8.4838005387018462</v>
      </c>
      <c r="AG16">
        <f>IF(OR('GDP$ per cap'!AG16="N/A",'GDP$ per cap'!AG16=0),"N/A",LN('GDP$ per cap'!AG16))</f>
        <v>8.2724942923065754</v>
      </c>
      <c r="AH16">
        <f>IF(OR('GDP$ per cap'!AH16="N/A",'GDP$ per cap'!AH16=0),"N/A",LN('GDP$ per cap'!AH16))</f>
        <v>6.9972659112794267</v>
      </c>
      <c r="AI16">
        <f>IF(OR('GDP$ per cap'!AI16="N/A",'GDP$ per cap'!AI16=0),"N/A",LN('GDP$ per cap'!AI16))</f>
        <v>8.9483579385015997</v>
      </c>
      <c r="AJ16">
        <f>IF(OR('GDP$ per cap'!AJ16="N/A",'GDP$ per cap'!AJ16=0),"N/A",LN('GDP$ per cap'!AJ16))</f>
        <v>9.3597307275809474</v>
      </c>
      <c r="AK16">
        <f>IF(OR('GDP$ per cap'!AK16="N/A",'GDP$ per cap'!AK16=0),"N/A",LN('GDP$ per cap'!AK16))</f>
        <v>9.0915692193852156</v>
      </c>
      <c r="AL16">
        <f>IF(OR('GDP$ per cap'!AL16="N/A",'GDP$ per cap'!AL16=0),"N/A",LN('GDP$ per cap'!AL16))</f>
        <v>8.8759944706429419</v>
      </c>
      <c r="AM16">
        <f>IF(OR('GDP$ per cap'!AM16="N/A",'GDP$ per cap'!AM16=0),"N/A",LN('GDP$ per cap'!AM16))</f>
        <v>8.9872438735326625</v>
      </c>
      <c r="AN16">
        <f>IF(OR('GDP$ per cap'!AN16="N/A",'GDP$ per cap'!AN16=0),"N/A",LN('GDP$ per cap'!AN16))</f>
        <v>9.1484618733376202</v>
      </c>
      <c r="AO16">
        <f>IF(OR('GDP$ per cap'!AO16="N/A",'GDP$ per cap'!AO16=0),"N/A",LN('GDP$ per cap'!AO16))</f>
        <v>7.88618970808455</v>
      </c>
      <c r="AP16">
        <f>IF(OR('GDP$ per cap'!AP16="N/A",'GDP$ per cap'!AP16=0),"N/A",LN('GDP$ per cap'!AP16))</f>
        <v>8.6025233579264295</v>
      </c>
      <c r="AQ16">
        <f>IF(OR('GDP$ per cap'!AQ16="N/A",'GDP$ per cap'!AQ16=0),"N/A",LN('GDP$ per cap'!AQ16))</f>
        <v>7.3103744654481915</v>
      </c>
      <c r="AR16">
        <f>IF(OR('GDP$ per cap'!AR16="N/A",'GDP$ per cap'!AR16=0),"N/A",LN('GDP$ per cap'!AR16))</f>
        <v>7.7319798341306347</v>
      </c>
      <c r="AS16">
        <f>IF(OR('GDP$ per cap'!AS16="N/A",'GDP$ per cap'!AS16=0),"N/A",LN('GDP$ per cap'!AS16))</f>
        <v>10.023587857121958</v>
      </c>
      <c r="AT16">
        <f>IF(OR('GDP$ per cap'!AT16="N/A",'GDP$ per cap'!AT16=0),"N/A",LN('GDP$ per cap'!AT16))</f>
        <v>6.8146421731272806</v>
      </c>
      <c r="AU16">
        <f>IF(OR('GDP$ per cap'!AU16="N/A",'GDP$ per cap'!AU16=0),"N/A",LN('GDP$ per cap'!AU16))</f>
        <v>9.002646643547795</v>
      </c>
      <c r="AV16">
        <f>IF(OR('GDP$ per cap'!AV16="N/A",'GDP$ per cap'!AV16=0),"N/A",LN('GDP$ per cap'!AV16))</f>
        <v>7.5386208097915199</v>
      </c>
      <c r="AW16">
        <f>IF(OR('GDP$ per cap'!AW16="N/A",'GDP$ per cap'!AW16=0),"N/A",LN('GDP$ per cap'!AW16))</f>
        <v>8.4607765510799915</v>
      </c>
      <c r="AX16">
        <f>IF(OR('GDP$ per cap'!AX16="N/A",'GDP$ per cap'!AX16=0),"N/A",LN('GDP$ per cap'!AX16))</f>
        <v>8.5265986822411861</v>
      </c>
      <c r="AY16">
        <f>IF(OR('GDP$ per cap'!AY16="N/A",'GDP$ per cap'!AY16=0),"N/A",LN('GDP$ per cap'!AY16))</f>
        <v>7.6970191644706727</v>
      </c>
      <c r="AZ16">
        <f>IF(OR('GDP$ per cap'!AZ16="N/A",'GDP$ per cap'!AZ16=0),"N/A",LN('GDP$ per cap'!AZ16))</f>
        <v>9.2756594721717001</v>
      </c>
      <c r="BA16">
        <f>IF(OR('GDP$ per cap'!BA16="N/A",'GDP$ per cap'!BA16=0),"N/A",LN('GDP$ per cap'!BA16))</f>
        <v>8.1589002317499695</v>
      </c>
      <c r="BB16">
        <f>IF(OR('GDP$ per cap'!BB16="N/A",'GDP$ per cap'!BB16=0),"N/A",LN('GDP$ per cap'!BB16))</f>
        <v>8.9946175956030103</v>
      </c>
      <c r="BC16">
        <f>IF(OR('GDP$ per cap'!BC16="N/A",'GDP$ per cap'!BC16=0),"N/A",LN('GDP$ per cap'!BC16))</f>
        <v>7.9703724117240959</v>
      </c>
      <c r="BD16">
        <f>IF(OR('GDP$ per cap'!BD16="N/A",'GDP$ per cap'!BD16=0),"N/A",LN('GDP$ per cap'!BD16))</f>
        <v>8.9871414352200389</v>
      </c>
      <c r="BE16">
        <f>IF(OR('GDP$ per cap'!BE16="N/A",'GDP$ per cap'!BE16=0),"N/A",LN('GDP$ per cap'!BE16))</f>
        <v>8.5164675053753793</v>
      </c>
      <c r="BF16">
        <f>IF(OR('GDP$ per cap'!BF16="N/A",'GDP$ per cap'!BF16=0),"N/A",LN('GDP$ per cap'!BF16))</f>
        <v>9.3939702269300707</v>
      </c>
      <c r="BG16">
        <f>IF(OR('GDP$ per cap'!BG16="N/A",'GDP$ per cap'!BG16=0),"N/A",LN('GDP$ per cap'!BG16))</f>
        <v>9.5246338223239846</v>
      </c>
      <c r="BH16">
        <f>IF(OR('GDP$ per cap'!BH16="N/A",'GDP$ per cap'!BH16=0),"N/A",LN('GDP$ per cap'!BH16))</f>
        <v>7.4289341213649376</v>
      </c>
      <c r="BI16">
        <f>IF(OR('GDP$ per cap'!BI16="N/A",'GDP$ per cap'!BI16=0),"N/A",LN('GDP$ per cap'!BI16))</f>
        <v>6.8435797196243282</v>
      </c>
    </row>
    <row r="17" spans="1:61" x14ac:dyDescent="0.2">
      <c r="A17" s="30"/>
      <c r="B17" t="s">
        <v>13</v>
      </c>
      <c r="C17">
        <f>IF(OR('GDP$ per cap'!C17="N/A",'GDP$ per cap'!C17=0),"N/A",LN('GDP$ per cap'!C17))</f>
        <v>8.607633450643501</v>
      </c>
      <c r="D17">
        <f>IF(OR('GDP$ per cap'!D17="N/A",'GDP$ per cap'!D17=0),"N/A",LN('GDP$ per cap'!D17))</f>
        <v>9.4610106970759826</v>
      </c>
      <c r="E17">
        <f>IF(OR('GDP$ per cap'!E17="N/A",'GDP$ per cap'!E17=0),"N/A",LN('GDP$ per cap'!E17))</f>
        <v>10.190354039147788</v>
      </c>
      <c r="F17">
        <f>IF(OR('GDP$ per cap'!F17="N/A",'GDP$ per cap'!F17=0),"N/A",LN('GDP$ per cap'!F17))</f>
        <v>10.074982271010487</v>
      </c>
      <c r="G17">
        <f>IF(OR('GDP$ per cap'!G17="N/A",'GDP$ per cap'!G17=0),"N/A",LN('GDP$ per cap'!G17))</f>
        <v>6.7527160549649121</v>
      </c>
      <c r="H17">
        <f>IF(OR('GDP$ per cap'!H17="N/A",'GDP$ per cap'!H17=0),"N/A",LN('GDP$ per cap'!H17))</f>
        <v>9.7354953933392547</v>
      </c>
      <c r="I17">
        <f>IF(OR('GDP$ per cap'!I17="N/A",'GDP$ per cap'!I17=0),"N/A",LN('GDP$ per cap'!I17))</f>
        <v>8.6163806224894532</v>
      </c>
      <c r="J17">
        <f>IF(OR('GDP$ per cap'!J17="N/A",'GDP$ per cap'!J17=0),"N/A",LN('GDP$ per cap'!J17))</f>
        <v>7.7428228686689007</v>
      </c>
      <c r="K17">
        <f>IF(OR('GDP$ per cap'!K17="N/A",'GDP$ per cap'!K17=0),"N/A",LN('GDP$ per cap'!K17))</f>
        <v>8.8651439842323523</v>
      </c>
      <c r="L17">
        <f>IF(OR('GDP$ per cap'!L17="N/A",'GDP$ per cap'!L17=0),"N/A",LN('GDP$ per cap'!L17))</f>
        <v>9.4880315827451227</v>
      </c>
      <c r="M17">
        <f>IF(OR('GDP$ per cap'!M17="N/A",'GDP$ per cap'!M17=0),"N/A",LN('GDP$ per cap'!M17))</f>
        <v>10.73942652451448</v>
      </c>
      <c r="N17">
        <f>IF(OR('GDP$ per cap'!N17="N/A",'GDP$ per cap'!N17=0),"N/A",LN('GDP$ per cap'!N17))</f>
        <v>8.1710737239973312</v>
      </c>
      <c r="O17">
        <f>IF(OR('GDP$ per cap'!O17="N/A",'GDP$ per cap'!O17=0),"N/A",LN('GDP$ per cap'!O17))</f>
        <v>9.5907319128557216</v>
      </c>
      <c r="P17">
        <f>IF(OR('GDP$ per cap'!P17="N/A",'GDP$ per cap'!P17=0),"N/A",LN('GDP$ per cap'!P17))</f>
        <v>8.6330814794338444</v>
      </c>
      <c r="Q17">
        <f>IF(OR('GDP$ per cap'!Q17="N/A",'GDP$ per cap'!Q17=0),"N/A",LN('GDP$ per cap'!Q17))</f>
        <v>8.9082148074438159</v>
      </c>
      <c r="R17">
        <f>IF(OR('GDP$ per cap'!R17="N/A",'GDP$ per cap'!R17=0),"N/A",LN('GDP$ per cap'!R17))</f>
        <v>9.1201372693949079</v>
      </c>
      <c r="S17">
        <f>IF(OR('GDP$ per cap'!S17="N/A",'GDP$ per cap'!S17=0),"N/A",LN('GDP$ per cap'!S17))</f>
        <v>7.4393858120845922</v>
      </c>
      <c r="T17">
        <f>IF(OR('GDP$ per cap'!T17="N/A",'GDP$ per cap'!T17=0),"N/A",LN('GDP$ per cap'!T17))</f>
        <v>9.9929290029605742</v>
      </c>
      <c r="U17">
        <f>IF(OR('GDP$ per cap'!U17="N/A",'GDP$ per cap'!U17=0),"N/A",LN('GDP$ per cap'!U17))</f>
        <v>8.6757989412459668</v>
      </c>
      <c r="V17">
        <f>IF(OR('GDP$ per cap'!V17="N/A",'GDP$ per cap'!V17=0),"N/A",LN('GDP$ per cap'!V17))</f>
        <v>7.8806616795139801</v>
      </c>
      <c r="W17">
        <f>IF(OR('GDP$ per cap'!W17="N/A",'GDP$ per cap'!W17=0),"N/A",LN('GDP$ per cap'!W17))</f>
        <v>8.3334347678644658</v>
      </c>
      <c r="X17">
        <f>IF(OR('GDP$ per cap'!X17="N/A",'GDP$ per cap'!X17=0),"N/A",LN('GDP$ per cap'!X17))</f>
        <v>8.0796321994039442</v>
      </c>
      <c r="Y17">
        <f>IF(OR('GDP$ per cap'!Y17="N/A",'GDP$ per cap'!Y17=0),"N/A",LN('GDP$ per cap'!Y17))</f>
        <v>8.5091619726198786</v>
      </c>
      <c r="Z17">
        <f>IF(OR('GDP$ per cap'!Z17="N/A",'GDP$ per cap'!Z17=0),"N/A",LN('GDP$ per cap'!Z17))</f>
        <v>7.6275269877874114</v>
      </c>
      <c r="AA17">
        <f>IF(OR('GDP$ per cap'!AA17="N/A",'GDP$ per cap'!AA17=0),"N/A",LN('GDP$ per cap'!AA17))</f>
        <v>9.5634218776277571</v>
      </c>
      <c r="AB17">
        <f>IF(OR('GDP$ per cap'!AB17="N/A",'GDP$ per cap'!AB17=0),"N/A",LN('GDP$ per cap'!AB17))</f>
        <v>7.2790441691001426</v>
      </c>
      <c r="AC17">
        <f>IF(OR('GDP$ per cap'!AC17="N/A",'GDP$ per cap'!AC17=0),"N/A",LN('GDP$ per cap'!AC17))</f>
        <v>8.1925153788994916</v>
      </c>
      <c r="AD17">
        <f>IF(OR('GDP$ per cap'!AD17="N/A",'GDP$ per cap'!AD17=0),"N/A",LN('GDP$ per cap'!AD17))</f>
        <v>9.0120823059327559</v>
      </c>
      <c r="AE17">
        <f>IF(OR('GDP$ per cap'!AE17="N/A",'GDP$ per cap'!AE17=0),"N/A",LN('GDP$ per cap'!AE17))</f>
        <v>8.6546740922753251</v>
      </c>
      <c r="AF17">
        <f>IF(OR('GDP$ per cap'!AF17="N/A",'GDP$ per cap'!AF17=0),"N/A",LN('GDP$ per cap'!AF17))</f>
        <v>8.5678729001626444</v>
      </c>
      <c r="AG17">
        <f>IF(OR('GDP$ per cap'!AG17="N/A",'GDP$ per cap'!AG17=0),"N/A",LN('GDP$ per cap'!AG17))</f>
        <v>8.3314643923324105</v>
      </c>
      <c r="AH17">
        <f>IF(OR('GDP$ per cap'!AH17="N/A",'GDP$ per cap'!AH17=0),"N/A",LN('GDP$ per cap'!AH17))</f>
        <v>7.0024426227090553</v>
      </c>
      <c r="AI17">
        <f>IF(OR('GDP$ per cap'!AI17="N/A",'GDP$ per cap'!AI17=0),"N/A",LN('GDP$ per cap'!AI17))</f>
        <v>8.976402466693953</v>
      </c>
      <c r="AJ17">
        <f>IF(OR('GDP$ per cap'!AJ17="N/A",'GDP$ per cap'!AJ17=0),"N/A",LN('GDP$ per cap'!AJ17))</f>
        <v>8.9598039314924449</v>
      </c>
      <c r="AK17">
        <f>IF(OR('GDP$ per cap'!AK17="N/A",'GDP$ per cap'!AK17=0),"N/A",LN('GDP$ per cap'!AK17))</f>
        <v>9.2310623758975812</v>
      </c>
      <c r="AL17">
        <f>IF(OR('GDP$ per cap'!AL17="N/A",'GDP$ per cap'!AL17=0),"N/A",LN('GDP$ per cap'!AL17))</f>
        <v>8.9104961013822468</v>
      </c>
      <c r="AM17">
        <f>IF(OR('GDP$ per cap'!AM17="N/A",'GDP$ per cap'!AM17=0),"N/A",LN('GDP$ per cap'!AM17))</f>
        <v>9.1266355555417178</v>
      </c>
      <c r="AN17">
        <f>IF(OR('GDP$ per cap'!AN17="N/A",'GDP$ per cap'!AN17=0),"N/A",LN('GDP$ per cap'!AN17))</f>
        <v>9.2439222405800994</v>
      </c>
      <c r="AO17">
        <f>IF(OR('GDP$ per cap'!AO17="N/A",'GDP$ per cap'!AO17=0),"N/A",LN('GDP$ per cap'!AO17))</f>
        <v>8.2411086084569227</v>
      </c>
      <c r="AP17">
        <f>IF(OR('GDP$ per cap'!AP17="N/A",'GDP$ per cap'!AP17=0),"N/A",LN('GDP$ per cap'!AP17))</f>
        <v>8.6781343909747761</v>
      </c>
      <c r="AQ17">
        <f>IF(OR('GDP$ per cap'!AQ17="N/A",'GDP$ per cap'!AQ17=0),"N/A",LN('GDP$ per cap'!AQ17))</f>
        <v>7.4053736825822458</v>
      </c>
      <c r="AR17">
        <f>IF(OR('GDP$ per cap'!AR17="N/A",'GDP$ per cap'!AR17=0),"N/A",LN('GDP$ per cap'!AR17))</f>
        <v>7.8259954210586642</v>
      </c>
      <c r="AS17">
        <f>IF(OR('GDP$ per cap'!AS17="N/A",'GDP$ per cap'!AS17=0),"N/A",LN('GDP$ per cap'!AS17))</f>
        <v>10.092705950738729</v>
      </c>
      <c r="AT17">
        <f>IF(OR('GDP$ per cap'!AT17="N/A",'GDP$ per cap'!AT17=0),"N/A",LN('GDP$ per cap'!AT17))</f>
        <v>6.9804949192691135</v>
      </c>
      <c r="AU17">
        <f>IF(OR('GDP$ per cap'!AU17="N/A",'GDP$ per cap'!AU17=0),"N/A",LN('GDP$ per cap'!AU17))</f>
        <v>9.1488308489981627</v>
      </c>
      <c r="AV17">
        <f>IF(OR('GDP$ per cap'!AV17="N/A",'GDP$ per cap'!AV17=0),"N/A",LN('GDP$ per cap'!AV17))</f>
        <v>7.742314110530228</v>
      </c>
      <c r="AW17">
        <f>IF(OR('GDP$ per cap'!AW17="N/A",'GDP$ per cap'!AW17=0),"N/A",LN('GDP$ per cap'!AW17))</f>
        <v>8.6615154757804778</v>
      </c>
      <c r="AX17">
        <f>IF(OR('GDP$ per cap'!AX17="N/A",'GDP$ per cap'!AX17=0),"N/A",LN('GDP$ per cap'!AX17))</f>
        <v>8.6702287880367983</v>
      </c>
      <c r="AY17">
        <f>IF(OR('GDP$ per cap'!AY17="N/A",'GDP$ per cap'!AY17=0),"N/A",LN('GDP$ per cap'!AY17))</f>
        <v>7.7961410796473727</v>
      </c>
      <c r="AZ17">
        <f>IF(OR('GDP$ per cap'!AZ17="N/A",'GDP$ per cap'!AZ17=0),"N/A",LN('GDP$ per cap'!AZ17))</f>
        <v>9.5687896198126268</v>
      </c>
      <c r="BA17">
        <f>IF(OR('GDP$ per cap'!BA17="N/A",'GDP$ per cap'!BA17=0),"N/A",LN('GDP$ per cap'!BA17))</f>
        <v>8.240033346714517</v>
      </c>
      <c r="BB17">
        <f>IF(OR('GDP$ per cap'!BB17="N/A",'GDP$ per cap'!BB17=0),"N/A",LN('GDP$ per cap'!BB17))</f>
        <v>9.0753312908464387</v>
      </c>
      <c r="BC17">
        <f>IF(OR('GDP$ per cap'!BC17="N/A",'GDP$ per cap'!BC17=0),"N/A",LN('GDP$ per cap'!BC17))</f>
        <v>8.1081671102536585</v>
      </c>
      <c r="BD17">
        <f>IF(OR('GDP$ per cap'!BD17="N/A",'GDP$ per cap'!BD17=0),"N/A",LN('GDP$ per cap'!BD17))</f>
        <v>8.9883526901932349</v>
      </c>
      <c r="BE17">
        <f>IF(OR('GDP$ per cap'!BE17="N/A",'GDP$ per cap'!BE17=0),"N/A",LN('GDP$ per cap'!BE17))</f>
        <v>8.5935335633692489</v>
      </c>
      <c r="BF17">
        <f>IF(OR('GDP$ per cap'!BF17="N/A",'GDP$ per cap'!BF17=0),"N/A",LN('GDP$ per cap'!BF17))</f>
        <v>9.5657454113484857</v>
      </c>
      <c r="BG17">
        <f>IF(OR('GDP$ per cap'!BG17="N/A",'GDP$ per cap'!BG17=0),"N/A",LN('GDP$ per cap'!BG17))</f>
        <v>9.2944160774515936</v>
      </c>
      <c r="BH17">
        <f>IF(OR('GDP$ per cap'!BH17="N/A",'GDP$ per cap'!BH17=0),"N/A",LN('GDP$ per cap'!BH17))</f>
        <v>7.5774070815166636</v>
      </c>
      <c r="BI17">
        <f>IF(OR('GDP$ per cap'!BI17="N/A",'GDP$ per cap'!BI17=0),"N/A",LN('GDP$ per cap'!BI17))</f>
        <v>6.9871354047541692</v>
      </c>
    </row>
    <row r="18" spans="1:61" x14ac:dyDescent="0.2">
      <c r="A18" s="30"/>
      <c r="B18" t="s">
        <v>14</v>
      </c>
      <c r="C18">
        <f>IF(OR('GDP$ per cap'!C18="N/A",'GDP$ per cap'!C18=0),"N/A",LN('GDP$ per cap'!C18))</f>
        <v>8.6324362741668921</v>
      </c>
      <c r="D18">
        <f>IF(OR('GDP$ per cap'!D18="N/A",'GDP$ per cap'!D18=0),"N/A",LN('GDP$ per cap'!D18))</f>
        <v>9.4790432988838536</v>
      </c>
      <c r="E18">
        <f>IF(OR('GDP$ per cap'!E18="N/A",'GDP$ per cap'!E18=0),"N/A",LN('GDP$ per cap'!E18))</f>
        <v>10.242088072588261</v>
      </c>
      <c r="F18">
        <f>IF(OR('GDP$ per cap'!F18="N/A",'GDP$ per cap'!F18=0),"N/A",LN('GDP$ per cap'!F18))</f>
        <v>10.130731738684435</v>
      </c>
      <c r="G18">
        <f>IF(OR('GDP$ per cap'!G18="N/A",'GDP$ per cap'!G18=0),"N/A",LN('GDP$ per cap'!G18))</f>
        <v>6.7762989263244418</v>
      </c>
      <c r="H18">
        <f>IF(OR('GDP$ per cap'!H18="N/A",'GDP$ per cap'!H18=0),"N/A",LN('GDP$ per cap'!H18))</f>
        <v>9.7226448598292414</v>
      </c>
      <c r="I18">
        <f>IF(OR('GDP$ per cap'!I18="N/A",'GDP$ per cap'!I18=0),"N/A",LN('GDP$ per cap'!I18))</f>
        <v>8.6386841570656454</v>
      </c>
      <c r="J18">
        <f>IF(OR('GDP$ per cap'!J18="N/A",'GDP$ per cap'!J18=0),"N/A",LN('GDP$ per cap'!J18))</f>
        <v>7.8487256611122307</v>
      </c>
      <c r="K18">
        <f>IF(OR('GDP$ per cap'!K18="N/A",'GDP$ per cap'!K18=0),"N/A",LN('GDP$ per cap'!K18))</f>
        <v>8.7629602136582143</v>
      </c>
      <c r="L18">
        <f>IF(OR('GDP$ per cap'!L18="N/A",'GDP$ per cap'!L18=0),"N/A",LN('GDP$ per cap'!L18))</f>
        <v>9.4195730085392775</v>
      </c>
      <c r="M18">
        <f>IF(OR('GDP$ per cap'!M18="N/A",'GDP$ per cap'!M18=0),"N/A",LN('GDP$ per cap'!M18))</f>
        <v>10.754556015039778</v>
      </c>
      <c r="N18">
        <f>IF(OR('GDP$ per cap'!N18="N/A",'GDP$ per cap'!N18=0),"N/A",LN('GDP$ per cap'!N18))</f>
        <v>8.0902941258597174</v>
      </c>
      <c r="O18">
        <f>IF(OR('GDP$ per cap'!O18="N/A",'GDP$ per cap'!O18=0),"N/A",LN('GDP$ per cap'!O18))</f>
        <v>9.6425443192557907</v>
      </c>
      <c r="P18">
        <f>IF(OR('GDP$ per cap'!P18="N/A",'GDP$ per cap'!P18=0),"N/A",LN('GDP$ per cap'!P18))</f>
        <v>8.7484025454320751</v>
      </c>
      <c r="Q18">
        <f>IF(OR('GDP$ per cap'!Q18="N/A",'GDP$ per cap'!Q18=0),"N/A",LN('GDP$ per cap'!Q18))</f>
        <v>8.9998451289683263</v>
      </c>
      <c r="R18">
        <f>IF(OR('GDP$ per cap'!R18="N/A",'GDP$ per cap'!R18=0),"N/A",LN('GDP$ per cap'!R18))</f>
        <v>9.2075014362507446</v>
      </c>
      <c r="S18">
        <f>IF(OR('GDP$ per cap'!S18="N/A",'GDP$ per cap'!S18=0),"N/A",LN('GDP$ per cap'!S18))</f>
        <v>7.4081072888408253</v>
      </c>
      <c r="T18">
        <f>IF(OR('GDP$ per cap'!T18="N/A",'GDP$ per cap'!T18=0),"N/A",LN('GDP$ per cap'!T18))</f>
        <v>9.8970066574475855</v>
      </c>
      <c r="U18">
        <f>IF(OR('GDP$ per cap'!U18="N/A",'GDP$ per cap'!U18=0),"N/A",LN('GDP$ per cap'!U18))</f>
        <v>8.7077262316671362</v>
      </c>
      <c r="V18">
        <f>IF(OR('GDP$ per cap'!V18="N/A",'GDP$ per cap'!V18=0),"N/A",LN('GDP$ per cap'!V18))</f>
        <v>8.0258876150872567</v>
      </c>
      <c r="W18">
        <f>IF(OR('GDP$ per cap'!W18="N/A",'GDP$ per cap'!W18=0),"N/A",LN('GDP$ per cap'!W18))</f>
        <v>8.3801758097708987</v>
      </c>
      <c r="X18">
        <f>IF(OR('GDP$ per cap'!X18="N/A",'GDP$ per cap'!X18=0),"N/A",LN('GDP$ per cap'!X18))</f>
        <v>8.118218053462293</v>
      </c>
      <c r="Y18">
        <f>IF(OR('GDP$ per cap'!Y18="N/A",'GDP$ per cap'!Y18=0),"N/A",LN('GDP$ per cap'!Y18))</f>
        <v>8.605458792086111</v>
      </c>
      <c r="Z18">
        <f>IF(OR('GDP$ per cap'!Z18="N/A",'GDP$ per cap'!Z18=0),"N/A",LN('GDP$ per cap'!Z18))</f>
        <v>7.6531869071604017</v>
      </c>
      <c r="AA18">
        <f>IF(OR('GDP$ per cap'!AA18="N/A",'GDP$ per cap'!AA18=0),"N/A",LN('GDP$ per cap'!AA18))</f>
        <v>9.4715375381888691</v>
      </c>
      <c r="AB18">
        <f>IF(OR('GDP$ per cap'!AB18="N/A",'GDP$ per cap'!AB18=0),"N/A",LN('GDP$ per cap'!AB18))</f>
        <v>7.2682357114982432</v>
      </c>
      <c r="AC18">
        <f>IF(OR('GDP$ per cap'!AC18="N/A",'GDP$ per cap'!AC18=0),"N/A",LN('GDP$ per cap'!AC18))</f>
        <v>8.2074596480831499</v>
      </c>
      <c r="AD18">
        <f>IF(OR('GDP$ per cap'!AD18="N/A",'GDP$ per cap'!AD18=0),"N/A",LN('GDP$ per cap'!AD18))</f>
        <v>9.0274989253704412</v>
      </c>
      <c r="AE18">
        <f>IF(OR('GDP$ per cap'!AE18="N/A",'GDP$ per cap'!AE18=0),"N/A",LN('GDP$ per cap'!AE18))</f>
        <v>8.7698960228345157</v>
      </c>
      <c r="AF18">
        <f>IF(OR('GDP$ per cap'!AF18="N/A",'GDP$ per cap'!AF18=0),"N/A",LN('GDP$ per cap'!AF18))</f>
        <v>8.5876968158255984</v>
      </c>
      <c r="AG18">
        <f>IF(OR('GDP$ per cap'!AG18="N/A",'GDP$ per cap'!AG18=0),"N/A",LN('GDP$ per cap'!AG18))</f>
        <v>8.3862782165998464</v>
      </c>
      <c r="AH18">
        <f>IF(OR('GDP$ per cap'!AH18="N/A",'GDP$ per cap'!AH18=0),"N/A",LN('GDP$ per cap'!AH18))</f>
        <v>7.162227577505341</v>
      </c>
      <c r="AI18">
        <f>IF(OR('GDP$ per cap'!AI18="N/A",'GDP$ per cap'!AI18=0),"N/A",LN('GDP$ per cap'!AI18))</f>
        <v>9.0478426849531495</v>
      </c>
      <c r="AJ18">
        <f>IF(OR('GDP$ per cap'!AJ18="N/A",'GDP$ per cap'!AJ18=0),"N/A",LN('GDP$ per cap'!AJ18))</f>
        <v>9.6655422091151859</v>
      </c>
      <c r="AK18">
        <f>IF(OR('GDP$ per cap'!AK18="N/A",'GDP$ per cap'!AK18=0),"N/A",LN('GDP$ per cap'!AK18))</f>
        <v>9.2687520895381681</v>
      </c>
      <c r="AL18">
        <f>IF(OR('GDP$ per cap'!AL18="N/A",'GDP$ per cap'!AL18=0),"N/A",LN('GDP$ per cap'!AL18))</f>
        <v>8.9156246308310099</v>
      </c>
      <c r="AM18">
        <f>IF(OR('GDP$ per cap'!AM18="N/A",'GDP$ per cap'!AM18=0),"N/A",LN('GDP$ per cap'!AM18))</f>
        <v>9.1368259671700862</v>
      </c>
      <c r="AN18">
        <f>IF(OR('GDP$ per cap'!AN18="N/A",'GDP$ per cap'!AN18=0),"N/A",LN('GDP$ per cap'!AN18))</f>
        <v>9.2472562836564673</v>
      </c>
      <c r="AO18">
        <f>IF(OR('GDP$ per cap'!AO18="N/A",'GDP$ per cap'!AO18=0),"N/A",LN('GDP$ per cap'!AO18))</f>
        <v>8.3898834379161524</v>
      </c>
      <c r="AP18">
        <f>IF(OR('GDP$ per cap'!AP18="N/A",'GDP$ per cap'!AP18=0),"N/A",LN('GDP$ per cap'!AP18))</f>
        <v>8.7023701790923322</v>
      </c>
      <c r="AQ18">
        <f>IF(OR('GDP$ per cap'!AQ18="N/A",'GDP$ per cap'!AQ18=0),"N/A",LN('GDP$ per cap'!AQ18))</f>
        <v>7.4653264790281355</v>
      </c>
      <c r="AR18">
        <f>IF(OR('GDP$ per cap'!AR18="N/A",'GDP$ per cap'!AR18=0),"N/A",LN('GDP$ per cap'!AR18))</f>
        <v>7.9113323339413322</v>
      </c>
      <c r="AS18">
        <f>IF(OR('GDP$ per cap'!AS18="N/A",'GDP$ per cap'!AS18=0),"N/A",LN('GDP$ per cap'!AS18))</f>
        <v>10.115474654441854</v>
      </c>
      <c r="AT18">
        <f>IF(OR('GDP$ per cap'!AT18="N/A",'GDP$ per cap'!AT18=0),"N/A",LN('GDP$ per cap'!AT18))</f>
        <v>7.0118261666925319</v>
      </c>
      <c r="AU18">
        <f>IF(OR('GDP$ per cap'!AU18="N/A",'GDP$ per cap'!AU18=0),"N/A",LN('GDP$ per cap'!AU18))</f>
        <v>9.2842684088326912</v>
      </c>
      <c r="AV18">
        <f>IF(OR('GDP$ per cap'!AV18="N/A",'GDP$ per cap'!AV18=0),"N/A",LN('GDP$ per cap'!AV18))</f>
        <v>7.8835043656994186</v>
      </c>
      <c r="AW18">
        <f>IF(OR('GDP$ per cap'!AW18="N/A",'GDP$ per cap'!AW18=0),"N/A",LN('GDP$ per cap'!AW18))</f>
        <v>8.6335716709885535</v>
      </c>
      <c r="AX18">
        <f>IF(OR('GDP$ per cap'!AX18="N/A",'GDP$ per cap'!AX18=0),"N/A",LN('GDP$ per cap'!AX18))</f>
        <v>8.7758098377870351</v>
      </c>
      <c r="AY18">
        <f>IF(OR('GDP$ per cap'!AY18="N/A",'GDP$ per cap'!AY18=0),"N/A",LN('GDP$ per cap'!AY18))</f>
        <v>7.8904991499576598</v>
      </c>
      <c r="AZ18">
        <f>IF(OR('GDP$ per cap'!AZ18="N/A",'GDP$ per cap'!AZ18=0),"N/A",LN('GDP$ per cap'!AZ18))</f>
        <v>9.6434773899950912</v>
      </c>
      <c r="BA18">
        <f>IF(OR('GDP$ per cap'!BA18="N/A",'GDP$ per cap'!BA18=0),"N/A",LN('GDP$ per cap'!BA18))</f>
        <v>8.2693449007058923</v>
      </c>
      <c r="BB18">
        <f>IF(OR('GDP$ per cap'!BB18="N/A",'GDP$ per cap'!BB18=0),"N/A",LN('GDP$ per cap'!BB18))</f>
        <v>9.0086976544746094</v>
      </c>
      <c r="BC18">
        <f>IF(OR('GDP$ per cap'!BC18="N/A",'GDP$ per cap'!BC18=0),"N/A",LN('GDP$ per cap'!BC18))</f>
        <v>8.1458590105722273</v>
      </c>
      <c r="BD18">
        <f>IF(OR('GDP$ per cap'!BD18="N/A",'GDP$ per cap'!BD18=0),"N/A",LN('GDP$ per cap'!BD18))</f>
        <v>9.0963825816712429</v>
      </c>
      <c r="BE18">
        <f>IF(OR('GDP$ per cap'!BE18="N/A",'GDP$ per cap'!BE18=0),"N/A",LN('GDP$ per cap'!BE18))</f>
        <v>8.6567170604228085</v>
      </c>
      <c r="BF18">
        <f>IF(OR('GDP$ per cap'!BF18="N/A",'GDP$ per cap'!BF18=0),"N/A",LN('GDP$ per cap'!BF18))</f>
        <v>9.6295027507078199</v>
      </c>
      <c r="BG18">
        <f>IF(OR('GDP$ per cap'!BG18="N/A",'GDP$ per cap'!BG18=0),"N/A",LN('GDP$ per cap'!BG18))</f>
        <v>9.4679184004555506</v>
      </c>
      <c r="BH18">
        <f>IF(OR('GDP$ per cap'!BH18="N/A",'GDP$ per cap'!BH18=0),"N/A",LN('GDP$ per cap'!BH18))</f>
        <v>7.6917628829213802</v>
      </c>
      <c r="BI18">
        <f>IF(OR('GDP$ per cap'!BI18="N/A",'GDP$ per cap'!BI18=0),"N/A",LN('GDP$ per cap'!BI18))</f>
        <v>7.1625478395106184</v>
      </c>
    </row>
    <row r="19" spans="1:61" x14ac:dyDescent="0.2">
      <c r="A19" s="30"/>
      <c r="B19" t="s">
        <v>15</v>
      </c>
      <c r="C19">
        <f>IF(OR('GDP$ per cap'!C19="N/A",'GDP$ per cap'!C19=0),"N/A",LN('GDP$ per cap'!C19))</f>
        <v>8.6160928441701241</v>
      </c>
      <c r="D19">
        <f>IF(OR('GDP$ per cap'!D19="N/A",'GDP$ per cap'!D19=0),"N/A",LN('GDP$ per cap'!D19))</f>
        <v>9.4788590997708404</v>
      </c>
      <c r="E19">
        <f>IF(OR('GDP$ per cap'!E19="N/A",'GDP$ per cap'!E19=0),"N/A",LN('GDP$ per cap'!E19))</f>
        <v>10.217918730231082</v>
      </c>
      <c r="F19">
        <f>IF(OR('GDP$ per cap'!F19="N/A",'GDP$ per cap'!F19=0),"N/A",LN('GDP$ per cap'!F19))</f>
        <v>10.157770416122311</v>
      </c>
      <c r="G19">
        <f>IF(OR('GDP$ per cap'!G19="N/A",'GDP$ per cap'!G19=0),"N/A",LN('GDP$ per cap'!G19))</f>
        <v>6.8811786201430518</v>
      </c>
      <c r="H19">
        <f>IF(OR('GDP$ per cap'!H19="N/A",'GDP$ per cap'!H19=0),"N/A",LN('GDP$ per cap'!H19))</f>
        <v>9.7346905021205021</v>
      </c>
      <c r="I19">
        <f>IF(OR('GDP$ per cap'!I19="N/A",'GDP$ per cap'!I19=0),"N/A",LN('GDP$ per cap'!I19))</f>
        <v>8.6806603552250188</v>
      </c>
      <c r="J19">
        <f>IF(OR('GDP$ per cap'!J19="N/A",'GDP$ per cap'!J19=0),"N/A",LN('GDP$ per cap'!J19))</f>
        <v>7.9564057240030186</v>
      </c>
      <c r="K19">
        <f>IF(OR('GDP$ per cap'!K19="N/A",'GDP$ per cap'!K19=0),"N/A",LN('GDP$ per cap'!K19))</f>
        <v>8.7697571974710513</v>
      </c>
      <c r="L19">
        <f>IF(OR('GDP$ per cap'!L19="N/A",'GDP$ per cap'!L19=0),"N/A",LN('GDP$ per cap'!L19))</f>
        <v>9.4139751113664456</v>
      </c>
      <c r="M19">
        <f>IF(OR('GDP$ per cap'!M19="N/A",'GDP$ per cap'!M19=0),"N/A",LN('GDP$ per cap'!M19))</f>
        <v>10.690781763233231</v>
      </c>
      <c r="N19">
        <f>IF(OR('GDP$ per cap'!N19="N/A",'GDP$ per cap'!N19=0),"N/A",LN('GDP$ per cap'!N19))</f>
        <v>8.1394922194992141</v>
      </c>
      <c r="O19">
        <f>IF(OR('GDP$ per cap'!O19="N/A",'GDP$ per cap'!O19=0),"N/A",LN('GDP$ per cap'!O19))</f>
        <v>9.669869030072082</v>
      </c>
      <c r="P19">
        <f>IF(OR('GDP$ per cap'!P19="N/A",'GDP$ per cap'!P19=0),"N/A",LN('GDP$ per cap'!P19))</f>
        <v>8.8565667130278989</v>
      </c>
      <c r="Q19">
        <f>IF(OR('GDP$ per cap'!Q19="N/A",'GDP$ per cap'!Q19=0),"N/A",LN('GDP$ per cap'!Q19))</f>
        <v>9.0196793659073702</v>
      </c>
      <c r="R19">
        <f>IF(OR('GDP$ per cap'!R19="N/A",'GDP$ per cap'!R19=0),"N/A",LN('GDP$ per cap'!R19))</f>
        <v>9.271742785610817</v>
      </c>
      <c r="S19">
        <f>IF(OR('GDP$ per cap'!S19="N/A",'GDP$ per cap'!S19=0),"N/A",LN('GDP$ per cap'!S19))</f>
        <v>7.5512154119191326</v>
      </c>
      <c r="T19">
        <f>IF(OR('GDP$ per cap'!T19="N/A",'GDP$ per cap'!T19=0),"N/A",LN('GDP$ per cap'!T19))</f>
        <v>9.9101239400792558</v>
      </c>
      <c r="U19">
        <f>IF(OR('GDP$ per cap'!U19="N/A",'GDP$ per cap'!U19=0),"N/A",LN('GDP$ per cap'!U19))</f>
        <v>8.7276640737359283</v>
      </c>
      <c r="V19">
        <f>IF(OR('GDP$ per cap'!V19="N/A",'GDP$ per cap'!V19=0),"N/A",LN('GDP$ per cap'!V19))</f>
        <v>8.0355673520818307</v>
      </c>
      <c r="W19">
        <f>IF(OR('GDP$ per cap'!W19="N/A",'GDP$ per cap'!W19=0),"N/A",LN('GDP$ per cap'!W19))</f>
        <v>8.4309592403577742</v>
      </c>
      <c r="X19">
        <f>IF(OR('GDP$ per cap'!X19="N/A",'GDP$ per cap'!X19=0),"N/A",LN('GDP$ per cap'!X19))</f>
        <v>8.1670039430152794</v>
      </c>
      <c r="Y19">
        <f>IF(OR('GDP$ per cap'!Y19="N/A",'GDP$ per cap'!Y19=0),"N/A",LN('GDP$ per cap'!Y19))</f>
        <v>8.6262716626862819</v>
      </c>
      <c r="Z19">
        <f>IF(OR('GDP$ per cap'!Z19="N/A",'GDP$ per cap'!Z19=0),"N/A",LN('GDP$ per cap'!Z19))</f>
        <v>7.6326667919866908</v>
      </c>
      <c r="AA19">
        <f>IF(OR('GDP$ per cap'!AA19="N/A",'GDP$ per cap'!AA19=0),"N/A",LN('GDP$ per cap'!AA19))</f>
        <v>9.5262505334377341</v>
      </c>
      <c r="AB19">
        <f>IF(OR('GDP$ per cap'!AB19="N/A",'GDP$ per cap'!AB19=0),"N/A",LN('GDP$ per cap'!AB19))</f>
        <v>7.2710485099508606</v>
      </c>
      <c r="AC19">
        <f>IF(OR('GDP$ per cap'!AC19="N/A",'GDP$ per cap'!AC19=0),"N/A",LN('GDP$ per cap'!AC19))</f>
        <v>8.1894903358348081</v>
      </c>
      <c r="AD19">
        <f>IF(OR('GDP$ per cap'!AD19="N/A",'GDP$ per cap'!AD19=0),"N/A",LN('GDP$ per cap'!AD19))</f>
        <v>8.7452338296054837</v>
      </c>
      <c r="AE19">
        <f>IF(OR('GDP$ per cap'!AE19="N/A",'GDP$ per cap'!AE19=0),"N/A",LN('GDP$ per cap'!AE19))</f>
        <v>8.796777906392327</v>
      </c>
      <c r="AF19">
        <f>IF(OR('GDP$ per cap'!AF19="N/A",'GDP$ per cap'!AF19=0),"N/A",LN('GDP$ per cap'!AF19))</f>
        <v>8.5455320870915905</v>
      </c>
      <c r="AG19">
        <f>IF(OR('GDP$ per cap'!AG19="N/A",'GDP$ per cap'!AG19=0),"N/A",LN('GDP$ per cap'!AG19))</f>
        <v>8.4068465603601403</v>
      </c>
      <c r="AH19">
        <f>IF(OR('GDP$ per cap'!AH19="N/A",'GDP$ per cap'!AH19=0),"N/A",LN('GDP$ per cap'!AH19))</f>
        <v>7.2275382128119308</v>
      </c>
      <c r="AI19">
        <f>IF(OR('GDP$ per cap'!AI19="N/A",'GDP$ per cap'!AI19=0),"N/A",LN('GDP$ per cap'!AI19))</f>
        <v>9.0185996995305473</v>
      </c>
      <c r="AJ19">
        <f>IF(OR('GDP$ per cap'!AJ19="N/A",'GDP$ per cap'!AJ19=0),"N/A",LN('GDP$ per cap'!AJ19))</f>
        <v>9.4406143409850447</v>
      </c>
      <c r="AK19">
        <f>IF(OR('GDP$ per cap'!AK19="N/A",'GDP$ per cap'!AK19=0),"N/A",LN('GDP$ per cap'!AK19))</f>
        <v>9.2805844289770096</v>
      </c>
      <c r="AL19">
        <f>IF(OR('GDP$ per cap'!AL19="N/A",'GDP$ per cap'!AL19=0),"N/A",LN('GDP$ per cap'!AL19))</f>
        <v>9.0146372872481049</v>
      </c>
      <c r="AM19">
        <f>IF(OR('GDP$ per cap'!AM19="N/A",'GDP$ per cap'!AM19=0),"N/A",LN('GDP$ per cap'!AM19))</f>
        <v>9.186739700621084</v>
      </c>
      <c r="AN19">
        <f>IF(OR('GDP$ per cap'!AN19="N/A",'GDP$ per cap'!AN19=0),"N/A",LN('GDP$ per cap'!AN19))</f>
        <v>9.2933644955833703</v>
      </c>
      <c r="AO19">
        <f>IF(OR('GDP$ per cap'!AO19="N/A",'GDP$ per cap'!AO19=0),"N/A",LN('GDP$ per cap'!AO19))</f>
        <v>8.3944153998033713</v>
      </c>
      <c r="AP19">
        <f>IF(OR('GDP$ per cap'!AP19="N/A",'GDP$ per cap'!AP19=0),"N/A",LN('GDP$ per cap'!AP19))</f>
        <v>8.6057565462250416</v>
      </c>
      <c r="AQ19">
        <f>IF(OR('GDP$ per cap'!AQ19="N/A",'GDP$ per cap'!AQ19=0),"N/A",LN('GDP$ per cap'!AQ19))</f>
        <v>7.4926413939183156</v>
      </c>
      <c r="AR19">
        <f>IF(OR('GDP$ per cap'!AR19="N/A",'GDP$ per cap'!AR19=0),"N/A",LN('GDP$ per cap'!AR19))</f>
        <v>7.9985896432421919</v>
      </c>
      <c r="AS19">
        <f>IF(OR('GDP$ per cap'!AS19="N/A",'GDP$ per cap'!AS19=0),"N/A",LN('GDP$ per cap'!AS19))</f>
        <v>10.067472881810987</v>
      </c>
      <c r="AT19">
        <f>IF(OR('GDP$ per cap'!AT19="N/A",'GDP$ per cap'!AT19=0),"N/A",LN('GDP$ per cap'!AT19))</f>
        <v>7.0264634516142124</v>
      </c>
      <c r="AU19">
        <f>IF(OR('GDP$ per cap'!AU19="N/A",'GDP$ per cap'!AU19=0),"N/A",LN('GDP$ per cap'!AU19))</f>
        <v>9.387003132992481</v>
      </c>
      <c r="AV19">
        <f>IF(OR('GDP$ per cap'!AV19="N/A",'GDP$ per cap'!AV19=0),"N/A",LN('GDP$ per cap'!AV19))</f>
        <v>7.8549670441730433</v>
      </c>
      <c r="AW19">
        <f>IF(OR('GDP$ per cap'!AW19="N/A",'GDP$ per cap'!AW19=0),"N/A",LN('GDP$ per cap'!AW19))</f>
        <v>8.7657416405571293</v>
      </c>
      <c r="AX19">
        <f>IF(OR('GDP$ per cap'!AX19="N/A",'GDP$ per cap'!AX19=0),"N/A",LN('GDP$ per cap'!AX19))</f>
        <v>8.8094426079106878</v>
      </c>
      <c r="AY19">
        <f>IF(OR('GDP$ per cap'!AY19="N/A",'GDP$ per cap'!AY19=0),"N/A",LN('GDP$ per cap'!AY19))</f>
        <v>7.9542202021636088</v>
      </c>
      <c r="AZ19">
        <f>IF(OR('GDP$ per cap'!AZ19="N/A",'GDP$ per cap'!AZ19=0),"N/A",LN('GDP$ per cap'!AZ19))</f>
        <v>9.6787580274332203</v>
      </c>
      <c r="BA19">
        <f>IF(OR('GDP$ per cap'!BA19="N/A",'GDP$ per cap'!BA19=0),"N/A",LN('GDP$ per cap'!BA19))</f>
        <v>8.2915114651637918</v>
      </c>
      <c r="BB19">
        <f>IF(OR('GDP$ per cap'!BB19="N/A",'GDP$ per cap'!BB19=0),"N/A",LN('GDP$ per cap'!BB19))</f>
        <v>8.9147915515090403</v>
      </c>
      <c r="BC19">
        <f>IF(OR('GDP$ per cap'!BC19="N/A",'GDP$ per cap'!BC19=0),"N/A",LN('GDP$ per cap'!BC19))</f>
        <v>8.2270057944342643</v>
      </c>
      <c r="BD19">
        <f>IF(OR('GDP$ per cap'!BD19="N/A",'GDP$ per cap'!BD19=0),"N/A",LN('GDP$ per cap'!BD19))</f>
        <v>9.1187228860047611</v>
      </c>
      <c r="BE19">
        <f>IF(OR('GDP$ per cap'!BE19="N/A",'GDP$ per cap'!BE19=0),"N/A",LN('GDP$ per cap'!BE19))</f>
        <v>8.7063459390239064</v>
      </c>
      <c r="BF19">
        <f>IF(OR('GDP$ per cap'!BF19="N/A",'GDP$ per cap'!BF19=0),"N/A",LN('GDP$ per cap'!BF19))</f>
        <v>9.7418585070279349</v>
      </c>
      <c r="BG19">
        <f>IF(OR('GDP$ per cap'!BG19="N/A",'GDP$ per cap'!BG19=0),"N/A",LN('GDP$ per cap'!BG19))</f>
        <v>9.4281883894959204</v>
      </c>
      <c r="BH19">
        <f>IF(OR('GDP$ per cap'!BH19="N/A",'GDP$ per cap'!BH19=0),"N/A",LN('GDP$ per cap'!BH19))</f>
        <v>7.7695896301883245</v>
      </c>
      <c r="BI19">
        <f>IF(OR('GDP$ per cap'!BI19="N/A",'GDP$ per cap'!BI19=0),"N/A",LN('GDP$ per cap'!BI19))</f>
        <v>7.2501867309948782</v>
      </c>
    </row>
    <row r="20" spans="1:61" x14ac:dyDescent="0.2">
      <c r="A20" s="30"/>
      <c r="B20" t="s">
        <v>16</v>
      </c>
      <c r="C20">
        <f>IF(OR('GDP$ per cap'!C20="N/A",'GDP$ per cap'!C20=0),"N/A",LN('GDP$ per cap'!C20))</f>
        <v>8.6154500444520217</v>
      </c>
      <c r="D20">
        <f>IF(OR('GDP$ per cap'!D20="N/A",'GDP$ per cap'!D20=0),"N/A",LN('GDP$ per cap'!D20))</f>
        <v>9.4201796725580493</v>
      </c>
      <c r="E20">
        <f>IF(OR('GDP$ per cap'!E20="N/A",'GDP$ per cap'!E20=0),"N/A",LN('GDP$ per cap'!E20))</f>
        <v>10.26537207977141</v>
      </c>
      <c r="F20">
        <f>IF(OR('GDP$ per cap'!F20="N/A",'GDP$ per cap'!F20=0),"N/A",LN('GDP$ per cap'!F20))</f>
        <v>10.145050818410986</v>
      </c>
      <c r="G20">
        <f>IF(OR('GDP$ per cap'!G20="N/A",'GDP$ per cap'!G20=0),"N/A",LN('GDP$ per cap'!G20))</f>
        <v>7.0107766508268829</v>
      </c>
      <c r="H20">
        <f>IF(OR('GDP$ per cap'!H20="N/A",'GDP$ per cap'!H20=0),"N/A",LN('GDP$ per cap'!H20))</f>
        <v>9.7364992585231391</v>
      </c>
      <c r="I20">
        <f>IF(OR('GDP$ per cap'!I20="N/A",'GDP$ per cap'!I20=0),"N/A",LN('GDP$ per cap'!I20))</f>
        <v>8.7107989430072195</v>
      </c>
      <c r="J20">
        <f>IF(OR('GDP$ per cap'!J20="N/A",'GDP$ per cap'!J20=0),"N/A",LN('GDP$ per cap'!J20))</f>
        <v>8.0138273026569316</v>
      </c>
      <c r="K20">
        <f>IF(OR('GDP$ per cap'!K20="N/A",'GDP$ per cap'!K20=0),"N/A",LN('GDP$ per cap'!K20))</f>
        <v>8.8311305993010443</v>
      </c>
      <c r="L20">
        <f>IF(OR('GDP$ per cap'!L20="N/A",'GDP$ per cap'!L20=0),"N/A",LN('GDP$ per cap'!L20))</f>
        <v>9.3985742675023811</v>
      </c>
      <c r="M20">
        <f>IF(OR('GDP$ per cap'!M20="N/A",'GDP$ per cap'!M20=0),"N/A",LN('GDP$ per cap'!M20))</f>
        <v>10.622231148073196</v>
      </c>
      <c r="N20">
        <f>IF(OR('GDP$ per cap'!N20="N/A",'GDP$ per cap'!N20=0),"N/A",LN('GDP$ per cap'!N20))</f>
        <v>8.1332743212444605</v>
      </c>
      <c r="O20">
        <f>IF(OR('GDP$ per cap'!O20="N/A",'GDP$ per cap'!O20=0),"N/A",LN('GDP$ per cap'!O20))</f>
        <v>9.5933105920512549</v>
      </c>
      <c r="P20">
        <f>IF(OR('GDP$ per cap'!P20="N/A",'GDP$ per cap'!P20=0),"N/A",LN('GDP$ per cap'!P20))</f>
        <v>8.9406444546678507</v>
      </c>
      <c r="Q20">
        <f>IF(OR('GDP$ per cap'!Q20="N/A",'GDP$ per cap'!Q20=0),"N/A",LN('GDP$ per cap'!Q20))</f>
        <v>9.007577037907474</v>
      </c>
      <c r="R20">
        <f>IF(OR('GDP$ per cap'!R20="N/A",'GDP$ per cap'!R20=0),"N/A",LN('GDP$ per cap'!R20))</f>
        <v>9.2815142256146217</v>
      </c>
      <c r="S20">
        <f>IF(OR('GDP$ per cap'!S20="N/A",'GDP$ per cap'!S20=0),"N/A",LN('GDP$ per cap'!S20))</f>
        <v>7.6610655906889304</v>
      </c>
      <c r="T20">
        <f>IF(OR('GDP$ per cap'!T20="N/A",'GDP$ per cap'!T20=0),"N/A",LN('GDP$ per cap'!T20))</f>
        <v>9.8980186204348843</v>
      </c>
      <c r="U20">
        <f>IF(OR('GDP$ per cap'!U20="N/A",'GDP$ per cap'!U20=0),"N/A",LN('GDP$ per cap'!U20))</f>
        <v>8.7847236052587068</v>
      </c>
      <c r="V20">
        <f>IF(OR('GDP$ per cap'!V20="N/A",'GDP$ per cap'!V20=0),"N/A",LN('GDP$ per cap'!V20))</f>
        <v>8.069924788966496</v>
      </c>
      <c r="W20">
        <f>IF(OR('GDP$ per cap'!W20="N/A",'GDP$ per cap'!W20=0),"N/A",LN('GDP$ per cap'!W20))</f>
        <v>8.5764410397255215</v>
      </c>
      <c r="X20">
        <f>IF(OR('GDP$ per cap'!X20="N/A",'GDP$ per cap'!X20=0),"N/A",LN('GDP$ per cap'!X20))</f>
        <v>8.2373846640655088</v>
      </c>
      <c r="Y20">
        <f>IF(OR('GDP$ per cap'!Y20="N/A",'GDP$ per cap'!Y20=0),"N/A",LN('GDP$ per cap'!Y20))</f>
        <v>8.6116623261409035</v>
      </c>
      <c r="Z20">
        <f>IF(OR('GDP$ per cap'!Z20="N/A",'GDP$ per cap'!Z20=0),"N/A",LN('GDP$ per cap'!Z20))</f>
        <v>7.6799078071608831</v>
      </c>
      <c r="AA20">
        <f>IF(OR('GDP$ per cap'!AA20="N/A",'GDP$ per cap'!AA20=0),"N/A",LN('GDP$ per cap'!AA20))</f>
        <v>9.5676132263960696</v>
      </c>
      <c r="AB20">
        <f>IF(OR('GDP$ per cap'!AB20="N/A",'GDP$ per cap'!AB20=0),"N/A",LN('GDP$ per cap'!AB20))</f>
        <v>7.3523542493455931</v>
      </c>
      <c r="AC20">
        <f>IF(OR('GDP$ per cap'!AC20="N/A",'GDP$ per cap'!AC20=0),"N/A",LN('GDP$ per cap'!AC20))</f>
        <v>8.1538172323828899</v>
      </c>
      <c r="AD20">
        <f>IF(OR('GDP$ per cap'!AD20="N/A",'GDP$ per cap'!AD20=0),"N/A",LN('GDP$ per cap'!AD20))</f>
        <v>8.6582661586907292</v>
      </c>
      <c r="AE20">
        <f>IF(OR('GDP$ per cap'!AE20="N/A",'GDP$ per cap'!AE20=0),"N/A",LN('GDP$ per cap'!AE20))</f>
        <v>8.7348796451241562</v>
      </c>
      <c r="AF20">
        <f>IF(OR('GDP$ per cap'!AF20="N/A",'GDP$ per cap'!AF20=0),"N/A",LN('GDP$ per cap'!AF20))</f>
        <v>8.5155048707502843</v>
      </c>
      <c r="AG20">
        <f>IF(OR('GDP$ per cap'!AG20="N/A",'GDP$ per cap'!AG20=0),"N/A",LN('GDP$ per cap'!AG20))</f>
        <v>8.3560601974823321</v>
      </c>
      <c r="AH20">
        <f>IF(OR('GDP$ per cap'!AH20="N/A",'GDP$ per cap'!AH20=0),"N/A",LN('GDP$ per cap'!AH20))</f>
        <v>7.306477109224784</v>
      </c>
      <c r="AI20">
        <f>IF(OR('GDP$ per cap'!AI20="N/A",'GDP$ per cap'!AI20=0),"N/A",LN('GDP$ per cap'!AI20))</f>
        <v>8.9444693258705019</v>
      </c>
      <c r="AJ20">
        <f>IF(OR('GDP$ per cap'!AJ20="N/A",'GDP$ per cap'!AJ20=0),"N/A",LN('GDP$ per cap'!AJ20))</f>
        <v>9.1493972816291578</v>
      </c>
      <c r="AK20">
        <f>IF(OR('GDP$ per cap'!AK20="N/A",'GDP$ per cap'!AK20=0),"N/A",LN('GDP$ per cap'!AK20))</f>
        <v>9.3097734162055552</v>
      </c>
      <c r="AL20">
        <f>IF(OR('GDP$ per cap'!AL20="N/A",'GDP$ per cap'!AL20=0),"N/A",LN('GDP$ per cap'!AL20))</f>
        <v>9.0906696097046247</v>
      </c>
      <c r="AM20">
        <f>IF(OR('GDP$ per cap'!AM20="N/A",'GDP$ per cap'!AM20=0),"N/A",LN('GDP$ per cap'!AM20))</f>
        <v>9.2465385828187028</v>
      </c>
      <c r="AN20">
        <f>IF(OR('GDP$ per cap'!AN20="N/A",'GDP$ per cap'!AN20=0),"N/A",LN('GDP$ per cap'!AN20))</f>
        <v>9.3125442312315805</v>
      </c>
      <c r="AO20">
        <f>IF(OR('GDP$ per cap'!AO20="N/A",'GDP$ per cap'!AO20=0),"N/A",LN('GDP$ per cap'!AO20))</f>
        <v>8.3456784985399981</v>
      </c>
      <c r="AP20">
        <f>IF(OR('GDP$ per cap'!AP20="N/A",'GDP$ per cap'!AP20=0),"N/A",LN('GDP$ per cap'!AP20))</f>
        <v>8.6204891133729635</v>
      </c>
      <c r="AQ20">
        <f>IF(OR('GDP$ per cap'!AQ20="N/A",'GDP$ per cap'!AQ20=0),"N/A",LN('GDP$ per cap'!AQ20))</f>
        <v>7.5567004614884619</v>
      </c>
      <c r="AR20">
        <f>IF(OR('GDP$ per cap'!AR20="N/A",'GDP$ per cap'!AR20=0),"N/A",LN('GDP$ per cap'!AR20))</f>
        <v>8.0712039025632407</v>
      </c>
      <c r="AS20">
        <f>IF(OR('GDP$ per cap'!AS20="N/A",'GDP$ per cap'!AS20=0),"N/A",LN('GDP$ per cap'!AS20))</f>
        <v>10.048505500354796</v>
      </c>
      <c r="AT20">
        <f>IF(OR('GDP$ per cap'!AT20="N/A",'GDP$ per cap'!AT20=0),"N/A",LN('GDP$ per cap'!AT20))</f>
        <v>7.0676543652688766</v>
      </c>
      <c r="AU20">
        <f>IF(OR('GDP$ per cap'!AU20="N/A",'GDP$ per cap'!AU20=0),"N/A",LN('GDP$ per cap'!AU20))</f>
        <v>9.4601062208155096</v>
      </c>
      <c r="AV20">
        <f>IF(OR('GDP$ per cap'!AV20="N/A",'GDP$ per cap'!AV20=0),"N/A",LN('GDP$ per cap'!AV20))</f>
        <v>7.9165279544068357</v>
      </c>
      <c r="AW20">
        <f>IF(OR('GDP$ per cap'!AW20="N/A",'GDP$ per cap'!AW20=0),"N/A",LN('GDP$ per cap'!AW20))</f>
        <v>8.7992721445884481</v>
      </c>
      <c r="AX20">
        <f>IF(OR('GDP$ per cap'!AX20="N/A",'GDP$ per cap'!AX20=0),"N/A",LN('GDP$ per cap'!AX20))</f>
        <v>8.7970849993058557</v>
      </c>
      <c r="AY20">
        <f>IF(OR('GDP$ per cap'!AY20="N/A",'GDP$ per cap'!AY20=0),"N/A",LN('GDP$ per cap'!AY20))</f>
        <v>7.9847780338886372</v>
      </c>
      <c r="AZ20">
        <f>IF(OR('GDP$ per cap'!AZ20="N/A",'GDP$ per cap'!AZ20=0),"N/A",LN('GDP$ per cap'!AZ20))</f>
        <v>9.5536214072789569</v>
      </c>
      <c r="BA20">
        <f>IF(OR('GDP$ per cap'!BA20="N/A",'GDP$ per cap'!BA20=0),"N/A",LN('GDP$ per cap'!BA20))</f>
        <v>8.2811672999263628</v>
      </c>
      <c r="BB20">
        <f>IF(OR('GDP$ per cap'!BB20="N/A",'GDP$ per cap'!BB20=0),"N/A",LN('GDP$ per cap'!BB20))</f>
        <v>8.8486726846351882</v>
      </c>
      <c r="BC20">
        <f>IF(OR('GDP$ per cap'!BC20="N/A",'GDP$ per cap'!BC20=0),"N/A",LN('GDP$ per cap'!BC20))</f>
        <v>8.2870045503879908</v>
      </c>
      <c r="BD20">
        <f>IF(OR('GDP$ per cap'!BD20="N/A",'GDP$ per cap'!BD20=0),"N/A",LN('GDP$ per cap'!BD20))</f>
        <v>9.1268693996194976</v>
      </c>
      <c r="BE20">
        <f>IF(OR('GDP$ per cap'!BE20="N/A",'GDP$ per cap'!BE20=0),"N/A",LN('GDP$ per cap'!BE20))</f>
        <v>8.6694650270777256</v>
      </c>
      <c r="BF20">
        <f>IF(OR('GDP$ per cap'!BF20="N/A",'GDP$ per cap'!BF20=0),"N/A",LN('GDP$ per cap'!BF20))</f>
        <v>9.73361851192284</v>
      </c>
      <c r="BG20">
        <f>IF(OR('GDP$ per cap'!BG20="N/A",'GDP$ per cap'!BG20=0),"N/A",LN('GDP$ per cap'!BG20))</f>
        <v>9.6788259355015107</v>
      </c>
      <c r="BH20">
        <f>IF(OR('GDP$ per cap'!BH20="N/A",'GDP$ per cap'!BH20=0),"N/A",LN('GDP$ per cap'!BH20))</f>
        <v>7.8472854409468216</v>
      </c>
      <c r="BI20">
        <f>IF(OR('GDP$ per cap'!BI20="N/A",'GDP$ per cap'!BI20=0),"N/A",LN('GDP$ per cap'!BI20))</f>
        <v>7.2492394301395544</v>
      </c>
    </row>
    <row r="21" spans="1:61" x14ac:dyDescent="0.2">
      <c r="A21" s="30"/>
      <c r="B21" t="s">
        <v>17</v>
      </c>
      <c r="C21">
        <f>IF(OR('GDP$ per cap'!C21="N/A",'GDP$ per cap'!C21=0),"N/A",LN('GDP$ per cap'!C21))</f>
        <v>8.3422256539462794</v>
      </c>
      <c r="D21">
        <f>IF(OR('GDP$ per cap'!D21="N/A",'GDP$ per cap'!D21=0),"N/A",LN('GDP$ per cap'!D21))</f>
        <v>9.5316308339317857</v>
      </c>
      <c r="E21">
        <f>IF(OR('GDP$ per cap'!E21="N/A",'GDP$ per cap'!E21=0),"N/A",LN('GDP$ per cap'!E21))</f>
        <v>10.315803818928323</v>
      </c>
      <c r="F21">
        <f>IF(OR('GDP$ per cap'!F21="N/A",'GDP$ per cap'!F21=0),"N/A",LN('GDP$ per cap'!F21))</f>
        <v>10.034316183511416</v>
      </c>
      <c r="G21">
        <f>IF(OR('GDP$ per cap'!G21="N/A",'GDP$ per cap'!G21=0),"N/A",LN('GDP$ per cap'!G21))</f>
        <v>7.1196397322573031</v>
      </c>
      <c r="H21">
        <f>IF(OR('GDP$ per cap'!H21="N/A",'GDP$ per cap'!H21=0),"N/A",LN('GDP$ per cap'!H21))</f>
        <v>9.740393131995722</v>
      </c>
      <c r="I21">
        <f>IF(OR('GDP$ per cap'!I21="N/A",'GDP$ per cap'!I21=0),"N/A",LN('GDP$ per cap'!I21))</f>
        <v>8.7229836583483422</v>
      </c>
      <c r="J21">
        <f>IF(OR('GDP$ per cap'!J21="N/A",'GDP$ per cap'!J21=0),"N/A",LN('GDP$ per cap'!J21))</f>
        <v>7.9982173820603384</v>
      </c>
      <c r="K21">
        <f>IF(OR('GDP$ per cap'!K21="N/A",'GDP$ per cap'!K21=0),"N/A",LN('GDP$ per cap'!K21))</f>
        <v>8.6775644165436638</v>
      </c>
      <c r="L21">
        <f>IF(OR('GDP$ per cap'!L21="N/A",'GDP$ per cap'!L21=0),"N/A",LN('GDP$ per cap'!L21))</f>
        <v>9.0805990432773562</v>
      </c>
      <c r="M21">
        <f>IF(OR('GDP$ per cap'!M21="N/A",'GDP$ per cap'!M21=0),"N/A",LN('GDP$ per cap'!M21))</f>
        <v>10.331420994504152</v>
      </c>
      <c r="N21">
        <f>IF(OR('GDP$ per cap'!N21="N/A",'GDP$ per cap'!N21=0),"N/A",LN('GDP$ per cap'!N21))</f>
        <v>7.9696636386703394</v>
      </c>
      <c r="O21">
        <f>IF(OR('GDP$ per cap'!O21="N/A",'GDP$ per cap'!O21=0),"N/A",LN('GDP$ per cap'!O21))</f>
        <v>9.5156129061614667</v>
      </c>
      <c r="P21">
        <f>IF(OR('GDP$ per cap'!P21="N/A",'GDP$ per cap'!P21=0),"N/A",LN('GDP$ per cap'!P21))</f>
        <v>8.989248643605789</v>
      </c>
      <c r="Q21">
        <f>IF(OR('GDP$ per cap'!Q21="N/A",'GDP$ per cap'!Q21=0),"N/A",LN('GDP$ per cap'!Q21))</f>
        <v>8.736878979397698</v>
      </c>
      <c r="R21">
        <f>IF(OR('GDP$ per cap'!R21="N/A",'GDP$ per cap'!R21=0),"N/A",LN('GDP$ per cap'!R21))</f>
        <v>9.3527036692691876</v>
      </c>
      <c r="S21">
        <f>IF(OR('GDP$ per cap'!S21="N/A",'GDP$ per cap'!S21=0),"N/A",LN('GDP$ per cap'!S21))</f>
        <v>7.5712503161276361</v>
      </c>
      <c r="T21">
        <f>IF(OR('GDP$ per cap'!T21="N/A",'GDP$ per cap'!T21=0),"N/A",LN('GDP$ per cap'!T21))</f>
        <v>9.7886207910486949</v>
      </c>
      <c r="U21">
        <f>IF(OR('GDP$ per cap'!U21="N/A",'GDP$ per cap'!U21=0),"N/A",LN('GDP$ per cap'!U21))</f>
        <v>8.8303875298288403</v>
      </c>
      <c r="V21">
        <f>IF(OR('GDP$ per cap'!V21="N/A",'GDP$ per cap'!V21=0),"N/A",LN('GDP$ per cap'!V21))</f>
        <v>8.1227815027115806</v>
      </c>
      <c r="W21">
        <f>IF(OR('GDP$ per cap'!W21="N/A",'GDP$ per cap'!W21=0),"N/A",LN('GDP$ per cap'!W21))</f>
        <v>8.5380271742597476</v>
      </c>
      <c r="X21">
        <f>IF(OR('GDP$ per cap'!X21="N/A",'GDP$ per cap'!X21=0),"N/A",LN('GDP$ per cap'!X21))</f>
        <v>8.2927079686845033</v>
      </c>
      <c r="Y21">
        <f>IF(OR('GDP$ per cap'!Y21="N/A",'GDP$ per cap'!Y21=0),"N/A",LN('GDP$ per cap'!Y21))</f>
        <v>8.6426674209326642</v>
      </c>
      <c r="Z21">
        <f>IF(OR('GDP$ per cap'!Z21="N/A",'GDP$ per cap'!Z21=0),"N/A",LN('GDP$ per cap'!Z21))</f>
        <v>7.7218904481831192</v>
      </c>
      <c r="AA21">
        <f>IF(OR('GDP$ per cap'!AA21="N/A",'GDP$ per cap'!AA21=0),"N/A",LN('GDP$ per cap'!AA21))</f>
        <v>9.4506979950874648</v>
      </c>
      <c r="AB21">
        <f>IF(OR('GDP$ per cap'!AB21="N/A",'GDP$ per cap'!AB21=0),"N/A",LN('GDP$ per cap'!AB21))</f>
        <v>7.3715986718914293</v>
      </c>
      <c r="AC21">
        <f>IF(OR('GDP$ per cap'!AC21="N/A",'GDP$ per cap'!AC21=0),"N/A",LN('GDP$ per cap'!AC21))</f>
        <v>8.1084973766315844</v>
      </c>
      <c r="AD21">
        <f>IF(OR('GDP$ per cap'!AD21="N/A",'GDP$ per cap'!AD21=0),"N/A",LN('GDP$ per cap'!AD21))</f>
        <v>8.5153789061164868</v>
      </c>
      <c r="AE21">
        <f>IF(OR('GDP$ per cap'!AE21="N/A",'GDP$ per cap'!AE21=0),"N/A",LN('GDP$ per cap'!AE21))</f>
        <v>8.3932031179081186</v>
      </c>
      <c r="AF21">
        <f>IF(OR('GDP$ per cap'!AF21="N/A",'GDP$ per cap'!AF21=0),"N/A",LN('GDP$ per cap'!AF21))</f>
        <v>8.5325842632489675</v>
      </c>
      <c r="AG21">
        <f>IF(OR('GDP$ per cap'!AG21="N/A",'GDP$ per cap'!AG21=0),"N/A",LN('GDP$ per cap'!AG21))</f>
        <v>8.3099852453029595</v>
      </c>
      <c r="AH21">
        <f>IF(OR('GDP$ per cap'!AH21="N/A",'GDP$ per cap'!AH21=0),"N/A",LN('GDP$ per cap'!AH21))</f>
        <v>7.3109864644904636</v>
      </c>
      <c r="AI21">
        <f>IF(OR('GDP$ per cap'!AI21="N/A",'GDP$ per cap'!AI21=0),"N/A",LN('GDP$ per cap'!AI21))</f>
        <v>8.9622316899334962</v>
      </c>
      <c r="AJ21">
        <f>IF(OR('GDP$ per cap'!AJ21="N/A",'GDP$ per cap'!AJ21=0),"N/A",LN('GDP$ per cap'!AJ21))</f>
        <v>8.970504766851306</v>
      </c>
      <c r="AK21">
        <f>IF(OR('GDP$ per cap'!AK21="N/A",'GDP$ per cap'!AK21=0),"N/A",LN('GDP$ per cap'!AK21))</f>
        <v>9.1798382791231798</v>
      </c>
      <c r="AL21">
        <f>IF(OR('GDP$ per cap'!AL21="N/A",'GDP$ per cap'!AL21=0),"N/A",LN('GDP$ per cap'!AL21))</f>
        <v>9.1521105573820041</v>
      </c>
      <c r="AM21">
        <f>IF(OR('GDP$ per cap'!AM21="N/A",'GDP$ per cap'!AM21=0),"N/A",LN('GDP$ per cap'!AM21))</f>
        <v>9.1600922843752972</v>
      </c>
      <c r="AN21">
        <f>IF(OR('GDP$ per cap'!AN21="N/A",'GDP$ per cap'!AN21=0),"N/A",LN('GDP$ per cap'!AN21))</f>
        <v>9.1853691755293898</v>
      </c>
      <c r="AO21">
        <f>IF(OR('GDP$ per cap'!AO21="N/A",'GDP$ per cap'!AO21=0),"N/A",LN('GDP$ per cap'!AO21))</f>
        <v>8.2736813955625212</v>
      </c>
      <c r="AP21">
        <f>IF(OR('GDP$ per cap'!AP21="N/A",'GDP$ per cap'!AP21=0),"N/A",LN('GDP$ per cap'!AP21))</f>
        <v>8.5103056989252792</v>
      </c>
      <c r="AQ21">
        <f>IF(OR('GDP$ per cap'!AQ21="N/A",'GDP$ per cap'!AQ21=0),"N/A",LN('GDP$ per cap'!AQ21))</f>
        <v>7.6134853498785322</v>
      </c>
      <c r="AR21">
        <f>IF(OR('GDP$ per cap'!AR21="N/A",'GDP$ per cap'!AR21=0),"N/A",LN('GDP$ per cap'!AR21))</f>
        <v>7.8934059271694865</v>
      </c>
      <c r="AS21">
        <f>IF(OR('GDP$ per cap'!AS21="N/A",'GDP$ per cap'!AS21=0),"N/A",LN('GDP$ per cap'!AS21))</f>
        <v>9.8404110585912861</v>
      </c>
      <c r="AT21">
        <f>IF(OR('GDP$ per cap'!AT21="N/A",'GDP$ per cap'!AT21=0),"N/A",LN('GDP$ per cap'!AT21))</f>
        <v>7.1565222508714461</v>
      </c>
      <c r="AU21">
        <f>IF(OR('GDP$ per cap'!AU21="N/A",'GDP$ per cap'!AU21=0),"N/A",LN('GDP$ per cap'!AU21))</f>
        <v>9.5229267011379211</v>
      </c>
      <c r="AV21">
        <f>IF(OR('GDP$ per cap'!AV21="N/A",'GDP$ per cap'!AV21=0),"N/A",LN('GDP$ per cap'!AV21))</f>
        <v>7.8248793797288547</v>
      </c>
      <c r="AW21">
        <f>IF(OR('GDP$ per cap'!AW21="N/A",'GDP$ per cap'!AW21=0),"N/A",LN('GDP$ per cap'!AW21))</f>
        <v>8.6761440852680849</v>
      </c>
      <c r="AX21">
        <f>IF(OR('GDP$ per cap'!AX21="N/A",'GDP$ per cap'!AX21=0),"N/A",LN('GDP$ per cap'!AX21))</f>
        <v>8.7291050964413248</v>
      </c>
      <c r="AY21">
        <f>IF(OR('GDP$ per cap'!AY21="N/A",'GDP$ per cap'!AY21=0),"N/A",LN('GDP$ per cap'!AY21))</f>
        <v>7.9977638385928005</v>
      </c>
      <c r="AZ21">
        <f>IF(OR('GDP$ per cap'!AZ21="N/A",'GDP$ per cap'!AZ21=0),"N/A",LN('GDP$ per cap'!AZ21))</f>
        <v>9.1391680205625647</v>
      </c>
      <c r="BA21">
        <f>IF(OR('GDP$ per cap'!BA21="N/A",'GDP$ per cap'!BA21=0),"N/A",LN('GDP$ per cap'!BA21))</f>
        <v>8.3061051484410644</v>
      </c>
      <c r="BB21">
        <f>IF(OR('GDP$ per cap'!BB21="N/A",'GDP$ per cap'!BB21=0),"N/A",LN('GDP$ per cap'!BB21))</f>
        <v>8.7330994004690865</v>
      </c>
      <c r="BC21">
        <f>IF(OR('GDP$ per cap'!BC21="N/A",'GDP$ per cap'!BC21=0),"N/A",LN('GDP$ per cap'!BC21))</f>
        <v>8.3089707114894669</v>
      </c>
      <c r="BD21">
        <f>IF(OR('GDP$ per cap'!BD21="N/A",'GDP$ per cap'!BD21=0),"N/A",LN('GDP$ per cap'!BD21))</f>
        <v>9.0946771005589273</v>
      </c>
      <c r="BE21">
        <f>IF(OR('GDP$ per cap'!BE21="N/A",'GDP$ per cap'!BE21=0),"N/A",LN('GDP$ per cap'!BE21))</f>
        <v>8.6497635842701666</v>
      </c>
      <c r="BF21">
        <f>IF(OR('GDP$ per cap'!BF21="N/A",'GDP$ per cap'!BF21=0),"N/A",LN('GDP$ per cap'!BF21))</f>
        <v>9.6586054848951033</v>
      </c>
      <c r="BG21" t="str">
        <f>IF(OR('GDP$ per cap'!BG21="N/A",'GDP$ per cap'!BG21=0),"N/A",LN('GDP$ per cap'!BG21))</f>
        <v>N/A</v>
      </c>
      <c r="BH21">
        <f>IF(OR('GDP$ per cap'!BH21="N/A",'GDP$ per cap'!BH21=0),"N/A",LN('GDP$ per cap'!BH21))</f>
        <v>7.861432342062141</v>
      </c>
      <c r="BI21">
        <f>IF(OR('GDP$ per cap'!BI21="N/A",'GDP$ per cap'!BI21=0),"N/A",LN('GDP$ per cap'!BI21))</f>
        <v>7.2515784130016732</v>
      </c>
    </row>
    <row r="22" spans="1:61" x14ac:dyDescent="0.2">
      <c r="A22" s="30"/>
      <c r="B22" t="s">
        <v>18</v>
      </c>
      <c r="C22">
        <f>IF(OR('GDP$ per cap'!C22="N/A",'GDP$ per cap'!C22=0),"N/A",LN('GDP$ per cap'!C22))</f>
        <v>8.2858156968460612</v>
      </c>
      <c r="D22">
        <f>IF(OR('GDP$ per cap'!D22="N/A",'GDP$ per cap'!D22=0),"N/A",LN('GDP$ per cap'!D22))</f>
        <v>9.4564378524263937</v>
      </c>
      <c r="E22">
        <f>IF(OR('GDP$ per cap'!E22="N/A",'GDP$ per cap'!E22=0),"N/A",LN('GDP$ per cap'!E22))</f>
        <v>10.305184398945189</v>
      </c>
      <c r="F22">
        <f>IF(OR('GDP$ per cap'!F22="N/A",'GDP$ per cap'!F22=0),"N/A",LN('GDP$ per cap'!F22))</f>
        <v>10.037458022735068</v>
      </c>
      <c r="G22">
        <f>IF(OR('GDP$ per cap'!G22="N/A",'GDP$ per cap'!G22=0),"N/A",LN('GDP$ per cap'!G22))</f>
        <v>7.4145497517069474</v>
      </c>
      <c r="H22">
        <f>IF(OR('GDP$ per cap'!H22="N/A",'GDP$ per cap'!H22=0),"N/A",LN('GDP$ per cap'!H22))</f>
        <v>9.7609860738287555</v>
      </c>
      <c r="I22">
        <f>IF(OR('GDP$ per cap'!I22="N/A",'GDP$ per cap'!I22=0),"N/A",LN('GDP$ per cap'!I22))</f>
        <v>8.7239970884661258</v>
      </c>
      <c r="J22">
        <f>IF(OR('GDP$ per cap'!J22="N/A",'GDP$ per cap'!J22=0),"N/A",LN('GDP$ per cap'!J22))</f>
        <v>8.0108583714664814</v>
      </c>
      <c r="K22">
        <f>IF(OR('GDP$ per cap'!K22="N/A",'GDP$ per cap'!K22=0),"N/A",LN('GDP$ per cap'!K22))</f>
        <v>8.7658527679120191</v>
      </c>
      <c r="L22">
        <f>IF(OR('GDP$ per cap'!L22="N/A",'GDP$ per cap'!L22=0),"N/A",LN('GDP$ per cap'!L22))</f>
        <v>9.0688653742184577</v>
      </c>
      <c r="M22">
        <f>IF(OR('GDP$ per cap'!M22="N/A",'GDP$ per cap'!M22=0),"N/A",LN('GDP$ per cap'!M22))</f>
        <v>10.194773584658847</v>
      </c>
      <c r="N22">
        <f>IF(OR('GDP$ per cap'!N22="N/A",'GDP$ per cap'!N22=0),"N/A",LN('GDP$ per cap'!N22))</f>
        <v>7.9990741755059371</v>
      </c>
      <c r="O22">
        <f>IF(OR('GDP$ per cap'!O22="N/A",'GDP$ per cap'!O22=0),"N/A",LN('GDP$ per cap'!O22))</f>
        <v>9.5313862555991253</v>
      </c>
      <c r="P22">
        <f>IF(OR('GDP$ per cap'!P22="N/A",'GDP$ per cap'!P22=0),"N/A",LN('GDP$ per cap'!P22))</f>
        <v>8.9989232177746281</v>
      </c>
      <c r="Q22">
        <f>IF(OR('GDP$ per cap'!Q22="N/A",'GDP$ per cap'!Q22=0),"N/A",LN('GDP$ per cap'!Q22))</f>
        <v>8.6892057687865361</v>
      </c>
      <c r="R22">
        <f>IF(OR('GDP$ per cap'!R22="N/A",'GDP$ per cap'!R22=0),"N/A",LN('GDP$ per cap'!R22))</f>
        <v>9.38427798674884</v>
      </c>
      <c r="S22">
        <f>IF(OR('GDP$ per cap'!S22="N/A",'GDP$ per cap'!S22=0),"N/A",LN('GDP$ per cap'!S22))</f>
        <v>7.5912955314628237</v>
      </c>
      <c r="T22">
        <f>IF(OR('GDP$ per cap'!T22="N/A",'GDP$ per cap'!T22=0),"N/A",LN('GDP$ per cap'!T22))</f>
        <v>9.8295843608776057</v>
      </c>
      <c r="U22">
        <f>IF(OR('GDP$ per cap'!U22="N/A",'GDP$ per cap'!U22=0),"N/A",LN('GDP$ per cap'!U22))</f>
        <v>8.8805961713401551</v>
      </c>
      <c r="V22">
        <f>IF(OR('GDP$ per cap'!V22="N/A",'GDP$ per cap'!V22=0),"N/A",LN('GDP$ per cap'!V22))</f>
        <v>8.1112116884032357</v>
      </c>
      <c r="W22">
        <f>IF(OR('GDP$ per cap'!W22="N/A",'GDP$ per cap'!W22=0),"N/A",LN('GDP$ per cap'!W22))</f>
        <v>8.5882895206261143</v>
      </c>
      <c r="X22">
        <f>IF(OR('GDP$ per cap'!X22="N/A",'GDP$ per cap'!X22=0),"N/A",LN('GDP$ per cap'!X22))</f>
        <v>8.3364627679846848</v>
      </c>
      <c r="Y22">
        <f>IF(OR('GDP$ per cap'!Y22="N/A",'GDP$ per cap'!Y22=0),"N/A",LN('GDP$ per cap'!Y22))</f>
        <v>8.6836191119325719</v>
      </c>
      <c r="Z22">
        <f>IF(OR('GDP$ per cap'!Z22="N/A",'GDP$ per cap'!Z22=0),"N/A",LN('GDP$ per cap'!Z22))</f>
        <v>7.7387225523088139</v>
      </c>
      <c r="AA22">
        <f>IF(OR('GDP$ per cap'!AA22="N/A",'GDP$ per cap'!AA22=0),"N/A",LN('GDP$ per cap'!AA22))</f>
        <v>9.4807261888060772</v>
      </c>
      <c r="AB22">
        <f>IF(OR('GDP$ per cap'!AB22="N/A",'GDP$ per cap'!AB22=0),"N/A",LN('GDP$ per cap'!AB22))</f>
        <v>7.4467486536159004</v>
      </c>
      <c r="AC22">
        <f>IF(OR('GDP$ per cap'!AC22="N/A",'GDP$ per cap'!AC22=0),"N/A",LN('GDP$ per cap'!AC22))</f>
        <v>8.1771839857299078</v>
      </c>
      <c r="AD22">
        <f>IF(OR('GDP$ per cap'!AD22="N/A",'GDP$ per cap'!AD22=0),"N/A",LN('GDP$ per cap'!AD22))</f>
        <v>8.612002014131324</v>
      </c>
      <c r="AE22">
        <f>IF(OR('GDP$ per cap'!AE22="N/A",'GDP$ per cap'!AE22=0),"N/A",LN('GDP$ per cap'!AE22))</f>
        <v>8.3675795008976817</v>
      </c>
      <c r="AF22">
        <f>IF(OR('GDP$ per cap'!AF22="N/A",'GDP$ per cap'!AF22=0),"N/A",LN('GDP$ per cap'!AF22))</f>
        <v>8.5217238558417865</v>
      </c>
      <c r="AG22">
        <f>IF(OR('GDP$ per cap'!AG22="N/A",'GDP$ per cap'!AG22=0),"N/A",LN('GDP$ per cap'!AG22))</f>
        <v>8.2949004652043161</v>
      </c>
      <c r="AH22">
        <f>IF(OR('GDP$ per cap'!AH22="N/A",'GDP$ per cap'!AH22=0),"N/A",LN('GDP$ per cap'!AH22))</f>
        <v>7.3537710754094068</v>
      </c>
      <c r="AI22">
        <f>IF(OR('GDP$ per cap'!AI22="N/A",'GDP$ per cap'!AI22=0),"N/A",LN('GDP$ per cap'!AI22))</f>
        <v>9.0085056018592304</v>
      </c>
      <c r="AJ22">
        <f>IF(OR('GDP$ per cap'!AJ22="N/A",'GDP$ per cap'!AJ22=0),"N/A",LN('GDP$ per cap'!AJ22))</f>
        <v>8.9802763135391324</v>
      </c>
      <c r="AK22">
        <f>IF(OR('GDP$ per cap'!AK22="N/A",'GDP$ per cap'!AK22=0),"N/A",LN('GDP$ per cap'!AK22))</f>
        <v>9.1648880073110348</v>
      </c>
      <c r="AL22">
        <f>IF(OR('GDP$ per cap'!AL22="N/A",'GDP$ per cap'!AL22=0),"N/A",LN('GDP$ per cap'!AL22))</f>
        <v>9.1737099979534538</v>
      </c>
      <c r="AM22">
        <f>IF(OR('GDP$ per cap'!AM22="N/A",'GDP$ per cap'!AM22=0),"N/A",LN('GDP$ per cap'!AM22))</f>
        <v>9.2071233765821763</v>
      </c>
      <c r="AN22">
        <f>IF(OR('GDP$ per cap'!AN22="N/A",'GDP$ per cap'!AN22=0),"N/A",LN('GDP$ per cap'!AN22))</f>
        <v>9.0910006290329282</v>
      </c>
      <c r="AO22">
        <f>IF(OR('GDP$ per cap'!AO22="N/A",'GDP$ per cap'!AO22=0),"N/A",LN('GDP$ per cap'!AO22))</f>
        <v>8.2135867879833899</v>
      </c>
      <c r="AP22">
        <f>IF(OR('GDP$ per cap'!AP22="N/A",'GDP$ per cap'!AP22=0),"N/A",LN('GDP$ per cap'!AP22))</f>
        <v>8.4370415173555333</v>
      </c>
      <c r="AQ22">
        <f>IF(OR('GDP$ per cap'!AQ22="N/A",'GDP$ per cap'!AQ22=0),"N/A",LN('GDP$ per cap'!AQ22))</f>
        <v>7.6398578810080942</v>
      </c>
      <c r="AR22">
        <f>IF(OR('GDP$ per cap'!AR22="N/A",'GDP$ per cap'!AR22=0),"N/A",LN('GDP$ per cap'!AR22))</f>
        <v>7.6707922332779317</v>
      </c>
      <c r="AS22">
        <f>IF(OR('GDP$ per cap'!AS22="N/A",'GDP$ per cap'!AS22=0),"N/A",LN('GDP$ per cap'!AS22))</f>
        <v>9.7457926276133229</v>
      </c>
      <c r="AT22">
        <f>IF(OR('GDP$ per cap'!AT22="N/A",'GDP$ per cap'!AT22=0),"N/A",LN('GDP$ per cap'!AT22))</f>
        <v>7.2922156036209609</v>
      </c>
      <c r="AU22">
        <f>IF(OR('GDP$ per cap'!AU22="N/A",'GDP$ per cap'!AU22=0),"N/A",LN('GDP$ per cap'!AU22))</f>
        <v>9.5737488613678732</v>
      </c>
      <c r="AV22">
        <f>IF(OR('GDP$ per cap'!AV22="N/A",'GDP$ per cap'!AV22=0),"N/A",LN('GDP$ per cap'!AV22))</f>
        <v>7.754780593790862</v>
      </c>
      <c r="AW22">
        <f>IF(OR('GDP$ per cap'!AW22="N/A",'GDP$ per cap'!AW22=0),"N/A",LN('GDP$ per cap'!AW22))</f>
        <v>8.6585264547749325</v>
      </c>
      <c r="AX22">
        <f>IF(OR('GDP$ per cap'!AX22="N/A",'GDP$ per cap'!AX22=0),"N/A",LN('GDP$ per cap'!AX22))</f>
        <v>8.7264472935773441</v>
      </c>
      <c r="AY22">
        <f>IF(OR('GDP$ per cap'!AY22="N/A",'GDP$ per cap'!AY22=0),"N/A",LN('GDP$ per cap'!AY22))</f>
        <v>8.0190039689463202</v>
      </c>
      <c r="AZ22">
        <f>IF(OR('GDP$ per cap'!AZ22="N/A",'GDP$ per cap'!AZ22=0),"N/A",LN('GDP$ per cap'!AZ22))</f>
        <v>9.0716411849889091</v>
      </c>
      <c r="BA22">
        <f>IF(OR('GDP$ per cap'!BA22="N/A",'GDP$ per cap'!BA22=0),"N/A",LN('GDP$ per cap'!BA22))</f>
        <v>8.3201642822035637</v>
      </c>
      <c r="BB22">
        <f>IF(OR('GDP$ per cap'!BB22="N/A",'GDP$ per cap'!BB22=0),"N/A",LN('GDP$ per cap'!BB22))</f>
        <v>8.6543546750367994</v>
      </c>
      <c r="BC22">
        <f>IF(OR('GDP$ per cap'!BC22="N/A",'GDP$ per cap'!BC22=0),"N/A",LN('GDP$ per cap'!BC22))</f>
        <v>8.3310887464804733</v>
      </c>
      <c r="BD22">
        <f>IF(OR('GDP$ per cap'!BD22="N/A",'GDP$ per cap'!BD22=0),"N/A",LN('GDP$ per cap'!BD22))</f>
        <v>8.6491731003943375</v>
      </c>
      <c r="BE22">
        <f>IF(OR('GDP$ per cap'!BE22="N/A",'GDP$ per cap'!BE22=0),"N/A",LN('GDP$ per cap'!BE22))</f>
        <v>8.6749592287557373</v>
      </c>
      <c r="BF22">
        <f>IF(OR('GDP$ per cap'!BF22="N/A",'GDP$ per cap'!BF22=0),"N/A",LN('GDP$ per cap'!BF22))</f>
        <v>9.7271336692349681</v>
      </c>
      <c r="BG22" t="str">
        <f>IF(OR('GDP$ per cap'!BG22="N/A",'GDP$ per cap'!BG22=0),"N/A",LN('GDP$ per cap'!BG22))</f>
        <v>N/A</v>
      </c>
      <c r="BH22">
        <f>IF(OR('GDP$ per cap'!BH22="N/A",'GDP$ per cap'!BH22=0),"N/A",LN('GDP$ per cap'!BH22))</f>
        <v>7.9232457457138086</v>
      </c>
      <c r="BI22">
        <f>IF(OR('GDP$ per cap'!BI22="N/A",'GDP$ per cap'!BI22=0),"N/A",LN('GDP$ per cap'!BI22))</f>
        <v>7.2596703652815044</v>
      </c>
    </row>
    <row r="23" spans="1:61" x14ac:dyDescent="0.2">
      <c r="A23" s="30"/>
      <c r="B23" t="s">
        <v>19</v>
      </c>
      <c r="C23">
        <f>IF(OR('GDP$ per cap'!C23="N/A",'GDP$ per cap'!C23=0),"N/A",LN('GDP$ per cap'!C23))</f>
        <v>8.327227303832661</v>
      </c>
      <c r="D23">
        <f>IF(OR('GDP$ per cap'!D23="N/A",'GDP$ per cap'!D23=0),"N/A",LN('GDP$ per cap'!D23))</f>
        <v>9.5896696846246634</v>
      </c>
      <c r="E23">
        <f>IF(OR('GDP$ per cap'!E23="N/A",'GDP$ per cap'!E23=0),"N/A",LN('GDP$ per cap'!E23))</f>
        <v>10.340770275435263</v>
      </c>
      <c r="F23">
        <f>IF(OR('GDP$ per cap'!F23="N/A",'GDP$ per cap'!F23=0),"N/A",LN('GDP$ per cap'!F23))</f>
        <v>10.100283427071957</v>
      </c>
      <c r="G23">
        <f>IF(OR('GDP$ per cap'!G23="N/A",'GDP$ per cap'!G23=0),"N/A",LN('GDP$ per cap'!G23))</f>
        <v>7.5041764624932084</v>
      </c>
      <c r="H23">
        <f>IF(OR('GDP$ per cap'!H23="N/A",'GDP$ per cap'!H23=0),"N/A",LN('GDP$ per cap'!H23))</f>
        <v>9.7893776461385134</v>
      </c>
      <c r="I23">
        <f>IF(OR('GDP$ per cap'!I23="N/A",'GDP$ per cap'!I23=0),"N/A",LN('GDP$ per cap'!I23))</f>
        <v>8.7162070993237108</v>
      </c>
      <c r="J23">
        <f>IF(OR('GDP$ per cap'!J23="N/A",'GDP$ per cap'!J23=0),"N/A",LN('GDP$ per cap'!J23))</f>
        <v>8.0956012054798787</v>
      </c>
      <c r="K23">
        <f>IF(OR('GDP$ per cap'!K23="N/A",'GDP$ per cap'!K23=0),"N/A",LN('GDP$ per cap'!K23))</f>
        <v>8.8106612718994377</v>
      </c>
      <c r="L23">
        <f>IF(OR('GDP$ per cap'!L23="N/A",'GDP$ per cap'!L23=0),"N/A",LN('GDP$ per cap'!L23))</f>
        <v>9.1999551096733043</v>
      </c>
      <c r="M23">
        <f>IF(OR('GDP$ per cap'!M23="N/A",'GDP$ per cap'!M23=0),"N/A",LN('GDP$ per cap'!M23))</f>
        <v>10.246609169616594</v>
      </c>
      <c r="N23">
        <f>IF(OR('GDP$ per cap'!N23="N/A",'GDP$ per cap'!N23=0),"N/A",LN('GDP$ per cap'!N23))</f>
        <v>8.0496255681445135</v>
      </c>
      <c r="O23">
        <f>IF(OR('GDP$ per cap'!O23="N/A",'GDP$ per cap'!O23=0),"N/A",LN('GDP$ per cap'!O23))</f>
        <v>9.6188360618372126</v>
      </c>
      <c r="P23">
        <f>IF(OR('GDP$ per cap'!P23="N/A",'GDP$ per cap'!P23=0),"N/A",LN('GDP$ per cap'!P23))</f>
        <v>9.0844354698323038</v>
      </c>
      <c r="Q23">
        <f>IF(OR('GDP$ per cap'!Q23="N/A",'GDP$ per cap'!Q23=0),"N/A",LN('GDP$ per cap'!Q23))</f>
        <v>8.7718849566989761</v>
      </c>
      <c r="R23">
        <f>IF(OR('GDP$ per cap'!R23="N/A",'GDP$ per cap'!R23=0),"N/A",LN('GDP$ per cap'!R23))</f>
        <v>9.4024582387813354</v>
      </c>
      <c r="S23">
        <f>IF(OR('GDP$ per cap'!S23="N/A",'GDP$ per cap'!S23=0),"N/A",LN('GDP$ per cap'!S23))</f>
        <v>7.6382695325951362</v>
      </c>
      <c r="T23">
        <f>IF(OR('GDP$ per cap'!T23="N/A",'GDP$ per cap'!T23=0),"N/A",LN('GDP$ per cap'!T23))</f>
        <v>9.9348020918133795</v>
      </c>
      <c r="U23">
        <f>IF(OR('GDP$ per cap'!U23="N/A",'GDP$ per cap'!U23=0),"N/A",LN('GDP$ per cap'!U23))</f>
        <v>8.9244555292856074</v>
      </c>
      <c r="V23">
        <f>IF(OR('GDP$ per cap'!V23="N/A",'GDP$ per cap'!V23=0),"N/A",LN('GDP$ per cap'!V23))</f>
        <v>7.7475522032029778</v>
      </c>
      <c r="W23">
        <f>IF(OR('GDP$ per cap'!W23="N/A",'GDP$ per cap'!W23=0),"N/A",LN('GDP$ per cap'!W23))</f>
        <v>8.6699364596426776</v>
      </c>
      <c r="X23">
        <f>IF(OR('GDP$ per cap'!X23="N/A",'GDP$ per cap'!X23=0),"N/A",LN('GDP$ per cap'!X23))</f>
        <v>8.4015686582293512</v>
      </c>
      <c r="Y23">
        <f>IF(OR('GDP$ per cap'!Y23="N/A",'GDP$ per cap'!Y23=0),"N/A",LN('GDP$ per cap'!Y23))</f>
        <v>8.7356824994369262</v>
      </c>
      <c r="Z23">
        <f>IF(OR('GDP$ per cap'!Z23="N/A",'GDP$ per cap'!Z23=0),"N/A",LN('GDP$ per cap'!Z23))</f>
        <v>7.7845999240078037</v>
      </c>
      <c r="AA23">
        <f>IF(OR('GDP$ per cap'!AA23="N/A",'GDP$ per cap'!AA23=0),"N/A",LN('GDP$ per cap'!AA23))</f>
        <v>9.590230517375403</v>
      </c>
      <c r="AB23">
        <f>IF(OR('GDP$ per cap'!AB23="N/A",'GDP$ per cap'!AB23=0),"N/A",LN('GDP$ per cap'!AB23))</f>
        <v>7.5796629093964194</v>
      </c>
      <c r="AC23">
        <f>IF(OR('GDP$ per cap'!AC23="N/A",'GDP$ per cap'!AC23=0),"N/A",LN('GDP$ per cap'!AC23))</f>
        <v>8.2531716722910051</v>
      </c>
      <c r="AD23">
        <f>IF(OR('GDP$ per cap'!AD23="N/A",'GDP$ per cap'!AD23=0),"N/A",LN('GDP$ per cap'!AD23))</f>
        <v>8.6584480570815856</v>
      </c>
      <c r="AE23">
        <f>IF(OR('GDP$ per cap'!AE23="N/A",'GDP$ per cap'!AE23=0),"N/A",LN('GDP$ per cap'!AE23))</f>
        <v>8.4606638069913949</v>
      </c>
      <c r="AF23">
        <f>IF(OR('GDP$ per cap'!AF23="N/A",'GDP$ per cap'!AF23=0),"N/A",LN('GDP$ per cap'!AF23))</f>
        <v>8.5703833269878089</v>
      </c>
      <c r="AG23">
        <f>IF(OR('GDP$ per cap'!AG23="N/A",'GDP$ per cap'!AG23=0),"N/A",LN('GDP$ per cap'!AG23))</f>
        <v>8.3121636866073647</v>
      </c>
      <c r="AH23">
        <f>IF(OR('GDP$ per cap'!AH23="N/A",'GDP$ per cap'!AH23=0),"N/A",LN('GDP$ per cap'!AH23))</f>
        <v>7.4241497179114875</v>
      </c>
      <c r="AI23">
        <f>IF(OR('GDP$ per cap'!AI23="N/A",'GDP$ per cap'!AI23=0),"N/A",LN('GDP$ per cap'!AI23))</f>
        <v>9.0687649898556266</v>
      </c>
      <c r="AJ23">
        <f>IF(OR('GDP$ per cap'!AJ23="N/A",'GDP$ per cap'!AJ23=0),"N/A",LN('GDP$ per cap'!AJ23))</f>
        <v>9.2619140334172734</v>
      </c>
      <c r="AK23">
        <f>IF(OR('GDP$ per cap'!AK23="N/A",'GDP$ per cap'!AK23=0),"N/A",LN('GDP$ per cap'!AK23))</f>
        <v>9.2083184132982705</v>
      </c>
      <c r="AL23">
        <f>IF(OR('GDP$ per cap'!AL23="N/A",'GDP$ per cap'!AL23=0),"N/A",LN('GDP$ per cap'!AL23))</f>
        <v>9.2166189320919454</v>
      </c>
      <c r="AM23">
        <f>IF(OR('GDP$ per cap'!AM23="N/A",'GDP$ per cap'!AM23=0),"N/A",LN('GDP$ per cap'!AM23))</f>
        <v>9.2913705606249479</v>
      </c>
      <c r="AN23">
        <f>IF(OR('GDP$ per cap'!AN23="N/A",'GDP$ per cap'!AN23=0),"N/A",LN('GDP$ per cap'!AN23))</f>
        <v>9.1521164305046661</v>
      </c>
      <c r="AO23">
        <f>IF(OR('GDP$ per cap'!AO23="N/A",'GDP$ per cap'!AO23=0),"N/A",LN('GDP$ per cap'!AO23))</f>
        <v>8.2183148669551418</v>
      </c>
      <c r="AP23">
        <f>IF(OR('GDP$ per cap'!AP23="N/A",'GDP$ per cap'!AP23=0),"N/A",LN('GDP$ per cap'!AP23))</f>
        <v>8.6040258331512103</v>
      </c>
      <c r="AQ23">
        <f>IF(OR('GDP$ per cap'!AQ23="N/A",'GDP$ per cap'!AQ23=0),"N/A",LN('GDP$ per cap'!AQ23))</f>
        <v>7.6625997224978919</v>
      </c>
      <c r="AR23">
        <f>IF(OR('GDP$ per cap'!AR23="N/A",'GDP$ per cap'!AR23=0),"N/A",LN('GDP$ per cap'!AR23))</f>
        <v>7.5714115898742866</v>
      </c>
      <c r="AS23">
        <f>IF(OR('GDP$ per cap'!AS23="N/A",'GDP$ per cap'!AS23=0),"N/A",LN('GDP$ per cap'!AS23))</f>
        <v>9.7870983953561499</v>
      </c>
      <c r="AT23">
        <f>IF(OR('GDP$ per cap'!AT23="N/A",'GDP$ per cap'!AT23=0),"N/A",LN('GDP$ per cap'!AT23))</f>
        <v>7.3573272118452202</v>
      </c>
      <c r="AU23">
        <f>IF(OR('GDP$ per cap'!AU23="N/A",'GDP$ per cap'!AU23=0),"N/A",LN('GDP$ per cap'!AU23))</f>
        <v>9.6281274176669864</v>
      </c>
      <c r="AV23">
        <f>IF(OR('GDP$ per cap'!AV23="N/A",'GDP$ per cap'!AV23=0),"N/A",LN('GDP$ per cap'!AV23))</f>
        <v>7.8220966655116921</v>
      </c>
      <c r="AW23">
        <f>IF(OR('GDP$ per cap'!AW23="N/A",'GDP$ per cap'!AW23=0),"N/A",LN('GDP$ per cap'!AW23))</f>
        <v>8.7219378445494105</v>
      </c>
      <c r="AX23">
        <f>IF(OR('GDP$ per cap'!AX23="N/A",'GDP$ per cap'!AX23=0),"N/A",LN('GDP$ per cap'!AX23))</f>
        <v>8.8063168574447044</v>
      </c>
      <c r="AY23">
        <f>IF(OR('GDP$ per cap'!AY23="N/A",'GDP$ per cap'!AY23=0),"N/A",LN('GDP$ per cap'!AY23))</f>
        <v>8.0318519447766992</v>
      </c>
      <c r="AZ23">
        <f>IF(OR('GDP$ per cap'!AZ23="N/A",'GDP$ per cap'!AZ23=0),"N/A",LN('GDP$ per cap'!AZ23))</f>
        <v>9.2798974983039262</v>
      </c>
      <c r="BA23">
        <f>IF(OR('GDP$ per cap'!BA23="N/A",'GDP$ per cap'!BA23=0),"N/A",LN('GDP$ per cap'!BA23))</f>
        <v>8.3574125773091588</v>
      </c>
      <c r="BB23">
        <f>IF(OR('GDP$ per cap'!BB23="N/A",'GDP$ per cap'!BB23=0),"N/A",LN('GDP$ per cap'!BB23))</f>
        <v>8.8149951575413716</v>
      </c>
      <c r="BC23">
        <f>IF(OR('GDP$ per cap'!BC23="N/A",'GDP$ per cap'!BC23=0),"N/A",LN('GDP$ per cap'!BC23))</f>
        <v>8.3895998080956886</v>
      </c>
      <c r="BD23">
        <f>IF(OR('GDP$ per cap'!BD23="N/A",'GDP$ per cap'!BD23=0),"N/A",LN('GDP$ per cap'!BD23))</f>
        <v>8.7181485840908408</v>
      </c>
      <c r="BE23">
        <f>IF(OR('GDP$ per cap'!BE23="N/A",'GDP$ per cap'!BE23=0),"N/A",LN('GDP$ per cap'!BE23))</f>
        <v>8.7697855188885203</v>
      </c>
      <c r="BF23">
        <f>IF(OR('GDP$ per cap'!BF23="N/A",'GDP$ per cap'!BF23=0),"N/A",LN('GDP$ per cap'!BF23))</f>
        <v>9.8400038094851574</v>
      </c>
      <c r="BG23" t="str">
        <f>IF(OR('GDP$ per cap'!BG23="N/A",'GDP$ per cap'!BG23=0),"N/A",LN('GDP$ per cap'!BG23))</f>
        <v>N/A</v>
      </c>
      <c r="BH23">
        <f>IF(OR('GDP$ per cap'!BH23="N/A",'GDP$ per cap'!BH23=0),"N/A",LN('GDP$ per cap'!BH23))</f>
        <v>8.0037213165812933</v>
      </c>
      <c r="BI23">
        <f>IF(OR('GDP$ per cap'!BI23="N/A",'GDP$ per cap'!BI23=0),"N/A",LN('GDP$ per cap'!BI23))</f>
        <v>7.0834776188011679</v>
      </c>
    </row>
    <row r="24" spans="1:61" x14ac:dyDescent="0.2">
      <c r="A24" s="30"/>
      <c r="B24" t="s">
        <v>20</v>
      </c>
      <c r="C24">
        <f>IF(OR('GDP$ per cap'!C24="N/A",'GDP$ per cap'!C24=0),"N/A",LN('GDP$ per cap'!C24))</f>
        <v>8.3361016804129786</v>
      </c>
      <c r="D24">
        <f>IF(OR('GDP$ per cap'!D24="N/A",'GDP$ per cap'!D24=0),"N/A",LN('GDP$ per cap'!D24))</f>
        <v>9.3754445048177644</v>
      </c>
      <c r="E24">
        <f>IF(OR('GDP$ per cap'!E24="N/A",'GDP$ per cap'!E24=0),"N/A",LN('GDP$ per cap'!E24))</f>
        <v>10.36527839766241</v>
      </c>
      <c r="F24">
        <f>IF(OR('GDP$ per cap'!F24="N/A",'GDP$ per cap'!F24=0),"N/A",LN('GDP$ per cap'!F24))</f>
        <v>10.143128141344551</v>
      </c>
      <c r="G24">
        <f>IF(OR('GDP$ per cap'!G24="N/A",'GDP$ per cap'!G24=0),"N/A",LN('GDP$ per cap'!G24))</f>
        <v>7.5824389810704043</v>
      </c>
      <c r="H24">
        <f>IF(OR('GDP$ per cap'!H24="N/A",'GDP$ per cap'!H24=0),"N/A",LN('GDP$ per cap'!H24))</f>
        <v>9.8105435536969399</v>
      </c>
      <c r="I24">
        <f>IF(OR('GDP$ per cap'!I24="N/A",'GDP$ per cap'!I24=0),"N/A",LN('GDP$ per cap'!I24))</f>
        <v>8.7093268769506444</v>
      </c>
      <c r="J24">
        <f>IF(OR('GDP$ per cap'!J24="N/A",'GDP$ per cap'!J24=0),"N/A",LN('GDP$ per cap'!J24))</f>
        <v>8.1522000183504151</v>
      </c>
      <c r="K24">
        <f>IF(OR('GDP$ per cap'!K24="N/A",'GDP$ per cap'!K24=0),"N/A",LN('GDP$ per cap'!K24))</f>
        <v>8.846180458581653</v>
      </c>
      <c r="L24">
        <f>IF(OR('GDP$ per cap'!L24="N/A",'GDP$ per cap'!L24=0),"N/A",LN('GDP$ per cap'!L24))</f>
        <v>9.1183438701552166</v>
      </c>
      <c r="M24">
        <f>IF(OR('GDP$ per cap'!M24="N/A",'GDP$ per cap'!M24=0),"N/A",LN('GDP$ per cap'!M24))</f>
        <v>10.349501144336974</v>
      </c>
      <c r="N24">
        <f>IF(OR('GDP$ per cap'!N24="N/A",'GDP$ per cap'!N24=0),"N/A",LN('GDP$ per cap'!N24))</f>
        <v>8.1440235267586125</v>
      </c>
      <c r="O24">
        <f>IF(OR('GDP$ per cap'!O24="N/A",'GDP$ per cap'!O24=0),"N/A",LN('GDP$ per cap'!O24))</f>
        <v>9.6674935658608927</v>
      </c>
      <c r="P24">
        <f>IF(OR('GDP$ per cap'!P24="N/A",'GDP$ per cap'!P24=0),"N/A",LN('GDP$ per cap'!P24))</f>
        <v>9.2008294869452651</v>
      </c>
      <c r="Q24">
        <f>IF(OR('GDP$ per cap'!Q24="N/A",'GDP$ per cap'!Q24=0),"N/A",LN('GDP$ per cap'!Q24))</f>
        <v>8.8220329139899096</v>
      </c>
      <c r="R24">
        <f>IF(OR('GDP$ per cap'!R24="N/A",'GDP$ per cap'!R24=0),"N/A",LN('GDP$ per cap'!R24))</f>
        <v>9.4240919544022415</v>
      </c>
      <c r="S24">
        <f>IF(OR('GDP$ per cap'!S24="N/A",'GDP$ per cap'!S24=0),"N/A",LN('GDP$ per cap'!S24))</f>
        <v>7.7299533077560589</v>
      </c>
      <c r="T24">
        <f>IF(OR('GDP$ per cap'!T24="N/A",'GDP$ per cap'!T24=0),"N/A",LN('GDP$ per cap'!T24))</f>
        <v>10.061536927999857</v>
      </c>
      <c r="U24">
        <f>IF(OR('GDP$ per cap'!U24="N/A",'GDP$ per cap'!U24=0),"N/A",LN('GDP$ per cap'!U24))</f>
        <v>8.9805696855463619</v>
      </c>
      <c r="V24">
        <f>IF(OR('GDP$ per cap'!V24="N/A",'GDP$ per cap'!V24=0),"N/A",LN('GDP$ per cap'!V24))</f>
        <v>7.7861723920332517</v>
      </c>
      <c r="W24">
        <f>IF(OR('GDP$ per cap'!W24="N/A",'GDP$ per cap'!W24=0),"N/A",LN('GDP$ per cap'!W24))</f>
        <v>8.7116633851793583</v>
      </c>
      <c r="X24">
        <f>IF(OR('GDP$ per cap'!X24="N/A",'GDP$ per cap'!X24=0),"N/A",LN('GDP$ per cap'!X24))</f>
        <v>8.4086568057719653</v>
      </c>
      <c r="Y24">
        <f>IF(OR('GDP$ per cap'!Y24="N/A",'GDP$ per cap'!Y24=0),"N/A",LN('GDP$ per cap'!Y24))</f>
        <v>8.7152090883514965</v>
      </c>
      <c r="Z24">
        <f>IF(OR('GDP$ per cap'!Z24="N/A",'GDP$ per cap'!Z24=0),"N/A",LN('GDP$ per cap'!Z24))</f>
        <v>7.8069767245053416</v>
      </c>
      <c r="AA24">
        <f>IF(OR('GDP$ per cap'!AA24="N/A",'GDP$ per cap'!AA24=0),"N/A",LN('GDP$ per cap'!AA24))</f>
        <v>9.7065660107557665</v>
      </c>
      <c r="AB24">
        <f>IF(OR('GDP$ per cap'!AB24="N/A",'GDP$ per cap'!AB24=0),"N/A",LN('GDP$ per cap'!AB24))</f>
        <v>7.5880085836091204</v>
      </c>
      <c r="AC24">
        <f>IF(OR('GDP$ per cap'!AC24="N/A",'GDP$ per cap'!AC24=0),"N/A",LN('GDP$ per cap'!AC24))</f>
        <v>8.2694140783496355</v>
      </c>
      <c r="AD24">
        <f>IF(OR('GDP$ per cap'!AD24="N/A",'GDP$ per cap'!AD24=0),"N/A",LN('GDP$ per cap'!AD24))</f>
        <v>8.2620416411288193</v>
      </c>
      <c r="AE24">
        <f>IF(OR('GDP$ per cap'!AE24="N/A",'GDP$ per cap'!AE24=0),"N/A",LN('GDP$ per cap'!AE24))</f>
        <v>8.6307838175971376</v>
      </c>
      <c r="AF24">
        <f>IF(OR('GDP$ per cap'!AF24="N/A",'GDP$ per cap'!AF24=0),"N/A",LN('GDP$ per cap'!AF24))</f>
        <v>8.6295381670876523</v>
      </c>
      <c r="AG24">
        <f>IF(OR('GDP$ per cap'!AG24="N/A",'GDP$ per cap'!AG24=0),"N/A",LN('GDP$ per cap'!AG24))</f>
        <v>8.3299975264255686</v>
      </c>
      <c r="AH24">
        <f>IF(OR('GDP$ per cap'!AH24="N/A",'GDP$ per cap'!AH24=0),"N/A",LN('GDP$ per cap'!AH24))</f>
        <v>7.5206588241915027</v>
      </c>
      <c r="AI24">
        <f>IF(OR('GDP$ per cap'!AI24="N/A",'GDP$ per cap'!AI24=0),"N/A",LN('GDP$ per cap'!AI24))</f>
        <v>9.1297640804174325</v>
      </c>
      <c r="AJ24">
        <f>IF(OR('GDP$ per cap'!AJ24="N/A",'GDP$ per cap'!AJ24=0),"N/A",LN('GDP$ per cap'!AJ24))</f>
        <v>9.3790707875460431</v>
      </c>
      <c r="AK24">
        <f>IF(OR('GDP$ per cap'!AK24="N/A",'GDP$ per cap'!AK24=0),"N/A",LN('GDP$ per cap'!AK24))</f>
        <v>9.3123610852266534</v>
      </c>
      <c r="AL24">
        <f>IF(OR('GDP$ per cap'!AL24="N/A",'GDP$ per cap'!AL24=0),"N/A",LN('GDP$ per cap'!AL24))</f>
        <v>9.2894876043429289</v>
      </c>
      <c r="AM24">
        <f>IF(OR('GDP$ per cap'!AM24="N/A",'GDP$ per cap'!AM24=0),"N/A",LN('GDP$ per cap'!AM24))</f>
        <v>9.3627165046581755</v>
      </c>
      <c r="AN24">
        <f>IF(OR('GDP$ per cap'!AN24="N/A",'GDP$ per cap'!AN24=0),"N/A",LN('GDP$ per cap'!AN24))</f>
        <v>9.195940066410639</v>
      </c>
      <c r="AO24">
        <f>IF(OR('GDP$ per cap'!AO24="N/A",'GDP$ per cap'!AO24=0),"N/A",LN('GDP$ per cap'!AO24))</f>
        <v>8.334477014013256</v>
      </c>
      <c r="AP24">
        <f>IF(OR('GDP$ per cap'!AP24="N/A",'GDP$ per cap'!AP24=0),"N/A",LN('GDP$ per cap'!AP24))</f>
        <v>8.646008321267761</v>
      </c>
      <c r="AQ24">
        <f>IF(OR('GDP$ per cap'!AQ24="N/A",'GDP$ per cap'!AQ24=0),"N/A",LN('GDP$ per cap'!AQ24))</f>
        <v>7.5917906328350711</v>
      </c>
      <c r="AR24">
        <f>IF(OR('GDP$ per cap'!AR24="N/A",'GDP$ per cap'!AR24=0),"N/A",LN('GDP$ per cap'!AR24))</f>
        <v>7.6619196077896925</v>
      </c>
      <c r="AS24">
        <f>IF(OR('GDP$ per cap'!AS24="N/A",'GDP$ per cap'!AS24=0),"N/A",LN('GDP$ per cap'!AS24))</f>
        <v>9.897850409223091</v>
      </c>
      <c r="AT24">
        <f>IF(OR('GDP$ per cap'!AT24="N/A",'GDP$ per cap'!AT24=0),"N/A",LN('GDP$ per cap'!AT24))</f>
        <v>7.3906398765732053</v>
      </c>
      <c r="AU24">
        <f>IF(OR('GDP$ per cap'!AU24="N/A",'GDP$ per cap'!AU24=0),"N/A",LN('GDP$ per cap'!AU24))</f>
        <v>9.6542783065046009</v>
      </c>
      <c r="AV24">
        <f>IF(OR('GDP$ per cap'!AV24="N/A",'GDP$ per cap'!AV24=0),"N/A",LN('GDP$ per cap'!AV24))</f>
        <v>7.857209480934829</v>
      </c>
      <c r="AW24">
        <f>IF(OR('GDP$ per cap'!AW24="N/A",'GDP$ per cap'!AW24=0),"N/A",LN('GDP$ per cap'!AW24))</f>
        <v>8.7392099407961652</v>
      </c>
      <c r="AX24">
        <f>IF(OR('GDP$ per cap'!AX24="N/A",'GDP$ per cap'!AX24=0),"N/A",LN('GDP$ per cap'!AX24))</f>
        <v>8.8410302676717869</v>
      </c>
      <c r="AY24">
        <f>IF(OR('GDP$ per cap'!AY24="N/A",'GDP$ per cap'!AY24=0),"N/A",LN('GDP$ per cap'!AY24))</f>
        <v>8.0692404903514614</v>
      </c>
      <c r="AZ24">
        <f>IF(OR('GDP$ per cap'!AZ24="N/A",'GDP$ per cap'!AZ24=0),"N/A",LN('GDP$ per cap'!AZ24))</f>
        <v>9.3314388256941125</v>
      </c>
      <c r="BA24">
        <f>IF(OR('GDP$ per cap'!BA24="N/A",'GDP$ per cap'!BA24=0),"N/A",LN('GDP$ per cap'!BA24))</f>
        <v>8.3402145833148946</v>
      </c>
      <c r="BB24">
        <f>IF(OR('GDP$ per cap'!BB24="N/A",'GDP$ per cap'!BB24=0),"N/A",LN('GDP$ per cap'!BB24))</f>
        <v>8.8605732584291275</v>
      </c>
      <c r="BC24">
        <f>IF(OR('GDP$ per cap'!BC24="N/A",'GDP$ per cap'!BC24=0),"N/A",LN('GDP$ per cap'!BC24))</f>
        <v>8.3803611884239704</v>
      </c>
      <c r="BD24">
        <f>IF(OR('GDP$ per cap'!BD24="N/A",'GDP$ per cap'!BD24=0),"N/A",LN('GDP$ per cap'!BD24))</f>
        <v>8.8144562517151179</v>
      </c>
      <c r="BE24">
        <f>IF(OR('GDP$ per cap'!BE24="N/A",'GDP$ per cap'!BE24=0),"N/A",LN('GDP$ per cap'!BE24))</f>
        <v>8.8713038865733669</v>
      </c>
      <c r="BF24">
        <f>IF(OR('GDP$ per cap'!BF24="N/A",'GDP$ per cap'!BF24=0),"N/A",LN('GDP$ per cap'!BF24))</f>
        <v>9.8429561286177485</v>
      </c>
      <c r="BG24" t="str">
        <f>IF(OR('GDP$ per cap'!BG24="N/A",'GDP$ per cap'!BG24=0),"N/A",LN('GDP$ per cap'!BG24))</f>
        <v>N/A</v>
      </c>
      <c r="BH24">
        <f>IF(OR('GDP$ per cap'!BH24="N/A",'GDP$ per cap'!BH24=0),"N/A",LN('GDP$ per cap'!BH24))</f>
        <v>8.0916962823608927</v>
      </c>
      <c r="BI24">
        <f>IF(OR('GDP$ per cap'!BI24="N/A",'GDP$ per cap'!BI24=0),"N/A",LN('GDP$ per cap'!BI24))</f>
        <v>7.7271724951011374</v>
      </c>
    </row>
    <row r="25" spans="1:61" x14ac:dyDescent="0.2">
      <c r="A25" s="30"/>
      <c r="B25" t="s">
        <v>21</v>
      </c>
      <c r="C25">
        <f>IF(OR('GDP$ per cap'!C25="N/A",'GDP$ per cap'!C25=0),"N/A",LN('GDP$ per cap'!C25))</f>
        <v>8.2995719101991465</v>
      </c>
      <c r="D25">
        <f>IF(OR('GDP$ per cap'!D25="N/A",'GDP$ per cap'!D25=0),"N/A",LN('GDP$ per cap'!D25))</f>
        <v>9.2067010081387153</v>
      </c>
      <c r="E25">
        <f>IF(OR('GDP$ per cap'!E25="N/A",'GDP$ per cap'!E25=0),"N/A",LN('GDP$ per cap'!E25))</f>
        <v>10.392389142916178</v>
      </c>
      <c r="F25">
        <f>IF(OR('GDP$ per cap'!F25="N/A",'GDP$ per cap'!F25=0),"N/A",LN('GDP$ per cap'!F25))</f>
        <v>10.16080498440677</v>
      </c>
      <c r="G25">
        <f>IF(OR('GDP$ per cap'!G25="N/A",'GDP$ per cap'!G25=0),"N/A",LN('GDP$ per cap'!G25))</f>
        <v>7.6601514774128594</v>
      </c>
      <c r="H25">
        <f>IF(OR('GDP$ per cap'!H25="N/A",'GDP$ per cap'!H25=0),"N/A",LN('GDP$ per cap'!H25))</f>
        <v>9.8523501608017749</v>
      </c>
      <c r="I25">
        <f>IF(OR('GDP$ per cap'!I25="N/A",'GDP$ per cap'!I25=0),"N/A",LN('GDP$ per cap'!I25))</f>
        <v>8.7340072405263847</v>
      </c>
      <c r="J25">
        <f>IF(OR('GDP$ per cap'!J25="N/A",'GDP$ per cap'!J25=0),"N/A",LN('GDP$ per cap'!J25))</f>
        <v>8.1525957560430342</v>
      </c>
      <c r="K25">
        <f>IF(OR('GDP$ per cap'!K25="N/A",'GDP$ per cap'!K25=0),"N/A",LN('GDP$ per cap'!K25))</f>
        <v>8.8067486590391439</v>
      </c>
      <c r="L25">
        <f>IF(OR('GDP$ per cap'!L25="N/A",'GDP$ per cap'!L25=0),"N/A",LN('GDP$ per cap'!L25))</f>
        <v>9.0876369016332674</v>
      </c>
      <c r="M25">
        <f>IF(OR('GDP$ per cap'!M25="N/A",'GDP$ per cap'!M25=0),"N/A",LN('GDP$ per cap'!M25))</f>
        <v>10.333604215043986</v>
      </c>
      <c r="N25">
        <f>IF(OR('GDP$ per cap'!N25="N/A",'GDP$ per cap'!N25=0),"N/A",LN('GDP$ per cap'!N25))</f>
        <v>8.1416449025010635</v>
      </c>
      <c r="O25">
        <f>IF(OR('GDP$ per cap'!O25="N/A",'GDP$ per cap'!O25=0),"N/A",LN('GDP$ per cap'!O25))</f>
        <v>9.5909625595230317</v>
      </c>
      <c r="P25">
        <f>IF(OR('GDP$ per cap'!P25="N/A",'GDP$ per cap'!P25=0),"N/A",LN('GDP$ per cap'!P25))</f>
        <v>9.2246217257964904</v>
      </c>
      <c r="Q25">
        <f>IF(OR('GDP$ per cap'!Q25="N/A",'GDP$ per cap'!Q25=0),"N/A",LN('GDP$ per cap'!Q25))</f>
        <v>8.769982559889673</v>
      </c>
      <c r="R25">
        <f>IF(OR('GDP$ per cap'!R25="N/A",'GDP$ per cap'!R25=0),"N/A",LN('GDP$ per cap'!R25))</f>
        <v>9.44694026475511</v>
      </c>
      <c r="S25">
        <f>IF(OR('GDP$ per cap'!S25="N/A",'GDP$ per cap'!S25=0),"N/A",LN('GDP$ per cap'!S25))</f>
        <v>7.7137002025358044</v>
      </c>
      <c r="T25">
        <f>IF(OR('GDP$ per cap'!T25="N/A",'GDP$ per cap'!T25=0),"N/A",LN('GDP$ per cap'!T25))</f>
        <v>10.071746013547692</v>
      </c>
      <c r="U25">
        <f>IF(OR('GDP$ per cap'!U25="N/A",'GDP$ per cap'!U25=0),"N/A",LN('GDP$ per cap'!U25))</f>
        <v>9.0086326731469715</v>
      </c>
      <c r="V25">
        <f>IF(OR('GDP$ per cap'!V25="N/A",'GDP$ per cap'!V25=0),"N/A",LN('GDP$ per cap'!V25))</f>
        <v>7.9619197677094062</v>
      </c>
      <c r="W25">
        <f>IF(OR('GDP$ per cap'!W25="N/A",'GDP$ per cap'!W25=0),"N/A",LN('GDP$ per cap'!W25))</f>
        <v>8.6942175024618038</v>
      </c>
      <c r="X25">
        <f>IF(OR('GDP$ per cap'!X25="N/A",'GDP$ per cap'!X25=0),"N/A",LN('GDP$ per cap'!X25))</f>
        <v>8.4441263210180413</v>
      </c>
      <c r="Y25">
        <f>IF(OR('GDP$ per cap'!Y25="N/A",'GDP$ per cap'!Y25=0),"N/A",LN('GDP$ per cap'!Y25))</f>
        <v>8.7760585304046685</v>
      </c>
      <c r="Z25">
        <f>IF(OR('GDP$ per cap'!Z25="N/A",'GDP$ per cap'!Z25=0),"N/A",LN('GDP$ per cap'!Z25))</f>
        <v>7.8317642261352898</v>
      </c>
      <c r="AA25">
        <f>IF(OR('GDP$ per cap'!AA25="N/A",'GDP$ per cap'!AA25=0),"N/A",LN('GDP$ per cap'!AA25))</f>
        <v>9.7281189159133987</v>
      </c>
      <c r="AB25">
        <f>IF(OR('GDP$ per cap'!AB25="N/A",'GDP$ per cap'!AB25=0),"N/A",LN('GDP$ per cap'!AB25))</f>
        <v>7.6242442598719053</v>
      </c>
      <c r="AC25">
        <f>IF(OR('GDP$ per cap'!AC25="N/A",'GDP$ per cap'!AC25=0),"N/A",LN('GDP$ per cap'!AC25))</f>
        <v>8.3311593629719045</v>
      </c>
      <c r="AD25">
        <f>IF(OR('GDP$ per cap'!AD25="N/A",'GDP$ per cap'!AD25=0),"N/A",LN('GDP$ per cap'!AD25))</f>
        <v>8.0949508072434586</v>
      </c>
      <c r="AE25">
        <f>IF(OR('GDP$ per cap'!AE25="N/A",'GDP$ per cap'!AE25=0),"N/A",LN('GDP$ per cap'!AE25))</f>
        <v>8.6342971867844991</v>
      </c>
      <c r="AF25">
        <f>IF(OR('GDP$ per cap'!AF25="N/A",'GDP$ per cap'!AF25=0),"N/A",LN('GDP$ per cap'!AF25))</f>
        <v>8.6351844145605625</v>
      </c>
      <c r="AG25">
        <f>IF(OR('GDP$ per cap'!AG25="N/A",'GDP$ per cap'!AG25=0),"N/A",LN('GDP$ per cap'!AG25))</f>
        <v>8.3441636070627805</v>
      </c>
      <c r="AH25">
        <f>IF(OR('GDP$ per cap'!AH25="N/A",'GDP$ per cap'!AH25=0),"N/A",LN('GDP$ per cap'!AH25))</f>
        <v>7.5858421924798085</v>
      </c>
      <c r="AI25">
        <f>IF(OR('GDP$ per cap'!AI25="N/A",'GDP$ per cap'!AI25=0),"N/A",LN('GDP$ per cap'!AI25))</f>
        <v>9.1033755143690591</v>
      </c>
      <c r="AJ25">
        <f>IF(OR('GDP$ per cap'!AJ25="N/A",'GDP$ per cap'!AJ25=0),"N/A",LN('GDP$ per cap'!AJ25))</f>
        <v>9.2631367184304061</v>
      </c>
      <c r="AK25">
        <f>IF(OR('GDP$ per cap'!AK25="N/A",'GDP$ per cap'!AK25=0),"N/A",LN('GDP$ per cap'!AK25))</f>
        <v>9.3175812727056702</v>
      </c>
      <c r="AL25">
        <f>IF(OR('GDP$ per cap'!AL25="N/A",'GDP$ per cap'!AL25=0),"N/A",LN('GDP$ per cap'!AL25))</f>
        <v>9.3163707516003278</v>
      </c>
      <c r="AM25">
        <f>IF(OR('GDP$ per cap'!AM25="N/A",'GDP$ per cap'!AM25=0),"N/A",LN('GDP$ per cap'!AM25))</f>
        <v>9.341870860801901</v>
      </c>
      <c r="AN25">
        <f>IF(OR('GDP$ per cap'!AN25="N/A",'GDP$ per cap'!AN25=0),"N/A",LN('GDP$ per cap'!AN25))</f>
        <v>9.2247530271730032</v>
      </c>
      <c r="AO25">
        <f>IF(OR('GDP$ per cap'!AO25="N/A",'GDP$ per cap'!AO25=0),"N/A",LN('GDP$ per cap'!AO25))</f>
        <v>8.3882107843663629</v>
      </c>
      <c r="AP25">
        <f>IF(OR('GDP$ per cap'!AP25="N/A",'GDP$ per cap'!AP25=0),"N/A",LN('GDP$ per cap'!AP25))</f>
        <v>8.5421152691070077</v>
      </c>
      <c r="AQ25">
        <f>IF(OR('GDP$ per cap'!AQ25="N/A",'GDP$ per cap'!AQ25=0),"N/A",LN('GDP$ per cap'!AQ25))</f>
        <v>7.544476576280946</v>
      </c>
      <c r="AR25">
        <f>IF(OR('GDP$ per cap'!AR25="N/A",'GDP$ per cap'!AR25=0),"N/A",LN('GDP$ per cap'!AR25))</f>
        <v>7.6981115507977185</v>
      </c>
      <c r="AS25">
        <f>IF(OR('GDP$ per cap'!AS25="N/A",'GDP$ per cap'!AS25=0),"N/A",LN('GDP$ per cap'!AS25))</f>
        <v>9.8591255638898474</v>
      </c>
      <c r="AT25">
        <f>IF(OR('GDP$ per cap'!AT25="N/A",'GDP$ per cap'!AT25=0),"N/A",LN('GDP$ per cap'!AT25))</f>
        <v>7.2704283329867145</v>
      </c>
      <c r="AU25">
        <f>IF(OR('GDP$ per cap'!AU25="N/A",'GDP$ per cap'!AU25=0),"N/A",LN('GDP$ per cap'!AU25))</f>
        <v>9.6694146399017527</v>
      </c>
      <c r="AV25">
        <f>IF(OR('GDP$ per cap'!AV25="N/A",'GDP$ per cap'!AV25=0),"N/A",LN('GDP$ per cap'!AV25))</f>
        <v>7.8608810536982014</v>
      </c>
      <c r="AW25">
        <f>IF(OR('GDP$ per cap'!AW25="N/A",'GDP$ per cap'!AW25=0),"N/A",LN('GDP$ per cap'!AW25))</f>
        <v>8.6669638002791682</v>
      </c>
      <c r="AX25">
        <f>IF(OR('GDP$ per cap'!AX25="N/A",'GDP$ per cap'!AX25=0),"N/A",LN('GDP$ per cap'!AX25))</f>
        <v>8.8473325546332617</v>
      </c>
      <c r="AY25">
        <f>IF(OR('GDP$ per cap'!AY25="N/A",'GDP$ per cap'!AY25=0),"N/A",LN('GDP$ per cap'!AY25))</f>
        <v>8.1355953574830746</v>
      </c>
      <c r="AZ25">
        <f>IF(OR('GDP$ per cap'!AZ25="N/A",'GDP$ per cap'!AZ25=0),"N/A",LN('GDP$ per cap'!AZ25))</f>
        <v>9.3532496152314248</v>
      </c>
      <c r="BA25">
        <f>IF(OR('GDP$ per cap'!BA25="N/A",'GDP$ per cap'!BA25=0),"N/A",LN('GDP$ per cap'!BA25))</f>
        <v>8.3682923495097405</v>
      </c>
      <c r="BB25">
        <f>IF(OR('GDP$ per cap'!BB25="N/A",'GDP$ per cap'!BB25=0),"N/A",LN('GDP$ per cap'!BB25))</f>
        <v>8.8081878618451555</v>
      </c>
      <c r="BC25">
        <f>IF(OR('GDP$ per cap'!BC25="N/A",'GDP$ per cap'!BC25=0),"N/A",LN('GDP$ per cap'!BC25))</f>
        <v>8.3145124953887404</v>
      </c>
      <c r="BD25">
        <f>IF(OR('GDP$ per cap'!BD25="N/A",'GDP$ per cap'!BD25=0),"N/A",LN('GDP$ per cap'!BD25))</f>
        <v>8.8083758475710603</v>
      </c>
      <c r="BE25">
        <f>IF(OR('GDP$ per cap'!BE25="N/A",'GDP$ per cap'!BE25=0),"N/A",LN('GDP$ per cap'!BE25))</f>
        <v>8.9398483156043103</v>
      </c>
      <c r="BF25">
        <f>IF(OR('GDP$ per cap'!BF25="N/A",'GDP$ per cap'!BF25=0),"N/A",LN('GDP$ per cap'!BF25))</f>
        <v>9.7903150188179886</v>
      </c>
      <c r="BG25" t="str">
        <f>IF(OR('GDP$ per cap'!BG25="N/A",'GDP$ per cap'!BG25=0),"N/A",LN('GDP$ per cap'!BG25))</f>
        <v>N/A</v>
      </c>
      <c r="BH25">
        <f>IF(OR('GDP$ per cap'!BH25="N/A",'GDP$ per cap'!BH25=0),"N/A",LN('GDP$ per cap'!BH25))</f>
        <v>8.1579696521510385</v>
      </c>
      <c r="BI25">
        <f>IF(OR('GDP$ per cap'!BI25="N/A",'GDP$ per cap'!BI25=0),"N/A",LN('GDP$ per cap'!BI25))</f>
        <v>7.2597271985107685</v>
      </c>
    </row>
  </sheetData>
  <mergeCells count="2">
    <mergeCell ref="A1:A2"/>
    <mergeCell ref="A3:A25"/>
  </mergeCells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C9F5E-6245-BD4D-8915-52503A5BA890}">
  <dimension ref="A1:BI1048568"/>
  <sheetViews>
    <sheetView zoomScale="140" zoomScaleNormal="140" workbookViewId="0">
      <selection activeCell="C3" sqref="C3"/>
    </sheetView>
  </sheetViews>
  <sheetFormatPr baseColWidth="10" defaultRowHeight="15" x14ac:dyDescent="0.2"/>
  <sheetData>
    <row r="1" spans="1:61" x14ac:dyDescent="0.2">
      <c r="A1" s="29" t="s">
        <v>86</v>
      </c>
      <c r="B1" t="s">
        <v>93</v>
      </c>
    </row>
    <row r="2" spans="1:61" s="1" customFormat="1" x14ac:dyDescent="0.2">
      <c r="A2" s="30"/>
      <c r="B2" s="1" t="s">
        <v>134</v>
      </c>
      <c r="C2" s="1" t="s">
        <v>40</v>
      </c>
      <c r="D2" s="1" t="s">
        <v>22</v>
      </c>
      <c r="E2" s="1" t="s">
        <v>25</v>
      </c>
      <c r="F2" s="1" t="s">
        <v>24</v>
      </c>
      <c r="G2" s="1" t="s">
        <v>23</v>
      </c>
      <c r="H2" s="1" t="s">
        <v>29</v>
      </c>
      <c r="I2" s="1" t="s">
        <v>26</v>
      </c>
      <c r="J2" s="1" t="s">
        <v>27</v>
      </c>
      <c r="K2" s="1" t="s">
        <v>31</v>
      </c>
      <c r="L2" s="1" t="s">
        <v>28</v>
      </c>
      <c r="M2" s="1" t="s">
        <v>30</v>
      </c>
      <c r="N2" s="1" t="s">
        <v>36</v>
      </c>
      <c r="O2" s="1" t="s">
        <v>32</v>
      </c>
      <c r="P2" s="1" t="s">
        <v>33</v>
      </c>
      <c r="Q2" s="1" t="s">
        <v>35</v>
      </c>
      <c r="R2" s="1" t="s">
        <v>37</v>
      </c>
      <c r="S2" s="1" t="s">
        <v>34</v>
      </c>
      <c r="T2" s="1" t="s">
        <v>82</v>
      </c>
      <c r="U2" s="1" t="s">
        <v>39</v>
      </c>
      <c r="V2" s="1" t="s">
        <v>41</v>
      </c>
      <c r="W2" s="1" t="s">
        <v>42</v>
      </c>
      <c r="X2" s="1" t="s">
        <v>43</v>
      </c>
      <c r="Y2" s="1" t="s">
        <v>44</v>
      </c>
      <c r="Z2" s="1" t="s">
        <v>45</v>
      </c>
      <c r="AA2" s="1" t="s">
        <v>46</v>
      </c>
      <c r="AB2" s="1" t="s">
        <v>48</v>
      </c>
      <c r="AC2" s="1" t="s">
        <v>47</v>
      </c>
      <c r="AD2" s="1" t="s">
        <v>49</v>
      </c>
      <c r="AE2" s="1" t="s">
        <v>50</v>
      </c>
      <c r="AF2" s="1" t="s">
        <v>51</v>
      </c>
      <c r="AG2" s="1" t="s">
        <v>52</v>
      </c>
      <c r="AH2" s="1" t="s">
        <v>53</v>
      </c>
      <c r="AI2" s="1" t="s">
        <v>54</v>
      </c>
      <c r="AJ2" s="1" t="s">
        <v>55</v>
      </c>
      <c r="AK2" s="1" t="s">
        <v>61</v>
      </c>
      <c r="AL2" s="1" t="s">
        <v>57</v>
      </c>
      <c r="AM2" s="1" t="s">
        <v>60</v>
      </c>
      <c r="AN2" s="1" t="s">
        <v>58</v>
      </c>
      <c r="AO2" s="1" t="s">
        <v>59</v>
      </c>
      <c r="AP2" s="1" t="s">
        <v>62</v>
      </c>
      <c r="AQ2" s="1" t="s">
        <v>64</v>
      </c>
      <c r="AR2" s="1" t="s">
        <v>63</v>
      </c>
      <c r="AS2" s="1" t="s">
        <v>65</v>
      </c>
      <c r="AT2" s="1" t="s">
        <v>66</v>
      </c>
      <c r="AU2" s="1" t="s">
        <v>67</v>
      </c>
      <c r="AV2" s="1" t="s">
        <v>70</v>
      </c>
      <c r="AW2" s="1" t="s">
        <v>71</v>
      </c>
      <c r="AX2" s="1" t="s">
        <v>68</v>
      </c>
      <c r="AY2" s="1" t="s">
        <v>69</v>
      </c>
      <c r="AZ2" s="1" t="s">
        <v>72</v>
      </c>
      <c r="BA2" s="1" t="s">
        <v>78</v>
      </c>
      <c r="BB2" s="1" t="s">
        <v>79</v>
      </c>
      <c r="BC2" s="1" t="s">
        <v>56</v>
      </c>
      <c r="BD2" s="1" t="s">
        <v>73</v>
      </c>
      <c r="BE2" s="1" t="s">
        <v>74</v>
      </c>
      <c r="BF2" s="1" t="s">
        <v>75</v>
      </c>
      <c r="BG2" s="1" t="s">
        <v>76</v>
      </c>
      <c r="BH2" s="1" t="s">
        <v>77</v>
      </c>
      <c r="BI2" s="1" t="s">
        <v>80</v>
      </c>
    </row>
    <row r="3" spans="1:61" x14ac:dyDescent="0.2">
      <c r="A3" s="30" t="s">
        <v>81</v>
      </c>
      <c r="B3" t="s">
        <v>0</v>
      </c>
      <c r="C3">
        <f>IF(OR('x_2,i,t_log GDP p cap'!C4="N/A",'x_2,i,t_log GDP p cap'!C3="N/A"),"N/A",'x_2,i,t_log GDP p cap'!C4-'x_2,i,t_log GDP p cap'!C3)</f>
        <v>-1.4895376974481955E-2</v>
      </c>
      <c r="D3">
        <f>IF(OR('x_2,i,t_log GDP p cap'!D4="N/A",'x_2,i,t_log GDP p cap'!D3="N/A"),"N/A",'x_2,i,t_log GDP p cap'!D4-'x_2,i,t_log GDP p cap'!D3)</f>
        <v>8.9974406074873059E-3</v>
      </c>
      <c r="E3">
        <f>IF(OR('x_2,i,t_log GDP p cap'!E4="N/A",'x_2,i,t_log GDP p cap'!E3="N/A"),"N/A",'x_2,i,t_log GDP p cap'!E4-'x_2,i,t_log GDP p cap'!E3)</f>
        <v>5.9411442440886475E-2</v>
      </c>
      <c r="F3">
        <f>IF(OR('x_2,i,t_log GDP p cap'!F4="N/A",'x_2,i,t_log GDP p cap'!F3="N/A"),"N/A",'x_2,i,t_log GDP p cap'!F4-'x_2,i,t_log GDP p cap'!F3)</f>
        <v>-5.6348060349458606E-2</v>
      </c>
      <c r="G3">
        <f>IF(OR('x_2,i,t_log GDP p cap'!G4="N/A",'x_2,i,t_log GDP p cap'!G3="N/A"),"N/A",'x_2,i,t_log GDP p cap'!G4-'x_2,i,t_log GDP p cap'!G3)</f>
        <v>1.6674831461882533E-2</v>
      </c>
      <c r="H3">
        <f>IF(OR('x_2,i,t_log GDP p cap'!H4="N/A",'x_2,i,t_log GDP p cap'!H3="N/A"),"N/A",'x_2,i,t_log GDP p cap'!H4-'x_2,i,t_log GDP p cap'!H3)</f>
        <v>0.11847120590953963</v>
      </c>
      <c r="I3">
        <f>IF(OR('x_2,i,t_log GDP p cap'!I4="N/A",'x_2,i,t_log GDP p cap'!I3="N/A"),"N/A",'x_2,i,t_log GDP p cap'!I4-'x_2,i,t_log GDP p cap'!I3)</f>
        <v>1.6388252115660862E-2</v>
      </c>
      <c r="J3">
        <f>IF(OR('x_2,i,t_log GDP p cap'!J4="N/A",'x_2,i,t_log GDP p cap'!J3="N/A"),"N/A",'x_2,i,t_log GDP p cap'!J4-'x_2,i,t_log GDP p cap'!J3)</f>
        <v>5.1488363514634372E-2</v>
      </c>
      <c r="K3">
        <f>IF(OR('x_2,i,t_log GDP p cap'!K4="N/A",'x_2,i,t_log GDP p cap'!K3="N/A"),"N/A",'x_2,i,t_log GDP p cap'!K4-'x_2,i,t_log GDP p cap'!K3)</f>
        <v>-6.9042485562389011E-2</v>
      </c>
      <c r="L3">
        <f>IF(OR('x_2,i,t_log GDP p cap'!L4="N/A",'x_2,i,t_log GDP p cap'!L3="N/A"),"N/A",'x_2,i,t_log GDP p cap'!L4-'x_2,i,t_log GDP p cap'!L3)</f>
        <v>-3.7004148170410645E-2</v>
      </c>
      <c r="M3">
        <f>IF(OR('x_2,i,t_log GDP p cap'!M4="N/A",'x_2,i,t_log GDP p cap'!M3="N/A"),"N/A",'x_2,i,t_log GDP p cap'!M4-'x_2,i,t_log GDP p cap'!M3)</f>
        <v>-0.27105152468867821</v>
      </c>
      <c r="N3">
        <f>IF(OR('x_2,i,t_log GDP p cap'!N4="N/A",'x_2,i,t_log GDP p cap'!N3="N/A"),"N/A",'x_2,i,t_log GDP p cap'!N4-'x_2,i,t_log GDP p cap'!N3)</f>
        <v>3.9893465082595725E-2</v>
      </c>
      <c r="O3">
        <f>IF(OR('x_2,i,t_log GDP p cap'!O4="N/A",'x_2,i,t_log GDP p cap'!O3="N/A"),"N/A",'x_2,i,t_log GDP p cap'!O4-'x_2,i,t_log GDP p cap'!O3)</f>
        <v>-5.7106366688008947E-2</v>
      </c>
      <c r="P3">
        <f>IF(OR('x_2,i,t_log GDP p cap'!P4="N/A",'x_2,i,t_log GDP p cap'!P3="N/A"),"N/A",'x_2,i,t_log GDP p cap'!P4-'x_2,i,t_log GDP p cap'!P3)</f>
        <v>5.8186439263280043E-2</v>
      </c>
      <c r="Q3">
        <f>IF(OR('x_2,i,t_log GDP p cap'!Q4="N/A",'x_2,i,t_log GDP p cap'!Q3="N/A"),"N/A",'x_2,i,t_log GDP p cap'!Q4-'x_2,i,t_log GDP p cap'!Q3)</f>
        <v>-9.750129895733739E-2</v>
      </c>
      <c r="R3">
        <f>IF(OR('x_2,i,t_log GDP p cap'!R4="N/A",'x_2,i,t_log GDP p cap'!R3="N/A"),"N/A",'x_2,i,t_log GDP p cap'!R4-'x_2,i,t_log GDP p cap'!R3)</f>
        <v>5.9699352496354052E-2</v>
      </c>
      <c r="S3">
        <f>IF(OR('x_2,i,t_log GDP p cap'!S4="N/A",'x_2,i,t_log GDP p cap'!S3="N/A"),"N/A",'x_2,i,t_log GDP p cap'!S4-'x_2,i,t_log GDP p cap'!S3)</f>
        <v>4.9952281618532268E-2</v>
      </c>
      <c r="T3">
        <f>IF(OR('x_2,i,t_log GDP p cap'!T4="N/A",'x_2,i,t_log GDP p cap'!T3="N/A"),"N/A",'x_2,i,t_log GDP p cap'!T4-'x_2,i,t_log GDP p cap'!T3)</f>
        <v>7.2725777330454378E-2</v>
      </c>
      <c r="U3">
        <f>IF(OR('x_2,i,t_log GDP p cap'!U4="N/A",'x_2,i,t_log GDP p cap'!U3="N/A"),"N/A",'x_2,i,t_log GDP p cap'!U4-'x_2,i,t_log GDP p cap'!U3)</f>
        <v>6.3353457799413704E-2</v>
      </c>
      <c r="V3">
        <f>IF(OR('x_2,i,t_log GDP p cap'!V4="N/A",'x_2,i,t_log GDP p cap'!V3="N/A"),"N/A",'x_2,i,t_log GDP p cap'!V4-'x_2,i,t_log GDP p cap'!V3)</f>
        <v>5.6898549144910326E-2</v>
      </c>
      <c r="W3">
        <f>IF(OR('x_2,i,t_log GDP p cap'!W4="N/A",'x_2,i,t_log GDP p cap'!W3="N/A"),"N/A",'x_2,i,t_log GDP p cap'!W4-'x_2,i,t_log GDP p cap'!W3)</f>
        <v>-0.24614821601209691</v>
      </c>
      <c r="X3">
        <f>IF(OR('x_2,i,t_log GDP p cap'!X4="N/A",'x_2,i,t_log GDP p cap'!X3="N/A"),"N/A",'x_2,i,t_log GDP p cap'!X4-'x_2,i,t_log GDP p cap'!X3)</f>
        <v>6.2782817110869971E-2</v>
      </c>
      <c r="Y3">
        <f>IF(OR('x_2,i,t_log GDP p cap'!Y4="N/A",'x_2,i,t_log GDP p cap'!Y3="N/A"),"N/A",'x_2,i,t_log GDP p cap'!Y4-'x_2,i,t_log GDP p cap'!Y3)</f>
        <v>-4.5073242961908733E-2</v>
      </c>
      <c r="Z3">
        <f>IF(OR('x_2,i,t_log GDP p cap'!Z4="N/A",'x_2,i,t_log GDP p cap'!Z3="N/A"),"N/A",'x_2,i,t_log GDP p cap'!Z4-'x_2,i,t_log GDP p cap'!Z3)</f>
        <v>7.766141209817512E-2</v>
      </c>
      <c r="AA3">
        <f>IF(OR('x_2,i,t_log GDP p cap'!AA4="N/A",'x_2,i,t_log GDP p cap'!AA3="N/A"),"N/A",'x_2,i,t_log GDP p cap'!AA4-'x_2,i,t_log GDP p cap'!AA3)</f>
        <v>3.1699310172536244E-2</v>
      </c>
      <c r="AB3">
        <f>IF(OR('x_2,i,t_log GDP p cap'!AB4="N/A",'x_2,i,t_log GDP p cap'!AB3="N/A"),"N/A",'x_2,i,t_log GDP p cap'!AB4-'x_2,i,t_log GDP p cap'!AB3)</f>
        <v>-5.7755401922339189E-3</v>
      </c>
      <c r="AC3">
        <f>IF(OR('x_2,i,t_log GDP p cap'!AC4="N/A",'x_2,i,t_log GDP p cap'!AC3="N/A"),"N/A",'x_2,i,t_log GDP p cap'!AC4-'x_2,i,t_log GDP p cap'!AC3)</f>
        <v>-0.83120911161196176</v>
      </c>
      <c r="AD3">
        <f>IF(OR('x_2,i,t_log GDP p cap'!AD4="N/A",'x_2,i,t_log GDP p cap'!AD3="N/A"),"N/A",'x_2,i,t_log GDP p cap'!AD4-'x_2,i,t_log GDP p cap'!AD3)</f>
        <v>-4.8071649141836481E-2</v>
      </c>
      <c r="AE3">
        <f>IF(OR('x_2,i,t_log GDP p cap'!AE4="N/A",'x_2,i,t_log GDP p cap'!AE3="N/A"),"N/A",'x_2,i,t_log GDP p cap'!AE4-'x_2,i,t_log GDP p cap'!AE3)</f>
        <v>-3.8977902250342034E-2</v>
      </c>
      <c r="AF3">
        <f>IF(OR('x_2,i,t_log GDP p cap'!AF4="N/A",'x_2,i,t_log GDP p cap'!AF3="N/A"),"N/A",'x_2,i,t_log GDP p cap'!AF4-'x_2,i,t_log GDP p cap'!AF3)</f>
        <v>3.663620499774467E-2</v>
      </c>
      <c r="AG3">
        <f>IF(OR('x_2,i,t_log GDP p cap'!AG4="N/A",'x_2,i,t_log GDP p cap'!AG3="N/A"),"N/A",'x_2,i,t_log GDP p cap'!AG4-'x_2,i,t_log GDP p cap'!AG3)</f>
        <v>6.4863144621546631E-2</v>
      </c>
      <c r="AH3">
        <f>IF(OR('x_2,i,t_log GDP p cap'!AH4="N/A",'x_2,i,t_log GDP p cap'!AH3="N/A"),"N/A",'x_2,i,t_log GDP p cap'!AH4-'x_2,i,t_log GDP p cap'!AH3)</f>
        <v>4.5041882166717784E-2</v>
      </c>
      <c r="AI3">
        <f>IF(OR('x_2,i,t_log GDP p cap'!AI4="N/A",'x_2,i,t_log GDP p cap'!AI3="N/A"),"N/A",'x_2,i,t_log GDP p cap'!AI4-'x_2,i,t_log GDP p cap'!AI3)</f>
        <v>7.349635723139869E-2</v>
      </c>
      <c r="AJ3">
        <f>IF(OR('x_2,i,t_log GDP p cap'!AJ4="N/A",'x_2,i,t_log GDP p cap'!AJ3="N/A"),"N/A",'x_2,i,t_log GDP p cap'!AJ4-'x_2,i,t_log GDP p cap'!AJ3)</f>
        <v>-0.13508163541249374</v>
      </c>
      <c r="AK3">
        <f>IF(OR('x_2,i,t_log GDP p cap'!AK4="N/A",'x_2,i,t_log GDP p cap'!AK3="N/A"),"N/A",'x_2,i,t_log GDP p cap'!AK4-'x_2,i,t_log GDP p cap'!AK3)</f>
        <v>-0.35230884428144549</v>
      </c>
      <c r="AL3">
        <f>IF(OR('x_2,i,t_log GDP p cap'!AL4="N/A",'x_2,i,t_log GDP p cap'!AL3="N/A"),"N/A",'x_2,i,t_log GDP p cap'!AL4-'x_2,i,t_log GDP p cap'!AL3)</f>
        <v>4.3302888729064293E-2</v>
      </c>
      <c r="AM3">
        <f>IF(OR('x_2,i,t_log GDP p cap'!AM4="N/A",'x_2,i,t_log GDP p cap'!AM3="N/A"),"N/A",'x_2,i,t_log GDP p cap'!AM4-'x_2,i,t_log GDP p cap'!AM3)</f>
        <v>-1.4750969934024027E-2</v>
      </c>
      <c r="AN3">
        <f>IF(OR('x_2,i,t_log GDP p cap'!AN4="N/A",'x_2,i,t_log GDP p cap'!AN3="N/A"),"N/A",'x_2,i,t_log GDP p cap'!AN4-'x_2,i,t_log GDP p cap'!AN3)</f>
        <v>3.3962719251258378E-2</v>
      </c>
      <c r="AO3">
        <f>IF(OR('x_2,i,t_log GDP p cap'!AO4="N/A",'x_2,i,t_log GDP p cap'!AO3="N/A"),"N/A",'x_2,i,t_log GDP p cap'!AO4-'x_2,i,t_log GDP p cap'!AO3)</f>
        <v>-5.8787578714228239E-2</v>
      </c>
      <c r="AP3">
        <f>IF(OR('x_2,i,t_log GDP p cap'!AP4="N/A",'x_2,i,t_log GDP p cap'!AP3="N/A"),"N/A",'x_2,i,t_log GDP p cap'!AP4-'x_2,i,t_log GDP p cap'!AP3)</f>
        <v>-9.5158397680305207E-2</v>
      </c>
      <c r="AQ3">
        <f>IF(OR('x_2,i,t_log GDP p cap'!AQ4="N/A",'x_2,i,t_log GDP p cap'!AQ3="N/A"),"N/A",'x_2,i,t_log GDP p cap'!AQ4-'x_2,i,t_log GDP p cap'!AQ3)</f>
        <v>3.8447929473481857E-2</v>
      </c>
      <c r="AR3">
        <f>IF(OR('x_2,i,t_log GDP p cap'!AR4="N/A",'x_2,i,t_log GDP p cap'!AR3="N/A"),"N/A",'x_2,i,t_log GDP p cap'!AR4-'x_2,i,t_log GDP p cap'!AR3)</f>
        <v>-2.2479016120920292E-2</v>
      </c>
      <c r="AS3">
        <f>IF(OR('x_2,i,t_log GDP p cap'!AS4="N/A",'x_2,i,t_log GDP p cap'!AS3="N/A"),"N/A",'x_2,i,t_log GDP p cap'!AS4-'x_2,i,t_log GDP p cap'!AS3)</f>
        <v>-0.1386288369114137</v>
      </c>
      <c r="AT3">
        <f>IF(OR('x_2,i,t_log GDP p cap'!AT4="N/A",'x_2,i,t_log GDP p cap'!AT3="N/A"),"N/A",'x_2,i,t_log GDP p cap'!AT4-'x_2,i,t_log GDP p cap'!AT3)</f>
        <v>-3.2785511277200641E-2</v>
      </c>
      <c r="AU3">
        <f>IF(OR('x_2,i,t_log GDP p cap'!AU4="N/A",'x_2,i,t_log GDP p cap'!AU3="N/A"),"N/A",'x_2,i,t_log GDP p cap'!AU4-'x_2,i,t_log GDP p cap'!AU3)</f>
        <v>6.0751599212206742E-2</v>
      </c>
      <c r="AV3">
        <f>IF(OR('x_2,i,t_log GDP p cap'!AV4="N/A",'x_2,i,t_log GDP p cap'!AV3="N/A"),"N/A",'x_2,i,t_log GDP p cap'!AV4-'x_2,i,t_log GDP p cap'!AV3)</f>
        <v>-0.29979187534513496</v>
      </c>
      <c r="AW3">
        <f>IF(OR('x_2,i,t_log GDP p cap'!AW4="N/A",'x_2,i,t_log GDP p cap'!AW3="N/A"),"N/A",'x_2,i,t_log GDP p cap'!AW4-'x_2,i,t_log GDP p cap'!AW3)</f>
        <v>-9.4935962888812675E-2</v>
      </c>
      <c r="AX3">
        <f>IF(OR('x_2,i,t_log GDP p cap'!AX4="N/A",'x_2,i,t_log GDP p cap'!AX3="N/A"),"N/A",'x_2,i,t_log GDP p cap'!AX4-'x_2,i,t_log GDP p cap'!AX3)</f>
        <v>-6.4268992375877687E-2</v>
      </c>
      <c r="AY3">
        <f>IF(OR('x_2,i,t_log GDP p cap'!AY4="N/A",'x_2,i,t_log GDP p cap'!AY3="N/A"),"N/A",'x_2,i,t_log GDP p cap'!AY4-'x_2,i,t_log GDP p cap'!AY3)</f>
        <v>-0.25781783202298669</v>
      </c>
      <c r="AZ3">
        <f>IF(OR('x_2,i,t_log GDP p cap'!AZ4="N/A",'x_2,i,t_log GDP p cap'!AZ3="N/A"),"N/A",'x_2,i,t_log GDP p cap'!AZ4-'x_2,i,t_log GDP p cap'!AZ3)</f>
        <v>-0.4001022297543253</v>
      </c>
      <c r="BA3">
        <f>IF(OR('x_2,i,t_log GDP p cap'!BA4="N/A",'x_2,i,t_log GDP p cap'!BA3="N/A"),"N/A",'x_2,i,t_log GDP p cap'!BA4-'x_2,i,t_log GDP p cap'!BA3)</f>
        <v>-6.7920691559427482E-2</v>
      </c>
      <c r="BB3">
        <f>IF(OR('x_2,i,t_log GDP p cap'!BB4="N/A",'x_2,i,t_log GDP p cap'!BB3="N/A"),"N/A",'x_2,i,t_log GDP p cap'!BB4-'x_2,i,t_log GDP p cap'!BB3)</f>
        <v>-0.11188233948349868</v>
      </c>
      <c r="BC3">
        <f>IF(OR('x_2,i,t_log GDP p cap'!BC4="N/A",'x_2,i,t_log GDP p cap'!BC3="N/A"),"N/A",'x_2,i,t_log GDP p cap'!BC4-'x_2,i,t_log GDP p cap'!BC3)</f>
        <v>4.0472705303319145E-2</v>
      </c>
      <c r="BD3">
        <f>IF(OR('x_2,i,t_log GDP p cap'!BD4="N/A",'x_2,i,t_log GDP p cap'!BD3="N/A"),"N/A",'x_2,i,t_log GDP p cap'!BD4-'x_2,i,t_log GDP p cap'!BD3)</f>
        <v>0.1621715657736944</v>
      </c>
      <c r="BE3">
        <f>IF(OR('x_2,i,t_log GDP p cap'!BE4="N/A",'x_2,i,t_log GDP p cap'!BE3="N/A"),"N/A",'x_2,i,t_log GDP p cap'!BE4-'x_2,i,t_log GDP p cap'!BE3)</f>
        <v>-0.29081148766371534</v>
      </c>
      <c r="BF3">
        <f>IF(OR('x_2,i,t_log GDP p cap'!BF4="N/A",'x_2,i,t_log GDP p cap'!BF3="N/A"),"N/A",'x_2,i,t_log GDP p cap'!BF4-'x_2,i,t_log GDP p cap'!BF3)</f>
        <v>5.1986097947230192E-2</v>
      </c>
      <c r="BG3">
        <f>IF(OR('x_2,i,t_log GDP p cap'!BG4="N/A",'x_2,i,t_log GDP p cap'!BG3="N/A"),"N/A",'x_2,i,t_log GDP p cap'!BG4-'x_2,i,t_log GDP p cap'!BG3)</f>
        <v>4.1929275687596856E-2</v>
      </c>
      <c r="BH3">
        <f>IF(OR('x_2,i,t_log GDP p cap'!BH4="N/A",'x_2,i,t_log GDP p cap'!BH3="N/A"),"N/A",'x_2,i,t_log GDP p cap'!BH4-'x_2,i,t_log GDP p cap'!BH3)</f>
        <v>-4.2898689783399391E-4</v>
      </c>
      <c r="BI3">
        <f>IF(OR('x_2,i,t_log GDP p cap'!BI4="N/A",'x_2,i,t_log GDP p cap'!BI3="N/A"),"N/A",'x_2,i,t_log GDP p cap'!BI4-'x_2,i,t_log GDP p cap'!BI3)</f>
        <v>-0.30316769848074188</v>
      </c>
    </row>
    <row r="4" spans="1:61" x14ac:dyDescent="0.2">
      <c r="A4" s="30"/>
      <c r="B4" t="s">
        <v>1</v>
      </c>
      <c r="C4">
        <f>IF(OR('x_2,i,t_log GDP p cap'!C5="N/A",'x_2,i,t_log GDP p cap'!C4="N/A"),"N/A",'x_2,i,t_log GDP p cap'!C5-'x_2,i,t_log GDP p cap'!C4)</f>
        <v>-4.6294069573038499E-3</v>
      </c>
      <c r="D4">
        <f>IF(OR('x_2,i,t_log GDP p cap'!D5="N/A",'x_2,i,t_log GDP p cap'!D4="N/A"),"N/A",'x_2,i,t_log GDP p cap'!D5-'x_2,i,t_log GDP p cap'!D4)</f>
        <v>-6.4497671399681877E-2</v>
      </c>
      <c r="E4">
        <f>IF(OR('x_2,i,t_log GDP p cap'!E5="N/A",'x_2,i,t_log GDP p cap'!E4="N/A"),"N/A",'x_2,i,t_log GDP p cap'!E5-'x_2,i,t_log GDP p cap'!E4)</f>
        <v>0.10199201312499184</v>
      </c>
      <c r="F4">
        <f>IF(OR('x_2,i,t_log GDP p cap'!F5="N/A",'x_2,i,t_log GDP p cap'!F4="N/A"),"N/A",'x_2,i,t_log GDP p cap'!F5-'x_2,i,t_log GDP p cap'!F4)</f>
        <v>3.9518983753646708E-2</v>
      </c>
      <c r="G4">
        <f>IF(OR('x_2,i,t_log GDP p cap'!G5="N/A",'x_2,i,t_log GDP p cap'!G4="N/A"),"N/A",'x_2,i,t_log GDP p cap'!G5-'x_2,i,t_log GDP p cap'!G4)</f>
        <v>6.2520109306714033E-3</v>
      </c>
      <c r="H4">
        <f>IF(OR('x_2,i,t_log GDP p cap'!H5="N/A",'x_2,i,t_log GDP p cap'!H4="N/A"),"N/A",'x_2,i,t_log GDP p cap'!H5-'x_2,i,t_log GDP p cap'!H4)</f>
        <v>4.471984083797409E-2</v>
      </c>
      <c r="I4">
        <f>IF(OR('x_2,i,t_log GDP p cap'!I5="N/A",'x_2,i,t_log GDP p cap'!I4="N/A"),"N/A",'x_2,i,t_log GDP p cap'!I5-'x_2,i,t_log GDP p cap'!I4)</f>
        <v>3.0402009221583981E-2</v>
      </c>
      <c r="J4">
        <f>IF(OR('x_2,i,t_log GDP p cap'!J5="N/A",'x_2,i,t_log GDP p cap'!J4="N/A"),"N/A",'x_2,i,t_log GDP p cap'!J5-'x_2,i,t_log GDP p cap'!J4)</f>
        <v>-4.351220425601543E-2</v>
      </c>
      <c r="K4">
        <f>IF(OR('x_2,i,t_log GDP p cap'!K5="N/A",'x_2,i,t_log GDP p cap'!K4="N/A"),"N/A",'x_2,i,t_log GDP p cap'!K5-'x_2,i,t_log GDP p cap'!K4)</f>
        <v>0.11382878121110362</v>
      </c>
      <c r="L4">
        <f>IF(OR('x_2,i,t_log GDP p cap'!L5="N/A",'x_2,i,t_log GDP p cap'!L4="N/A"),"N/A",'x_2,i,t_log GDP p cap'!L5-'x_2,i,t_log GDP p cap'!L4)</f>
        <v>-0.37910751784846042</v>
      </c>
      <c r="M4">
        <f>IF(OR('x_2,i,t_log GDP p cap'!M5="N/A",'x_2,i,t_log GDP p cap'!M4="N/A"),"N/A",'x_2,i,t_log GDP p cap'!M5-'x_2,i,t_log GDP p cap'!M4)</f>
        <v>0.10575430334007407</v>
      </c>
      <c r="N4">
        <f>IF(OR('x_2,i,t_log GDP p cap'!N5="N/A",'x_2,i,t_log GDP p cap'!N4="N/A"),"N/A",'x_2,i,t_log GDP p cap'!N5-'x_2,i,t_log GDP p cap'!N4)</f>
        <v>0.10555666651506446</v>
      </c>
      <c r="O4">
        <f>IF(OR('x_2,i,t_log GDP p cap'!O5="N/A",'x_2,i,t_log GDP p cap'!O4="N/A"),"N/A",'x_2,i,t_log GDP p cap'!O5-'x_2,i,t_log GDP p cap'!O4)</f>
        <v>-9.3166516617779749E-2</v>
      </c>
      <c r="P4">
        <f>IF(OR('x_2,i,t_log GDP p cap'!P5="N/A",'x_2,i,t_log GDP p cap'!P4="N/A"),"N/A",'x_2,i,t_log GDP p cap'!P5-'x_2,i,t_log GDP p cap'!P4)</f>
        <v>5.2550353219238843E-2</v>
      </c>
      <c r="Q4">
        <f>IF(OR('x_2,i,t_log GDP p cap'!Q5="N/A",'x_2,i,t_log GDP p cap'!Q4="N/A"),"N/A",'x_2,i,t_log GDP p cap'!Q5-'x_2,i,t_log GDP p cap'!Q4)</f>
        <v>-0.14971778004743719</v>
      </c>
      <c r="R4">
        <f>IF(OR('x_2,i,t_log GDP p cap'!R5="N/A",'x_2,i,t_log GDP p cap'!R4="N/A"),"N/A",'x_2,i,t_log GDP p cap'!R5-'x_2,i,t_log GDP p cap'!R4)</f>
        <v>2.0131561196734538E-2</v>
      </c>
      <c r="S4">
        <f>IF(OR('x_2,i,t_log GDP p cap'!S5="N/A",'x_2,i,t_log GDP p cap'!S4="N/A"),"N/A",'x_2,i,t_log GDP p cap'!S5-'x_2,i,t_log GDP p cap'!S4)</f>
        <v>-6.9146065036298943E-2</v>
      </c>
      <c r="T4">
        <f>IF(OR('x_2,i,t_log GDP p cap'!T5="N/A",'x_2,i,t_log GDP p cap'!T4="N/A"),"N/A",'x_2,i,t_log GDP p cap'!T5-'x_2,i,t_log GDP p cap'!T4)</f>
        <v>-2.3745255544273647E-2</v>
      </c>
      <c r="U4">
        <f>IF(OR('x_2,i,t_log GDP p cap'!U5="N/A",'x_2,i,t_log GDP p cap'!U4="N/A"),"N/A",'x_2,i,t_log GDP p cap'!U5-'x_2,i,t_log GDP p cap'!U4)</f>
        <v>5.7163735807481686E-3</v>
      </c>
      <c r="V4">
        <f>IF(OR('x_2,i,t_log GDP p cap'!V5="N/A",'x_2,i,t_log GDP p cap'!V4="N/A"),"N/A",'x_2,i,t_log GDP p cap'!V5-'x_2,i,t_log GDP p cap'!V4)</f>
        <v>4.5906976062588534E-2</v>
      </c>
      <c r="W4">
        <f>IF(OR('x_2,i,t_log GDP p cap'!W5="N/A",'x_2,i,t_log GDP p cap'!W4="N/A"),"N/A",'x_2,i,t_log GDP p cap'!W5-'x_2,i,t_log GDP p cap'!W4)</f>
        <v>0.14661154633401452</v>
      </c>
      <c r="X4">
        <f>IF(OR('x_2,i,t_log GDP p cap'!X5="N/A",'x_2,i,t_log GDP p cap'!X4="N/A"),"N/A",'x_2,i,t_log GDP p cap'!X5-'x_2,i,t_log GDP p cap'!X4)</f>
        <v>-8.0828743702006101E-2</v>
      </c>
      <c r="Y4">
        <f>IF(OR('x_2,i,t_log GDP p cap'!Y5="N/A",'x_2,i,t_log GDP p cap'!Y4="N/A"),"N/A",'x_2,i,t_log GDP p cap'!Y5-'x_2,i,t_log GDP p cap'!Y4)</f>
        <v>-3.3995408208449263E-2</v>
      </c>
      <c r="Z4">
        <f>IF(OR('x_2,i,t_log GDP p cap'!Z5="N/A",'x_2,i,t_log GDP p cap'!Z4="N/A"),"N/A",'x_2,i,t_log GDP p cap'!Z5-'x_2,i,t_log GDP p cap'!Z4)</f>
        <v>-1.8870521119071171E-2</v>
      </c>
      <c r="AA4">
        <f>IF(OR('x_2,i,t_log GDP p cap'!AA5="N/A",'x_2,i,t_log GDP p cap'!AA4="N/A"),"N/A",'x_2,i,t_log GDP p cap'!AA5-'x_2,i,t_log GDP p cap'!AA4)</f>
        <v>1.0330948448693533E-2</v>
      </c>
      <c r="AB4">
        <f>IF(OR('x_2,i,t_log GDP p cap'!AB5="N/A",'x_2,i,t_log GDP p cap'!AB4="N/A"),"N/A",'x_2,i,t_log GDP p cap'!AB5-'x_2,i,t_log GDP p cap'!AB4)</f>
        <v>6.6698204548773177E-2</v>
      </c>
      <c r="AC4">
        <f>IF(OR('x_2,i,t_log GDP p cap'!AC5="N/A",'x_2,i,t_log GDP p cap'!AC4="N/A"),"N/A",'x_2,i,t_log GDP p cap'!AC5-'x_2,i,t_log GDP p cap'!AC4)</f>
        <v>0.36809573913783122</v>
      </c>
      <c r="AD4">
        <f>IF(OR('x_2,i,t_log GDP p cap'!AD5="N/A",'x_2,i,t_log GDP p cap'!AD4="N/A"),"N/A",'x_2,i,t_log GDP p cap'!AD5-'x_2,i,t_log GDP p cap'!AD4)</f>
        <v>1.6032163344244843E-2</v>
      </c>
      <c r="AE4">
        <f>IF(OR('x_2,i,t_log GDP p cap'!AE5="N/A",'x_2,i,t_log GDP p cap'!AE4="N/A"),"N/A",'x_2,i,t_log GDP p cap'!AE5-'x_2,i,t_log GDP p cap'!AE4)</f>
        <v>0.54883790382495512</v>
      </c>
      <c r="AF4">
        <f>IF(OR('x_2,i,t_log GDP p cap'!AF5="N/A",'x_2,i,t_log GDP p cap'!AF4="N/A"),"N/A",'x_2,i,t_log GDP p cap'!AF5-'x_2,i,t_log GDP p cap'!AF4)</f>
        <v>3.6825852132409409E-3</v>
      </c>
      <c r="AG4">
        <f>IF(OR('x_2,i,t_log GDP p cap'!AG5="N/A",'x_2,i,t_log GDP p cap'!AG4="N/A"),"N/A",'x_2,i,t_log GDP p cap'!AG5-'x_2,i,t_log GDP p cap'!AG4)</f>
        <v>7.8743414551905033E-3</v>
      </c>
      <c r="AH4">
        <f>IF(OR('x_2,i,t_log GDP p cap'!AH5="N/A",'x_2,i,t_log GDP p cap'!AH4="N/A"),"N/A",'x_2,i,t_log GDP p cap'!AH5-'x_2,i,t_log GDP p cap'!AH4)</f>
        <v>-0.11684354753054116</v>
      </c>
      <c r="AI4">
        <f>IF(OR('x_2,i,t_log GDP p cap'!AI5="N/A",'x_2,i,t_log GDP p cap'!AI4="N/A"),"N/A",'x_2,i,t_log GDP p cap'!AI5-'x_2,i,t_log GDP p cap'!AI4)</f>
        <v>-8.5959155685486621E-3</v>
      </c>
      <c r="AJ4">
        <f>IF(OR('x_2,i,t_log GDP p cap'!AJ5="N/A",'x_2,i,t_log GDP p cap'!AJ4="N/A"),"N/A",'x_2,i,t_log GDP p cap'!AJ5-'x_2,i,t_log GDP p cap'!AJ4)</f>
        <v>0.26247851779946352</v>
      </c>
      <c r="AK4">
        <f>IF(OR('x_2,i,t_log GDP p cap'!AK5="N/A",'x_2,i,t_log GDP p cap'!AK4="N/A"),"N/A",'x_2,i,t_log GDP p cap'!AK5-'x_2,i,t_log GDP p cap'!AK4)</f>
        <v>6.7067827763960253E-2</v>
      </c>
      <c r="AL4">
        <f>IF(OR('x_2,i,t_log GDP p cap'!AL5="N/A",'x_2,i,t_log GDP p cap'!AL4="N/A"),"N/A",'x_2,i,t_log GDP p cap'!AL5-'x_2,i,t_log GDP p cap'!AL4)</f>
        <v>7.1448504028603033E-2</v>
      </c>
      <c r="AM4">
        <f>IF(OR('x_2,i,t_log GDP p cap'!AM5="N/A",'x_2,i,t_log GDP p cap'!AM4="N/A"),"N/A",'x_2,i,t_log GDP p cap'!AM5-'x_2,i,t_log GDP p cap'!AM4)</f>
        <v>2.8180887289449785E-2</v>
      </c>
      <c r="AN4">
        <f>IF(OR('x_2,i,t_log GDP p cap'!AN5="N/A",'x_2,i,t_log GDP p cap'!AN4="N/A"),"N/A",'x_2,i,t_log GDP p cap'!AN5-'x_2,i,t_log GDP p cap'!AN4)</f>
        <v>0.11465684351814964</v>
      </c>
      <c r="AO4">
        <f>IF(OR('x_2,i,t_log GDP p cap'!AO5="N/A",'x_2,i,t_log GDP p cap'!AO4="N/A"),"N/A",'x_2,i,t_log GDP p cap'!AO5-'x_2,i,t_log GDP p cap'!AO4)</f>
        <v>-7.1121569474096091E-2</v>
      </c>
      <c r="AP4">
        <f>IF(OR('x_2,i,t_log GDP p cap'!AP5="N/A",'x_2,i,t_log GDP p cap'!AP4="N/A"),"N/A",'x_2,i,t_log GDP p cap'!AP5-'x_2,i,t_log GDP p cap'!AP4)</f>
        <v>-2.5265660562563852E-2</v>
      </c>
      <c r="AQ4">
        <f>IF(OR('x_2,i,t_log GDP p cap'!AQ5="N/A",'x_2,i,t_log GDP p cap'!AQ4="N/A"),"N/A",'x_2,i,t_log GDP p cap'!AQ5-'x_2,i,t_log GDP p cap'!AQ4)</f>
        <v>3.1434334456474922E-2</v>
      </c>
      <c r="AR4">
        <f>IF(OR('x_2,i,t_log GDP p cap'!AR5="N/A",'x_2,i,t_log GDP p cap'!AR4="N/A"),"N/A",'x_2,i,t_log GDP p cap'!AR5-'x_2,i,t_log GDP p cap'!AR4)</f>
        <v>5.8298809847709521E-2</v>
      </c>
      <c r="AS4">
        <f>IF(OR('x_2,i,t_log GDP p cap'!AS5="N/A",'x_2,i,t_log GDP p cap'!AS4="N/A"),"N/A",'x_2,i,t_log GDP p cap'!AS5-'x_2,i,t_log GDP p cap'!AS4)</f>
        <v>9.3697690293216951E-2</v>
      </c>
      <c r="AT4">
        <f>IF(OR('x_2,i,t_log GDP p cap'!AT5="N/A",'x_2,i,t_log GDP p cap'!AT4="N/A"),"N/A",'x_2,i,t_log GDP p cap'!AT5-'x_2,i,t_log GDP p cap'!AT4)</f>
        <v>-1.609045552573285E-2</v>
      </c>
      <c r="AU4">
        <f>IF(OR('x_2,i,t_log GDP p cap'!AU5="N/A",'x_2,i,t_log GDP p cap'!AU4="N/A"),"N/A",'x_2,i,t_log GDP p cap'!AU5-'x_2,i,t_log GDP p cap'!AU4)</f>
        <v>2.6928900236480757E-2</v>
      </c>
      <c r="AV4">
        <f>IF(OR('x_2,i,t_log GDP p cap'!AV5="N/A",'x_2,i,t_log GDP p cap'!AV4="N/A"),"N/A",'x_2,i,t_log GDP p cap'!AV5-'x_2,i,t_log GDP p cap'!AV4)</f>
        <v>-0.12094714492830771</v>
      </c>
      <c r="AW4">
        <f>IF(OR('x_2,i,t_log GDP p cap'!AW5="N/A",'x_2,i,t_log GDP p cap'!AW4="N/A"),"N/A",'x_2,i,t_log GDP p cap'!AW5-'x_2,i,t_log GDP p cap'!AW4)</f>
        <v>-6.7421958433174112E-2</v>
      </c>
      <c r="AX4">
        <f>IF(OR('x_2,i,t_log GDP p cap'!AX5="N/A",'x_2,i,t_log GDP p cap'!AX4="N/A"),"N/A",'x_2,i,t_log GDP p cap'!AX5-'x_2,i,t_log GDP p cap'!AX4)</f>
        <v>-0.1173175764862755</v>
      </c>
      <c r="AY4">
        <f>IF(OR('x_2,i,t_log GDP p cap'!AY5="N/A",'x_2,i,t_log GDP p cap'!AY4="N/A"),"N/A",'x_2,i,t_log GDP p cap'!AY5-'x_2,i,t_log GDP p cap'!AY4)</f>
        <v>0.11614341907493664</v>
      </c>
      <c r="AZ4">
        <f>IF(OR('x_2,i,t_log GDP p cap'!AZ5="N/A",'x_2,i,t_log GDP p cap'!AZ4="N/A"),"N/A",'x_2,i,t_log GDP p cap'!AZ5-'x_2,i,t_log GDP p cap'!AZ4)</f>
        <v>-0.32122106910689752</v>
      </c>
      <c r="BA4">
        <f>IF(OR('x_2,i,t_log GDP p cap'!BA5="N/A",'x_2,i,t_log GDP p cap'!BA4="N/A"),"N/A",'x_2,i,t_log GDP p cap'!BA5-'x_2,i,t_log GDP p cap'!BA4)</f>
        <v>-6.3701561492141678E-2</v>
      </c>
      <c r="BB4">
        <f>IF(OR('x_2,i,t_log GDP p cap'!BB5="N/A",'x_2,i,t_log GDP p cap'!BB4="N/A"),"N/A",'x_2,i,t_log GDP p cap'!BB5-'x_2,i,t_log GDP p cap'!BB4)</f>
        <v>-2.0744426687949513E-2</v>
      </c>
      <c r="BC4">
        <f>IF(OR('x_2,i,t_log GDP p cap'!BC5="N/A",'x_2,i,t_log GDP p cap'!BC4="N/A"),"N/A",'x_2,i,t_log GDP p cap'!BC5-'x_2,i,t_log GDP p cap'!BC4)</f>
        <v>-1.4118925278624239E-2</v>
      </c>
      <c r="BD4">
        <f>IF(OR('x_2,i,t_log GDP p cap'!BD5="N/A",'x_2,i,t_log GDP p cap'!BD4="N/A"),"N/A",'x_2,i,t_log GDP p cap'!BD5-'x_2,i,t_log GDP p cap'!BD4)</f>
        <v>-0.24452100391929577</v>
      </c>
      <c r="BE4">
        <f>IF(OR('x_2,i,t_log GDP p cap'!BE5="N/A",'x_2,i,t_log GDP p cap'!BE4="N/A"),"N/A",'x_2,i,t_log GDP p cap'!BE5-'x_2,i,t_log GDP p cap'!BE4)</f>
        <v>9.6997421429298569E-2</v>
      </c>
      <c r="BF4">
        <f>IF(OR('x_2,i,t_log GDP p cap'!BF5="N/A",'x_2,i,t_log GDP p cap'!BF4="N/A"),"N/A",'x_2,i,t_log GDP p cap'!BF5-'x_2,i,t_log GDP p cap'!BF4)</f>
        <v>-6.1787706920217289E-2</v>
      </c>
      <c r="BG4">
        <f>IF(OR('x_2,i,t_log GDP p cap'!BG5="N/A",'x_2,i,t_log GDP p cap'!BG4="N/A"),"N/A",'x_2,i,t_log GDP p cap'!BG5-'x_2,i,t_log GDP p cap'!BG4)</f>
        <v>5.0725802239954376E-2</v>
      </c>
      <c r="BH4">
        <f>IF(OR('x_2,i,t_log GDP p cap'!BH5="N/A",'x_2,i,t_log GDP p cap'!BH4="N/A"),"N/A",'x_2,i,t_log GDP p cap'!BH5-'x_2,i,t_log GDP p cap'!BH4)</f>
        <v>3.9935902854310257E-2</v>
      </c>
      <c r="BI4">
        <f>IF(OR('x_2,i,t_log GDP p cap'!BI5="N/A",'x_2,i,t_log GDP p cap'!BI4="N/A"),"N/A",'x_2,i,t_log GDP p cap'!BI5-'x_2,i,t_log GDP p cap'!BI4)</f>
        <v>5.4361893151293472E-2</v>
      </c>
    </row>
    <row r="5" spans="1:61" x14ac:dyDescent="0.2">
      <c r="A5" s="30"/>
      <c r="B5" t="s">
        <v>2</v>
      </c>
      <c r="C5">
        <f>IF(OR('x_2,i,t_log GDP p cap'!C6="N/A",'x_2,i,t_log GDP p cap'!C5="N/A"),"N/A",'x_2,i,t_log GDP p cap'!C6-'x_2,i,t_log GDP p cap'!C5)</f>
        <v>0.10503228277054255</v>
      </c>
      <c r="D5">
        <f>IF(OR('x_2,i,t_log GDP p cap'!D6="N/A",'x_2,i,t_log GDP p cap'!D5="N/A"),"N/A",'x_2,i,t_log GDP p cap'!D6-'x_2,i,t_log GDP p cap'!D5)</f>
        <v>-8.9346083368031515E-3</v>
      </c>
      <c r="E5">
        <f>IF(OR('x_2,i,t_log GDP p cap'!E6="N/A",'x_2,i,t_log GDP p cap'!E5="N/A"),"N/A",'x_2,i,t_log GDP p cap'!E6-'x_2,i,t_log GDP p cap'!E5)</f>
        <v>3.5133945816353318E-2</v>
      </c>
      <c r="F5">
        <f>IF(OR('x_2,i,t_log GDP p cap'!F6="N/A",'x_2,i,t_log GDP p cap'!F5="N/A"),"N/A",'x_2,i,t_log GDP p cap'!F6-'x_2,i,t_log GDP p cap'!F5)</f>
        <v>0.28642529462602617</v>
      </c>
      <c r="G5">
        <f>IF(OR('x_2,i,t_log GDP p cap'!G6="N/A",'x_2,i,t_log GDP p cap'!G5="N/A"),"N/A",'x_2,i,t_log GDP p cap'!G6-'x_2,i,t_log GDP p cap'!G5)</f>
        <v>2.1072663737913722E-2</v>
      </c>
      <c r="H5">
        <f>IF(OR('x_2,i,t_log GDP p cap'!H6="N/A",'x_2,i,t_log GDP p cap'!H5="N/A"),"N/A",'x_2,i,t_log GDP p cap'!H6-'x_2,i,t_log GDP p cap'!H5)</f>
        <v>3.3987015126662357E-2</v>
      </c>
      <c r="I5">
        <f>IF(OR('x_2,i,t_log GDP p cap'!I6="N/A",'x_2,i,t_log GDP p cap'!I5="N/A"),"N/A",'x_2,i,t_log GDP p cap'!I6-'x_2,i,t_log GDP p cap'!I5)</f>
        <v>0.10263138493858115</v>
      </c>
      <c r="J5">
        <f>IF(OR('x_2,i,t_log GDP p cap'!J6="N/A",'x_2,i,t_log GDP p cap'!J5="N/A"),"N/A",'x_2,i,t_log GDP p cap'!J6-'x_2,i,t_log GDP p cap'!J5)</f>
        <v>-4.5105433228611602E-3</v>
      </c>
      <c r="K5">
        <f>IF(OR('x_2,i,t_log GDP p cap'!K6="N/A",'x_2,i,t_log GDP p cap'!K5="N/A"),"N/A",'x_2,i,t_log GDP p cap'!K6-'x_2,i,t_log GDP p cap'!K5)</f>
        <v>3.3234938059095498E-2</v>
      </c>
      <c r="L5">
        <f>IF(OR('x_2,i,t_log GDP p cap'!L6="N/A",'x_2,i,t_log GDP p cap'!L5="N/A"),"N/A",'x_2,i,t_log GDP p cap'!L6-'x_2,i,t_log GDP p cap'!L5)</f>
        <v>7.5318609594367203E-2</v>
      </c>
      <c r="M5">
        <f>IF(OR('x_2,i,t_log GDP p cap'!M6="N/A",'x_2,i,t_log GDP p cap'!M5="N/A"),"N/A",'x_2,i,t_log GDP p cap'!M6-'x_2,i,t_log GDP p cap'!M5)</f>
        <v>0.24507372953729956</v>
      </c>
      <c r="N5">
        <f>IF(OR('x_2,i,t_log GDP p cap'!N6="N/A",'x_2,i,t_log GDP p cap'!N5="N/A"),"N/A",'x_2,i,t_log GDP p cap'!N6-'x_2,i,t_log GDP p cap'!N5)</f>
        <v>-0.11307184895855737</v>
      </c>
      <c r="O5">
        <f>IF(OR('x_2,i,t_log GDP p cap'!O6="N/A",'x_2,i,t_log GDP p cap'!O5="N/A"),"N/A",'x_2,i,t_log GDP p cap'!O6-'x_2,i,t_log GDP p cap'!O5)</f>
        <v>2.3012192306515189E-2</v>
      </c>
      <c r="P5">
        <f>IF(OR('x_2,i,t_log GDP p cap'!P6="N/A",'x_2,i,t_log GDP p cap'!P5="N/A"),"N/A",'x_2,i,t_log GDP p cap'!P6-'x_2,i,t_log GDP p cap'!P5)</f>
        <v>9.4015083929170906E-2</v>
      </c>
      <c r="Q5">
        <f>IF(OR('x_2,i,t_log GDP p cap'!Q6="N/A",'x_2,i,t_log GDP p cap'!Q5="N/A"),"N/A",'x_2,i,t_log GDP p cap'!Q6-'x_2,i,t_log GDP p cap'!Q5)</f>
        <v>0.13132740884424177</v>
      </c>
      <c r="R5">
        <f>IF(OR('x_2,i,t_log GDP p cap'!R6="N/A",'x_2,i,t_log GDP p cap'!R5="N/A"),"N/A",'x_2,i,t_log GDP p cap'!R6-'x_2,i,t_log GDP p cap'!R5)</f>
        <v>3.2124208290603917E-2</v>
      </c>
      <c r="S5">
        <f>IF(OR('x_2,i,t_log GDP p cap'!S6="N/A",'x_2,i,t_log GDP p cap'!S5="N/A"),"N/A",'x_2,i,t_log GDP p cap'!S6-'x_2,i,t_log GDP p cap'!S5)</f>
        <v>-0.15696009506898445</v>
      </c>
      <c r="T5">
        <f>IF(OR('x_2,i,t_log GDP p cap'!T6="N/A",'x_2,i,t_log GDP p cap'!T5="N/A"),"N/A",'x_2,i,t_log GDP p cap'!T6-'x_2,i,t_log GDP p cap'!T5)</f>
        <v>-4.988411243653168E-2</v>
      </c>
      <c r="U5">
        <f>IF(OR('x_2,i,t_log GDP p cap'!U6="N/A",'x_2,i,t_log GDP p cap'!U5="N/A"),"N/A",'x_2,i,t_log GDP p cap'!U6-'x_2,i,t_log GDP p cap'!U5)</f>
        <v>7.8209512392258596E-2</v>
      </c>
      <c r="V5">
        <f>IF(OR('x_2,i,t_log GDP p cap'!V6="N/A",'x_2,i,t_log GDP p cap'!V5="N/A"),"N/A",'x_2,i,t_log GDP p cap'!V6-'x_2,i,t_log GDP p cap'!V5)</f>
        <v>7.5160599235778669E-2</v>
      </c>
      <c r="W5">
        <f>IF(OR('x_2,i,t_log GDP p cap'!W6="N/A",'x_2,i,t_log GDP p cap'!W5="N/A"),"N/A",'x_2,i,t_log GDP p cap'!W6-'x_2,i,t_log GDP p cap'!W5)</f>
        <v>-0.1541042952977536</v>
      </c>
      <c r="X5">
        <f>IF(OR('x_2,i,t_log GDP p cap'!X6="N/A",'x_2,i,t_log GDP p cap'!X5="N/A"),"N/A",'x_2,i,t_log GDP p cap'!X6-'x_2,i,t_log GDP p cap'!X5)</f>
        <v>2.7279900163090787E-2</v>
      </c>
      <c r="Y5">
        <f>IF(OR('x_2,i,t_log GDP p cap'!Y6="N/A",'x_2,i,t_log GDP p cap'!Y5="N/A"),"N/A",'x_2,i,t_log GDP p cap'!Y6-'x_2,i,t_log GDP p cap'!Y5)</f>
        <v>2.4089166697899955E-2</v>
      </c>
      <c r="Z5">
        <f>IF(OR('x_2,i,t_log GDP p cap'!Z6="N/A",'x_2,i,t_log GDP p cap'!Z5="N/A"),"N/A",'x_2,i,t_log GDP p cap'!Z6-'x_2,i,t_log GDP p cap'!Z5)</f>
        <v>8.634707389989682E-2</v>
      </c>
      <c r="AA5">
        <f>IF(OR('x_2,i,t_log GDP p cap'!AA6="N/A",'x_2,i,t_log GDP p cap'!AA5="N/A"),"N/A",'x_2,i,t_log GDP p cap'!AA6-'x_2,i,t_log GDP p cap'!AA5)</f>
        <v>-3.5935311450096208E-2</v>
      </c>
      <c r="AB5">
        <f>IF(OR('x_2,i,t_log GDP p cap'!AB6="N/A",'x_2,i,t_log GDP p cap'!AB5="N/A"),"N/A",'x_2,i,t_log GDP p cap'!AB6-'x_2,i,t_log GDP p cap'!AB5)</f>
        <v>2.4310971928267477E-3</v>
      </c>
      <c r="AC5">
        <f>IF(OR('x_2,i,t_log GDP p cap'!AC6="N/A",'x_2,i,t_log GDP p cap'!AC5="N/A"),"N/A",'x_2,i,t_log GDP p cap'!AC6-'x_2,i,t_log GDP p cap'!AC5)</f>
        <v>0.14994985277626327</v>
      </c>
      <c r="AD5">
        <f>IF(OR('x_2,i,t_log GDP p cap'!AD6="N/A",'x_2,i,t_log GDP p cap'!AD5="N/A"),"N/A",'x_2,i,t_log GDP p cap'!AD6-'x_2,i,t_log GDP p cap'!AD5)</f>
        <v>-5.4560385362534269E-2</v>
      </c>
      <c r="AE5">
        <f>IF(OR('x_2,i,t_log GDP p cap'!AE6="N/A",'x_2,i,t_log GDP p cap'!AE5="N/A"),"N/A",'x_2,i,t_log GDP p cap'!AE6-'x_2,i,t_log GDP p cap'!AE5)</f>
        <v>0.23768563236727225</v>
      </c>
      <c r="AF5">
        <f>IF(OR('x_2,i,t_log GDP p cap'!AF6="N/A",'x_2,i,t_log GDP p cap'!AF5="N/A"),"N/A",'x_2,i,t_log GDP p cap'!AF6-'x_2,i,t_log GDP p cap'!AF5)</f>
        <v>7.0721347788289535E-3</v>
      </c>
      <c r="AG5">
        <f>IF(OR('x_2,i,t_log GDP p cap'!AG6="N/A",'x_2,i,t_log GDP p cap'!AG5="N/A"),"N/A",'x_2,i,t_log GDP p cap'!AG6-'x_2,i,t_log GDP p cap'!AG5)</f>
        <v>1.6367316482316596E-2</v>
      </c>
      <c r="AH5">
        <f>IF(OR('x_2,i,t_log GDP p cap'!AH6="N/A",'x_2,i,t_log GDP p cap'!AH5="N/A"),"N/A",'x_2,i,t_log GDP p cap'!AH6-'x_2,i,t_log GDP p cap'!AH5)</f>
        <v>-4.4048983311720136E-2</v>
      </c>
      <c r="AI5">
        <f>IF(OR('x_2,i,t_log GDP p cap'!AI6="N/A",'x_2,i,t_log GDP p cap'!AI5="N/A"),"N/A",'x_2,i,t_log GDP p cap'!AI6-'x_2,i,t_log GDP p cap'!AI5)</f>
        <v>-2.4023562360532935E-2</v>
      </c>
      <c r="AJ5">
        <f>IF(OR('x_2,i,t_log GDP p cap'!AJ6="N/A",'x_2,i,t_log GDP p cap'!AJ5="N/A"),"N/A",'x_2,i,t_log GDP p cap'!AJ6-'x_2,i,t_log GDP p cap'!AJ5)</f>
        <v>4.2844181766856337E-2</v>
      </c>
      <c r="AK5">
        <f>IF(OR('x_2,i,t_log GDP p cap'!AK6="N/A",'x_2,i,t_log GDP p cap'!AK5="N/A"),"N/A",'x_2,i,t_log GDP p cap'!AK6-'x_2,i,t_log GDP p cap'!AK5)</f>
        <v>0.14428466069596801</v>
      </c>
      <c r="AL5">
        <f>IF(OR('x_2,i,t_log GDP p cap'!AL6="N/A",'x_2,i,t_log GDP p cap'!AL5="N/A"),"N/A",'x_2,i,t_log GDP p cap'!AL6-'x_2,i,t_log GDP p cap'!AL5)</f>
        <v>4.2174352127076098E-2</v>
      </c>
      <c r="AM5">
        <f>IF(OR('x_2,i,t_log GDP p cap'!AM6="N/A",'x_2,i,t_log GDP p cap'!AM5="N/A"),"N/A",'x_2,i,t_log GDP p cap'!AM6-'x_2,i,t_log GDP p cap'!AM5)</f>
        <v>6.1170612764627208E-2</v>
      </c>
      <c r="AN5">
        <f>IF(OR('x_2,i,t_log GDP p cap'!AN6="N/A",'x_2,i,t_log GDP p cap'!AN5="N/A"),"N/A",'x_2,i,t_log GDP p cap'!AN6-'x_2,i,t_log GDP p cap'!AN5)</f>
        <v>0.14914915712059518</v>
      </c>
      <c r="AO5">
        <f>IF(OR('x_2,i,t_log GDP p cap'!AO6="N/A",'x_2,i,t_log GDP p cap'!AO5="N/A"),"N/A",'x_2,i,t_log GDP p cap'!AO6-'x_2,i,t_log GDP p cap'!AO5)</f>
        <v>6.3261968187644513E-2</v>
      </c>
      <c r="AP5">
        <f>IF(OR('x_2,i,t_log GDP p cap'!AP6="N/A",'x_2,i,t_log GDP p cap'!AP5="N/A"),"N/A",'x_2,i,t_log GDP p cap'!AP6-'x_2,i,t_log GDP p cap'!AP5)</f>
        <v>-8.9321256854804076E-3</v>
      </c>
      <c r="AQ5">
        <f>IF(OR('x_2,i,t_log GDP p cap'!AQ6="N/A",'x_2,i,t_log GDP p cap'!AQ5="N/A"),"N/A",'x_2,i,t_log GDP p cap'!AQ6-'x_2,i,t_log GDP p cap'!AQ5)</f>
        <v>3.6100161163983735E-2</v>
      </c>
      <c r="AR5">
        <f>IF(OR('x_2,i,t_log GDP p cap'!AR6="N/A",'x_2,i,t_log GDP p cap'!AR5="N/A"),"N/A",'x_2,i,t_log GDP p cap'!AR6-'x_2,i,t_log GDP p cap'!AR5)</f>
        <v>0.13072741498388307</v>
      </c>
      <c r="AS5">
        <f>IF(OR('x_2,i,t_log GDP p cap'!AS6="N/A",'x_2,i,t_log GDP p cap'!AS5="N/A"),"N/A",'x_2,i,t_log GDP p cap'!AS6-'x_2,i,t_log GDP p cap'!AS5)</f>
        <v>0.21035085513890373</v>
      </c>
      <c r="AT5">
        <f>IF(OR('x_2,i,t_log GDP p cap'!AT6="N/A",'x_2,i,t_log GDP p cap'!AT5="N/A"),"N/A",'x_2,i,t_log GDP p cap'!AT6-'x_2,i,t_log GDP p cap'!AT5)</f>
        <v>0.23346042619469021</v>
      </c>
      <c r="AU5">
        <f>IF(OR('x_2,i,t_log GDP p cap'!AU6="N/A",'x_2,i,t_log GDP p cap'!AU5="N/A"),"N/A",'x_2,i,t_log GDP p cap'!AU6-'x_2,i,t_log GDP p cap'!AU5)</f>
        <v>-5.4876340203335872E-3</v>
      </c>
      <c r="AV5">
        <f>IF(OR('x_2,i,t_log GDP p cap'!AV6="N/A",'x_2,i,t_log GDP p cap'!AV5="N/A"),"N/A",'x_2,i,t_log GDP p cap'!AV6-'x_2,i,t_log GDP p cap'!AV5)</f>
        <v>-2.1860656475108264E-2</v>
      </c>
      <c r="AW5">
        <f>IF(OR('x_2,i,t_log GDP p cap'!AW6="N/A",'x_2,i,t_log GDP p cap'!AW5="N/A"),"N/A",'x_2,i,t_log GDP p cap'!AW6-'x_2,i,t_log GDP p cap'!AW5)</f>
        <v>-1.7162952950833699E-2</v>
      </c>
      <c r="AX5">
        <f>IF(OR('x_2,i,t_log GDP p cap'!AX6="N/A",'x_2,i,t_log GDP p cap'!AX5="N/A"),"N/A",'x_2,i,t_log GDP p cap'!AX6-'x_2,i,t_log GDP p cap'!AX5)</f>
        <v>1.5356042098790823E-2</v>
      </c>
      <c r="AY5">
        <f>IF(OR('x_2,i,t_log GDP p cap'!AY6="N/A",'x_2,i,t_log GDP p cap'!AY5="N/A"),"N/A",'x_2,i,t_log GDP p cap'!AY6-'x_2,i,t_log GDP p cap'!AY5)</f>
        <v>-4.5445138543026786E-2</v>
      </c>
      <c r="AZ5">
        <f>IF(OR('x_2,i,t_log GDP p cap'!AZ6="N/A",'x_2,i,t_log GDP p cap'!AZ5="N/A"),"N/A",'x_2,i,t_log GDP p cap'!AZ6-'x_2,i,t_log GDP p cap'!AZ5)</f>
        <v>0.28613166673561707</v>
      </c>
      <c r="BA5">
        <f>IF(OR('x_2,i,t_log GDP p cap'!BA6="N/A",'x_2,i,t_log GDP p cap'!BA5="N/A"),"N/A",'x_2,i,t_log GDP p cap'!BA6-'x_2,i,t_log GDP p cap'!BA5)</f>
        <v>3.5884163238897315E-3</v>
      </c>
      <c r="BB5">
        <f>IF(OR('x_2,i,t_log GDP p cap'!BB6="N/A",'x_2,i,t_log GDP p cap'!BB5="N/A"),"N/A",'x_2,i,t_log GDP p cap'!BB6-'x_2,i,t_log GDP p cap'!BB5)</f>
        <v>-8.0669340539323287E-3</v>
      </c>
      <c r="BC5">
        <f>IF(OR('x_2,i,t_log GDP p cap'!BC6="N/A",'x_2,i,t_log GDP p cap'!BC5="N/A"),"N/A",'x_2,i,t_log GDP p cap'!BC6-'x_2,i,t_log GDP p cap'!BC5)</f>
        <v>3.6072256303312678E-2</v>
      </c>
      <c r="BD5">
        <f>IF(OR('x_2,i,t_log GDP p cap'!BD6="N/A",'x_2,i,t_log GDP p cap'!BD5="N/A"),"N/A",'x_2,i,t_log GDP p cap'!BD6-'x_2,i,t_log GDP p cap'!BD5)</f>
        <v>4.8973687110907882E-2</v>
      </c>
      <c r="BE5">
        <f>IF(OR('x_2,i,t_log GDP p cap'!BE6="N/A",'x_2,i,t_log GDP p cap'!BE5="N/A"),"N/A",'x_2,i,t_log GDP p cap'!BE6-'x_2,i,t_log GDP p cap'!BE5)</f>
        <v>-1.213066254095363E-2</v>
      </c>
      <c r="BF5">
        <f>IF(OR('x_2,i,t_log GDP p cap'!BF6="N/A",'x_2,i,t_log GDP p cap'!BF5="N/A"),"N/A",'x_2,i,t_log GDP p cap'!BF6-'x_2,i,t_log GDP p cap'!BF5)</f>
        <v>-5.3640759049818243E-2</v>
      </c>
      <c r="BG5">
        <f>IF(OR('x_2,i,t_log GDP p cap'!BG6="N/A",'x_2,i,t_log GDP p cap'!BG5="N/A"),"N/A",'x_2,i,t_log GDP p cap'!BG6-'x_2,i,t_log GDP p cap'!BG5)</f>
        <v>0.15960167476305109</v>
      </c>
      <c r="BH5">
        <f>IF(OR('x_2,i,t_log GDP p cap'!BH6="N/A",'x_2,i,t_log GDP p cap'!BH5="N/A"),"N/A",'x_2,i,t_log GDP p cap'!BH6-'x_2,i,t_log GDP p cap'!BH5)</f>
        <v>7.2040624495579131E-2</v>
      </c>
      <c r="BI5">
        <f>IF(OR('x_2,i,t_log GDP p cap'!BI6="N/A",'x_2,i,t_log GDP p cap'!BI5="N/A"),"N/A",'x_2,i,t_log GDP p cap'!BI6-'x_2,i,t_log GDP p cap'!BI5)</f>
        <v>-3.4849915438258883E-2</v>
      </c>
    </row>
    <row r="6" spans="1:61" x14ac:dyDescent="0.2">
      <c r="A6" s="30"/>
      <c r="B6" t="s">
        <v>3</v>
      </c>
      <c r="C6">
        <f>IF(OR('x_2,i,t_log GDP p cap'!C7="N/A",'x_2,i,t_log GDP p cap'!C6="N/A"),"N/A",'x_2,i,t_log GDP p cap'!C7-'x_2,i,t_log GDP p cap'!C6)</f>
        <v>-1.4593377318176337E-2</v>
      </c>
      <c r="D6">
        <f>IF(OR('x_2,i,t_log GDP p cap'!D7="N/A",'x_2,i,t_log GDP p cap'!D6="N/A"),"N/A",'x_2,i,t_log GDP p cap'!D7-'x_2,i,t_log GDP p cap'!D6)</f>
        <v>-6.7099704838025076E-2</v>
      </c>
      <c r="E6">
        <f>IF(OR('x_2,i,t_log GDP p cap'!E7="N/A",'x_2,i,t_log GDP p cap'!E6="N/A"),"N/A",'x_2,i,t_log GDP p cap'!E7-'x_2,i,t_log GDP p cap'!E6)</f>
        <v>1.5356087527889528E-2</v>
      </c>
      <c r="F6">
        <f>IF(OR('x_2,i,t_log GDP p cap'!F7="N/A",'x_2,i,t_log GDP p cap'!F6="N/A"),"N/A",'x_2,i,t_log GDP p cap'!F7-'x_2,i,t_log GDP p cap'!F6)</f>
        <v>-3.5715395825981489E-2</v>
      </c>
      <c r="G6">
        <f>IF(OR('x_2,i,t_log GDP p cap'!G7="N/A",'x_2,i,t_log GDP p cap'!G6="N/A"),"N/A",'x_2,i,t_log GDP p cap'!G7-'x_2,i,t_log GDP p cap'!G6)</f>
        <v>-7.4145977367114924E-3</v>
      </c>
      <c r="H6">
        <f>IF(OR('x_2,i,t_log GDP p cap'!H7="N/A",'x_2,i,t_log GDP p cap'!H6="N/A"),"N/A",'x_2,i,t_log GDP p cap'!H7-'x_2,i,t_log GDP p cap'!H6)</f>
        <v>-4.3523993301999298E-3</v>
      </c>
      <c r="I6">
        <f>IF(OR('x_2,i,t_log GDP p cap'!I7="N/A",'x_2,i,t_log GDP p cap'!I6="N/A"),"N/A",'x_2,i,t_log GDP p cap'!I7-'x_2,i,t_log GDP p cap'!I6)</f>
        <v>9.7492796319134101E-3</v>
      </c>
      <c r="J6">
        <f>IF(OR('x_2,i,t_log GDP p cap'!J7="N/A",'x_2,i,t_log GDP p cap'!J6="N/A"),"N/A",'x_2,i,t_log GDP p cap'!J7-'x_2,i,t_log GDP p cap'!J6)</f>
        <v>-4.870224790288713E-2</v>
      </c>
      <c r="K6">
        <f>IF(OR('x_2,i,t_log GDP p cap'!K7="N/A",'x_2,i,t_log GDP p cap'!K6="N/A"),"N/A",'x_2,i,t_log GDP p cap'!K7-'x_2,i,t_log GDP p cap'!K6)</f>
        <v>-7.3019534722261525E-2</v>
      </c>
      <c r="L6">
        <f>IF(OR('x_2,i,t_log GDP p cap'!L7="N/A",'x_2,i,t_log GDP p cap'!L6="N/A"),"N/A",'x_2,i,t_log GDP p cap'!L7-'x_2,i,t_log GDP p cap'!L6)</f>
        <v>-0.17060502709428249</v>
      </c>
      <c r="M6">
        <f>IF(OR('x_2,i,t_log GDP p cap'!M7="N/A",'x_2,i,t_log GDP p cap'!M6="N/A"),"N/A",'x_2,i,t_log GDP p cap'!M7-'x_2,i,t_log GDP p cap'!M6)</f>
        <v>-8.9214132090233988E-2</v>
      </c>
      <c r="N6">
        <f>IF(OR('x_2,i,t_log GDP p cap'!N7="N/A",'x_2,i,t_log GDP p cap'!N6="N/A"),"N/A",'x_2,i,t_log GDP p cap'!N7-'x_2,i,t_log GDP p cap'!N6)</f>
        <v>2.6625032199895315E-2</v>
      </c>
      <c r="O6">
        <f>IF(OR('x_2,i,t_log GDP p cap'!O7="N/A",'x_2,i,t_log GDP p cap'!O6="N/A"),"N/A",'x_2,i,t_log GDP p cap'!O7-'x_2,i,t_log GDP p cap'!O6)</f>
        <v>-0.10112417455776956</v>
      </c>
      <c r="P6">
        <f>IF(OR('x_2,i,t_log GDP p cap'!P7="N/A",'x_2,i,t_log GDP p cap'!P6="N/A"),"N/A",'x_2,i,t_log GDP p cap'!P7-'x_2,i,t_log GDP p cap'!P6)</f>
        <v>9.3221893871195505E-2</v>
      </c>
      <c r="Q6">
        <f>IF(OR('x_2,i,t_log GDP p cap'!Q7="N/A",'x_2,i,t_log GDP p cap'!Q6="N/A"),"N/A",'x_2,i,t_log GDP p cap'!Q7-'x_2,i,t_log GDP p cap'!Q6)</f>
        <v>-3.2664781442866442E-2</v>
      </c>
      <c r="R6">
        <f>IF(OR('x_2,i,t_log GDP p cap'!R7="N/A",'x_2,i,t_log GDP p cap'!R6="N/A"),"N/A",'x_2,i,t_log GDP p cap'!R7-'x_2,i,t_log GDP p cap'!R6)</f>
        <v>4.3706990568466608E-2</v>
      </c>
      <c r="S6">
        <f>IF(OR('x_2,i,t_log GDP p cap'!S7="N/A",'x_2,i,t_log GDP p cap'!S6="N/A"),"N/A",'x_2,i,t_log GDP p cap'!S7-'x_2,i,t_log GDP p cap'!S6)</f>
        <v>-1.2232622048568231E-2</v>
      </c>
      <c r="T6">
        <f>IF(OR('x_2,i,t_log GDP p cap'!T7="N/A",'x_2,i,t_log GDP p cap'!T6="N/A"),"N/A",'x_2,i,t_log GDP p cap'!T7-'x_2,i,t_log GDP p cap'!T6)</f>
        <v>9.6078836317756711E-2</v>
      </c>
      <c r="U6">
        <f>IF(OR('x_2,i,t_log GDP p cap'!U7="N/A",'x_2,i,t_log GDP p cap'!U6="N/A"),"N/A",'x_2,i,t_log GDP p cap'!U7-'x_2,i,t_log GDP p cap'!U6)</f>
        <v>3.704526605979197E-2</v>
      </c>
      <c r="V6">
        <f>IF(OR('x_2,i,t_log GDP p cap'!V7="N/A",'x_2,i,t_log GDP p cap'!V6="N/A"),"N/A",'x_2,i,t_log GDP p cap'!V7-'x_2,i,t_log GDP p cap'!V6)</f>
        <v>-5.266401129098508E-2</v>
      </c>
      <c r="W6">
        <f>IF(OR('x_2,i,t_log GDP p cap'!W7="N/A",'x_2,i,t_log GDP p cap'!W6="N/A"),"N/A",'x_2,i,t_log GDP p cap'!W7-'x_2,i,t_log GDP p cap'!W6)</f>
        <v>-2.6005584854965846E-2</v>
      </c>
      <c r="X6">
        <f>IF(OR('x_2,i,t_log GDP p cap'!X7="N/A",'x_2,i,t_log GDP p cap'!X6="N/A"),"N/A",'x_2,i,t_log GDP p cap'!X7-'x_2,i,t_log GDP p cap'!X6)</f>
        <v>-7.0916590869062546E-2</v>
      </c>
      <c r="Y6">
        <f>IF(OR('x_2,i,t_log GDP p cap'!Y7="N/A",'x_2,i,t_log GDP p cap'!Y6="N/A"),"N/A",'x_2,i,t_log GDP p cap'!Y7-'x_2,i,t_log GDP p cap'!Y6)</f>
        <v>-1.7004032622613963E-3</v>
      </c>
      <c r="Z6">
        <f>IF(OR('x_2,i,t_log GDP p cap'!Z7="N/A",'x_2,i,t_log GDP p cap'!Z6="N/A"),"N/A",'x_2,i,t_log GDP p cap'!Z7-'x_2,i,t_log GDP p cap'!Z6)</f>
        <v>3.5786687894438174E-2</v>
      </c>
      <c r="AA6">
        <f>IF(OR('x_2,i,t_log GDP p cap'!AA7="N/A",'x_2,i,t_log GDP p cap'!AA6="N/A"),"N/A",'x_2,i,t_log GDP p cap'!AA7-'x_2,i,t_log GDP p cap'!AA6)</f>
        <v>0.13185348397498053</v>
      </c>
      <c r="AB6">
        <f>IF(OR('x_2,i,t_log GDP p cap'!AB7="N/A",'x_2,i,t_log GDP p cap'!AB6="N/A"),"N/A",'x_2,i,t_log GDP p cap'!AB7-'x_2,i,t_log GDP p cap'!AB6)</f>
        <v>1.7661498794026897E-2</v>
      </c>
      <c r="AC6">
        <f>IF(OR('x_2,i,t_log GDP p cap'!AC7="N/A",'x_2,i,t_log GDP p cap'!AC6="N/A"),"N/A",'x_2,i,t_log GDP p cap'!AC7-'x_2,i,t_log GDP p cap'!AC6)</f>
        <v>-4.2210455734524643E-2</v>
      </c>
      <c r="AD6">
        <f>IF(OR('x_2,i,t_log GDP p cap'!AD7="N/A",'x_2,i,t_log GDP p cap'!AD6="N/A"),"N/A",'x_2,i,t_log GDP p cap'!AD7-'x_2,i,t_log GDP p cap'!AD6)</f>
        <v>0.12936987630968755</v>
      </c>
      <c r="AE6">
        <f>IF(OR('x_2,i,t_log GDP p cap'!AE7="N/A",'x_2,i,t_log GDP p cap'!AE6="N/A"),"N/A",'x_2,i,t_log GDP p cap'!AE7-'x_2,i,t_log GDP p cap'!AE6)</f>
        <v>-0.32219329204370784</v>
      </c>
      <c r="AF6">
        <f>IF(OR('x_2,i,t_log GDP p cap'!AF7="N/A",'x_2,i,t_log GDP p cap'!AF6="N/A"),"N/A",'x_2,i,t_log GDP p cap'!AF7-'x_2,i,t_log GDP p cap'!AF6)</f>
        <v>1.5801554799997675E-2</v>
      </c>
      <c r="AG6">
        <f>IF(OR('x_2,i,t_log GDP p cap'!AG7="N/A",'x_2,i,t_log GDP p cap'!AG6="N/A"),"N/A",'x_2,i,t_log GDP p cap'!AG7-'x_2,i,t_log GDP p cap'!AG6)</f>
        <v>3.8099414218653038E-2</v>
      </c>
      <c r="AH6">
        <f>IF(OR('x_2,i,t_log GDP p cap'!AH7="N/A",'x_2,i,t_log GDP p cap'!AH6="N/A"),"N/A",'x_2,i,t_log GDP p cap'!AH7-'x_2,i,t_log GDP p cap'!AH6)</f>
        <v>-8.439566283050759E-3</v>
      </c>
      <c r="AI6">
        <f>IF(OR('x_2,i,t_log GDP p cap'!AI7="N/A",'x_2,i,t_log GDP p cap'!AI6="N/A"),"N/A",'x_2,i,t_log GDP p cap'!AI7-'x_2,i,t_log GDP p cap'!AI6)</f>
        <v>6.565890169152766E-3</v>
      </c>
      <c r="AJ6">
        <f>IF(OR('x_2,i,t_log GDP p cap'!AJ7="N/A",'x_2,i,t_log GDP p cap'!AJ6="N/A"),"N/A",'x_2,i,t_log GDP p cap'!AJ7-'x_2,i,t_log GDP p cap'!AJ6)</f>
        <v>-0.13830515518167097</v>
      </c>
      <c r="AK6">
        <f>IF(OR('x_2,i,t_log GDP p cap'!AK7="N/A",'x_2,i,t_log GDP p cap'!AK6="N/A"),"N/A",'x_2,i,t_log GDP p cap'!AK7-'x_2,i,t_log GDP p cap'!AK6)</f>
        <v>-3.6483226113778855E-2</v>
      </c>
      <c r="AL6">
        <f>IF(OR('x_2,i,t_log GDP p cap'!AL7="N/A",'x_2,i,t_log GDP p cap'!AL6="N/A"),"N/A",'x_2,i,t_log GDP p cap'!AL7-'x_2,i,t_log GDP p cap'!AL6)</f>
        <v>0.31493054322683367</v>
      </c>
      <c r="AM6">
        <f>IF(OR('x_2,i,t_log GDP p cap'!AM7="N/A",'x_2,i,t_log GDP p cap'!AM6="N/A"),"N/A",'x_2,i,t_log GDP p cap'!AM7-'x_2,i,t_log GDP p cap'!AM6)</f>
        <v>-1.8611647711345825E-2</v>
      </c>
      <c r="AN6">
        <f>IF(OR('x_2,i,t_log GDP p cap'!AN7="N/A",'x_2,i,t_log GDP p cap'!AN6="N/A"),"N/A",'x_2,i,t_log GDP p cap'!AN7-'x_2,i,t_log GDP p cap'!AN6)</f>
        <v>5.1243420452374622E-2</v>
      </c>
      <c r="AO6">
        <f>IF(OR('x_2,i,t_log GDP p cap'!AO7="N/A",'x_2,i,t_log GDP p cap'!AO6="N/A"),"N/A",'x_2,i,t_log GDP p cap'!AO7-'x_2,i,t_log GDP p cap'!AO6)</f>
        <v>0.10035427994137702</v>
      </c>
      <c r="AP6">
        <f>IF(OR('x_2,i,t_log GDP p cap'!AP7="N/A",'x_2,i,t_log GDP p cap'!AP6="N/A"),"N/A",'x_2,i,t_log GDP p cap'!AP7-'x_2,i,t_log GDP p cap'!AP6)</f>
        <v>-0.1179295411088912</v>
      </c>
      <c r="AQ6">
        <f>IF(OR('x_2,i,t_log GDP p cap'!AQ7="N/A",'x_2,i,t_log GDP p cap'!AQ6="N/A"),"N/A",'x_2,i,t_log GDP p cap'!AQ7-'x_2,i,t_log GDP p cap'!AQ6)</f>
        <v>2.7905439832333734E-2</v>
      </c>
      <c r="AR6">
        <f>IF(OR('x_2,i,t_log GDP p cap'!AR7="N/A",'x_2,i,t_log GDP p cap'!AR6="N/A"),"N/A",'x_2,i,t_log GDP p cap'!AR7-'x_2,i,t_log GDP p cap'!AR6)</f>
        <v>2.0576794988218516E-2</v>
      </c>
      <c r="AS6">
        <f>IF(OR('x_2,i,t_log GDP p cap'!AS7="N/A",'x_2,i,t_log GDP p cap'!AS6="N/A"),"N/A",'x_2,i,t_log GDP p cap'!AS7-'x_2,i,t_log GDP p cap'!AS6)</f>
        <v>-1.5731175101317163E-2</v>
      </c>
      <c r="AT6">
        <f>IF(OR('x_2,i,t_log GDP p cap'!AT7="N/A",'x_2,i,t_log GDP p cap'!AT6="N/A"),"N/A",'x_2,i,t_log GDP p cap'!AT7-'x_2,i,t_log GDP p cap'!AT6)</f>
        <v>-6.2295572701570379E-2</v>
      </c>
      <c r="AU6">
        <f>IF(OR('x_2,i,t_log GDP p cap'!AU7="N/A",'x_2,i,t_log GDP p cap'!AU6="N/A"),"N/A",'x_2,i,t_log GDP p cap'!AU7-'x_2,i,t_log GDP p cap'!AU6)</f>
        <v>-3.6044341759193799E-3</v>
      </c>
      <c r="AV6">
        <f>IF(OR('x_2,i,t_log GDP p cap'!AV7="N/A",'x_2,i,t_log GDP p cap'!AV6="N/A"),"N/A",'x_2,i,t_log GDP p cap'!AV7-'x_2,i,t_log GDP p cap'!AV6)</f>
        <v>-0.1675249863169066</v>
      </c>
      <c r="AW6">
        <f>IF(OR('x_2,i,t_log GDP p cap'!AW7="N/A",'x_2,i,t_log GDP p cap'!AW6="N/A"),"N/A",'x_2,i,t_log GDP p cap'!AW7-'x_2,i,t_log GDP p cap'!AW6)</f>
        <v>-5.8464748964734525E-2</v>
      </c>
      <c r="AX6">
        <f>IF(OR('x_2,i,t_log GDP p cap'!AX7="N/A",'x_2,i,t_log GDP p cap'!AX6="N/A"),"N/A",'x_2,i,t_log GDP p cap'!AX7-'x_2,i,t_log GDP p cap'!AX6)</f>
        <v>-7.932629508458966E-3</v>
      </c>
      <c r="AY6">
        <f>IF(OR('x_2,i,t_log GDP p cap'!AY7="N/A",'x_2,i,t_log GDP p cap'!AY6="N/A"),"N/A",'x_2,i,t_log GDP p cap'!AY7-'x_2,i,t_log GDP p cap'!AY6)</f>
        <v>-7.9595177341412082E-2</v>
      </c>
      <c r="AZ6">
        <f>IF(OR('x_2,i,t_log GDP p cap'!AZ7="N/A",'x_2,i,t_log GDP p cap'!AZ6="N/A"),"N/A",'x_2,i,t_log GDP p cap'!AZ7-'x_2,i,t_log GDP p cap'!AZ6)</f>
        <v>0.17022543449489902</v>
      </c>
      <c r="BA6">
        <f>IF(OR('x_2,i,t_log GDP p cap'!BA7="N/A",'x_2,i,t_log GDP p cap'!BA6="N/A"),"N/A",'x_2,i,t_log GDP p cap'!BA7-'x_2,i,t_log GDP p cap'!BA6)</f>
        <v>2.0112137053694745E-2</v>
      </c>
      <c r="BB6">
        <f>IF(OR('x_2,i,t_log GDP p cap'!BB7="N/A",'x_2,i,t_log GDP p cap'!BB6="N/A"),"N/A",'x_2,i,t_log GDP p cap'!BB7-'x_2,i,t_log GDP p cap'!BB6)</f>
        <v>-0.12266123797960304</v>
      </c>
      <c r="BC6">
        <f>IF(OR('x_2,i,t_log GDP p cap'!BC7="N/A",'x_2,i,t_log GDP p cap'!BC6="N/A"),"N/A",'x_2,i,t_log GDP p cap'!BC7-'x_2,i,t_log GDP p cap'!BC6)</f>
        <v>-4.3346246182176529E-2</v>
      </c>
      <c r="BD6">
        <f>IF(OR('x_2,i,t_log GDP p cap'!BD7="N/A",'x_2,i,t_log GDP p cap'!BD6="N/A"),"N/A",'x_2,i,t_log GDP p cap'!BD7-'x_2,i,t_log GDP p cap'!BD6)</f>
        <v>-0.1448165200492717</v>
      </c>
      <c r="BE6">
        <f>IF(OR('x_2,i,t_log GDP p cap'!BE7="N/A",'x_2,i,t_log GDP p cap'!BE6="N/A"),"N/A",'x_2,i,t_log GDP p cap'!BE7-'x_2,i,t_log GDP p cap'!BE6)</f>
        <v>-5.8636976801152763E-2</v>
      </c>
      <c r="BF6">
        <f>IF(OR('x_2,i,t_log GDP p cap'!BF7="N/A",'x_2,i,t_log GDP p cap'!BF6="N/A"),"N/A",'x_2,i,t_log GDP p cap'!BF7-'x_2,i,t_log GDP p cap'!BF6)</f>
        <v>-9.073246984647021E-2</v>
      </c>
      <c r="BG6">
        <f>IF(OR('x_2,i,t_log GDP p cap'!BG7="N/A",'x_2,i,t_log GDP p cap'!BG6="N/A"),"N/A",'x_2,i,t_log GDP p cap'!BG7-'x_2,i,t_log GDP p cap'!BG6)</f>
        <v>2.9673756242093674E-2</v>
      </c>
      <c r="BH6">
        <f>IF(OR('x_2,i,t_log GDP p cap'!BH7="N/A",'x_2,i,t_log GDP p cap'!BH6="N/A"),"N/A",'x_2,i,t_log GDP p cap'!BH7-'x_2,i,t_log GDP p cap'!BH6)</f>
        <v>3.7101510097794943E-2</v>
      </c>
      <c r="BI6">
        <f>IF(OR('x_2,i,t_log GDP p cap'!BI7="N/A",'x_2,i,t_log GDP p cap'!BI6="N/A"),"N/A",'x_2,i,t_log GDP p cap'!BI7-'x_2,i,t_log GDP p cap'!BI6)</f>
        <v>6.5571240713779844E-3</v>
      </c>
    </row>
    <row r="7" spans="1:61" x14ac:dyDescent="0.2">
      <c r="A7" s="30"/>
      <c r="B7" t="s">
        <v>4</v>
      </c>
      <c r="C7">
        <f>IF(OR('x_2,i,t_log GDP p cap'!C8="N/A",'x_2,i,t_log GDP p cap'!C7="N/A"),"N/A",'x_2,i,t_log GDP p cap'!C8-'x_2,i,t_log GDP p cap'!C7)</f>
        <v>2.2668657951099291E-2</v>
      </c>
      <c r="D7">
        <f>IF(OR('x_2,i,t_log GDP p cap'!D8="N/A",'x_2,i,t_log GDP p cap'!D7="N/A"),"N/A",'x_2,i,t_log GDP p cap'!D8-'x_2,i,t_log GDP p cap'!D7)</f>
        <v>-1.0221715814315218</v>
      </c>
      <c r="E7">
        <f>IF(OR('x_2,i,t_log GDP p cap'!E8="N/A",'x_2,i,t_log GDP p cap'!E7="N/A"),"N/A",'x_2,i,t_log GDP p cap'!E8-'x_2,i,t_log GDP p cap'!E7)</f>
        <v>5.2342473033194281E-2</v>
      </c>
      <c r="F7">
        <f>IF(OR('x_2,i,t_log GDP p cap'!F8="N/A",'x_2,i,t_log GDP p cap'!F7="N/A"),"N/A",'x_2,i,t_log GDP p cap'!F8-'x_2,i,t_log GDP p cap'!F7)</f>
        <v>4.2071107810539132E-2</v>
      </c>
      <c r="G7">
        <f>IF(OR('x_2,i,t_log GDP p cap'!G8="N/A",'x_2,i,t_log GDP p cap'!G7="N/A"),"N/A",'x_2,i,t_log GDP p cap'!G8-'x_2,i,t_log GDP p cap'!G7)</f>
        <v>-5.0991405007243529E-3</v>
      </c>
      <c r="H7">
        <f>IF(OR('x_2,i,t_log GDP p cap'!H8="N/A",'x_2,i,t_log GDP p cap'!H7="N/A"),"N/A",'x_2,i,t_log GDP p cap'!H8-'x_2,i,t_log GDP p cap'!H7)</f>
        <v>1.2826860100405568E-2</v>
      </c>
      <c r="I7">
        <f>IF(OR('x_2,i,t_log GDP p cap'!I8="N/A",'x_2,i,t_log GDP p cap'!I7="N/A"),"N/A",'x_2,i,t_log GDP p cap'!I8-'x_2,i,t_log GDP p cap'!I7)</f>
        <v>2.7152579403283639E-2</v>
      </c>
      <c r="J7">
        <f>IF(OR('x_2,i,t_log GDP p cap'!J8="N/A",'x_2,i,t_log GDP p cap'!J7="N/A"),"N/A",'x_2,i,t_log GDP p cap'!J8-'x_2,i,t_log GDP p cap'!J7)</f>
        <v>-4.6932972554576402E-2</v>
      </c>
      <c r="K7">
        <f>IF(OR('x_2,i,t_log GDP p cap'!K8="N/A",'x_2,i,t_log GDP p cap'!K7="N/A"),"N/A",'x_2,i,t_log GDP p cap'!K8-'x_2,i,t_log GDP p cap'!K7)</f>
        <v>-2.7955600461172736E-2</v>
      </c>
      <c r="L7">
        <f>IF(OR('x_2,i,t_log GDP p cap'!L8="N/A",'x_2,i,t_log GDP p cap'!L7="N/A"),"N/A",'x_2,i,t_log GDP p cap'!L8-'x_2,i,t_log GDP p cap'!L7)</f>
        <v>-0.1065530426976995</v>
      </c>
      <c r="M7">
        <f>IF(OR('x_2,i,t_log GDP p cap'!M8="N/A",'x_2,i,t_log GDP p cap'!M7="N/A"),"N/A",'x_2,i,t_log GDP p cap'!M8-'x_2,i,t_log GDP p cap'!M7)</f>
        <v>2.2824377736663237E-2</v>
      </c>
      <c r="N7">
        <f>IF(OR('x_2,i,t_log GDP p cap'!N8="N/A",'x_2,i,t_log GDP p cap'!N7="N/A"),"N/A",'x_2,i,t_log GDP p cap'!N8-'x_2,i,t_log GDP p cap'!N7)</f>
        <v>8.1609039650501813E-2</v>
      </c>
      <c r="O7">
        <f>IF(OR('x_2,i,t_log GDP p cap'!O8="N/A",'x_2,i,t_log GDP p cap'!O7="N/A"),"N/A",'x_2,i,t_log GDP p cap'!O8-'x_2,i,t_log GDP p cap'!O7)</f>
        <v>-2.8116457380660265E-2</v>
      </c>
      <c r="P7">
        <f>IF(OR('x_2,i,t_log GDP p cap'!P8="N/A",'x_2,i,t_log GDP p cap'!P7="N/A"),"N/A",'x_2,i,t_log GDP p cap'!P8-'x_2,i,t_log GDP p cap'!P7)</f>
        <v>8.6717938871231581E-2</v>
      </c>
      <c r="Q7">
        <f>IF(OR('x_2,i,t_log GDP p cap'!Q8="N/A",'x_2,i,t_log GDP p cap'!Q7="N/A"),"N/A",'x_2,i,t_log GDP p cap'!Q8-'x_2,i,t_log GDP p cap'!Q7)</f>
        <v>-1.7884631814682805E-2</v>
      </c>
      <c r="R7">
        <f>IF(OR('x_2,i,t_log GDP p cap'!R8="N/A",'x_2,i,t_log GDP p cap'!R7="N/A"),"N/A",'x_2,i,t_log GDP p cap'!R8-'x_2,i,t_log GDP p cap'!R7)</f>
        <v>2.0050019178912137E-2</v>
      </c>
      <c r="S7">
        <f>IF(OR('x_2,i,t_log GDP p cap'!S8="N/A",'x_2,i,t_log GDP p cap'!S7="N/A"),"N/A",'x_2,i,t_log GDP p cap'!S8-'x_2,i,t_log GDP p cap'!S7)</f>
        <v>4.6277585039370628E-2</v>
      </c>
      <c r="T7">
        <f>IF(OR('x_2,i,t_log GDP p cap'!T8="N/A",'x_2,i,t_log GDP p cap'!T7="N/A"),"N/A",'x_2,i,t_log GDP p cap'!T8-'x_2,i,t_log GDP p cap'!T7)</f>
        <v>0.19435499958438385</v>
      </c>
      <c r="U7">
        <f>IF(OR('x_2,i,t_log GDP p cap'!U8="N/A",'x_2,i,t_log GDP p cap'!U7="N/A"),"N/A",'x_2,i,t_log GDP p cap'!U8-'x_2,i,t_log GDP p cap'!U7)</f>
        <v>4.3818740235542109E-2</v>
      </c>
      <c r="V7">
        <f>IF(OR('x_2,i,t_log GDP p cap'!V8="N/A",'x_2,i,t_log GDP p cap'!V7="N/A"),"N/A",'x_2,i,t_log GDP p cap'!V8-'x_2,i,t_log GDP p cap'!V7)</f>
        <v>-0.14799731900565583</v>
      </c>
      <c r="W7">
        <f>IF(OR('x_2,i,t_log GDP p cap'!W8="N/A",'x_2,i,t_log GDP p cap'!W7="N/A"),"N/A",'x_2,i,t_log GDP p cap'!W8-'x_2,i,t_log GDP p cap'!W7)</f>
        <v>9.3703056326055467E-2</v>
      </c>
      <c r="X7">
        <f>IF(OR('x_2,i,t_log GDP p cap'!X8="N/A",'x_2,i,t_log GDP p cap'!X7="N/A"),"N/A",'x_2,i,t_log GDP p cap'!X8-'x_2,i,t_log GDP p cap'!X7)</f>
        <v>8.2087249824331465E-2</v>
      </c>
      <c r="Y7">
        <f>IF(OR('x_2,i,t_log GDP p cap'!Y8="N/A",'x_2,i,t_log GDP p cap'!Y7="N/A"),"N/A",'x_2,i,t_log GDP p cap'!Y8-'x_2,i,t_log GDP p cap'!Y7)</f>
        <v>1.8741538162015736E-2</v>
      </c>
      <c r="Z7">
        <f>IF(OR('x_2,i,t_log GDP p cap'!Z8="N/A",'x_2,i,t_log GDP p cap'!Z7="N/A"),"N/A",'x_2,i,t_log GDP p cap'!Z8-'x_2,i,t_log GDP p cap'!Z7)</f>
        <v>4.2773328126521903E-4</v>
      </c>
      <c r="AA7">
        <f>IF(OR('x_2,i,t_log GDP p cap'!AA8="N/A",'x_2,i,t_log GDP p cap'!AA7="N/A"),"N/A",'x_2,i,t_log GDP p cap'!AA8-'x_2,i,t_log GDP p cap'!AA7)</f>
        <v>0.2322439640544367</v>
      </c>
      <c r="AB7">
        <f>IF(OR('x_2,i,t_log GDP p cap'!AB8="N/A",'x_2,i,t_log GDP p cap'!AB7="N/A"),"N/A",'x_2,i,t_log GDP p cap'!AB8-'x_2,i,t_log GDP p cap'!AB7)</f>
        <v>4.1220940937590989E-2</v>
      </c>
      <c r="AC7">
        <f>IF(OR('x_2,i,t_log GDP p cap'!AC8="N/A",'x_2,i,t_log GDP p cap'!AC7="N/A"),"N/A",'x_2,i,t_log GDP p cap'!AC8-'x_2,i,t_log GDP p cap'!AC7)</f>
        <v>0.18468304529418056</v>
      </c>
      <c r="AD7">
        <f>IF(OR('x_2,i,t_log GDP p cap'!AD8="N/A",'x_2,i,t_log GDP p cap'!AD7="N/A"),"N/A",'x_2,i,t_log GDP p cap'!AD8-'x_2,i,t_log GDP p cap'!AD7)</f>
        <v>3.9489460632857742E-3</v>
      </c>
      <c r="AE7">
        <f>IF(OR('x_2,i,t_log GDP p cap'!AE8="N/A",'x_2,i,t_log GDP p cap'!AE7="N/A"),"N/A",'x_2,i,t_log GDP p cap'!AE8-'x_2,i,t_log GDP p cap'!AE7)</f>
        <v>-0.12618113061559466</v>
      </c>
      <c r="AF7">
        <f>IF(OR('x_2,i,t_log GDP p cap'!AF8="N/A",'x_2,i,t_log GDP p cap'!AF7="N/A"),"N/A",'x_2,i,t_log GDP p cap'!AF8-'x_2,i,t_log GDP p cap'!AF7)</f>
        <v>5.0577031558310281E-2</v>
      </c>
      <c r="AG7">
        <f>IF(OR('x_2,i,t_log GDP p cap'!AG8="N/A",'x_2,i,t_log GDP p cap'!AG7="N/A"),"N/A",'x_2,i,t_log GDP p cap'!AG8-'x_2,i,t_log GDP p cap'!AG7)</f>
        <v>4.3928219885946085E-2</v>
      </c>
      <c r="AH7">
        <f>IF(OR('x_2,i,t_log GDP p cap'!AH8="N/A",'x_2,i,t_log GDP p cap'!AH7="N/A"),"N/A",'x_2,i,t_log GDP p cap'!AH8-'x_2,i,t_log GDP p cap'!AH7)</f>
        <v>-1.7958345518759522E-2</v>
      </c>
      <c r="AI7">
        <f>IF(OR('x_2,i,t_log GDP p cap'!AI8="N/A",'x_2,i,t_log GDP p cap'!AI7="N/A"),"N/A",'x_2,i,t_log GDP p cap'!AI8-'x_2,i,t_log GDP p cap'!AI7)</f>
        <v>6.8690304518248979E-2</v>
      </c>
      <c r="AJ7">
        <f>IF(OR('x_2,i,t_log GDP p cap'!AJ8="N/A",'x_2,i,t_log GDP p cap'!AJ7="N/A"),"N/A",'x_2,i,t_log GDP p cap'!AJ8-'x_2,i,t_log GDP p cap'!AJ7)</f>
        <v>-0.53428386665079408</v>
      </c>
      <c r="AK7">
        <f>IF(OR('x_2,i,t_log GDP p cap'!AK8="N/A",'x_2,i,t_log GDP p cap'!AK7="N/A"),"N/A",'x_2,i,t_log GDP p cap'!AK8-'x_2,i,t_log GDP p cap'!AK7)</f>
        <v>5.8152785530889872E-2</v>
      </c>
      <c r="AL7">
        <f>IF(OR('x_2,i,t_log GDP p cap'!AL8="N/A",'x_2,i,t_log GDP p cap'!AL7="N/A"),"N/A",'x_2,i,t_log GDP p cap'!AL8-'x_2,i,t_log GDP p cap'!AL7)</f>
        <v>1.3447033887247883E-2</v>
      </c>
      <c r="AM7">
        <f>IF(OR('x_2,i,t_log GDP p cap'!AM8="N/A",'x_2,i,t_log GDP p cap'!AM7="N/A"),"N/A",'x_2,i,t_log GDP p cap'!AM8-'x_2,i,t_log GDP p cap'!AM7)</f>
        <v>4.1227892611562567E-2</v>
      </c>
      <c r="AN7">
        <f>IF(OR('x_2,i,t_log GDP p cap'!AN8="N/A",'x_2,i,t_log GDP p cap'!AN7="N/A"),"N/A",'x_2,i,t_log GDP p cap'!AN8-'x_2,i,t_log GDP p cap'!AN7)</f>
        <v>4.9425847786590538E-3</v>
      </c>
      <c r="AO7">
        <f>IF(OR('x_2,i,t_log GDP p cap'!AO8="N/A",'x_2,i,t_log GDP p cap'!AO7="N/A"),"N/A",'x_2,i,t_log GDP p cap'!AO8-'x_2,i,t_log GDP p cap'!AO7)</f>
        <v>8.7705201032458824E-2</v>
      </c>
      <c r="AP7">
        <f>IF(OR('x_2,i,t_log GDP p cap'!AP8="N/A",'x_2,i,t_log GDP p cap'!AP7="N/A"),"N/A",'x_2,i,t_log GDP p cap'!AP8-'x_2,i,t_log GDP p cap'!AP7)</f>
        <v>-7.7450143571439867E-2</v>
      </c>
      <c r="AQ7">
        <f>IF(OR('x_2,i,t_log GDP p cap'!AQ8="N/A",'x_2,i,t_log GDP p cap'!AQ7="N/A"),"N/A",'x_2,i,t_log GDP p cap'!AQ8-'x_2,i,t_log GDP p cap'!AQ7)</f>
        <v>-3.1436337844766626E-2</v>
      </c>
      <c r="AR7">
        <f>IF(OR('x_2,i,t_log GDP p cap'!AR8="N/A",'x_2,i,t_log GDP p cap'!AR7="N/A"),"N/A",'x_2,i,t_log GDP p cap'!AR8-'x_2,i,t_log GDP p cap'!AR7)</f>
        <v>0.23993862717356151</v>
      </c>
      <c r="AS7">
        <f>IF(OR('x_2,i,t_log GDP p cap'!AS8="N/A",'x_2,i,t_log GDP p cap'!AS7="N/A"),"N/A",'x_2,i,t_log GDP p cap'!AS8-'x_2,i,t_log GDP p cap'!AS7)</f>
        <v>2.2753964934830506E-2</v>
      </c>
      <c r="AT7">
        <f>IF(OR('x_2,i,t_log GDP p cap'!AT8="N/A",'x_2,i,t_log GDP p cap'!AT7="N/A"),"N/A",'x_2,i,t_log GDP p cap'!AT8-'x_2,i,t_log GDP p cap'!AT7)</f>
        <v>-1.9811177589178719E-2</v>
      </c>
      <c r="AU7">
        <f>IF(OR('x_2,i,t_log GDP p cap'!AU8="N/A",'x_2,i,t_log GDP p cap'!AU7="N/A"),"N/A",'x_2,i,t_log GDP p cap'!AU8-'x_2,i,t_log GDP p cap'!AU7)</f>
        <v>1.9221138109010383E-2</v>
      </c>
      <c r="AV7">
        <f>IF(OR('x_2,i,t_log GDP p cap'!AV8="N/A",'x_2,i,t_log GDP p cap'!AV7="N/A"),"N/A",'x_2,i,t_log GDP p cap'!AV8-'x_2,i,t_log GDP p cap'!AV7)</f>
        <v>-6.030838503958158E-2</v>
      </c>
      <c r="AW7">
        <f>IF(OR('x_2,i,t_log GDP p cap'!AW8="N/A",'x_2,i,t_log GDP p cap'!AW7="N/A"),"N/A",'x_2,i,t_log GDP p cap'!AW8-'x_2,i,t_log GDP p cap'!AW7)</f>
        <v>-0.18029422467644718</v>
      </c>
      <c r="AX7">
        <f>IF(OR('x_2,i,t_log GDP p cap'!AX8="N/A",'x_2,i,t_log GDP p cap'!AX7="N/A"),"N/A",'x_2,i,t_log GDP p cap'!AX8-'x_2,i,t_log GDP p cap'!AX7)</f>
        <v>3.9696124170604641E-2</v>
      </c>
      <c r="AY7">
        <f>IF(OR('x_2,i,t_log GDP p cap'!AY8="N/A",'x_2,i,t_log GDP p cap'!AY7="N/A"),"N/A",'x_2,i,t_log GDP p cap'!AY8-'x_2,i,t_log GDP p cap'!AY7)</f>
        <v>4.539125673419786E-2</v>
      </c>
      <c r="AZ7">
        <f>IF(OR('x_2,i,t_log GDP p cap'!AZ8="N/A",'x_2,i,t_log GDP p cap'!AZ7="N/A"),"N/A",'x_2,i,t_log GDP p cap'!AZ8-'x_2,i,t_log GDP p cap'!AZ7)</f>
        <v>0.12395673421951336</v>
      </c>
      <c r="BA7">
        <f>IF(OR('x_2,i,t_log GDP p cap'!BA8="N/A",'x_2,i,t_log GDP p cap'!BA7="N/A"),"N/A",'x_2,i,t_log GDP p cap'!BA8-'x_2,i,t_log GDP p cap'!BA7)</f>
        <v>5.0641560690521281E-2</v>
      </c>
      <c r="BB7">
        <f>IF(OR('x_2,i,t_log GDP p cap'!BB8="N/A",'x_2,i,t_log GDP p cap'!BB7="N/A"),"N/A",'x_2,i,t_log GDP p cap'!BB8-'x_2,i,t_log GDP p cap'!BB7)</f>
        <v>-5.7057643042744743E-2</v>
      </c>
      <c r="BC7">
        <f>IF(OR('x_2,i,t_log GDP p cap'!BC8="N/A",'x_2,i,t_log GDP p cap'!BC7="N/A"),"N/A",'x_2,i,t_log GDP p cap'!BC8-'x_2,i,t_log GDP p cap'!BC7)</f>
        <v>4.0807891418750408E-2</v>
      </c>
      <c r="BD7">
        <f>IF(OR('x_2,i,t_log GDP p cap'!BD8="N/A",'x_2,i,t_log GDP p cap'!BD7="N/A"),"N/A",'x_2,i,t_log GDP p cap'!BD8-'x_2,i,t_log GDP p cap'!BD7)</f>
        <v>0.25380914890656125</v>
      </c>
      <c r="BE7">
        <f>IF(OR('x_2,i,t_log GDP p cap'!BE8="N/A",'x_2,i,t_log GDP p cap'!BE7="N/A"),"N/A",'x_2,i,t_log GDP p cap'!BE8-'x_2,i,t_log GDP p cap'!BE7)</f>
        <v>0.10116587731747639</v>
      </c>
      <c r="BF7">
        <f>IF(OR('x_2,i,t_log GDP p cap'!BF8="N/A",'x_2,i,t_log GDP p cap'!BF7="N/A"),"N/A",'x_2,i,t_log GDP p cap'!BF8-'x_2,i,t_log GDP p cap'!BF7)</f>
        <v>-0.43080937484536541</v>
      </c>
      <c r="BG7">
        <f>IF(OR('x_2,i,t_log GDP p cap'!BG8="N/A",'x_2,i,t_log GDP p cap'!BG7="N/A"),"N/A",'x_2,i,t_log GDP p cap'!BG8-'x_2,i,t_log GDP p cap'!BG7)</f>
        <v>-0.29790233113427611</v>
      </c>
      <c r="BH7">
        <f>IF(OR('x_2,i,t_log GDP p cap'!BH8="N/A",'x_2,i,t_log GDP p cap'!BH7="N/A"),"N/A",'x_2,i,t_log GDP p cap'!BH8-'x_2,i,t_log GDP p cap'!BH7)</f>
        <v>5.9978458676765989E-2</v>
      </c>
      <c r="BI7">
        <f>IF(OR('x_2,i,t_log GDP p cap'!BI8="N/A",'x_2,i,t_log GDP p cap'!BI7="N/A"),"N/A",'x_2,i,t_log GDP p cap'!BI8-'x_2,i,t_log GDP p cap'!BI7)</f>
        <v>-7.2544428077886636E-2</v>
      </c>
    </row>
    <row r="8" spans="1:61" x14ac:dyDescent="0.2">
      <c r="A8" s="30"/>
      <c r="B8" t="s">
        <v>5</v>
      </c>
      <c r="C8">
        <f>IF(OR('x_2,i,t_log GDP p cap'!C9="N/A",'x_2,i,t_log GDP p cap'!C8="N/A"),"N/A",'x_2,i,t_log GDP p cap'!C9-'x_2,i,t_log GDP p cap'!C8)</f>
        <v>0.16512266307498624</v>
      </c>
      <c r="D8">
        <f>IF(OR('x_2,i,t_log GDP p cap'!D9="N/A",'x_2,i,t_log GDP p cap'!D8="N/A"),"N/A",'x_2,i,t_log GDP p cap'!D9-'x_2,i,t_log GDP p cap'!D8)</f>
        <v>0.25632744615035108</v>
      </c>
      <c r="E8">
        <f>IF(OR('x_2,i,t_log GDP p cap'!E9="N/A",'x_2,i,t_log GDP p cap'!E8="N/A"),"N/A",'x_2,i,t_log GDP p cap'!E9-'x_2,i,t_log GDP p cap'!E8)</f>
        <v>-1.4594805107556397E-2</v>
      </c>
      <c r="F8">
        <f>IF(OR('x_2,i,t_log GDP p cap'!F9="N/A",'x_2,i,t_log GDP p cap'!F8="N/A"),"N/A",'x_2,i,t_log GDP p cap'!F9-'x_2,i,t_log GDP p cap'!F8)</f>
        <v>0.10436713148939525</v>
      </c>
      <c r="G8">
        <f>IF(OR('x_2,i,t_log GDP p cap'!G9="N/A",'x_2,i,t_log GDP p cap'!G8="N/A"),"N/A",'x_2,i,t_log GDP p cap'!G9-'x_2,i,t_log GDP p cap'!G8)</f>
        <v>7.7220652900599873E-2</v>
      </c>
      <c r="H8">
        <f>IF(OR('x_2,i,t_log GDP p cap'!H9="N/A",'x_2,i,t_log GDP p cap'!H8="N/A"),"N/A",'x_2,i,t_log GDP p cap'!H9-'x_2,i,t_log GDP p cap'!H8)</f>
        <v>2.8708017050256274E-2</v>
      </c>
      <c r="I8">
        <f>IF(OR('x_2,i,t_log GDP p cap'!I9="N/A",'x_2,i,t_log GDP p cap'!I8="N/A"),"N/A",'x_2,i,t_log GDP p cap'!I9-'x_2,i,t_log GDP p cap'!I8)</f>
        <v>2.0559528679797268E-2</v>
      </c>
      <c r="J8">
        <f>IF(OR('x_2,i,t_log GDP p cap'!J9="N/A",'x_2,i,t_log GDP p cap'!J8="N/A"),"N/A",'x_2,i,t_log GDP p cap'!J9-'x_2,i,t_log GDP p cap'!J8)</f>
        <v>4.664770117711825E-3</v>
      </c>
      <c r="K8">
        <f>IF(OR('x_2,i,t_log GDP p cap'!K9="N/A",'x_2,i,t_log GDP p cap'!K8="N/A"),"N/A",'x_2,i,t_log GDP p cap'!K9-'x_2,i,t_log GDP p cap'!K8)</f>
        <v>0.30535432546279928</v>
      </c>
      <c r="L8">
        <f>IF(OR('x_2,i,t_log GDP p cap'!L9="N/A",'x_2,i,t_log GDP p cap'!L8="N/A"),"N/A",'x_2,i,t_log GDP p cap'!L9-'x_2,i,t_log GDP p cap'!L8)</f>
        <v>7.8916404142226781E-2</v>
      </c>
      <c r="M8">
        <f>IF(OR('x_2,i,t_log GDP p cap'!M9="N/A",'x_2,i,t_log GDP p cap'!M8="N/A"),"N/A",'x_2,i,t_log GDP p cap'!M9-'x_2,i,t_log GDP p cap'!M8)</f>
        <v>9.6517452044951213E-2</v>
      </c>
      <c r="N8">
        <f>IF(OR('x_2,i,t_log GDP p cap'!N9="N/A",'x_2,i,t_log GDP p cap'!N8="N/A"),"N/A",'x_2,i,t_log GDP p cap'!N9-'x_2,i,t_log GDP p cap'!N8)</f>
        <v>0.25612578446839773</v>
      </c>
      <c r="O8">
        <f>IF(OR('x_2,i,t_log GDP p cap'!O9="N/A",'x_2,i,t_log GDP p cap'!O8="N/A"),"N/A",'x_2,i,t_log GDP p cap'!O9-'x_2,i,t_log GDP p cap'!O8)</f>
        <v>7.4211510884582665E-2</v>
      </c>
      <c r="P8">
        <f>IF(OR('x_2,i,t_log GDP p cap'!P9="N/A",'x_2,i,t_log GDP p cap'!P8="N/A"),"N/A",'x_2,i,t_log GDP p cap'!P9-'x_2,i,t_log GDP p cap'!P8)</f>
        <v>0.11512596052343493</v>
      </c>
      <c r="Q8">
        <f>IF(OR('x_2,i,t_log GDP p cap'!Q9="N/A",'x_2,i,t_log GDP p cap'!Q8="N/A"),"N/A",'x_2,i,t_log GDP p cap'!Q9-'x_2,i,t_log GDP p cap'!Q8)</f>
        <v>-4.9306423575831815E-2</v>
      </c>
      <c r="R8">
        <f>IF(OR('x_2,i,t_log GDP p cap'!R9="N/A",'x_2,i,t_log GDP p cap'!R8="N/A"),"N/A",'x_2,i,t_log GDP p cap'!R9-'x_2,i,t_log GDP p cap'!R8)</f>
        <v>2.5067483218496278E-2</v>
      </c>
      <c r="S8">
        <f>IF(OR('x_2,i,t_log GDP p cap'!S9="N/A",'x_2,i,t_log GDP p cap'!S8="N/A"),"N/A",'x_2,i,t_log GDP p cap'!S9-'x_2,i,t_log GDP p cap'!S8)</f>
        <v>0.1388849875414726</v>
      </c>
      <c r="T8">
        <f>IF(OR('x_2,i,t_log GDP p cap'!T9="N/A",'x_2,i,t_log GDP p cap'!T8="N/A"),"N/A",'x_2,i,t_log GDP p cap'!T9-'x_2,i,t_log GDP p cap'!T8)</f>
        <v>0.19725400687438288</v>
      </c>
      <c r="U8">
        <f>IF(OR('x_2,i,t_log GDP p cap'!U9="N/A",'x_2,i,t_log GDP p cap'!U8="N/A"),"N/A",'x_2,i,t_log GDP p cap'!U9-'x_2,i,t_log GDP p cap'!U8)</f>
        <v>-0.25146240544927867</v>
      </c>
      <c r="V8">
        <f>IF(OR('x_2,i,t_log GDP p cap'!V9="N/A",'x_2,i,t_log GDP p cap'!V8="N/A"),"N/A",'x_2,i,t_log GDP p cap'!V9-'x_2,i,t_log GDP p cap'!V8)</f>
        <v>-7.9620867762699277E-2</v>
      </c>
      <c r="W8">
        <f>IF(OR('x_2,i,t_log GDP p cap'!W9="N/A",'x_2,i,t_log GDP p cap'!W8="N/A"),"N/A",'x_2,i,t_log GDP p cap'!W9-'x_2,i,t_log GDP p cap'!W8)</f>
        <v>0.21714705826176672</v>
      </c>
      <c r="X8">
        <f>IF(OR('x_2,i,t_log GDP p cap'!X9="N/A",'x_2,i,t_log GDP p cap'!X8="N/A"),"N/A",'x_2,i,t_log GDP p cap'!X9-'x_2,i,t_log GDP p cap'!X8)</f>
        <v>3.2090921630747005E-2</v>
      </c>
      <c r="Y8">
        <f>IF(OR('x_2,i,t_log GDP p cap'!Y9="N/A",'x_2,i,t_log GDP p cap'!Y8="N/A"),"N/A",'x_2,i,t_log GDP p cap'!Y9-'x_2,i,t_log GDP p cap'!Y8)</f>
        <v>2.2736952950866751E-2</v>
      </c>
      <c r="Z8">
        <f>IF(OR('x_2,i,t_log GDP p cap'!Z9="N/A",'x_2,i,t_log GDP p cap'!Z8="N/A"),"N/A",'x_2,i,t_log GDP p cap'!Z9-'x_2,i,t_log GDP p cap'!Z8)</f>
        <v>2.0678905447250706E-2</v>
      </c>
      <c r="AA8">
        <f>IF(OR('x_2,i,t_log GDP p cap'!AA9="N/A",'x_2,i,t_log GDP p cap'!AA8="N/A"),"N/A",'x_2,i,t_log GDP p cap'!AA9-'x_2,i,t_log GDP p cap'!AA8)</f>
        <v>0.23512374398852387</v>
      </c>
      <c r="AB8">
        <f>IF(OR('x_2,i,t_log GDP p cap'!AB9="N/A",'x_2,i,t_log GDP p cap'!AB8="N/A"),"N/A",'x_2,i,t_log GDP p cap'!AB9-'x_2,i,t_log GDP p cap'!AB8)</f>
        <v>0.14839106719091344</v>
      </c>
      <c r="AC8">
        <f>IF(OR('x_2,i,t_log GDP p cap'!AC9="N/A",'x_2,i,t_log GDP p cap'!AC8="N/A"),"N/A",'x_2,i,t_log GDP p cap'!AC9-'x_2,i,t_log GDP p cap'!AC8)</f>
        <v>0.16885478450421054</v>
      </c>
      <c r="AD8">
        <f>IF(OR('x_2,i,t_log GDP p cap'!AD9="N/A",'x_2,i,t_log GDP p cap'!AD8="N/A"),"N/A",'x_2,i,t_log GDP p cap'!AD9-'x_2,i,t_log GDP p cap'!AD8)</f>
        <v>0.16779775351702764</v>
      </c>
      <c r="AE8">
        <f>IF(OR('x_2,i,t_log GDP p cap'!AE9="N/A",'x_2,i,t_log GDP p cap'!AE8="N/A"),"N/A",'x_2,i,t_log GDP p cap'!AE9-'x_2,i,t_log GDP p cap'!AE8)</f>
        <v>-0.43737921943887326</v>
      </c>
      <c r="AF8">
        <f>IF(OR('x_2,i,t_log GDP p cap'!AF9="N/A",'x_2,i,t_log GDP p cap'!AF8="N/A"),"N/A",'x_2,i,t_log GDP p cap'!AF9-'x_2,i,t_log GDP p cap'!AF8)</f>
        <v>-3.4997598250750883E-2</v>
      </c>
      <c r="AG8">
        <f>IF(OR('x_2,i,t_log GDP p cap'!AG9="N/A",'x_2,i,t_log GDP p cap'!AG8="N/A"),"N/A",'x_2,i,t_log GDP p cap'!AG9-'x_2,i,t_log GDP p cap'!AG8)</f>
        <v>3.941925042177985E-2</v>
      </c>
      <c r="AH8">
        <f>IF(OR('x_2,i,t_log GDP p cap'!AH9="N/A",'x_2,i,t_log GDP p cap'!AH8="N/A"),"N/A",'x_2,i,t_log GDP p cap'!AH9-'x_2,i,t_log GDP p cap'!AH8)</f>
        <v>9.573975326491535E-2</v>
      </c>
      <c r="AI8">
        <f>IF(OR('x_2,i,t_log GDP p cap'!AI9="N/A",'x_2,i,t_log GDP p cap'!AI8="N/A"),"N/A",'x_2,i,t_log GDP p cap'!AI9-'x_2,i,t_log GDP p cap'!AI8)</f>
        <v>3.4459575137859133E-2</v>
      </c>
      <c r="AJ8">
        <f>IF(OR('x_2,i,t_log GDP p cap'!AJ9="N/A",'x_2,i,t_log GDP p cap'!AJ8="N/A"),"N/A",'x_2,i,t_log GDP p cap'!AJ9-'x_2,i,t_log GDP p cap'!AJ8)</f>
        <v>0.22363364234021788</v>
      </c>
      <c r="AK8">
        <f>IF(OR('x_2,i,t_log GDP p cap'!AK9="N/A",'x_2,i,t_log GDP p cap'!AK8="N/A"),"N/A",'x_2,i,t_log GDP p cap'!AK9-'x_2,i,t_log GDP p cap'!AK8)</f>
        <v>6.4302420513804748E-2</v>
      </c>
      <c r="AL8">
        <f>IF(OR('x_2,i,t_log GDP p cap'!AL9="N/A",'x_2,i,t_log GDP p cap'!AL8="N/A"),"N/A",'x_2,i,t_log GDP p cap'!AL9-'x_2,i,t_log GDP p cap'!AL8)</f>
        <v>0.14270589801414069</v>
      </c>
      <c r="AM8">
        <f>IF(OR('x_2,i,t_log GDP p cap'!AM9="N/A",'x_2,i,t_log GDP p cap'!AM8="N/A"),"N/A",'x_2,i,t_log GDP p cap'!AM9-'x_2,i,t_log GDP p cap'!AM8)</f>
        <v>0.17628594798005182</v>
      </c>
      <c r="AN8">
        <f>IF(OR('x_2,i,t_log GDP p cap'!AN9="N/A",'x_2,i,t_log GDP p cap'!AN8="N/A"),"N/A",'x_2,i,t_log GDP p cap'!AN9-'x_2,i,t_log GDP p cap'!AN8)</f>
        <v>-7.1861372904310272E-2</v>
      </c>
      <c r="AO8">
        <f>IF(OR('x_2,i,t_log GDP p cap'!AO9="N/A",'x_2,i,t_log GDP p cap'!AO8="N/A"),"N/A",'x_2,i,t_log GDP p cap'!AO9-'x_2,i,t_log GDP p cap'!AO8)</f>
        <v>0.12433558617635043</v>
      </c>
      <c r="AP8">
        <f>IF(OR('x_2,i,t_log GDP p cap'!AP9="N/A",'x_2,i,t_log GDP p cap'!AP8="N/A"),"N/A",'x_2,i,t_log GDP p cap'!AP9-'x_2,i,t_log GDP p cap'!AP8)</f>
        <v>0.37176257994292516</v>
      </c>
      <c r="AQ8">
        <f>IF(OR('x_2,i,t_log GDP p cap'!AQ9="N/A",'x_2,i,t_log GDP p cap'!AQ8="N/A"),"N/A",'x_2,i,t_log GDP p cap'!AQ9-'x_2,i,t_log GDP p cap'!AQ8)</f>
        <v>6.5238151072479766E-3</v>
      </c>
      <c r="AR8">
        <f>IF(OR('x_2,i,t_log GDP p cap'!AR9="N/A",'x_2,i,t_log GDP p cap'!AR8="N/A"),"N/A",'x_2,i,t_log GDP p cap'!AR9-'x_2,i,t_log GDP p cap'!AR8)</f>
        <v>7.0097525872570898E-2</v>
      </c>
      <c r="AS8">
        <f>IF(OR('x_2,i,t_log GDP p cap'!AS9="N/A",'x_2,i,t_log GDP p cap'!AS8="N/A"),"N/A",'x_2,i,t_log GDP p cap'!AS9-'x_2,i,t_log GDP p cap'!AS8)</f>
        <v>5.9850623180135898E-2</v>
      </c>
      <c r="AT8">
        <f>IF(OR('x_2,i,t_log GDP p cap'!AT9="N/A",'x_2,i,t_log GDP p cap'!AT8="N/A"),"N/A",'x_2,i,t_log GDP p cap'!AT9-'x_2,i,t_log GDP p cap'!AT8)</f>
        <v>0.11645026242062517</v>
      </c>
      <c r="AU8">
        <f>IF(OR('x_2,i,t_log GDP p cap'!AU9="N/A",'x_2,i,t_log GDP p cap'!AU8="N/A"),"N/A",'x_2,i,t_log GDP p cap'!AU9-'x_2,i,t_log GDP p cap'!AU8)</f>
        <v>3.3208337528533249E-2</v>
      </c>
      <c r="AV8">
        <f>IF(OR('x_2,i,t_log GDP p cap'!AV9="N/A",'x_2,i,t_log GDP p cap'!AV8="N/A"),"N/A",'x_2,i,t_log GDP p cap'!AV9-'x_2,i,t_log GDP p cap'!AV8)</f>
        <v>0.13155097463322196</v>
      </c>
      <c r="AW8">
        <f>IF(OR('x_2,i,t_log GDP p cap'!AW9="N/A",'x_2,i,t_log GDP p cap'!AW8="N/A"),"N/A",'x_2,i,t_log GDP p cap'!AW9-'x_2,i,t_log GDP p cap'!AW8)</f>
        <v>5.3991125221048542E-2</v>
      </c>
      <c r="AX8">
        <f>IF(OR('x_2,i,t_log GDP p cap'!AX9="N/A",'x_2,i,t_log GDP p cap'!AX8="N/A"),"N/A",'x_2,i,t_log GDP p cap'!AX9-'x_2,i,t_log GDP p cap'!AX8)</f>
        <v>5.9176353315515406E-2</v>
      </c>
      <c r="AY8">
        <f>IF(OR('x_2,i,t_log GDP p cap'!AY9="N/A",'x_2,i,t_log GDP p cap'!AY8="N/A"),"N/A",'x_2,i,t_log GDP p cap'!AY9-'x_2,i,t_log GDP p cap'!AY8)</f>
        <v>1.1706484477509882E-2</v>
      </c>
      <c r="AZ8">
        <f>IF(OR('x_2,i,t_log GDP p cap'!AZ9="N/A",'x_2,i,t_log GDP p cap'!AZ8="N/A"),"N/A",'x_2,i,t_log GDP p cap'!AZ9-'x_2,i,t_log GDP p cap'!AZ8)</f>
        <v>0.22422419637887803</v>
      </c>
      <c r="BA8">
        <f>IF(OR('x_2,i,t_log GDP p cap'!BA9="N/A",'x_2,i,t_log GDP p cap'!BA8="N/A"),"N/A",'x_2,i,t_log GDP p cap'!BA9-'x_2,i,t_log GDP p cap'!BA8)</f>
        <v>0.16392337720540695</v>
      </c>
      <c r="BB8">
        <f>IF(OR('x_2,i,t_log GDP p cap'!BB9="N/A",'x_2,i,t_log GDP p cap'!BB8="N/A"),"N/A",'x_2,i,t_log GDP p cap'!BB9-'x_2,i,t_log GDP p cap'!BB8)</f>
        <v>0.41356901195911178</v>
      </c>
      <c r="BC8">
        <f>IF(OR('x_2,i,t_log GDP p cap'!BC9="N/A",'x_2,i,t_log GDP p cap'!BC8="N/A"),"N/A",'x_2,i,t_log GDP p cap'!BC9-'x_2,i,t_log GDP p cap'!BC8)</f>
        <v>0.12418487429238034</v>
      </c>
      <c r="BD8">
        <f>IF(OR('x_2,i,t_log GDP p cap'!BD9="N/A",'x_2,i,t_log GDP p cap'!BD8="N/A"),"N/A",'x_2,i,t_log GDP p cap'!BD9-'x_2,i,t_log GDP p cap'!BD8)</f>
        <v>0.13662191548861369</v>
      </c>
      <c r="BE8">
        <f>IF(OR('x_2,i,t_log GDP p cap'!BE9="N/A",'x_2,i,t_log GDP p cap'!BE8="N/A"),"N/A",'x_2,i,t_log GDP p cap'!BE9-'x_2,i,t_log GDP p cap'!BE8)</f>
        <v>0.11704787898410718</v>
      </c>
      <c r="BF8">
        <f>IF(OR('x_2,i,t_log GDP p cap'!BF9="N/A",'x_2,i,t_log GDP p cap'!BF8="N/A"),"N/A",'x_2,i,t_log GDP p cap'!BF9-'x_2,i,t_log GDP p cap'!BF8)</f>
        <v>-0.122982023955446</v>
      </c>
      <c r="BG8">
        <f>IF(OR('x_2,i,t_log GDP p cap'!BG9="N/A",'x_2,i,t_log GDP p cap'!BG8="N/A"),"N/A",'x_2,i,t_log GDP p cap'!BG9-'x_2,i,t_log GDP p cap'!BG8)</f>
        <v>-0.1228159367085162</v>
      </c>
      <c r="BH8">
        <f>IF(OR('x_2,i,t_log GDP p cap'!BH9="N/A",'x_2,i,t_log GDP p cap'!BH8="N/A"),"N/A",'x_2,i,t_log GDP p cap'!BH9-'x_2,i,t_log GDP p cap'!BH8)</f>
        <v>0.11016834255702967</v>
      </c>
      <c r="BI8">
        <f>IF(OR('x_2,i,t_log GDP p cap'!BI9="N/A",'x_2,i,t_log GDP p cap'!BI8="N/A"),"N/A",'x_2,i,t_log GDP p cap'!BI9-'x_2,i,t_log GDP p cap'!BI8)</f>
        <v>-0.10949697159438365</v>
      </c>
    </row>
    <row r="9" spans="1:61" x14ac:dyDescent="0.2">
      <c r="A9" s="30"/>
      <c r="B9" t="s">
        <v>6</v>
      </c>
      <c r="C9">
        <f>IF(OR('x_2,i,t_log GDP p cap'!C10="N/A",'x_2,i,t_log GDP p cap'!C9="N/A"),"N/A",'x_2,i,t_log GDP p cap'!C10-'x_2,i,t_log GDP p cap'!C9)</f>
        <v>0.21498043532249955</v>
      </c>
      <c r="D9">
        <f>IF(OR('x_2,i,t_log GDP p cap'!D10="N/A",'x_2,i,t_log GDP p cap'!D9="N/A"),"N/A",'x_2,i,t_log GDP p cap'!D10-'x_2,i,t_log GDP p cap'!D9)</f>
        <v>0.24491852926651525</v>
      </c>
      <c r="E9">
        <f>IF(OR('x_2,i,t_log GDP p cap'!E10="N/A",'x_2,i,t_log GDP p cap'!E9="N/A"),"N/A",'x_2,i,t_log GDP p cap'!E10-'x_2,i,t_log GDP p cap'!E9)</f>
        <v>7.1688355875156873E-3</v>
      </c>
      <c r="F9">
        <f>IF(OR('x_2,i,t_log GDP p cap'!F10="N/A",'x_2,i,t_log GDP p cap'!F9="N/A"),"N/A",'x_2,i,t_log GDP p cap'!F10-'x_2,i,t_log GDP p cap'!F9)</f>
        <v>0.10324099432874512</v>
      </c>
      <c r="G9">
        <f>IF(OR('x_2,i,t_log GDP p cap'!G10="N/A",'x_2,i,t_log GDP p cap'!G9="N/A"),"N/A",'x_2,i,t_log GDP p cap'!G10-'x_2,i,t_log GDP p cap'!G9)</f>
        <v>6.2453992170611983E-2</v>
      </c>
      <c r="H9">
        <f>IF(OR('x_2,i,t_log GDP p cap'!H10="N/A",'x_2,i,t_log GDP p cap'!H9="N/A"),"N/A",'x_2,i,t_log GDP p cap'!H10-'x_2,i,t_log GDP p cap'!H9)</f>
        <v>6.6909886543271568E-2</v>
      </c>
      <c r="I9">
        <f>IF(OR('x_2,i,t_log GDP p cap'!I10="N/A",'x_2,i,t_log GDP p cap'!I9="N/A"),"N/A",'x_2,i,t_log GDP p cap'!I10-'x_2,i,t_log GDP p cap'!I9)</f>
        <v>3.7788335439193688E-2</v>
      </c>
      <c r="J9">
        <f>IF(OR('x_2,i,t_log GDP p cap'!J10="N/A",'x_2,i,t_log GDP p cap'!J9="N/A"),"N/A",'x_2,i,t_log GDP p cap'!J10-'x_2,i,t_log GDP p cap'!J9)</f>
        <v>6.4654107493488766E-2</v>
      </c>
      <c r="K9">
        <f>IF(OR('x_2,i,t_log GDP p cap'!K10="N/A",'x_2,i,t_log GDP p cap'!K9="N/A"),"N/A",'x_2,i,t_log GDP p cap'!K10-'x_2,i,t_log GDP p cap'!K9)</f>
        <v>0.15855730293322168</v>
      </c>
      <c r="L9">
        <f>IF(OR('x_2,i,t_log GDP p cap'!L10="N/A",'x_2,i,t_log GDP p cap'!L9="N/A"),"N/A",'x_2,i,t_log GDP p cap'!L10-'x_2,i,t_log GDP p cap'!L9)</f>
        <v>0.17005950479067522</v>
      </c>
      <c r="M9">
        <f>IF(OR('x_2,i,t_log GDP p cap'!M10="N/A",'x_2,i,t_log GDP p cap'!M9="N/A"),"N/A",'x_2,i,t_log GDP p cap'!M10-'x_2,i,t_log GDP p cap'!M9)</f>
        <v>0.16481076558654095</v>
      </c>
      <c r="N9">
        <f>IF(OR('x_2,i,t_log GDP p cap'!N10="N/A",'x_2,i,t_log GDP p cap'!N9="N/A"),"N/A",'x_2,i,t_log GDP p cap'!N10-'x_2,i,t_log GDP p cap'!N9)</f>
        <v>0.11524173681681216</v>
      </c>
      <c r="O9">
        <f>IF(OR('x_2,i,t_log GDP p cap'!O10="N/A",'x_2,i,t_log GDP p cap'!O9="N/A"),"N/A",'x_2,i,t_log GDP p cap'!O10-'x_2,i,t_log GDP p cap'!O9)</f>
        <v>0.24856330749990541</v>
      </c>
      <c r="P9">
        <f>IF(OR('x_2,i,t_log GDP p cap'!P10="N/A",'x_2,i,t_log GDP p cap'!P9="N/A"),"N/A",'x_2,i,t_log GDP p cap'!P10-'x_2,i,t_log GDP p cap'!P9)</f>
        <v>0.15763728506605545</v>
      </c>
      <c r="Q9">
        <f>IF(OR('x_2,i,t_log GDP p cap'!Q10="N/A",'x_2,i,t_log GDP p cap'!Q9="N/A"),"N/A",'x_2,i,t_log GDP p cap'!Q10-'x_2,i,t_log GDP p cap'!Q9)</f>
        <v>0.19849397174868333</v>
      </c>
      <c r="R9">
        <f>IF(OR('x_2,i,t_log GDP p cap'!R10="N/A",'x_2,i,t_log GDP p cap'!R9="N/A"),"N/A",'x_2,i,t_log GDP p cap'!R10-'x_2,i,t_log GDP p cap'!R9)</f>
        <v>5.9449553907285235E-2</v>
      </c>
      <c r="S9">
        <f>IF(OR('x_2,i,t_log GDP p cap'!S10="N/A",'x_2,i,t_log GDP p cap'!S9="N/A"),"N/A",'x_2,i,t_log GDP p cap'!S10-'x_2,i,t_log GDP p cap'!S9)</f>
        <v>7.7636355671486079E-2</v>
      </c>
      <c r="T9">
        <f>IF(OR('x_2,i,t_log GDP p cap'!T10="N/A",'x_2,i,t_log GDP p cap'!T9="N/A"),"N/A",'x_2,i,t_log GDP p cap'!T10-'x_2,i,t_log GDP p cap'!T9)</f>
        <v>0.1795653642036914</v>
      </c>
      <c r="U9">
        <f>IF(OR('x_2,i,t_log GDP p cap'!U10="N/A",'x_2,i,t_log GDP p cap'!U9="N/A"),"N/A",'x_2,i,t_log GDP p cap'!U10-'x_2,i,t_log GDP p cap'!U9)</f>
        <v>2.8325842605692486E-2</v>
      </c>
      <c r="V9">
        <f>IF(OR('x_2,i,t_log GDP p cap'!V10="N/A",'x_2,i,t_log GDP p cap'!V9="N/A"),"N/A",'x_2,i,t_log GDP p cap'!V10-'x_2,i,t_log GDP p cap'!V9)</f>
        <v>-3.925209644797345E-2</v>
      </c>
      <c r="W9">
        <f>IF(OR('x_2,i,t_log GDP p cap'!W10="N/A",'x_2,i,t_log GDP p cap'!W9="N/A"),"N/A",'x_2,i,t_log GDP p cap'!W10-'x_2,i,t_log GDP p cap'!W9)</f>
        <v>0.15340770432686934</v>
      </c>
      <c r="X9">
        <f>IF(OR('x_2,i,t_log GDP p cap'!X10="N/A",'x_2,i,t_log GDP p cap'!X9="N/A"),"N/A",'x_2,i,t_log GDP p cap'!X10-'x_2,i,t_log GDP p cap'!X9)</f>
        <v>6.7426050039036234E-2</v>
      </c>
      <c r="Y9">
        <f>IF(OR('x_2,i,t_log GDP p cap'!Y10="N/A",'x_2,i,t_log GDP p cap'!Y9="N/A"),"N/A",'x_2,i,t_log GDP p cap'!Y10-'x_2,i,t_log GDP p cap'!Y9)</f>
        <v>5.8661682296898832E-2</v>
      </c>
      <c r="Z9">
        <f>IF(OR('x_2,i,t_log GDP p cap'!Z10="N/A",'x_2,i,t_log GDP p cap'!Z9="N/A"),"N/A",'x_2,i,t_log GDP p cap'!Z10-'x_2,i,t_log GDP p cap'!Z9)</f>
        <v>4.9871115010271971E-2</v>
      </c>
      <c r="AA9">
        <f>IF(OR('x_2,i,t_log GDP p cap'!AA10="N/A",'x_2,i,t_log GDP p cap'!AA9="N/A"),"N/A",'x_2,i,t_log GDP p cap'!AA10-'x_2,i,t_log GDP p cap'!AA9)</f>
        <v>0.20176702623616372</v>
      </c>
      <c r="AB9">
        <f>IF(OR('x_2,i,t_log GDP p cap'!AB10="N/A",'x_2,i,t_log GDP p cap'!AB9="N/A"),"N/A",'x_2,i,t_log GDP p cap'!AB10-'x_2,i,t_log GDP p cap'!AB9)</f>
        <v>0.1376567034172238</v>
      </c>
      <c r="AC9">
        <f>IF(OR('x_2,i,t_log GDP p cap'!AC10="N/A",'x_2,i,t_log GDP p cap'!AC9="N/A"),"N/A",'x_2,i,t_log GDP p cap'!AC10-'x_2,i,t_log GDP p cap'!AC9)</f>
        <v>7.7092085957080059E-2</v>
      </c>
      <c r="AD9">
        <f>IF(OR('x_2,i,t_log GDP p cap'!AD10="N/A",'x_2,i,t_log GDP p cap'!AD9="N/A"),"N/A",'x_2,i,t_log GDP p cap'!AD10-'x_2,i,t_log GDP p cap'!AD9)</f>
        <v>0.19710194181353291</v>
      </c>
      <c r="AE9">
        <f>IF(OR('x_2,i,t_log GDP p cap'!AE10="N/A",'x_2,i,t_log GDP p cap'!AE9="N/A"),"N/A",'x_2,i,t_log GDP p cap'!AE10-'x_2,i,t_log GDP p cap'!AE9)</f>
        <v>0.48456764877440861</v>
      </c>
      <c r="AF9">
        <f>IF(OR('x_2,i,t_log GDP p cap'!AF10="N/A",'x_2,i,t_log GDP p cap'!AF9="N/A"),"N/A",'x_2,i,t_log GDP p cap'!AF10-'x_2,i,t_log GDP p cap'!AF9)</f>
        <v>7.1089596594257287E-2</v>
      </c>
      <c r="AG9">
        <f>IF(OR('x_2,i,t_log GDP p cap'!AG10="N/A",'x_2,i,t_log GDP p cap'!AG9="N/A"),"N/A",'x_2,i,t_log GDP p cap'!AG10-'x_2,i,t_log GDP p cap'!AG9)</f>
        <v>8.773450544731265E-2</v>
      </c>
      <c r="AH9">
        <f>IF(OR('x_2,i,t_log GDP p cap'!AH10="N/A",'x_2,i,t_log GDP p cap'!AH9="N/A"),"N/A",'x_2,i,t_log GDP p cap'!AH10-'x_2,i,t_log GDP p cap'!AH9)</f>
        <v>4.6970089206226362E-2</v>
      </c>
      <c r="AI9">
        <f>IF(OR('x_2,i,t_log GDP p cap'!AI10="N/A",'x_2,i,t_log GDP p cap'!AI9="N/A"),"N/A",'x_2,i,t_log GDP p cap'!AI10-'x_2,i,t_log GDP p cap'!AI9)</f>
        <v>3.6817560913284808E-2</v>
      </c>
      <c r="AJ9">
        <f>IF(OR('x_2,i,t_log GDP p cap'!AJ10="N/A",'x_2,i,t_log GDP p cap'!AJ9="N/A"),"N/A",'x_2,i,t_log GDP p cap'!AJ10-'x_2,i,t_log GDP p cap'!AJ9)</f>
        <v>0.20613519457035601</v>
      </c>
      <c r="AK9">
        <f>IF(OR('x_2,i,t_log GDP p cap'!AK10="N/A",'x_2,i,t_log GDP p cap'!AK9="N/A"),"N/A",'x_2,i,t_log GDP p cap'!AK10-'x_2,i,t_log GDP p cap'!AK9)</f>
        <v>0.10026904251077795</v>
      </c>
      <c r="AL9">
        <f>IF(OR('x_2,i,t_log GDP p cap'!AL10="N/A",'x_2,i,t_log GDP p cap'!AL9="N/A"),"N/A",'x_2,i,t_log GDP p cap'!AL10-'x_2,i,t_log GDP p cap'!AL9)</f>
        <v>0.13724392635609206</v>
      </c>
      <c r="AM9">
        <f>IF(OR('x_2,i,t_log GDP p cap'!AM10="N/A",'x_2,i,t_log GDP p cap'!AM9="N/A"),"N/A",'x_2,i,t_log GDP p cap'!AM10-'x_2,i,t_log GDP p cap'!AM9)</f>
        <v>0.11688011967365419</v>
      </c>
      <c r="AN9">
        <f>IF(OR('x_2,i,t_log GDP p cap'!AN10="N/A",'x_2,i,t_log GDP p cap'!AN9="N/A"),"N/A",'x_2,i,t_log GDP p cap'!AN10-'x_2,i,t_log GDP p cap'!AN9)</f>
        <v>5.5330869161439367E-2</v>
      </c>
      <c r="AO9">
        <f>IF(OR('x_2,i,t_log GDP p cap'!AO10="N/A",'x_2,i,t_log GDP p cap'!AO9="N/A"),"N/A",'x_2,i,t_log GDP p cap'!AO10-'x_2,i,t_log GDP p cap'!AO9)</f>
        <v>0.21360704116491291</v>
      </c>
      <c r="AP9">
        <f>IF(OR('x_2,i,t_log GDP p cap'!AP10="N/A",'x_2,i,t_log GDP p cap'!AP9="N/A"),"N/A",'x_2,i,t_log GDP p cap'!AP10-'x_2,i,t_log GDP p cap'!AP9)</f>
        <v>0.28139726071735804</v>
      </c>
      <c r="AQ9">
        <f>IF(OR('x_2,i,t_log GDP p cap'!AQ10="N/A",'x_2,i,t_log GDP p cap'!AQ9="N/A"),"N/A",'x_2,i,t_log GDP p cap'!AQ10-'x_2,i,t_log GDP p cap'!AQ9)</f>
        <v>7.3363178204197688E-2</v>
      </c>
      <c r="AR9">
        <f>IF(OR('x_2,i,t_log GDP p cap'!AR10="N/A",'x_2,i,t_log GDP p cap'!AR9="N/A"),"N/A",'x_2,i,t_log GDP p cap'!AR10-'x_2,i,t_log GDP p cap'!AR9)</f>
        <v>0.23249696693970456</v>
      </c>
      <c r="AS9">
        <f>IF(OR('x_2,i,t_log GDP p cap'!AS10="N/A",'x_2,i,t_log GDP p cap'!AS9="N/A"),"N/A",'x_2,i,t_log GDP p cap'!AS10-'x_2,i,t_log GDP p cap'!AS9)</f>
        <v>0.1199217248358142</v>
      </c>
      <c r="AT9">
        <f>IF(OR('x_2,i,t_log GDP p cap'!AT10="N/A",'x_2,i,t_log GDP p cap'!AT9="N/A"),"N/A",'x_2,i,t_log GDP p cap'!AT10-'x_2,i,t_log GDP p cap'!AT9)</f>
        <v>0.13836971655023778</v>
      </c>
      <c r="AU9">
        <f>IF(OR('x_2,i,t_log GDP p cap'!AU10="N/A",'x_2,i,t_log GDP p cap'!AU9="N/A"),"N/A",'x_2,i,t_log GDP p cap'!AU10-'x_2,i,t_log GDP p cap'!AU9)</f>
        <v>7.2777516685109234E-2</v>
      </c>
      <c r="AV9">
        <f>IF(OR('x_2,i,t_log GDP p cap'!AV10="N/A",'x_2,i,t_log GDP p cap'!AV9="N/A"),"N/A",'x_2,i,t_log GDP p cap'!AV10-'x_2,i,t_log GDP p cap'!AV9)</f>
        <v>7.2148076648720583E-2</v>
      </c>
      <c r="AW9">
        <f>IF(OR('x_2,i,t_log GDP p cap'!AW10="N/A",'x_2,i,t_log GDP p cap'!AW9="N/A"),"N/A",'x_2,i,t_log GDP p cap'!AW10-'x_2,i,t_log GDP p cap'!AW9)</f>
        <v>0.21249443499175147</v>
      </c>
      <c r="AX9">
        <f>IF(OR('x_2,i,t_log GDP p cap'!AX10="N/A",'x_2,i,t_log GDP p cap'!AX9="N/A"),"N/A",'x_2,i,t_log GDP p cap'!AX10-'x_2,i,t_log GDP p cap'!AX9)</f>
        <v>0.11851893335578456</v>
      </c>
      <c r="AY9">
        <f>IF(OR('x_2,i,t_log GDP p cap'!AY10="N/A",'x_2,i,t_log GDP p cap'!AY9="N/A"),"N/A",'x_2,i,t_log GDP p cap'!AY10-'x_2,i,t_log GDP p cap'!AY9)</f>
        <v>6.7669005672416738E-2</v>
      </c>
      <c r="AZ9">
        <f>IF(OR('x_2,i,t_log GDP p cap'!AZ10="N/A",'x_2,i,t_log GDP p cap'!AZ9="N/A"),"N/A",'x_2,i,t_log GDP p cap'!AZ10-'x_2,i,t_log GDP p cap'!AZ9)</f>
        <v>0.32127743780158724</v>
      </c>
      <c r="BA9">
        <f>IF(OR('x_2,i,t_log GDP p cap'!BA10="N/A",'x_2,i,t_log GDP p cap'!BA9="N/A"),"N/A",'x_2,i,t_log GDP p cap'!BA10-'x_2,i,t_log GDP p cap'!BA9)</f>
        <v>0.19785268083734664</v>
      </c>
      <c r="BB9">
        <f>IF(OR('x_2,i,t_log GDP p cap'!BB10="N/A",'x_2,i,t_log GDP p cap'!BB9="N/A"),"N/A",'x_2,i,t_log GDP p cap'!BB10-'x_2,i,t_log GDP p cap'!BB9)</f>
        <v>0.25176243910599894</v>
      </c>
      <c r="BC9">
        <f>IF(OR('x_2,i,t_log GDP p cap'!BC10="N/A",'x_2,i,t_log GDP p cap'!BC9="N/A"),"N/A",'x_2,i,t_log GDP p cap'!BC10-'x_2,i,t_log GDP p cap'!BC9)</f>
        <v>8.1675794830149862E-2</v>
      </c>
      <c r="BD9">
        <f>IF(OR('x_2,i,t_log GDP p cap'!BD10="N/A",'x_2,i,t_log GDP p cap'!BD9="N/A"),"N/A",'x_2,i,t_log GDP p cap'!BD10-'x_2,i,t_log GDP p cap'!BD9)</f>
        <v>0.13910057218380345</v>
      </c>
      <c r="BE9">
        <f>IF(OR('x_2,i,t_log GDP p cap'!BE10="N/A",'x_2,i,t_log GDP p cap'!BE9="N/A"),"N/A",'x_2,i,t_log GDP p cap'!BE10-'x_2,i,t_log GDP p cap'!BE9)</f>
        <v>0.11875033380931566</v>
      </c>
      <c r="BF9">
        <f>IF(OR('x_2,i,t_log GDP p cap'!BF10="N/A",'x_2,i,t_log GDP p cap'!BF9="N/A"),"N/A",'x_2,i,t_log GDP p cap'!BF10-'x_2,i,t_log GDP p cap'!BF9)</f>
        <v>0.12660883297914083</v>
      </c>
      <c r="BG9">
        <f>IF(OR('x_2,i,t_log GDP p cap'!BG10="N/A",'x_2,i,t_log GDP p cap'!BG9="N/A"),"N/A",'x_2,i,t_log GDP p cap'!BG10-'x_2,i,t_log GDP p cap'!BG9)</f>
        <v>0.27913958119566651</v>
      </c>
      <c r="BH9">
        <f>IF(OR('x_2,i,t_log GDP p cap'!BH10="N/A",'x_2,i,t_log GDP p cap'!BH9="N/A"),"N/A",'x_2,i,t_log GDP p cap'!BH10-'x_2,i,t_log GDP p cap'!BH9)</f>
        <v>0.12829505294427079</v>
      </c>
      <c r="BI9">
        <f>IF(OR('x_2,i,t_log GDP p cap'!BI10="N/A",'x_2,i,t_log GDP p cap'!BI9="N/A"),"N/A",'x_2,i,t_log GDP p cap'!BI10-'x_2,i,t_log GDP p cap'!BI9)</f>
        <v>6.5089742781099247E-3</v>
      </c>
    </row>
    <row r="10" spans="1:61" x14ac:dyDescent="0.2">
      <c r="A10" s="30"/>
      <c r="B10" t="s">
        <v>7</v>
      </c>
      <c r="C10">
        <f>IF(OR('x_2,i,t_log GDP p cap'!C11="N/A",'x_2,i,t_log GDP p cap'!C10="N/A"),"N/A",'x_2,i,t_log GDP p cap'!C11-'x_2,i,t_log GDP p cap'!C10)</f>
        <v>0.17645447957973737</v>
      </c>
      <c r="D10">
        <f>IF(OR('x_2,i,t_log GDP p cap'!D11="N/A",'x_2,i,t_log GDP p cap'!D10="N/A"),"N/A",'x_2,i,t_log GDP p cap'!D11-'x_2,i,t_log GDP p cap'!D10)</f>
        <v>0.177777885253386</v>
      </c>
      <c r="E10">
        <f>IF(OR('x_2,i,t_log GDP p cap'!E11="N/A",'x_2,i,t_log GDP p cap'!E10="N/A"),"N/A",'x_2,i,t_log GDP p cap'!E11-'x_2,i,t_log GDP p cap'!E10)</f>
        <v>6.907112629899359E-2</v>
      </c>
      <c r="F10">
        <f>IF(OR('x_2,i,t_log GDP p cap'!F11="N/A",'x_2,i,t_log GDP p cap'!F10="N/A"),"N/A",'x_2,i,t_log GDP p cap'!F11-'x_2,i,t_log GDP p cap'!F10)</f>
        <v>0.1152461075669251</v>
      </c>
      <c r="G10">
        <f>IF(OR('x_2,i,t_log GDP p cap'!G11="N/A",'x_2,i,t_log GDP p cap'!G10="N/A"),"N/A",'x_2,i,t_log GDP p cap'!G11-'x_2,i,t_log GDP p cap'!G10)</f>
        <v>4.9269912861855225E-2</v>
      </c>
      <c r="H10">
        <f>IF(OR('x_2,i,t_log GDP p cap'!H11="N/A",'x_2,i,t_log GDP p cap'!H10="N/A"),"N/A",'x_2,i,t_log GDP p cap'!H11-'x_2,i,t_log GDP p cap'!H10)</f>
        <v>9.9727260218715585E-2</v>
      </c>
      <c r="I10">
        <f>IF(OR('x_2,i,t_log GDP p cap'!I11="N/A",'x_2,i,t_log GDP p cap'!I10="N/A"),"N/A",'x_2,i,t_log GDP p cap'!I11-'x_2,i,t_log GDP p cap'!I10)</f>
        <v>2.0663886367744411E-2</v>
      </c>
      <c r="J10">
        <f>IF(OR('x_2,i,t_log GDP p cap'!J11="N/A",'x_2,i,t_log GDP p cap'!J10="N/A"),"N/A",'x_2,i,t_log GDP p cap'!J11-'x_2,i,t_log GDP p cap'!J10)</f>
        <v>6.7384399116318328E-2</v>
      </c>
      <c r="K10">
        <f>IF(OR('x_2,i,t_log GDP p cap'!K11="N/A",'x_2,i,t_log GDP p cap'!K10="N/A"),"N/A",'x_2,i,t_log GDP p cap'!K11-'x_2,i,t_log GDP p cap'!K10)</f>
        <v>8.397869841085992E-2</v>
      </c>
      <c r="L10">
        <f>IF(OR('x_2,i,t_log GDP p cap'!L11="N/A",'x_2,i,t_log GDP p cap'!L10="N/A"),"N/A",'x_2,i,t_log GDP p cap'!L11-'x_2,i,t_log GDP p cap'!L10)</f>
        <v>0.27565633320689464</v>
      </c>
      <c r="M10">
        <f>IF(OR('x_2,i,t_log GDP p cap'!M11="N/A",'x_2,i,t_log GDP p cap'!M10="N/A"),"N/A",'x_2,i,t_log GDP p cap'!M11-'x_2,i,t_log GDP p cap'!M10)</f>
        <v>0.17403075655052724</v>
      </c>
      <c r="N10">
        <f>IF(OR('x_2,i,t_log GDP p cap'!N11="N/A",'x_2,i,t_log GDP p cap'!N10="N/A"),"N/A",'x_2,i,t_log GDP p cap'!N11-'x_2,i,t_log GDP p cap'!N10)</f>
        <v>3.7124191373004045E-2</v>
      </c>
      <c r="O10">
        <f>IF(OR('x_2,i,t_log GDP p cap'!O11="N/A",'x_2,i,t_log GDP p cap'!O10="N/A"),"N/A",'x_2,i,t_log GDP p cap'!O11-'x_2,i,t_log GDP p cap'!O10)</f>
        <v>0.20090442934783148</v>
      </c>
      <c r="P10">
        <f>IF(OR('x_2,i,t_log GDP p cap'!P11="N/A",'x_2,i,t_log GDP p cap'!P10="N/A"),"N/A",'x_2,i,t_log GDP p cap'!P11-'x_2,i,t_log GDP p cap'!P10)</f>
        <v>0.15033972130685935</v>
      </c>
      <c r="Q10">
        <f>IF(OR('x_2,i,t_log GDP p cap'!Q11="N/A",'x_2,i,t_log GDP p cap'!Q10="N/A"),"N/A",'x_2,i,t_log GDP p cap'!Q11-'x_2,i,t_log GDP p cap'!Q10)</f>
        <v>0.20446795967471587</v>
      </c>
      <c r="R10">
        <f>IF(OR('x_2,i,t_log GDP p cap'!R11="N/A",'x_2,i,t_log GDP p cap'!R10="N/A"),"N/A",'x_2,i,t_log GDP p cap'!R11-'x_2,i,t_log GDP p cap'!R10)</f>
        <v>5.9306025628274028E-2</v>
      </c>
      <c r="S10">
        <f>IF(OR('x_2,i,t_log GDP p cap'!S11="N/A",'x_2,i,t_log GDP p cap'!S10="N/A"),"N/A",'x_2,i,t_log GDP p cap'!S11-'x_2,i,t_log GDP p cap'!S10)</f>
        <v>-5.3468922119037643E-4</v>
      </c>
      <c r="T10">
        <f>IF(OR('x_2,i,t_log GDP p cap'!T11="N/A",'x_2,i,t_log GDP p cap'!T10="N/A"),"N/A",'x_2,i,t_log GDP p cap'!T11-'x_2,i,t_log GDP p cap'!T10)</f>
        <v>0.1337001885164355</v>
      </c>
      <c r="U10">
        <f>IF(OR('x_2,i,t_log GDP p cap'!U11="N/A",'x_2,i,t_log GDP p cap'!U10="N/A"),"N/A",'x_2,i,t_log GDP p cap'!U11-'x_2,i,t_log GDP p cap'!U10)</f>
        <v>0.45836916780875736</v>
      </c>
      <c r="V10">
        <f>IF(OR('x_2,i,t_log GDP p cap'!V11="N/A",'x_2,i,t_log GDP p cap'!V10="N/A"),"N/A",'x_2,i,t_log GDP p cap'!V11-'x_2,i,t_log GDP p cap'!V10)</f>
        <v>0.10883885481271438</v>
      </c>
      <c r="W10">
        <f>IF(OR('x_2,i,t_log GDP p cap'!W11="N/A",'x_2,i,t_log GDP p cap'!W10="N/A"),"N/A",'x_2,i,t_log GDP p cap'!W11-'x_2,i,t_log GDP p cap'!W10)</f>
        <v>8.6396768803773227E-2</v>
      </c>
      <c r="X10">
        <f>IF(OR('x_2,i,t_log GDP p cap'!X11="N/A",'x_2,i,t_log GDP p cap'!X10="N/A"),"N/A",'x_2,i,t_log GDP p cap'!X11-'x_2,i,t_log GDP p cap'!X10)</f>
        <v>0.10673214977790124</v>
      </c>
      <c r="Y10">
        <f>IF(OR('x_2,i,t_log GDP p cap'!Y11="N/A",'x_2,i,t_log GDP p cap'!Y10="N/A"),"N/A",'x_2,i,t_log GDP p cap'!Y11-'x_2,i,t_log GDP p cap'!Y10)</f>
        <v>4.6916792923245687E-2</v>
      </c>
      <c r="Z10">
        <f>IF(OR('x_2,i,t_log GDP p cap'!Z11="N/A",'x_2,i,t_log GDP p cap'!Z10="N/A"),"N/A",'x_2,i,t_log GDP p cap'!Z11-'x_2,i,t_log GDP p cap'!Z10)</f>
        <v>7.1145341447468091E-2</v>
      </c>
      <c r="AA10">
        <f>IF(OR('x_2,i,t_log GDP p cap'!AA11="N/A",'x_2,i,t_log GDP p cap'!AA10="N/A"),"N/A",'x_2,i,t_log GDP p cap'!AA11-'x_2,i,t_log GDP p cap'!AA10)</f>
        <v>8.5691562728072768E-2</v>
      </c>
      <c r="AB10">
        <f>IF(OR('x_2,i,t_log GDP p cap'!AB11="N/A",'x_2,i,t_log GDP p cap'!AB10="N/A"),"N/A",'x_2,i,t_log GDP p cap'!AB11-'x_2,i,t_log GDP p cap'!AB10)</f>
        <v>0.12966332529383084</v>
      </c>
      <c r="AC10">
        <f>IF(OR('x_2,i,t_log GDP p cap'!AC11="N/A",'x_2,i,t_log GDP p cap'!AC10="N/A"),"N/A",'x_2,i,t_log GDP p cap'!AC11-'x_2,i,t_log GDP p cap'!AC10)</f>
        <v>9.4483688584609204E-2</v>
      </c>
      <c r="AD10">
        <f>IF(OR('x_2,i,t_log GDP p cap'!AD11="N/A",'x_2,i,t_log GDP p cap'!AD10="N/A"),"N/A",'x_2,i,t_log GDP p cap'!AD11-'x_2,i,t_log GDP p cap'!AD10)</f>
        <v>0.15918056666249303</v>
      </c>
      <c r="AE10">
        <f>IF(OR('x_2,i,t_log GDP p cap'!AE11="N/A",'x_2,i,t_log GDP p cap'!AE10="N/A"),"N/A",'x_2,i,t_log GDP p cap'!AE11-'x_2,i,t_log GDP p cap'!AE10)</f>
        <v>0.28061305142856074</v>
      </c>
      <c r="AF10">
        <f>IF(OR('x_2,i,t_log GDP p cap'!AF11="N/A",'x_2,i,t_log GDP p cap'!AF10="N/A"),"N/A",'x_2,i,t_log GDP p cap'!AF11-'x_2,i,t_log GDP p cap'!AF10)</f>
        <v>9.5114339090645927E-2</v>
      </c>
      <c r="AG10">
        <f>IF(OR('x_2,i,t_log GDP p cap'!AG11="N/A",'x_2,i,t_log GDP p cap'!AG10="N/A"),"N/A",'x_2,i,t_log GDP p cap'!AG11-'x_2,i,t_log GDP p cap'!AG10)</f>
        <v>7.2116353218380169E-2</v>
      </c>
      <c r="AH10">
        <f>IF(OR('x_2,i,t_log GDP p cap'!AH11="N/A",'x_2,i,t_log GDP p cap'!AH10="N/A"),"N/A",'x_2,i,t_log GDP p cap'!AH11-'x_2,i,t_log GDP p cap'!AH10)</f>
        <v>0.12225267447113186</v>
      </c>
      <c r="AI10">
        <f>IF(OR('x_2,i,t_log GDP p cap'!AI11="N/A",'x_2,i,t_log GDP p cap'!AI10="N/A"),"N/A",'x_2,i,t_log GDP p cap'!AI11-'x_2,i,t_log GDP p cap'!AI10)</f>
        <v>1.0167061881585227E-3</v>
      </c>
      <c r="AJ10">
        <f>IF(OR('x_2,i,t_log GDP p cap'!AJ11="N/A",'x_2,i,t_log GDP p cap'!AJ10="N/A"),"N/A",'x_2,i,t_log GDP p cap'!AJ11-'x_2,i,t_log GDP p cap'!AJ10)</f>
        <v>0.33092097527392106</v>
      </c>
      <c r="AK10">
        <f>IF(OR('x_2,i,t_log GDP p cap'!AK11="N/A",'x_2,i,t_log GDP p cap'!AK10="N/A"),"N/A",'x_2,i,t_log GDP p cap'!AK11-'x_2,i,t_log GDP p cap'!AK10)</f>
        <v>0.11723150195262555</v>
      </c>
      <c r="AL10">
        <f>IF(OR('x_2,i,t_log GDP p cap'!AL11="N/A",'x_2,i,t_log GDP p cap'!AL10="N/A"),"N/A",'x_2,i,t_log GDP p cap'!AL11-'x_2,i,t_log GDP p cap'!AL10)</f>
        <v>-6.9151225502331215E-2</v>
      </c>
      <c r="AM10">
        <f>IF(OR('x_2,i,t_log GDP p cap'!AM11="N/A",'x_2,i,t_log GDP p cap'!AM10="N/A"),"N/A",'x_2,i,t_log GDP p cap'!AM11-'x_2,i,t_log GDP p cap'!AM10)</f>
        <v>-1.9710138583544534E-2</v>
      </c>
      <c r="AN10">
        <f>IF(OR('x_2,i,t_log GDP p cap'!AN11="N/A",'x_2,i,t_log GDP p cap'!AN10="N/A"),"N/A",'x_2,i,t_log GDP p cap'!AN11-'x_2,i,t_log GDP p cap'!AN10)</f>
        <v>0.10059237172689173</v>
      </c>
      <c r="AO10">
        <f>IF(OR('x_2,i,t_log GDP p cap'!AO11="N/A",'x_2,i,t_log GDP p cap'!AO10="N/A"),"N/A",'x_2,i,t_log GDP p cap'!AO11-'x_2,i,t_log GDP p cap'!AO10)</f>
        <v>0.22810292279535371</v>
      </c>
      <c r="AP10">
        <f>IF(OR('x_2,i,t_log GDP p cap'!AP11="N/A",'x_2,i,t_log GDP p cap'!AP10="N/A"),"N/A",'x_2,i,t_log GDP p cap'!AP11-'x_2,i,t_log GDP p cap'!AP10)</f>
        <v>8.0294108004446585E-2</v>
      </c>
      <c r="AQ10">
        <f>IF(OR('x_2,i,t_log GDP p cap'!AQ11="N/A",'x_2,i,t_log GDP p cap'!AQ10="N/A"),"N/A",'x_2,i,t_log GDP p cap'!AQ11-'x_2,i,t_log GDP p cap'!AQ10)</f>
        <v>7.4207802092423059E-2</v>
      </c>
      <c r="AR10">
        <f>IF(OR('x_2,i,t_log GDP p cap'!AR11="N/A",'x_2,i,t_log GDP p cap'!AR10="N/A"),"N/A",'x_2,i,t_log GDP p cap'!AR11-'x_2,i,t_log GDP p cap'!AR10)</f>
        <v>0.23075000194878914</v>
      </c>
      <c r="AS10">
        <f>IF(OR('x_2,i,t_log GDP p cap'!AS11="N/A",'x_2,i,t_log GDP p cap'!AS10="N/A"),"N/A",'x_2,i,t_log GDP p cap'!AS11-'x_2,i,t_log GDP p cap'!AS10)</f>
        <v>0.20865455246412168</v>
      </c>
      <c r="AT10">
        <f>IF(OR('x_2,i,t_log GDP p cap'!AT11="N/A",'x_2,i,t_log GDP p cap'!AT10="N/A"),"N/A",'x_2,i,t_log GDP p cap'!AT11-'x_2,i,t_log GDP p cap'!AT10)</f>
        <v>8.6463883333943947E-2</v>
      </c>
      <c r="AU10">
        <f>IF(OR('x_2,i,t_log GDP p cap'!AU11="N/A",'x_2,i,t_log GDP p cap'!AU10="N/A"),"N/A",'x_2,i,t_log GDP p cap'!AU11-'x_2,i,t_log GDP p cap'!AU10)</f>
        <v>6.7672500746144948E-2</v>
      </c>
      <c r="AV10">
        <f>IF(OR('x_2,i,t_log GDP p cap'!AV11="N/A",'x_2,i,t_log GDP p cap'!AV10="N/A"),"N/A",'x_2,i,t_log GDP p cap'!AV11-'x_2,i,t_log GDP p cap'!AV10)</f>
        <v>0.18217824242301006</v>
      </c>
      <c r="AW10">
        <f>IF(OR('x_2,i,t_log GDP p cap'!AW11="N/A",'x_2,i,t_log GDP p cap'!AW10="N/A"),"N/A",'x_2,i,t_log GDP p cap'!AW11-'x_2,i,t_log GDP p cap'!AW10)</f>
        <v>9.8318647256514069E-2</v>
      </c>
      <c r="AX10">
        <f>IF(OR('x_2,i,t_log GDP p cap'!AX11="N/A",'x_2,i,t_log GDP p cap'!AX10="N/A"),"N/A",'x_2,i,t_log GDP p cap'!AX11-'x_2,i,t_log GDP p cap'!AX10)</f>
        <v>0.12125416885992468</v>
      </c>
      <c r="AY10">
        <f>IF(OR('x_2,i,t_log GDP p cap'!AY11="N/A",'x_2,i,t_log GDP p cap'!AY10="N/A"),"N/A",'x_2,i,t_log GDP p cap'!AY11-'x_2,i,t_log GDP p cap'!AY10)</f>
        <v>0.10349022884015913</v>
      </c>
      <c r="AZ10">
        <f>IF(OR('x_2,i,t_log GDP p cap'!AZ11="N/A",'x_2,i,t_log GDP p cap'!AZ10="N/A"),"N/A",'x_2,i,t_log GDP p cap'!AZ11-'x_2,i,t_log GDP p cap'!AZ10)</f>
        <v>0.26056043610404345</v>
      </c>
      <c r="BA10">
        <f>IF(OR('x_2,i,t_log GDP p cap'!BA11="N/A",'x_2,i,t_log GDP p cap'!BA10="N/A"),"N/A",'x_2,i,t_log GDP p cap'!BA11-'x_2,i,t_log GDP p cap'!BA10)</f>
        <v>0.15351167451515035</v>
      </c>
      <c r="BB10">
        <f>IF(OR('x_2,i,t_log GDP p cap'!BB11="N/A",'x_2,i,t_log GDP p cap'!BB10="N/A"),"N/A",'x_2,i,t_log GDP p cap'!BB11-'x_2,i,t_log GDP p cap'!BB10)</f>
        <v>0.11209877411006808</v>
      </c>
      <c r="BC10">
        <f>IF(OR('x_2,i,t_log GDP p cap'!BC11="N/A",'x_2,i,t_log GDP p cap'!BC10="N/A"),"N/A",'x_2,i,t_log GDP p cap'!BC11-'x_2,i,t_log GDP p cap'!BC10)</f>
        <v>0.15839046835131665</v>
      </c>
      <c r="BD10">
        <f>IF(OR('x_2,i,t_log GDP p cap'!BD11="N/A",'x_2,i,t_log GDP p cap'!BD10="N/A"),"N/A",'x_2,i,t_log GDP p cap'!BD11-'x_2,i,t_log GDP p cap'!BD10)</f>
        <v>0.17830211107472138</v>
      </c>
      <c r="BE10">
        <f>IF(OR('x_2,i,t_log GDP p cap'!BE11="N/A",'x_2,i,t_log GDP p cap'!BE10="N/A"),"N/A",'x_2,i,t_log GDP p cap'!BE11-'x_2,i,t_log GDP p cap'!BE10)</f>
        <v>8.2960846109713771E-2</v>
      </c>
      <c r="BF10">
        <f>IF(OR('x_2,i,t_log GDP p cap'!BF11="N/A",'x_2,i,t_log GDP p cap'!BF10="N/A"),"N/A",'x_2,i,t_log GDP p cap'!BF11-'x_2,i,t_log GDP p cap'!BF10)</f>
        <v>0.23677043905441941</v>
      </c>
      <c r="BG10">
        <f>IF(OR('x_2,i,t_log GDP p cap'!BG11="N/A",'x_2,i,t_log GDP p cap'!BG10="N/A"),"N/A",'x_2,i,t_log GDP p cap'!BG11-'x_2,i,t_log GDP p cap'!BG10)</f>
        <v>0.24099896294032419</v>
      </c>
      <c r="BH10">
        <f>IF(OR('x_2,i,t_log GDP p cap'!BH11="N/A",'x_2,i,t_log GDP p cap'!BH10="N/A"),"N/A",'x_2,i,t_log GDP p cap'!BH11-'x_2,i,t_log GDP p cap'!BH10)</f>
        <v>0.22793068113754611</v>
      </c>
      <c r="BI10">
        <f>IF(OR('x_2,i,t_log GDP p cap'!BI11="N/A",'x_2,i,t_log GDP p cap'!BI10="N/A"),"N/A",'x_2,i,t_log GDP p cap'!BI11-'x_2,i,t_log GDP p cap'!BI10)</f>
        <v>-1.3954764426594934E-2</v>
      </c>
    </row>
    <row r="11" spans="1:61" x14ac:dyDescent="0.2">
      <c r="A11" s="30"/>
      <c r="B11" t="s">
        <v>8</v>
      </c>
      <c r="C11">
        <f>IF(OR('x_2,i,t_log GDP p cap'!C12="N/A",'x_2,i,t_log GDP p cap'!C11="N/A"),"N/A",'x_2,i,t_log GDP p cap'!C12-'x_2,i,t_log GDP p cap'!C11)</f>
        <v>0.11134429160436454</v>
      </c>
      <c r="D11">
        <f>IF(OR('x_2,i,t_log GDP p cap'!D12="N/A",'x_2,i,t_log GDP p cap'!D11="N/A"),"N/A",'x_2,i,t_log GDP p cap'!D12-'x_2,i,t_log GDP p cap'!D11)</f>
        <v>0.1468069397627243</v>
      </c>
      <c r="E11">
        <f>IF(OR('x_2,i,t_log GDP p cap'!E12="N/A",'x_2,i,t_log GDP p cap'!E11="N/A"),"N/A",'x_2,i,t_log GDP p cap'!E12-'x_2,i,t_log GDP p cap'!E11)</f>
        <v>1.9225653164061995E-2</v>
      </c>
      <c r="F11">
        <f>IF(OR('x_2,i,t_log GDP p cap'!F12="N/A",'x_2,i,t_log GDP p cap'!F11="N/A"),"N/A",'x_2,i,t_log GDP p cap'!F12-'x_2,i,t_log GDP p cap'!F11)</f>
        <v>7.3616041299159107E-2</v>
      </c>
      <c r="G11">
        <f>IF(OR('x_2,i,t_log GDP p cap'!G12="N/A",'x_2,i,t_log GDP p cap'!G11="N/A"),"N/A",'x_2,i,t_log GDP p cap'!G12-'x_2,i,t_log GDP p cap'!G11)</f>
        <v>2.1538878145886287E-2</v>
      </c>
      <c r="H11">
        <f>IF(OR('x_2,i,t_log GDP p cap'!H12="N/A",'x_2,i,t_log GDP p cap'!H11="N/A"),"N/A",'x_2,i,t_log GDP p cap'!H12-'x_2,i,t_log GDP p cap'!H11)</f>
        <v>9.5599593654501547E-2</v>
      </c>
      <c r="I11">
        <f>IF(OR('x_2,i,t_log GDP p cap'!I12="N/A",'x_2,i,t_log GDP p cap'!I11="N/A"),"N/A",'x_2,i,t_log GDP p cap'!I12-'x_2,i,t_log GDP p cap'!I11)</f>
        <v>4.9233713580022709E-2</v>
      </c>
      <c r="J11">
        <f>IF(OR('x_2,i,t_log GDP p cap'!J12="N/A",'x_2,i,t_log GDP p cap'!J11="N/A"),"N/A",'x_2,i,t_log GDP p cap'!J12-'x_2,i,t_log GDP p cap'!J11)</f>
        <v>0.16423704141006645</v>
      </c>
      <c r="K11">
        <f>IF(OR('x_2,i,t_log GDP p cap'!K12="N/A",'x_2,i,t_log GDP p cap'!K11="N/A"),"N/A",'x_2,i,t_log GDP p cap'!K12-'x_2,i,t_log GDP p cap'!K11)</f>
        <v>-1.8762019683752129E-2</v>
      </c>
      <c r="L11">
        <f>IF(OR('x_2,i,t_log GDP p cap'!L12="N/A",'x_2,i,t_log GDP p cap'!L11="N/A"),"N/A",'x_2,i,t_log GDP p cap'!L12-'x_2,i,t_log GDP p cap'!L11)</f>
        <v>0.20616218074877146</v>
      </c>
      <c r="M11">
        <f>IF(OR('x_2,i,t_log GDP p cap'!M12="N/A",'x_2,i,t_log GDP p cap'!M11="N/A"),"N/A",'x_2,i,t_log GDP p cap'!M12-'x_2,i,t_log GDP p cap'!M11)</f>
        <v>0.16873120120541252</v>
      </c>
      <c r="N11">
        <f>IF(OR('x_2,i,t_log GDP p cap'!N12="N/A",'x_2,i,t_log GDP p cap'!N11="N/A"),"N/A",'x_2,i,t_log GDP p cap'!N12-'x_2,i,t_log GDP p cap'!N11)</f>
        <v>0.11810515682563238</v>
      </c>
      <c r="O11">
        <f>IF(OR('x_2,i,t_log GDP p cap'!O12="N/A",'x_2,i,t_log GDP p cap'!O11="N/A"),"N/A",'x_2,i,t_log GDP p cap'!O12-'x_2,i,t_log GDP p cap'!O11)</f>
        <v>0.21951611425805595</v>
      </c>
      <c r="P11">
        <f>IF(OR('x_2,i,t_log GDP p cap'!P12="N/A",'x_2,i,t_log GDP p cap'!P11="N/A"),"N/A",'x_2,i,t_log GDP p cap'!P12-'x_2,i,t_log GDP p cap'!P11)</f>
        <v>0.18000341297681466</v>
      </c>
      <c r="Q11">
        <f>IF(OR('x_2,i,t_log GDP p cap'!Q12="N/A",'x_2,i,t_log GDP p cap'!Q11="N/A"),"N/A",'x_2,i,t_log GDP p cap'!Q12-'x_2,i,t_log GDP p cap'!Q11)</f>
        <v>9.125552017066596E-2</v>
      </c>
      <c r="R11">
        <f>IF(OR('x_2,i,t_log GDP p cap'!R12="N/A",'x_2,i,t_log GDP p cap'!R11="N/A"),"N/A",'x_2,i,t_log GDP p cap'!R12-'x_2,i,t_log GDP p cap'!R11)</f>
        <v>0.11095853033915759</v>
      </c>
      <c r="S11">
        <f>IF(OR('x_2,i,t_log GDP p cap'!S12="N/A",'x_2,i,t_log GDP p cap'!S11="N/A"),"N/A",'x_2,i,t_log GDP p cap'!S12-'x_2,i,t_log GDP p cap'!S11)</f>
        <v>2.8382101063006537E-2</v>
      </c>
      <c r="T11">
        <f>IF(OR('x_2,i,t_log GDP p cap'!T12="N/A",'x_2,i,t_log GDP p cap'!T11="N/A"),"N/A",'x_2,i,t_log GDP p cap'!T12-'x_2,i,t_log GDP p cap'!T11)</f>
        <v>0.12781192667714691</v>
      </c>
      <c r="U11">
        <f>IF(OR('x_2,i,t_log GDP p cap'!U12="N/A",'x_2,i,t_log GDP p cap'!U11="N/A"),"N/A",'x_2,i,t_log GDP p cap'!U12-'x_2,i,t_log GDP p cap'!U11)</f>
        <v>4.4154652581541498E-2</v>
      </c>
      <c r="V11">
        <f>IF(OR('x_2,i,t_log GDP p cap'!V12="N/A",'x_2,i,t_log GDP p cap'!V11="N/A"),"N/A",'x_2,i,t_log GDP p cap'!V12-'x_2,i,t_log GDP p cap'!V11)</f>
        <v>0.161974293436983</v>
      </c>
      <c r="W11">
        <f>IF(OR('x_2,i,t_log GDP p cap'!W12="N/A",'x_2,i,t_log GDP p cap'!W11="N/A"),"N/A",'x_2,i,t_log GDP p cap'!W12-'x_2,i,t_log GDP p cap'!W11)</f>
        <v>2.2360025082129198E-2</v>
      </c>
      <c r="X11">
        <f>IF(OR('x_2,i,t_log GDP p cap'!X12="N/A",'x_2,i,t_log GDP p cap'!X11="N/A"),"N/A",'x_2,i,t_log GDP p cap'!X12-'x_2,i,t_log GDP p cap'!X11)</f>
        <v>8.4589869264477535E-2</v>
      </c>
      <c r="Y11">
        <f>IF(OR('x_2,i,t_log GDP p cap'!Y12="N/A",'x_2,i,t_log GDP p cap'!Y11="N/A"),"N/A",'x_2,i,t_log GDP p cap'!Y12-'x_2,i,t_log GDP p cap'!Y11)</f>
        <v>1.0613088935813799</v>
      </c>
      <c r="Z11">
        <f>IF(OR('x_2,i,t_log GDP p cap'!Z12="N/A",'x_2,i,t_log GDP p cap'!Z11="N/A"),"N/A",'x_2,i,t_log GDP p cap'!Z12-'x_2,i,t_log GDP p cap'!Z11)</f>
        <v>8.8784714143898213E-2</v>
      </c>
      <c r="AA11">
        <f>IF(OR('x_2,i,t_log GDP p cap'!AA12="N/A",'x_2,i,t_log GDP p cap'!AA11="N/A"),"N/A",'x_2,i,t_log GDP p cap'!AA12-'x_2,i,t_log GDP p cap'!AA11)</f>
        <v>2.3438049865967869E-2</v>
      </c>
      <c r="AB11">
        <f>IF(OR('x_2,i,t_log GDP p cap'!AB12="N/A",'x_2,i,t_log GDP p cap'!AB11="N/A"),"N/A",'x_2,i,t_log GDP p cap'!AB12-'x_2,i,t_log GDP p cap'!AB11)</f>
        <v>0.12114364249222742</v>
      </c>
      <c r="AC11">
        <f>IF(OR('x_2,i,t_log GDP p cap'!AC12="N/A",'x_2,i,t_log GDP p cap'!AC11="N/A"),"N/A",'x_2,i,t_log GDP p cap'!AC12-'x_2,i,t_log GDP p cap'!AC11)</f>
        <v>0.23019457019946632</v>
      </c>
      <c r="AD11">
        <f>IF(OR('x_2,i,t_log GDP p cap'!AD12="N/A",'x_2,i,t_log GDP p cap'!AD11="N/A"),"N/A",'x_2,i,t_log GDP p cap'!AD12-'x_2,i,t_log GDP p cap'!AD11)</f>
        <v>0.14662982720075313</v>
      </c>
      <c r="AE11">
        <f>IF(OR('x_2,i,t_log GDP p cap'!AE12="N/A",'x_2,i,t_log GDP p cap'!AE11="N/A"),"N/A",'x_2,i,t_log GDP p cap'!AE12-'x_2,i,t_log GDP p cap'!AE11)</f>
        <v>0.25823633219197006</v>
      </c>
      <c r="AF11">
        <f>IF(OR('x_2,i,t_log GDP p cap'!AF12="N/A",'x_2,i,t_log GDP p cap'!AF11="N/A"),"N/A",'x_2,i,t_log GDP p cap'!AF12-'x_2,i,t_log GDP p cap'!AF11)</f>
        <v>5.4478447263338836E-2</v>
      </c>
      <c r="AG11">
        <f>IF(OR('x_2,i,t_log GDP p cap'!AG12="N/A",'x_2,i,t_log GDP p cap'!AG11="N/A"),"N/A",'x_2,i,t_log GDP p cap'!AG12-'x_2,i,t_log GDP p cap'!AG11)</f>
        <v>0.11143938675054343</v>
      </c>
      <c r="AH11">
        <f>IF(OR('x_2,i,t_log GDP p cap'!AH12="N/A",'x_2,i,t_log GDP p cap'!AH11="N/A"),"N/A",'x_2,i,t_log GDP p cap'!AH12-'x_2,i,t_log GDP p cap'!AH11)</f>
        <v>0.29106813542305776</v>
      </c>
      <c r="AI11">
        <f>IF(OR('x_2,i,t_log GDP p cap'!AI12="N/A",'x_2,i,t_log GDP p cap'!AI11="N/A"),"N/A",'x_2,i,t_log GDP p cap'!AI12-'x_2,i,t_log GDP p cap'!AI11)</f>
        <v>7.7353432280631296E-3</v>
      </c>
      <c r="AJ11">
        <f>IF(OR('x_2,i,t_log GDP p cap'!AJ12="N/A",'x_2,i,t_log GDP p cap'!AJ11="N/A"),"N/A",'x_2,i,t_log GDP p cap'!AJ12-'x_2,i,t_log GDP p cap'!AJ11)</f>
        <v>0.21573533354793639</v>
      </c>
      <c r="AK11">
        <f>IF(OR('x_2,i,t_log GDP p cap'!AK12="N/A",'x_2,i,t_log GDP p cap'!AK11="N/A"),"N/A",'x_2,i,t_log GDP p cap'!AK12-'x_2,i,t_log GDP p cap'!AK11)</f>
        <v>0.10293290898238361</v>
      </c>
      <c r="AL11">
        <f>IF(OR('x_2,i,t_log GDP p cap'!AL12="N/A",'x_2,i,t_log GDP p cap'!AL11="N/A"),"N/A",'x_2,i,t_log GDP p cap'!AL12-'x_2,i,t_log GDP p cap'!AL11)</f>
        <v>0.27930516776420511</v>
      </c>
      <c r="AM11">
        <f>IF(OR('x_2,i,t_log GDP p cap'!AM12="N/A",'x_2,i,t_log GDP p cap'!AM11="N/A"),"N/A",'x_2,i,t_log GDP p cap'!AM12-'x_2,i,t_log GDP p cap'!AM11)</f>
        <v>7.5282459913214694E-2</v>
      </c>
      <c r="AN11">
        <f>IF(OR('x_2,i,t_log GDP p cap'!AN12="N/A",'x_2,i,t_log GDP p cap'!AN11="N/A"),"N/A",'x_2,i,t_log GDP p cap'!AN12-'x_2,i,t_log GDP p cap'!AN11)</f>
        <v>9.2179207789694573E-2</v>
      </c>
      <c r="AO11">
        <f>IF(OR('x_2,i,t_log GDP p cap'!AO12="N/A",'x_2,i,t_log GDP p cap'!AO11="N/A"),"N/A",'x_2,i,t_log GDP p cap'!AO12-'x_2,i,t_log GDP p cap'!AO11)</f>
        <v>0.29371087667849771</v>
      </c>
      <c r="AP11">
        <f>IF(OR('x_2,i,t_log GDP p cap'!AP12="N/A",'x_2,i,t_log GDP p cap'!AP11="N/A"),"N/A",'x_2,i,t_log GDP p cap'!AP12-'x_2,i,t_log GDP p cap'!AP11)</f>
        <v>8.6885659331802145E-2</v>
      </c>
      <c r="AQ11">
        <f>IF(OR('x_2,i,t_log GDP p cap'!AQ12="N/A",'x_2,i,t_log GDP p cap'!AQ11="N/A"),"N/A",'x_2,i,t_log GDP p cap'!AQ12-'x_2,i,t_log GDP p cap'!AQ11)</f>
        <v>5.390949872149875E-2</v>
      </c>
      <c r="AR11">
        <f>IF(OR('x_2,i,t_log GDP p cap'!AR12="N/A",'x_2,i,t_log GDP p cap'!AR11="N/A"),"N/A",'x_2,i,t_log GDP p cap'!AR12-'x_2,i,t_log GDP p cap'!AR11)</f>
        <v>0.27861086510859145</v>
      </c>
      <c r="AS11">
        <f>IF(OR('x_2,i,t_log GDP p cap'!AS12="N/A",'x_2,i,t_log GDP p cap'!AS11="N/A"),"N/A",'x_2,i,t_log GDP p cap'!AS12-'x_2,i,t_log GDP p cap'!AS11)</f>
        <v>0.16219265206090583</v>
      </c>
      <c r="AT11">
        <f>IF(OR('x_2,i,t_log GDP p cap'!AT12="N/A",'x_2,i,t_log GDP p cap'!AT11="N/A"),"N/A",'x_2,i,t_log GDP p cap'!AT12-'x_2,i,t_log GDP p cap'!AT11)</f>
        <v>0.11296898931497701</v>
      </c>
      <c r="AU11">
        <f>IF(OR('x_2,i,t_log GDP p cap'!AU12="N/A",'x_2,i,t_log GDP p cap'!AU11="N/A"),"N/A",'x_2,i,t_log GDP p cap'!AU12-'x_2,i,t_log GDP p cap'!AU11)</f>
        <v>8.3702389791529441E-2</v>
      </c>
      <c r="AV11">
        <f>IF(OR('x_2,i,t_log GDP p cap'!AV12="N/A",'x_2,i,t_log GDP p cap'!AV11="N/A"),"N/A",'x_2,i,t_log GDP p cap'!AV12-'x_2,i,t_log GDP p cap'!AV11)</f>
        <v>0.50889783698164326</v>
      </c>
      <c r="AW11">
        <f>IF(OR('x_2,i,t_log GDP p cap'!AW12="N/A",'x_2,i,t_log GDP p cap'!AW11="N/A"),"N/A",'x_2,i,t_log GDP p cap'!AW12-'x_2,i,t_log GDP p cap'!AW11)</f>
        <v>0.21320864965671671</v>
      </c>
      <c r="AX11">
        <f>IF(OR('x_2,i,t_log GDP p cap'!AX12="N/A",'x_2,i,t_log GDP p cap'!AX11="N/A"),"N/A",'x_2,i,t_log GDP p cap'!AX12-'x_2,i,t_log GDP p cap'!AX11)</f>
        <v>0.14481638183141943</v>
      </c>
      <c r="AY11">
        <f>IF(OR('x_2,i,t_log GDP p cap'!AY12="N/A",'x_2,i,t_log GDP p cap'!AY11="N/A"),"N/A",'x_2,i,t_log GDP p cap'!AY12-'x_2,i,t_log GDP p cap'!AY11)</f>
        <v>0.15372831581334001</v>
      </c>
      <c r="AZ11">
        <f>IF(OR('x_2,i,t_log GDP p cap'!AZ12="N/A",'x_2,i,t_log GDP p cap'!AZ11="N/A"),"N/A",'x_2,i,t_log GDP p cap'!AZ12-'x_2,i,t_log GDP p cap'!AZ11)</f>
        <v>0.26231906542720118</v>
      </c>
      <c r="BA11">
        <f>IF(OR('x_2,i,t_log GDP p cap'!BA12="N/A",'x_2,i,t_log GDP p cap'!BA11="N/A"),"N/A",'x_2,i,t_log GDP p cap'!BA12-'x_2,i,t_log GDP p cap'!BA11)</f>
        <v>4.3370646237084642E-2</v>
      </c>
      <c r="BB11">
        <f>IF(OR('x_2,i,t_log GDP p cap'!BB12="N/A",'x_2,i,t_log GDP p cap'!BB11="N/A"),"N/A",'x_2,i,t_log GDP p cap'!BB12-'x_2,i,t_log GDP p cap'!BB11)</f>
        <v>4.0962481795032701E-2</v>
      </c>
      <c r="BC11">
        <f>IF(OR('x_2,i,t_log GDP p cap'!BC12="N/A",'x_2,i,t_log GDP p cap'!BC11="N/A"),"N/A",'x_2,i,t_log GDP p cap'!BC12-'x_2,i,t_log GDP p cap'!BC11)</f>
        <v>0.13963233816058107</v>
      </c>
      <c r="BD11">
        <f>IF(OR('x_2,i,t_log GDP p cap'!BD12="N/A",'x_2,i,t_log GDP p cap'!BD11="N/A"),"N/A",'x_2,i,t_log GDP p cap'!BD12-'x_2,i,t_log GDP p cap'!BD11)</f>
        <v>0.37032104423647461</v>
      </c>
      <c r="BE11">
        <f>IF(OR('x_2,i,t_log GDP p cap'!BE12="N/A",'x_2,i,t_log GDP p cap'!BE11="N/A"),"N/A",'x_2,i,t_log GDP p cap'!BE12-'x_2,i,t_log GDP p cap'!BE11)</f>
        <v>0.15061659615102752</v>
      </c>
      <c r="BF11">
        <f>IF(OR('x_2,i,t_log GDP p cap'!BF12="N/A",'x_2,i,t_log GDP p cap'!BF11="N/A"),"N/A",'x_2,i,t_log GDP p cap'!BF12-'x_2,i,t_log GDP p cap'!BF11)</f>
        <v>0.11875697089281267</v>
      </c>
      <c r="BG11">
        <f>IF(OR('x_2,i,t_log GDP p cap'!BG12="N/A",'x_2,i,t_log GDP p cap'!BG11="N/A"),"N/A",'x_2,i,t_log GDP p cap'!BG12-'x_2,i,t_log GDP p cap'!BG11)</f>
        <v>0.21573056182196382</v>
      </c>
      <c r="BH11">
        <f>IF(OR('x_2,i,t_log GDP p cap'!BH12="N/A",'x_2,i,t_log GDP p cap'!BH11="N/A"),"N/A",'x_2,i,t_log GDP p cap'!BH12-'x_2,i,t_log GDP p cap'!BH11)</f>
        <v>0.13147878248100575</v>
      </c>
      <c r="BI11">
        <f>IF(OR('x_2,i,t_log GDP p cap'!BI12="N/A",'x_2,i,t_log GDP p cap'!BI11="N/A"),"N/A",'x_2,i,t_log GDP p cap'!BI12-'x_2,i,t_log GDP p cap'!BI11)</f>
        <v>-6.4223588392273712E-2</v>
      </c>
    </row>
    <row r="12" spans="1:61" x14ac:dyDescent="0.2">
      <c r="A12" s="30"/>
      <c r="B12" t="s">
        <v>9</v>
      </c>
      <c r="C12">
        <f>IF(OR('x_2,i,t_log GDP p cap'!C13="N/A",'x_2,i,t_log GDP p cap'!C12="N/A"),"N/A",'x_2,i,t_log GDP p cap'!C13-'x_2,i,t_log GDP p cap'!C12)</f>
        <v>0.12641861356507178</v>
      </c>
      <c r="D12">
        <f>IF(OR('x_2,i,t_log GDP p cap'!D13="N/A",'x_2,i,t_log GDP p cap'!D12="N/A"),"N/A",'x_2,i,t_log GDP p cap'!D13-'x_2,i,t_log GDP p cap'!D12)</f>
        <v>0.2021295197913382</v>
      </c>
      <c r="E12">
        <f>IF(OR('x_2,i,t_log GDP p cap'!E13="N/A",'x_2,i,t_log GDP p cap'!E12="N/A"),"N/A",'x_2,i,t_log GDP p cap'!E13-'x_2,i,t_log GDP p cap'!E12)</f>
        <v>2.9327096653551266E-2</v>
      </c>
      <c r="F12">
        <f>IF(OR('x_2,i,t_log GDP p cap'!F13="N/A",'x_2,i,t_log GDP p cap'!F12="N/A"),"N/A",'x_2,i,t_log GDP p cap'!F13-'x_2,i,t_log GDP p cap'!F12)</f>
        <v>9.148526432621118E-2</v>
      </c>
      <c r="G12">
        <f>IF(OR('x_2,i,t_log GDP p cap'!G13="N/A",'x_2,i,t_log GDP p cap'!G12="N/A"),"N/A",'x_2,i,t_log GDP p cap'!G13-'x_2,i,t_log GDP p cap'!G12)</f>
        <v>9.2502028962310412E-2</v>
      </c>
      <c r="H12">
        <f>IF(OR('x_2,i,t_log GDP p cap'!H13="N/A",'x_2,i,t_log GDP p cap'!H12="N/A"),"N/A",'x_2,i,t_log GDP p cap'!H13-'x_2,i,t_log GDP p cap'!H12)</f>
        <v>9.9024899275331535E-2</v>
      </c>
      <c r="I12">
        <f>IF(OR('x_2,i,t_log GDP p cap'!I13="N/A",'x_2,i,t_log GDP p cap'!I12="N/A"),"N/A",'x_2,i,t_log GDP p cap'!I13-'x_2,i,t_log GDP p cap'!I12)</f>
        <v>4.1389050258077376E-2</v>
      </c>
      <c r="J12">
        <f>IF(OR('x_2,i,t_log GDP p cap'!J13="N/A",'x_2,i,t_log GDP p cap'!J12="N/A"),"N/A",'x_2,i,t_log GDP p cap'!J13-'x_2,i,t_log GDP p cap'!J12)</f>
        <v>0.11849645277011867</v>
      </c>
      <c r="K12">
        <f>IF(OR('x_2,i,t_log GDP p cap'!K13="N/A",'x_2,i,t_log GDP p cap'!K12="N/A"),"N/A",'x_2,i,t_log GDP p cap'!K13-'x_2,i,t_log GDP p cap'!K12)</f>
        <v>4.3643891474088647E-2</v>
      </c>
      <c r="L12">
        <f>IF(OR('x_2,i,t_log GDP p cap'!L13="N/A",'x_2,i,t_log GDP p cap'!L12="N/A"),"N/A",'x_2,i,t_log GDP p cap'!L13-'x_2,i,t_log GDP p cap'!L12)</f>
        <v>0.22183529817728065</v>
      </c>
      <c r="M12">
        <f>IF(OR('x_2,i,t_log GDP p cap'!M13="N/A",'x_2,i,t_log GDP p cap'!M12="N/A"),"N/A",'x_2,i,t_log GDP p cap'!M13-'x_2,i,t_log GDP p cap'!M12)</f>
        <v>4.9733940318631653E-2</v>
      </c>
      <c r="N12">
        <f>IF(OR('x_2,i,t_log GDP p cap'!N13="N/A",'x_2,i,t_log GDP p cap'!N12="N/A"),"N/A",'x_2,i,t_log GDP p cap'!N13-'x_2,i,t_log GDP p cap'!N12)</f>
        <v>0.30029559723606525</v>
      </c>
      <c r="O12">
        <f>IF(OR('x_2,i,t_log GDP p cap'!O13="N/A",'x_2,i,t_log GDP p cap'!O12="N/A"),"N/A",'x_2,i,t_log GDP p cap'!O13-'x_2,i,t_log GDP p cap'!O12)</f>
        <v>0.10505957640390484</v>
      </c>
      <c r="P12">
        <f>IF(OR('x_2,i,t_log GDP p cap'!P13="N/A",'x_2,i,t_log GDP p cap'!P12="N/A"),"N/A",'x_2,i,t_log GDP p cap'!P13-'x_2,i,t_log GDP p cap'!P12)</f>
        <v>0.24944562411540705</v>
      </c>
      <c r="Q12">
        <f>IF(OR('x_2,i,t_log GDP p cap'!Q13="N/A",'x_2,i,t_log GDP p cap'!Q12="N/A"),"N/A",'x_2,i,t_log GDP p cap'!Q13-'x_2,i,t_log GDP p cap'!Q12)</f>
        <v>0.23111962251882545</v>
      </c>
      <c r="R12">
        <f>IF(OR('x_2,i,t_log GDP p cap'!R13="N/A",'x_2,i,t_log GDP p cap'!R12="N/A"),"N/A",'x_2,i,t_log GDP p cap'!R13-'x_2,i,t_log GDP p cap'!R12)</f>
        <v>0.1544807083122528</v>
      </c>
      <c r="S12">
        <f>IF(OR('x_2,i,t_log GDP p cap'!S13="N/A",'x_2,i,t_log GDP p cap'!S12="N/A"),"N/A",'x_2,i,t_log GDP p cap'!S13-'x_2,i,t_log GDP p cap'!S12)</f>
        <v>0.10731041412876419</v>
      </c>
      <c r="T12">
        <f>IF(OR('x_2,i,t_log GDP p cap'!T13="N/A",'x_2,i,t_log GDP p cap'!T12="N/A"),"N/A",'x_2,i,t_log GDP p cap'!T13-'x_2,i,t_log GDP p cap'!T12)</f>
        <v>0.19060805877528075</v>
      </c>
      <c r="U12">
        <f>IF(OR('x_2,i,t_log GDP p cap'!U13="N/A",'x_2,i,t_log GDP p cap'!U12="N/A"),"N/A",'x_2,i,t_log GDP p cap'!U13-'x_2,i,t_log GDP p cap'!U12)</f>
        <v>0.13634982506261828</v>
      </c>
      <c r="V12">
        <f>IF(OR('x_2,i,t_log GDP p cap'!V13="N/A",'x_2,i,t_log GDP p cap'!V12="N/A"),"N/A",'x_2,i,t_log GDP p cap'!V13-'x_2,i,t_log GDP p cap'!V12)</f>
        <v>0.17457691126751484</v>
      </c>
      <c r="W12">
        <f>IF(OR('x_2,i,t_log GDP p cap'!W13="N/A",'x_2,i,t_log GDP p cap'!W12="N/A"),"N/A",'x_2,i,t_log GDP p cap'!W13-'x_2,i,t_log GDP p cap'!W12)</f>
        <v>8.5117503561479069E-2</v>
      </c>
      <c r="X12">
        <f>IF(OR('x_2,i,t_log GDP p cap'!X13="N/A",'x_2,i,t_log GDP p cap'!X12="N/A"),"N/A",'x_2,i,t_log GDP p cap'!X13-'x_2,i,t_log GDP p cap'!X12)</f>
        <v>0.10116988095500634</v>
      </c>
      <c r="Y12">
        <f>IF(OR('x_2,i,t_log GDP p cap'!Y13="N/A",'x_2,i,t_log GDP p cap'!Y12="N/A"),"N/A",'x_2,i,t_log GDP p cap'!Y13-'x_2,i,t_log GDP p cap'!Y12)</f>
        <v>0.14007024851369643</v>
      </c>
      <c r="Z12">
        <f>IF(OR('x_2,i,t_log GDP p cap'!Z13="N/A",'x_2,i,t_log GDP p cap'!Z12="N/A"),"N/A",'x_2,i,t_log GDP p cap'!Z13-'x_2,i,t_log GDP p cap'!Z12)</f>
        <v>0.10132073745501025</v>
      </c>
      <c r="AA12">
        <f>IF(OR('x_2,i,t_log GDP p cap'!AA13="N/A",'x_2,i,t_log GDP p cap'!AA12="N/A"),"N/A",'x_2,i,t_log GDP p cap'!AA13-'x_2,i,t_log GDP p cap'!AA12)</f>
        <v>0.19338875877314976</v>
      </c>
      <c r="AB12">
        <f>IF(OR('x_2,i,t_log GDP p cap'!AB13="N/A",'x_2,i,t_log GDP p cap'!AB12="N/A"),"N/A",'x_2,i,t_log GDP p cap'!AB13-'x_2,i,t_log GDP p cap'!AB12)</f>
        <v>0.24310665160172551</v>
      </c>
      <c r="AC12">
        <f>IF(OR('x_2,i,t_log GDP p cap'!AC13="N/A",'x_2,i,t_log GDP p cap'!AC12="N/A"),"N/A",'x_2,i,t_log GDP p cap'!AC13-'x_2,i,t_log GDP p cap'!AC12)</f>
        <v>0.15708870665982655</v>
      </c>
      <c r="AD12">
        <f>IF(OR('x_2,i,t_log GDP p cap'!AD13="N/A",'x_2,i,t_log GDP p cap'!AD12="N/A"),"N/A",'x_2,i,t_log GDP p cap'!AD13-'x_2,i,t_log GDP p cap'!AD12)</f>
        <v>0.25843903896703502</v>
      </c>
      <c r="AE12">
        <f>IF(OR('x_2,i,t_log GDP p cap'!AE13="N/A",'x_2,i,t_log GDP p cap'!AE12="N/A"),"N/A",'x_2,i,t_log GDP p cap'!AE13-'x_2,i,t_log GDP p cap'!AE12)</f>
        <v>0.31876501080488584</v>
      </c>
      <c r="AF12">
        <f>IF(OR('x_2,i,t_log GDP p cap'!AF13="N/A",'x_2,i,t_log GDP p cap'!AF12="N/A"),"N/A",'x_2,i,t_log GDP p cap'!AF13-'x_2,i,t_log GDP p cap'!AF12)</f>
        <v>6.6053664611205321E-2</v>
      </c>
      <c r="AG12">
        <f>IF(OR('x_2,i,t_log GDP p cap'!AG13="N/A",'x_2,i,t_log GDP p cap'!AG12="N/A"),"N/A",'x_2,i,t_log GDP p cap'!AG13-'x_2,i,t_log GDP p cap'!AG12)</f>
        <v>6.4408773265393293E-2</v>
      </c>
      <c r="AH12">
        <f>IF(OR('x_2,i,t_log GDP p cap'!AH13="N/A",'x_2,i,t_log GDP p cap'!AH12="N/A"),"N/A",'x_2,i,t_log GDP p cap'!AH13-'x_2,i,t_log GDP p cap'!AH12)</f>
        <v>0.18340706315162514</v>
      </c>
      <c r="AI12">
        <f>IF(OR('x_2,i,t_log GDP p cap'!AI13="N/A",'x_2,i,t_log GDP p cap'!AI12="N/A"),"N/A",'x_2,i,t_log GDP p cap'!AI13-'x_2,i,t_log GDP p cap'!AI12)</f>
        <v>0.10103628486129246</v>
      </c>
      <c r="AJ12">
        <f>IF(OR('x_2,i,t_log GDP p cap'!AJ13="N/A",'x_2,i,t_log GDP p cap'!AJ12="N/A"),"N/A",'x_2,i,t_log GDP p cap'!AJ13-'x_2,i,t_log GDP p cap'!AJ12)</f>
        <v>0.1036208754036263</v>
      </c>
      <c r="AK12">
        <f>IF(OR('x_2,i,t_log GDP p cap'!AK13="N/A",'x_2,i,t_log GDP p cap'!AK12="N/A"),"N/A",'x_2,i,t_log GDP p cap'!AK13-'x_2,i,t_log GDP p cap'!AK12)</f>
        <v>0.15190957633032376</v>
      </c>
      <c r="AL12">
        <f>IF(OR('x_2,i,t_log GDP p cap'!AL13="N/A",'x_2,i,t_log GDP p cap'!AL12="N/A"),"N/A",'x_2,i,t_log GDP p cap'!AL13-'x_2,i,t_log GDP p cap'!AL12)</f>
        <v>0.13714754299454412</v>
      </c>
      <c r="AM12">
        <f>IF(OR('x_2,i,t_log GDP p cap'!AM13="N/A",'x_2,i,t_log GDP p cap'!AM12="N/A"),"N/A",'x_2,i,t_log GDP p cap'!AM13-'x_2,i,t_log GDP p cap'!AM12)</f>
        <v>0.14346321543523821</v>
      </c>
      <c r="AN12">
        <f>IF(OR('x_2,i,t_log GDP p cap'!AN13="N/A",'x_2,i,t_log GDP p cap'!AN12="N/A"),"N/A",'x_2,i,t_log GDP p cap'!AN13-'x_2,i,t_log GDP p cap'!AN12)</f>
        <v>6.3113221092422123E-2</v>
      </c>
      <c r="AO12">
        <f>IF(OR('x_2,i,t_log GDP p cap'!AO13="N/A",'x_2,i,t_log GDP p cap'!AO12="N/A"),"N/A",'x_2,i,t_log GDP p cap'!AO13-'x_2,i,t_log GDP p cap'!AO12)</f>
        <v>0.20607358687475053</v>
      </c>
      <c r="AP12">
        <f>IF(OR('x_2,i,t_log GDP p cap'!AP13="N/A",'x_2,i,t_log GDP p cap'!AP12="N/A"),"N/A",'x_2,i,t_log GDP p cap'!AP13-'x_2,i,t_log GDP p cap'!AP12)</f>
        <v>8.7096103220995147E-2</v>
      </c>
      <c r="AQ12">
        <f>IF(OR('x_2,i,t_log GDP p cap'!AQ13="N/A",'x_2,i,t_log GDP p cap'!AQ12="N/A"),"N/A",'x_2,i,t_log GDP p cap'!AQ13-'x_2,i,t_log GDP p cap'!AQ12)</f>
        <v>7.9162495161267721E-2</v>
      </c>
      <c r="AR12">
        <f>IF(OR('x_2,i,t_log GDP p cap'!AR13="N/A",'x_2,i,t_log GDP p cap'!AR12="N/A"),"N/A",'x_2,i,t_log GDP p cap'!AR13-'x_2,i,t_log GDP p cap'!AR12)</f>
        <v>0.12728215286176425</v>
      </c>
      <c r="AS12">
        <f>IF(OR('x_2,i,t_log GDP p cap'!AS13="N/A",'x_2,i,t_log GDP p cap'!AS12="N/A"),"N/A",'x_2,i,t_log GDP p cap'!AS13-'x_2,i,t_log GDP p cap'!AS12)</f>
        <v>0.10552693066211916</v>
      </c>
      <c r="AT12">
        <f>IF(OR('x_2,i,t_log GDP p cap'!AT13="N/A",'x_2,i,t_log GDP p cap'!AT12="N/A"),"N/A",'x_2,i,t_log GDP p cap'!AT13-'x_2,i,t_log GDP p cap'!AT12)</f>
        <v>8.3093150154853745E-2</v>
      </c>
      <c r="AU12">
        <f>IF(OR('x_2,i,t_log GDP p cap'!AU13="N/A",'x_2,i,t_log GDP p cap'!AU12="N/A"),"N/A",'x_2,i,t_log GDP p cap'!AU13-'x_2,i,t_log GDP p cap'!AU12)</f>
        <v>0.14176572960082368</v>
      </c>
      <c r="AV12">
        <f>IF(OR('x_2,i,t_log GDP p cap'!AV13="N/A",'x_2,i,t_log GDP p cap'!AV12="N/A"),"N/A",'x_2,i,t_log GDP p cap'!AV13-'x_2,i,t_log GDP p cap'!AV12)</f>
        <v>0.10193842633960326</v>
      </c>
      <c r="AW12">
        <f>IF(OR('x_2,i,t_log GDP p cap'!AW13="N/A",'x_2,i,t_log GDP p cap'!AW12="N/A"),"N/A",'x_2,i,t_log GDP p cap'!AW13-'x_2,i,t_log GDP p cap'!AW12)</f>
        <v>0.27494065864161499</v>
      </c>
      <c r="AX12">
        <f>IF(OR('x_2,i,t_log GDP p cap'!AX13="N/A",'x_2,i,t_log GDP p cap'!AX12="N/A"),"N/A",'x_2,i,t_log GDP p cap'!AX13-'x_2,i,t_log GDP p cap'!AX12)</f>
        <v>0.13433085675742618</v>
      </c>
      <c r="AY12">
        <f>IF(OR('x_2,i,t_log GDP p cap'!AY13="N/A",'x_2,i,t_log GDP p cap'!AY12="N/A"),"N/A",'x_2,i,t_log GDP p cap'!AY13-'x_2,i,t_log GDP p cap'!AY12)</f>
        <v>0.18171219041055409</v>
      </c>
      <c r="AZ12">
        <f>IF(OR('x_2,i,t_log GDP p cap'!AZ13="N/A",'x_2,i,t_log GDP p cap'!AZ12="N/A"),"N/A",'x_2,i,t_log GDP p cap'!AZ13-'x_2,i,t_log GDP p cap'!AZ12)</f>
        <v>0.27396922691065484</v>
      </c>
      <c r="BA12">
        <f>IF(OR('x_2,i,t_log GDP p cap'!BA13="N/A",'x_2,i,t_log GDP p cap'!BA12="N/A"),"N/A",'x_2,i,t_log GDP p cap'!BA13-'x_2,i,t_log GDP p cap'!BA12)</f>
        <v>0.13160042486389667</v>
      </c>
      <c r="BB12">
        <f>IF(OR('x_2,i,t_log GDP p cap'!BB13="N/A",'x_2,i,t_log GDP p cap'!BB12="N/A"),"N/A",'x_2,i,t_log GDP p cap'!BB13-'x_2,i,t_log GDP p cap'!BB12)</f>
        <v>8.1660360767580542E-2</v>
      </c>
      <c r="BC12">
        <f>IF(OR('x_2,i,t_log GDP p cap'!BC13="N/A",'x_2,i,t_log GDP p cap'!BC12="N/A"),"N/A",'x_2,i,t_log GDP p cap'!BC13-'x_2,i,t_log GDP p cap'!BC12)</f>
        <v>0.12708468410127427</v>
      </c>
      <c r="BD12">
        <f>IF(OR('x_2,i,t_log GDP p cap'!BD13="N/A",'x_2,i,t_log GDP p cap'!BD12="N/A"),"N/A",'x_2,i,t_log GDP p cap'!BD13-'x_2,i,t_log GDP p cap'!BD12)</f>
        <v>0.10036754792061764</v>
      </c>
      <c r="BE12">
        <f>IF(OR('x_2,i,t_log GDP p cap'!BE13="N/A",'x_2,i,t_log GDP p cap'!BE12="N/A"),"N/A",'x_2,i,t_log GDP p cap'!BE13-'x_2,i,t_log GDP p cap'!BE12)</f>
        <v>0.16272854445914575</v>
      </c>
      <c r="BF12">
        <f>IF(OR('x_2,i,t_log GDP p cap'!BF13="N/A",'x_2,i,t_log GDP p cap'!BF12="N/A"),"N/A",'x_2,i,t_log GDP p cap'!BF13-'x_2,i,t_log GDP p cap'!BF12)</f>
        <v>0.17679156802366691</v>
      </c>
      <c r="BG12">
        <f>IF(OR('x_2,i,t_log GDP p cap'!BG13="N/A",'x_2,i,t_log GDP p cap'!BG12="N/A"),"N/A",'x_2,i,t_log GDP p cap'!BG13-'x_2,i,t_log GDP p cap'!BG12)</f>
        <v>0.21208086438391582</v>
      </c>
      <c r="BH12">
        <f>IF(OR('x_2,i,t_log GDP p cap'!BH13="N/A",'x_2,i,t_log GDP p cap'!BH12="N/A"),"N/A",'x_2,i,t_log GDP p cap'!BH13-'x_2,i,t_log GDP p cap'!BH12)</f>
        <v>0.14429523077653172</v>
      </c>
      <c r="BI12">
        <f>IF(OR('x_2,i,t_log GDP p cap'!BI13="N/A",'x_2,i,t_log GDP p cap'!BI12="N/A"),"N/A",'x_2,i,t_log GDP p cap'!BI13-'x_2,i,t_log GDP p cap'!BI12)</f>
        <v>-3.7999443474449279E-2</v>
      </c>
    </row>
    <row r="13" spans="1:61" x14ac:dyDescent="0.2">
      <c r="A13" s="30"/>
      <c r="B13" t="s">
        <v>10</v>
      </c>
      <c r="C13">
        <f>IF(OR('x_2,i,t_log GDP p cap'!C14="N/A",'x_2,i,t_log GDP p cap'!C13="N/A"),"N/A",'x_2,i,t_log GDP p cap'!C14-'x_2,i,t_log GDP p cap'!C13)</f>
        <v>0.21947292690760989</v>
      </c>
      <c r="D13">
        <f>IF(OR('x_2,i,t_log GDP p cap'!D14="N/A",'x_2,i,t_log GDP p cap'!D13="N/A"),"N/A",'x_2,i,t_log GDP p cap'!D14-'x_2,i,t_log GDP p cap'!D13)</f>
        <v>0.21917066213859293</v>
      </c>
      <c r="E13">
        <f>IF(OR('x_2,i,t_log GDP p cap'!E14="N/A",'x_2,i,t_log GDP p cap'!E13="N/A"),"N/A",'x_2,i,t_log GDP p cap'!E14-'x_2,i,t_log GDP p cap'!E13)</f>
        <v>-2.2972654233633705E-2</v>
      </c>
      <c r="F13">
        <f>IF(OR('x_2,i,t_log GDP p cap'!F14="N/A",'x_2,i,t_log GDP p cap'!F13="N/A"),"N/A",'x_2,i,t_log GDP p cap'!F14-'x_2,i,t_log GDP p cap'!F13)</f>
        <v>0.10328454196130821</v>
      </c>
      <c r="G13">
        <f>IF(OR('x_2,i,t_log GDP p cap'!G14="N/A",'x_2,i,t_log GDP p cap'!G13="N/A"),"N/A",'x_2,i,t_log GDP p cap'!G14-'x_2,i,t_log GDP p cap'!G13)</f>
        <v>0.13173091760760602</v>
      </c>
      <c r="H13">
        <f>IF(OR('x_2,i,t_log GDP p cap'!H14="N/A",'x_2,i,t_log GDP p cap'!H13="N/A"),"N/A",'x_2,i,t_log GDP p cap'!H14-'x_2,i,t_log GDP p cap'!H13)</f>
        <v>1.9075493978750302E-2</v>
      </c>
      <c r="I13">
        <f>IF(OR('x_2,i,t_log GDP p cap'!I14="N/A",'x_2,i,t_log GDP p cap'!I13="N/A"),"N/A",'x_2,i,t_log GDP p cap'!I14-'x_2,i,t_log GDP p cap'!I13)</f>
        <v>-8.9242300166372246E-3</v>
      </c>
      <c r="J13">
        <f>IF(OR('x_2,i,t_log GDP p cap'!J14="N/A",'x_2,i,t_log GDP p cap'!J13="N/A"),"N/A",'x_2,i,t_log GDP p cap'!J14-'x_2,i,t_log GDP p cap'!J13)</f>
        <v>0.22242072916770361</v>
      </c>
      <c r="K13">
        <f>IF(OR('x_2,i,t_log GDP p cap'!K14="N/A",'x_2,i,t_log GDP p cap'!K13="N/A"),"N/A",'x_2,i,t_log GDP p cap'!K14-'x_2,i,t_log GDP p cap'!K13)</f>
        <v>-4.9495306883304835E-3</v>
      </c>
      <c r="L13">
        <f>IF(OR('x_2,i,t_log GDP p cap'!L14="N/A",'x_2,i,t_log GDP p cap'!L13="N/A"),"N/A",'x_2,i,t_log GDP p cap'!L14-'x_2,i,t_log GDP p cap'!L13)</f>
        <v>0.1839087922859175</v>
      </c>
      <c r="M13">
        <f>IF(OR('x_2,i,t_log GDP p cap'!M14="N/A",'x_2,i,t_log GDP p cap'!M13="N/A"),"N/A",'x_2,i,t_log GDP p cap'!M14-'x_2,i,t_log GDP p cap'!M13)</f>
        <v>0.14616161572403463</v>
      </c>
      <c r="N13">
        <f>IF(OR('x_2,i,t_log GDP p cap'!N14="N/A",'x_2,i,t_log GDP p cap'!N13="N/A"),"N/A",'x_2,i,t_log GDP p cap'!N14-'x_2,i,t_log GDP p cap'!N13)</f>
        <v>0.15591913402178648</v>
      </c>
      <c r="O13">
        <f>IF(OR('x_2,i,t_log GDP p cap'!O14="N/A",'x_2,i,t_log GDP p cap'!O13="N/A"),"N/A",'x_2,i,t_log GDP p cap'!O14-'x_2,i,t_log GDP p cap'!O13)</f>
        <v>3.0297742533283767E-2</v>
      </c>
      <c r="P13">
        <f>IF(OR('x_2,i,t_log GDP p cap'!P14="N/A",'x_2,i,t_log GDP p cap'!P13="N/A"),"N/A",'x_2,i,t_log GDP p cap'!P14-'x_2,i,t_log GDP p cap'!P13)</f>
        <v>0.2526499216579392</v>
      </c>
      <c r="Q13">
        <f>IF(OR('x_2,i,t_log GDP p cap'!Q14="N/A",'x_2,i,t_log GDP p cap'!Q13="N/A"),"N/A",'x_2,i,t_log GDP p cap'!Q14-'x_2,i,t_log GDP p cap'!Q13)</f>
        <v>0.14927279584953723</v>
      </c>
      <c r="R13">
        <f>IF(OR('x_2,i,t_log GDP p cap'!R14="N/A",'x_2,i,t_log GDP p cap'!R13="N/A"),"N/A",'x_2,i,t_log GDP p cap'!R14-'x_2,i,t_log GDP p cap'!R13)</f>
        <v>0.12216843710103475</v>
      </c>
      <c r="S13">
        <f>IF(OR('x_2,i,t_log GDP p cap'!S14="N/A",'x_2,i,t_log GDP p cap'!S13="N/A"),"N/A",'x_2,i,t_log GDP p cap'!S14-'x_2,i,t_log GDP p cap'!S13)</f>
        <v>0.14836527028651947</v>
      </c>
      <c r="T13">
        <f>IF(OR('x_2,i,t_log GDP p cap'!T14="N/A",'x_2,i,t_log GDP p cap'!T13="N/A"),"N/A",'x_2,i,t_log GDP p cap'!T14-'x_2,i,t_log GDP p cap'!T13)</f>
        <v>0.21100041585769702</v>
      </c>
      <c r="U13">
        <f>IF(OR('x_2,i,t_log GDP p cap'!U14="N/A",'x_2,i,t_log GDP p cap'!U13="N/A"),"N/A",'x_2,i,t_log GDP p cap'!U14-'x_2,i,t_log GDP p cap'!U13)</f>
        <v>7.7587283937333495E-2</v>
      </c>
      <c r="V13">
        <f>IF(OR('x_2,i,t_log GDP p cap'!V14="N/A",'x_2,i,t_log GDP p cap'!V13="N/A"),"N/A",'x_2,i,t_log GDP p cap'!V14-'x_2,i,t_log GDP p cap'!V13)</f>
        <v>0.20215359793463339</v>
      </c>
      <c r="W13">
        <f>IF(OR('x_2,i,t_log GDP p cap'!W14="N/A",'x_2,i,t_log GDP p cap'!W13="N/A"),"N/A",'x_2,i,t_log GDP p cap'!W14-'x_2,i,t_log GDP p cap'!W13)</f>
        <v>3.518208415490065E-2</v>
      </c>
      <c r="X13">
        <f>IF(OR('x_2,i,t_log GDP p cap'!X14="N/A",'x_2,i,t_log GDP p cap'!X13="N/A"),"N/A",'x_2,i,t_log GDP p cap'!X14-'x_2,i,t_log GDP p cap'!X13)</f>
        <v>0.11791478364922892</v>
      </c>
      <c r="Y13">
        <f>IF(OR('x_2,i,t_log GDP p cap'!Y14="N/A",'x_2,i,t_log GDP p cap'!Y13="N/A"),"N/A",'x_2,i,t_log GDP p cap'!Y14-'x_2,i,t_log GDP p cap'!Y13)</f>
        <v>0.10545493955610397</v>
      </c>
      <c r="Z13">
        <f>IF(OR('x_2,i,t_log GDP p cap'!Z14="N/A",'x_2,i,t_log GDP p cap'!Z13="N/A"),"N/A",'x_2,i,t_log GDP p cap'!Z14-'x_2,i,t_log GDP p cap'!Z13)</f>
        <v>9.3875310172901294E-2</v>
      </c>
      <c r="AA13">
        <f>IF(OR('x_2,i,t_log GDP p cap'!AA14="N/A",'x_2,i,t_log GDP p cap'!AA13="N/A"),"N/A",'x_2,i,t_log GDP p cap'!AA14-'x_2,i,t_log GDP p cap'!AA13)</f>
        <v>0.12342951322027673</v>
      </c>
      <c r="AB13">
        <f>IF(OR('x_2,i,t_log GDP p cap'!AB14="N/A",'x_2,i,t_log GDP p cap'!AB13="N/A"),"N/A",'x_2,i,t_log GDP p cap'!AB14-'x_2,i,t_log GDP p cap'!AB13)</f>
        <v>-2.8994534902992086E-2</v>
      </c>
      <c r="AC13">
        <f>IF(OR('x_2,i,t_log GDP p cap'!AC14="N/A",'x_2,i,t_log GDP p cap'!AC13="N/A"),"N/A",'x_2,i,t_log GDP p cap'!AC14-'x_2,i,t_log GDP p cap'!AC13)</f>
        <v>0.15291005357279452</v>
      </c>
      <c r="AD13">
        <f>IF(OR('x_2,i,t_log GDP p cap'!AD14="N/A",'x_2,i,t_log GDP p cap'!AD13="N/A"),"N/A",'x_2,i,t_log GDP p cap'!AD14-'x_2,i,t_log GDP p cap'!AD13)</f>
        <v>0.15052530321183966</v>
      </c>
      <c r="AE13">
        <f>IF(OR('x_2,i,t_log GDP p cap'!AE14="N/A",'x_2,i,t_log GDP p cap'!AE13="N/A"),"N/A",'x_2,i,t_log GDP p cap'!AE14-'x_2,i,t_log GDP p cap'!AE13)</f>
        <v>0.37380821379571394</v>
      </c>
      <c r="AF13">
        <f>IF(OR('x_2,i,t_log GDP p cap'!AF14="N/A",'x_2,i,t_log GDP p cap'!AF13="N/A"),"N/A",'x_2,i,t_log GDP p cap'!AF14-'x_2,i,t_log GDP p cap'!AF13)</f>
        <v>6.4917250473115473E-2</v>
      </c>
      <c r="AG13">
        <f>IF(OR('x_2,i,t_log GDP p cap'!AG14="N/A",'x_2,i,t_log GDP p cap'!AG13="N/A"),"N/A",'x_2,i,t_log GDP p cap'!AG14-'x_2,i,t_log GDP p cap'!AG13)</f>
        <v>0.25648168269923932</v>
      </c>
      <c r="AH13">
        <f>IF(OR('x_2,i,t_log GDP p cap'!AH14="N/A",'x_2,i,t_log GDP p cap'!AH13="N/A"),"N/A",'x_2,i,t_log GDP p cap'!AH14-'x_2,i,t_log GDP p cap'!AH13)</f>
        <v>8.638518187746147E-2</v>
      </c>
      <c r="AI13">
        <f>IF(OR('x_2,i,t_log GDP p cap'!AI14="N/A",'x_2,i,t_log GDP p cap'!AI13="N/A"),"N/A",'x_2,i,t_log GDP p cap'!AI14-'x_2,i,t_log GDP p cap'!AI13)</f>
        <v>0.14335346958313089</v>
      </c>
      <c r="AJ13">
        <f>IF(OR('x_2,i,t_log GDP p cap'!AJ14="N/A",'x_2,i,t_log GDP p cap'!AJ13="N/A"),"N/A",'x_2,i,t_log GDP p cap'!AJ14-'x_2,i,t_log GDP p cap'!AJ13)</f>
        <v>0.22123002312814855</v>
      </c>
      <c r="AK13">
        <f>IF(OR('x_2,i,t_log GDP p cap'!AK14="N/A",'x_2,i,t_log GDP p cap'!AK13="N/A"),"N/A",'x_2,i,t_log GDP p cap'!AK14-'x_2,i,t_log GDP p cap'!AK13)</f>
        <v>0.15520526031068727</v>
      </c>
      <c r="AL13">
        <f>IF(OR('x_2,i,t_log GDP p cap'!AL14="N/A",'x_2,i,t_log GDP p cap'!AL13="N/A"),"N/A",'x_2,i,t_log GDP p cap'!AL14-'x_2,i,t_log GDP p cap'!AL13)</f>
        <v>0.15990827422711362</v>
      </c>
      <c r="AM13">
        <f>IF(OR('x_2,i,t_log GDP p cap'!AM14="N/A",'x_2,i,t_log GDP p cap'!AM13="N/A"),"N/A",'x_2,i,t_log GDP p cap'!AM14-'x_2,i,t_log GDP p cap'!AM13)</f>
        <v>0.1999703696440438</v>
      </c>
      <c r="AN13">
        <f>IF(OR('x_2,i,t_log GDP p cap'!AN14="N/A",'x_2,i,t_log GDP p cap'!AN13="N/A"),"N/A",'x_2,i,t_log GDP p cap'!AN14-'x_2,i,t_log GDP p cap'!AN13)</f>
        <v>4.032004457019589E-2</v>
      </c>
      <c r="AO13">
        <f>IF(OR('x_2,i,t_log GDP p cap'!AO14="N/A",'x_2,i,t_log GDP p cap'!AO13="N/A"),"N/A",'x_2,i,t_log GDP p cap'!AO14-'x_2,i,t_log GDP p cap'!AO13)</f>
        <v>0.27273931156354703</v>
      </c>
      <c r="AP13">
        <f>IF(OR('x_2,i,t_log GDP p cap'!AP14="N/A",'x_2,i,t_log GDP p cap'!AP13="N/A"),"N/A",'x_2,i,t_log GDP p cap'!AP14-'x_2,i,t_log GDP p cap'!AP13)</f>
        <v>-3.9965275445542403E-2</v>
      </c>
      <c r="AQ13">
        <f>IF(OR('x_2,i,t_log GDP p cap'!AQ14="N/A",'x_2,i,t_log GDP p cap'!AQ13="N/A"),"N/A",'x_2,i,t_log GDP p cap'!AQ14-'x_2,i,t_log GDP p cap'!AQ13)</f>
        <v>0.12086427031002778</v>
      </c>
      <c r="AR13">
        <f>IF(OR('x_2,i,t_log GDP p cap'!AR14="N/A",'x_2,i,t_log GDP p cap'!AR13="N/A"),"N/A",'x_2,i,t_log GDP p cap'!AR14-'x_2,i,t_log GDP p cap'!AR13)</f>
        <v>0.17164818442906071</v>
      </c>
      <c r="AS13">
        <f>IF(OR('x_2,i,t_log GDP p cap'!AS14="N/A",'x_2,i,t_log GDP p cap'!AS13="N/A"),"N/A",'x_2,i,t_log GDP p cap'!AS14-'x_2,i,t_log GDP p cap'!AS13)</f>
        <v>0.35237616814086437</v>
      </c>
      <c r="AT13">
        <f>IF(OR('x_2,i,t_log GDP p cap'!AT14="N/A",'x_2,i,t_log GDP p cap'!AT13="N/A"),"N/A",'x_2,i,t_log GDP p cap'!AT14-'x_2,i,t_log GDP p cap'!AT13)</f>
        <v>8.8052256318268185E-2</v>
      </c>
      <c r="AU13">
        <f>IF(OR('x_2,i,t_log GDP p cap'!AU14="N/A",'x_2,i,t_log GDP p cap'!AU13="N/A"),"N/A",'x_2,i,t_log GDP p cap'!AU14-'x_2,i,t_log GDP p cap'!AU13)</f>
        <v>0.14819185048837724</v>
      </c>
      <c r="AV13">
        <f>IF(OR('x_2,i,t_log GDP p cap'!AV14="N/A",'x_2,i,t_log GDP p cap'!AV13="N/A"),"N/A",'x_2,i,t_log GDP p cap'!AV14-'x_2,i,t_log GDP p cap'!AV13)</f>
        <v>0.17019636084278567</v>
      </c>
      <c r="AW13">
        <f>IF(OR('x_2,i,t_log GDP p cap'!AW14="N/A",'x_2,i,t_log GDP p cap'!AW13="N/A"),"N/A",'x_2,i,t_log GDP p cap'!AW14-'x_2,i,t_log GDP p cap'!AW13)</f>
        <v>0.3112140894601545</v>
      </c>
      <c r="AX13">
        <f>IF(OR('x_2,i,t_log GDP p cap'!AX14="N/A",'x_2,i,t_log GDP p cap'!AX13="N/A"),"N/A",'x_2,i,t_log GDP p cap'!AX14-'x_2,i,t_log GDP p cap'!AX13)</f>
        <v>0.15825201283285217</v>
      </c>
      <c r="AY13">
        <f>IF(OR('x_2,i,t_log GDP p cap'!AY14="N/A",'x_2,i,t_log GDP p cap'!AY13="N/A"),"N/A",'x_2,i,t_log GDP p cap'!AY14-'x_2,i,t_log GDP p cap'!AY13)</f>
        <v>0.13350725908290872</v>
      </c>
      <c r="AZ13">
        <f>IF(OR('x_2,i,t_log GDP p cap'!AZ14="N/A",'x_2,i,t_log GDP p cap'!AZ13="N/A"),"N/A",'x_2,i,t_log GDP p cap'!AZ14-'x_2,i,t_log GDP p cap'!AZ13)</f>
        <v>0.24562891061036396</v>
      </c>
      <c r="BA13">
        <f>IF(OR('x_2,i,t_log GDP p cap'!BA14="N/A",'x_2,i,t_log GDP p cap'!BA13="N/A"),"N/A",'x_2,i,t_log GDP p cap'!BA14-'x_2,i,t_log GDP p cap'!BA13)</f>
        <v>0.10487828144620615</v>
      </c>
      <c r="BB13">
        <f>IF(OR('x_2,i,t_log GDP p cap'!BB14="N/A",'x_2,i,t_log GDP p cap'!BB13="N/A"),"N/A",'x_2,i,t_log GDP p cap'!BB14-'x_2,i,t_log GDP p cap'!BB13)</f>
        <v>-6.3539605302112889E-2</v>
      </c>
      <c r="BC13">
        <f>IF(OR('x_2,i,t_log GDP p cap'!BC14="N/A",'x_2,i,t_log GDP p cap'!BC13="N/A"),"N/A",'x_2,i,t_log GDP p cap'!BC14-'x_2,i,t_log GDP p cap'!BC13)</f>
        <v>0.22281767189854662</v>
      </c>
      <c r="BD13">
        <f>IF(OR('x_2,i,t_log GDP p cap'!BD14="N/A",'x_2,i,t_log GDP p cap'!BD13="N/A"),"N/A",'x_2,i,t_log GDP p cap'!BD14-'x_2,i,t_log GDP p cap'!BD13)</f>
        <v>0.17359633877988401</v>
      </c>
      <c r="BE13">
        <f>IF(OR('x_2,i,t_log GDP p cap'!BE14="N/A",'x_2,i,t_log GDP p cap'!BE13="N/A"),"N/A",'x_2,i,t_log GDP p cap'!BE14-'x_2,i,t_log GDP p cap'!BE13)</f>
        <v>9.5226996047911072E-2</v>
      </c>
      <c r="BF13">
        <f>IF(OR('x_2,i,t_log GDP p cap'!BF14="N/A",'x_2,i,t_log GDP p cap'!BF13="N/A"),"N/A",'x_2,i,t_log GDP p cap'!BF14-'x_2,i,t_log GDP p cap'!BF13)</f>
        <v>0.25789970072838564</v>
      </c>
      <c r="BG13">
        <f>IF(OR('x_2,i,t_log GDP p cap'!BG14="N/A",'x_2,i,t_log GDP p cap'!BG13="N/A"),"N/A",'x_2,i,t_log GDP p cap'!BG14-'x_2,i,t_log GDP p cap'!BG13)</f>
        <v>0.30119357697349791</v>
      </c>
      <c r="BH13">
        <f>IF(OR('x_2,i,t_log GDP p cap'!BH14="N/A",'x_2,i,t_log GDP p cap'!BH13="N/A"),"N/A",'x_2,i,t_log GDP p cap'!BH14-'x_2,i,t_log GDP p cap'!BH13)</f>
        <v>0.23745949952947587</v>
      </c>
      <c r="BI13">
        <f>IF(OR('x_2,i,t_log GDP p cap'!BI14="N/A",'x_2,i,t_log GDP p cap'!BI13="N/A"),"N/A",'x_2,i,t_log GDP p cap'!BI14-'x_2,i,t_log GDP p cap'!BI13)</f>
        <v>-0.18900188113354854</v>
      </c>
    </row>
    <row r="14" spans="1:61" x14ac:dyDescent="0.2">
      <c r="A14" s="30"/>
      <c r="B14" t="s">
        <v>11</v>
      </c>
      <c r="C14">
        <f>IF(OR('x_2,i,t_log GDP p cap'!C15="N/A",'x_2,i,t_log GDP p cap'!C14="N/A"),"N/A",'x_2,i,t_log GDP p cap'!C15-'x_2,i,t_log GDP p cap'!C14)</f>
        <v>-0.23810654095738037</v>
      </c>
      <c r="D14">
        <f>IF(OR('x_2,i,t_log GDP p cap'!D15="N/A",'x_2,i,t_log GDP p cap'!D14="N/A"),"N/A",'x_2,i,t_log GDP p cap'!D15-'x_2,i,t_log GDP p cap'!D14)</f>
        <v>-9.2493542300703169E-2</v>
      </c>
      <c r="E14">
        <f>IF(OR('x_2,i,t_log GDP p cap'!E15="N/A",'x_2,i,t_log GDP p cap'!E14="N/A"),"N/A",'x_2,i,t_log GDP p cap'!E15-'x_2,i,t_log GDP p cap'!E14)</f>
        <v>-6.746880413593459E-2</v>
      </c>
      <c r="F14">
        <f>IF(OR('x_2,i,t_log GDP p cap'!F15="N/A",'x_2,i,t_log GDP p cap'!F14="N/A"),"N/A",'x_2,i,t_log GDP p cap'!F15-'x_2,i,t_log GDP p cap'!F14)</f>
        <v>-0.17449255559728805</v>
      </c>
      <c r="G14">
        <f>IF(OR('x_2,i,t_log GDP p cap'!G15="N/A",'x_2,i,t_log GDP p cap'!G14="N/A"),"N/A",'x_2,i,t_log GDP p cap'!G15-'x_2,i,t_log GDP p cap'!G14)</f>
        <v>0.10307249289558484</v>
      </c>
      <c r="H14">
        <f>IF(OR('x_2,i,t_log GDP p cap'!H15="N/A",'x_2,i,t_log GDP p cap'!H14="N/A"),"N/A",'x_2,i,t_log GDP p cap'!H15-'x_2,i,t_log GDP p cap'!H14)</f>
        <v>-7.3285093894471132E-2</v>
      </c>
      <c r="I14">
        <f>IF(OR('x_2,i,t_log GDP p cap'!I15="N/A",'x_2,i,t_log GDP p cap'!I14="N/A"),"N/A",'x_2,i,t_log GDP p cap'!I15-'x_2,i,t_log GDP p cap'!I14)</f>
        <v>-5.5879902029611017E-2</v>
      </c>
      <c r="J14">
        <f>IF(OR('x_2,i,t_log GDP p cap'!J15="N/A",'x_2,i,t_log GDP p cap'!J14="N/A"),"N/A",'x_2,i,t_log GDP p cap'!J15-'x_2,i,t_log GDP p cap'!J14)</f>
        <v>2.2014289726155489E-2</v>
      </c>
      <c r="K14">
        <f>IF(OR('x_2,i,t_log GDP p cap'!K15="N/A",'x_2,i,t_log GDP p cap'!K14="N/A"),"N/A",'x_2,i,t_log GDP p cap'!K15-'x_2,i,t_log GDP p cap'!K14)</f>
        <v>-7.9297305034458532E-2</v>
      </c>
      <c r="L14">
        <f>IF(OR('x_2,i,t_log GDP p cap'!L15="N/A",'x_2,i,t_log GDP p cap'!L14="N/A"),"N/A",'x_2,i,t_log GDP p cap'!L15-'x_2,i,t_log GDP p cap'!L14)</f>
        <v>-2.6663099258742662E-2</v>
      </c>
      <c r="M14">
        <f>IF(OR('x_2,i,t_log GDP p cap'!M15="N/A",'x_2,i,t_log GDP p cap'!M14="N/A"),"N/A",'x_2,i,t_log GDP p cap'!M15-'x_2,i,t_log GDP p cap'!M14)</f>
        <v>-0.30830802896860199</v>
      </c>
      <c r="N14">
        <f>IF(OR('x_2,i,t_log GDP p cap'!N15="N/A",'x_2,i,t_log GDP p cap'!N14="N/A"),"N/A",'x_2,i,t_log GDP p cap'!N15-'x_2,i,t_log GDP p cap'!N14)</f>
        <v>-6.2119078674214734E-2</v>
      </c>
      <c r="O14">
        <f>IF(OR('x_2,i,t_log GDP p cap'!O15="N/A",'x_2,i,t_log GDP p cap'!O14="N/A"),"N/A",'x_2,i,t_log GDP p cap'!O15-'x_2,i,t_log GDP p cap'!O14)</f>
        <v>-5.7280769114157692E-2</v>
      </c>
      <c r="P14">
        <f>IF(OR('x_2,i,t_log GDP p cap'!P15="N/A",'x_2,i,t_log GDP p cap'!P14="N/A"),"N/A",'x_2,i,t_log GDP p cap'!P15-'x_2,i,t_log GDP p cap'!P14)</f>
        <v>9.9782670438207433E-2</v>
      </c>
      <c r="Q14">
        <f>IF(OR('x_2,i,t_log GDP p cap'!Q15="N/A",'x_2,i,t_log GDP p cap'!Q14="N/A"),"N/A",'x_2,i,t_log GDP p cap'!Q15-'x_2,i,t_log GDP p cap'!Q14)</f>
        <v>-5.2574650064665107E-2</v>
      </c>
      <c r="R14">
        <f>IF(OR('x_2,i,t_log GDP p cap'!R15="N/A",'x_2,i,t_log GDP p cap'!R14="N/A"),"N/A",'x_2,i,t_log GDP p cap'!R15-'x_2,i,t_log GDP p cap'!R14)</f>
        <v>-1.5324742318796325E-2</v>
      </c>
      <c r="S14">
        <f>IF(OR('x_2,i,t_log GDP p cap'!S15="N/A",'x_2,i,t_log GDP p cap'!S14="N/A"),"N/A",'x_2,i,t_log GDP p cap'!S15-'x_2,i,t_log GDP p cap'!S14)</f>
        <v>-2.681135079882413E-2</v>
      </c>
      <c r="T14">
        <f>IF(OR('x_2,i,t_log GDP p cap'!T15="N/A",'x_2,i,t_log GDP p cap'!T14="N/A"),"N/A",'x_2,i,t_log GDP p cap'!T15-'x_2,i,t_log GDP p cap'!T14)</f>
        <v>-0.13816816640518681</v>
      </c>
      <c r="U14">
        <f>IF(OR('x_2,i,t_log GDP p cap'!U15="N/A",'x_2,i,t_log GDP p cap'!U14="N/A"),"N/A",'x_2,i,t_log GDP p cap'!U15-'x_2,i,t_log GDP p cap'!U14)</f>
        <v>-1.0178850311030274E-2</v>
      </c>
      <c r="V14">
        <f>IF(OR('x_2,i,t_log GDP p cap'!V15="N/A",'x_2,i,t_log GDP p cap'!V14="N/A"),"N/A",'x_2,i,t_log GDP p cap'!V15-'x_2,i,t_log GDP p cap'!V14)</f>
        <v>0.13032883782493521</v>
      </c>
      <c r="W14">
        <f>IF(OR('x_2,i,t_log GDP p cap'!W15="N/A",'x_2,i,t_log GDP p cap'!W14="N/A"),"N/A",'x_2,i,t_log GDP p cap'!W15-'x_2,i,t_log GDP p cap'!W14)</f>
        <v>-0.21001034382195627</v>
      </c>
      <c r="X14">
        <f>IF(OR('x_2,i,t_log GDP p cap'!X15="N/A",'x_2,i,t_log GDP p cap'!X14="N/A"),"N/A",'x_2,i,t_log GDP p cap'!X15-'x_2,i,t_log GDP p cap'!X14)</f>
        <v>-5.5253191215412834E-2</v>
      </c>
      <c r="Y14">
        <f>IF(OR('x_2,i,t_log GDP p cap'!Y15="N/A",'x_2,i,t_log GDP p cap'!Y14="N/A"),"N/A",'x_2,i,t_log GDP p cap'!Y15-'x_2,i,t_log GDP p cap'!Y14)</f>
        <v>4.923150002875154E-2</v>
      </c>
      <c r="Z14">
        <f>IF(OR('x_2,i,t_log GDP p cap'!Z15="N/A",'x_2,i,t_log GDP p cap'!Z14="N/A"),"N/A",'x_2,i,t_log GDP p cap'!Z15-'x_2,i,t_log GDP p cap'!Z14)</f>
        <v>2.8159589135611895E-2</v>
      </c>
      <c r="AA14">
        <f>IF(OR('x_2,i,t_log GDP p cap'!AA15="N/A",'x_2,i,t_log GDP p cap'!AA14="N/A"),"N/A",'x_2,i,t_log GDP p cap'!AA15-'x_2,i,t_log GDP p cap'!AA14)</f>
        <v>-0.18737882365732794</v>
      </c>
      <c r="AB14">
        <f>IF(OR('x_2,i,t_log GDP p cap'!AB15="N/A",'x_2,i,t_log GDP p cap'!AB14="N/A"),"N/A",'x_2,i,t_log GDP p cap'!AB15-'x_2,i,t_log GDP p cap'!AB14)</f>
        <v>9.8763802221446539E-2</v>
      </c>
      <c r="AC14">
        <f>IF(OR('x_2,i,t_log GDP p cap'!AC15="N/A",'x_2,i,t_log GDP p cap'!AC14="N/A"),"N/A",'x_2,i,t_log GDP p cap'!AC15-'x_2,i,t_log GDP p cap'!AC14)</f>
        <v>4.3216967753340718E-2</v>
      </c>
      <c r="AD14">
        <f>IF(OR('x_2,i,t_log GDP p cap'!AD15="N/A",'x_2,i,t_log GDP p cap'!AD14="N/A"),"N/A",'x_2,i,t_log GDP p cap'!AD15-'x_2,i,t_log GDP p cap'!AD14)</f>
        <v>-3.8044779481989366E-3</v>
      </c>
      <c r="AE14">
        <f>IF(OR('x_2,i,t_log GDP p cap'!AE15="N/A",'x_2,i,t_log GDP p cap'!AE14="N/A"),"N/A",'x_2,i,t_log GDP p cap'!AE15-'x_2,i,t_log GDP p cap'!AE14)</f>
        <v>-0.20042774331826685</v>
      </c>
      <c r="AF14">
        <f>IF(OR('x_2,i,t_log GDP p cap'!AF15="N/A",'x_2,i,t_log GDP p cap'!AF14="N/A"),"N/A",'x_2,i,t_log GDP p cap'!AF15-'x_2,i,t_log GDP p cap'!AF14)</f>
        <v>-0.12724593819157448</v>
      </c>
      <c r="AG14">
        <f>IF(OR('x_2,i,t_log GDP p cap'!AG15="N/A",'x_2,i,t_log GDP p cap'!AG14="N/A"),"N/A",'x_2,i,t_log GDP p cap'!AG15-'x_2,i,t_log GDP p cap'!AG14)</f>
        <v>5.7708028203569128E-2</v>
      </c>
      <c r="AH14">
        <f>IF(OR('x_2,i,t_log GDP p cap'!AH15="N/A",'x_2,i,t_log GDP p cap'!AH14="N/A"),"N/A",'x_2,i,t_log GDP p cap'!AH15-'x_2,i,t_log GDP p cap'!AH14)</f>
        <v>0.1356935258607761</v>
      </c>
      <c r="AI14">
        <f>IF(OR('x_2,i,t_log GDP p cap'!AI15="N/A",'x_2,i,t_log GDP p cap'!AI14="N/A"),"N/A",'x_2,i,t_log GDP p cap'!AI15-'x_2,i,t_log GDP p cap'!AI14)</f>
        <v>0.18239923942798519</v>
      </c>
      <c r="AJ14">
        <f>IF(OR('x_2,i,t_log GDP p cap'!AJ15="N/A",'x_2,i,t_log GDP p cap'!AJ14="N/A"),"N/A",'x_2,i,t_log GDP p cap'!AJ15-'x_2,i,t_log GDP p cap'!AJ14)</f>
        <v>-0.3757330326919508</v>
      </c>
      <c r="AK14">
        <f>IF(OR('x_2,i,t_log GDP p cap'!AK15="N/A",'x_2,i,t_log GDP p cap'!AK14="N/A"),"N/A",'x_2,i,t_log GDP p cap'!AK15-'x_2,i,t_log GDP p cap'!AK14)</f>
        <v>-0.15185872530762978</v>
      </c>
      <c r="AL14">
        <f>IF(OR('x_2,i,t_log GDP p cap'!AL15="N/A",'x_2,i,t_log GDP p cap'!AL14="N/A"),"N/A",'x_2,i,t_log GDP p cap'!AL15-'x_2,i,t_log GDP p cap'!AL14)</f>
        <v>-3.5358658506972063E-3</v>
      </c>
      <c r="AM14">
        <f>IF(OR('x_2,i,t_log GDP p cap'!AM15="N/A",'x_2,i,t_log GDP p cap'!AM14="N/A"),"N/A",'x_2,i,t_log GDP p cap'!AM15-'x_2,i,t_log GDP p cap'!AM14)</f>
        <v>-9.283803392063561E-2</v>
      </c>
      <c r="AN14">
        <f>IF(OR('x_2,i,t_log GDP p cap'!AN15="N/A",'x_2,i,t_log GDP p cap'!AN14="N/A"),"N/A",'x_2,i,t_log GDP p cap'!AN15-'x_2,i,t_log GDP p cap'!AN14)</f>
        <v>-0.22202772689104577</v>
      </c>
      <c r="AO14">
        <f>IF(OR('x_2,i,t_log GDP p cap'!AO15="N/A",'x_2,i,t_log GDP p cap'!AO14="N/A"),"N/A",'x_2,i,t_log GDP p cap'!AO15-'x_2,i,t_log GDP p cap'!AO14)</f>
        <v>-0.21675041142433393</v>
      </c>
      <c r="AP14">
        <f>IF(OR('x_2,i,t_log GDP p cap'!AP15="N/A",'x_2,i,t_log GDP p cap'!AP14="N/A"),"N/A",'x_2,i,t_log GDP p cap'!AP15-'x_2,i,t_log GDP p cap'!AP14)</f>
        <v>2.3474894471586794E-2</v>
      </c>
      <c r="AQ14">
        <f>IF(OR('x_2,i,t_log GDP p cap'!AQ15="N/A",'x_2,i,t_log GDP p cap'!AQ14="N/A"),"N/A",'x_2,i,t_log GDP p cap'!AQ15-'x_2,i,t_log GDP p cap'!AQ14)</f>
        <v>-3.8079556574984075E-2</v>
      </c>
      <c r="AR14">
        <f>IF(OR('x_2,i,t_log GDP p cap'!AR15="N/A",'x_2,i,t_log GDP p cap'!AR14="N/A"),"N/A",'x_2,i,t_log GDP p cap'!AR15-'x_2,i,t_log GDP p cap'!AR14)</f>
        <v>-0.16767266053540641</v>
      </c>
      <c r="AS14">
        <f>IF(OR('x_2,i,t_log GDP p cap'!AS15="N/A",'x_2,i,t_log GDP p cap'!AS14="N/A"),"N/A",'x_2,i,t_log GDP p cap'!AS15-'x_2,i,t_log GDP p cap'!AS14)</f>
        <v>-0.24745498536858967</v>
      </c>
      <c r="AT14">
        <f>IF(OR('x_2,i,t_log GDP p cap'!AT15="N/A",'x_2,i,t_log GDP p cap'!AT14="N/A"),"N/A",'x_2,i,t_log GDP p cap'!AT15-'x_2,i,t_log GDP p cap'!AT14)</f>
        <v>-3.3674744852340233E-2</v>
      </c>
      <c r="AU14">
        <f>IF(OR('x_2,i,t_log GDP p cap'!AU15="N/A",'x_2,i,t_log GDP p cap'!AU14="N/A"),"N/A",'x_2,i,t_log GDP p cap'!AU15-'x_2,i,t_log GDP p cap'!AU14)</f>
        <v>5.689175627924925E-2</v>
      </c>
      <c r="AV14">
        <f>IF(OR('x_2,i,t_log GDP p cap'!AV15="N/A",'x_2,i,t_log GDP p cap'!AV14="N/A"),"N/A",'x_2,i,t_log GDP p cap'!AV15-'x_2,i,t_log GDP p cap'!AV14)</f>
        <v>-3.487508475501766E-2</v>
      </c>
      <c r="AW14">
        <f>IF(OR('x_2,i,t_log GDP p cap'!AW15="N/A",'x_2,i,t_log GDP p cap'!AW14="N/A"),"N/A",'x_2,i,t_log GDP p cap'!AW15-'x_2,i,t_log GDP p cap'!AW14)</f>
        <v>-0.10643135230885648</v>
      </c>
      <c r="AX14">
        <f>IF(OR('x_2,i,t_log GDP p cap'!AX15="N/A",'x_2,i,t_log GDP p cap'!AX14="N/A"),"N/A",'x_2,i,t_log GDP p cap'!AX15-'x_2,i,t_log GDP p cap'!AX14)</f>
        <v>-4.7702705654479871E-3</v>
      </c>
      <c r="AY14">
        <f>IF(OR('x_2,i,t_log GDP p cap'!AY15="N/A",'x_2,i,t_log GDP p cap'!AY14="N/A"),"N/A",'x_2,i,t_log GDP p cap'!AY15-'x_2,i,t_log GDP p cap'!AY14)</f>
        <v>-5.0001921684502904E-2</v>
      </c>
      <c r="AZ14">
        <f>IF(OR('x_2,i,t_log GDP p cap'!AZ15="N/A",'x_2,i,t_log GDP p cap'!AZ14="N/A"),"N/A",'x_2,i,t_log GDP p cap'!AZ15-'x_2,i,t_log GDP p cap'!AZ14)</f>
        <v>-0.30661240051645144</v>
      </c>
      <c r="BA14">
        <f>IF(OR('x_2,i,t_log GDP p cap'!BA15="N/A",'x_2,i,t_log GDP p cap'!BA14="N/A"),"N/A",'x_2,i,t_log GDP p cap'!BA15-'x_2,i,t_log GDP p cap'!BA14)</f>
        <v>-2.8235796616426612E-2</v>
      </c>
      <c r="BB14">
        <f>IF(OR('x_2,i,t_log GDP p cap'!BB15="N/A",'x_2,i,t_log GDP p cap'!BB14="N/A"),"N/A",'x_2,i,t_log GDP p cap'!BB15-'x_2,i,t_log GDP p cap'!BB14)</f>
        <v>3.0290800012830132E-2</v>
      </c>
      <c r="BC14">
        <f>IF(OR('x_2,i,t_log GDP p cap'!BC15="N/A",'x_2,i,t_log GDP p cap'!BC14="N/A"),"N/A",'x_2,i,t_log GDP p cap'!BC15-'x_2,i,t_log GDP p cap'!BC14)</f>
        <v>2.5720057884623948E-2</v>
      </c>
      <c r="BD14">
        <f>IF(OR('x_2,i,t_log GDP p cap'!BD15="N/A",'x_2,i,t_log GDP p cap'!BD14="N/A"),"N/A",'x_2,i,t_log GDP p cap'!BD15-'x_2,i,t_log GDP p cap'!BD14)</f>
        <v>8.1247479793093547E-2</v>
      </c>
      <c r="BE14">
        <f>IF(OR('x_2,i,t_log GDP p cap'!BE15="N/A",'x_2,i,t_log GDP p cap'!BE14="N/A"),"N/A",'x_2,i,t_log GDP p cap'!BE15-'x_2,i,t_log GDP p cap'!BE14)</f>
        <v>-4.0942684692767628E-2</v>
      </c>
      <c r="BF14">
        <f>IF(OR('x_2,i,t_log GDP p cap'!BF15="N/A",'x_2,i,t_log GDP p cap'!BF14="N/A"),"N/A",'x_2,i,t_log GDP p cap'!BF15-'x_2,i,t_log GDP p cap'!BF14)</f>
        <v>3.934816619508652E-2</v>
      </c>
      <c r="BG14">
        <f>IF(OR('x_2,i,t_log GDP p cap'!BG15="N/A",'x_2,i,t_log GDP p cap'!BG14="N/A"),"N/A",'x_2,i,t_log GDP p cap'!BG15-'x_2,i,t_log GDP p cap'!BG14)</f>
        <v>2.8845904766715336E-2</v>
      </c>
      <c r="BH14">
        <f>IF(OR('x_2,i,t_log GDP p cap'!BH15="N/A",'x_2,i,t_log GDP p cap'!BH14="N/A"),"N/A",'x_2,i,t_log GDP p cap'!BH15-'x_2,i,t_log GDP p cap'!BH14)</f>
        <v>5.6848275386038871E-2</v>
      </c>
      <c r="BI14">
        <f>IF(OR('x_2,i,t_log GDP p cap'!BI15="N/A",'x_2,i,t_log GDP p cap'!BI14="N/A"),"N/A",'x_2,i,t_log GDP p cap'!BI15-'x_2,i,t_log GDP p cap'!BI14)</f>
        <v>0.77316352917927489</v>
      </c>
    </row>
    <row r="15" spans="1:61" x14ac:dyDescent="0.2">
      <c r="A15" s="30"/>
      <c r="B15" t="s">
        <v>12</v>
      </c>
      <c r="C15">
        <f>IF(OR('x_2,i,t_log GDP p cap'!C16="N/A",'x_2,i,t_log GDP p cap'!C15="N/A"),"N/A",'x_2,i,t_log GDP p cap'!C16-'x_2,i,t_log GDP p cap'!C15)</f>
        <v>0.14258376185640387</v>
      </c>
      <c r="D15">
        <f>IF(OR('x_2,i,t_log GDP p cap'!D16="N/A",'x_2,i,t_log GDP p cap'!D15="N/A"),"N/A",'x_2,i,t_log GDP p cap'!D16-'x_2,i,t_log GDP p cap'!D15)</f>
        <v>0.23822665286216527</v>
      </c>
      <c r="E15">
        <f>IF(OR('x_2,i,t_log GDP p cap'!E16="N/A",'x_2,i,t_log GDP p cap'!E15="N/A"),"N/A",'x_2,i,t_log GDP p cap'!E16-'x_2,i,t_log GDP p cap'!E15)</f>
        <v>-2.7334890324191008E-3</v>
      </c>
      <c r="F15">
        <f>IF(OR('x_2,i,t_log GDP p cap'!F16="N/A",'x_2,i,t_log GDP p cap'!F15="N/A"),"N/A",'x_2,i,t_log GDP p cap'!F16-'x_2,i,t_log GDP p cap'!F15)</f>
        <v>8.5625362765927804E-2</v>
      </c>
      <c r="G15">
        <f>IF(OR('x_2,i,t_log GDP p cap'!G16="N/A",'x_2,i,t_log GDP p cap'!G15="N/A"),"N/A",'x_2,i,t_log GDP p cap'!G16-'x_2,i,t_log GDP p cap'!G15)</f>
        <v>0.10629432919325943</v>
      </c>
      <c r="H15">
        <f>IF(OR('x_2,i,t_log GDP p cap'!H16="N/A",'x_2,i,t_log GDP p cap'!H15="N/A"),"N/A",'x_2,i,t_log GDP p cap'!H16-'x_2,i,t_log GDP p cap'!H15)</f>
        <v>1.0935102037112898E-2</v>
      </c>
      <c r="I15">
        <f>IF(OR('x_2,i,t_log GDP p cap'!I16="N/A",'x_2,i,t_log GDP p cap'!I15="N/A"),"N/A",'x_2,i,t_log GDP p cap'!I16-'x_2,i,t_log GDP p cap'!I15)</f>
        <v>8.9880440261218553E-3</v>
      </c>
      <c r="J15">
        <f>IF(OR('x_2,i,t_log GDP p cap'!J16="N/A",'x_2,i,t_log GDP p cap'!J15="N/A"),"N/A",'x_2,i,t_log GDP p cap'!J16-'x_2,i,t_log GDP p cap'!J15)</f>
        <v>0.10808023026767</v>
      </c>
      <c r="K15">
        <f>IF(OR('x_2,i,t_log GDP p cap'!K16="N/A",'x_2,i,t_log GDP p cap'!K15="N/A"),"N/A",'x_2,i,t_log GDP p cap'!K16-'x_2,i,t_log GDP p cap'!K15)</f>
        <v>0.2016775459279927</v>
      </c>
      <c r="L15">
        <f>IF(OR('x_2,i,t_log GDP p cap'!L16="N/A",'x_2,i,t_log GDP p cap'!L15="N/A"),"N/A",'x_2,i,t_log GDP p cap'!L16-'x_2,i,t_log GDP p cap'!L15)</f>
        <v>0.27205016608620447</v>
      </c>
      <c r="M15">
        <f>IF(OR('x_2,i,t_log GDP p cap'!M16="N/A",'x_2,i,t_log GDP p cap'!M15="N/A"),"N/A",'x_2,i,t_log GDP p cap'!M16-'x_2,i,t_log GDP p cap'!M15)</f>
        <v>0.23006545244905041</v>
      </c>
      <c r="N15">
        <f>IF(OR('x_2,i,t_log GDP p cap'!N16="N/A",'x_2,i,t_log GDP p cap'!N15="N/A"),"N/A",'x_2,i,t_log GDP p cap'!N16-'x_2,i,t_log GDP p cap'!N15)</f>
        <v>-3.0876161873518271E-2</v>
      </c>
      <c r="O15">
        <f>IF(OR('x_2,i,t_log GDP p cap'!O16="N/A",'x_2,i,t_log GDP p cap'!O15="N/A"),"N/A",'x_2,i,t_log GDP p cap'!O16-'x_2,i,t_log GDP p cap'!O15)</f>
        <v>0.22621894353416039</v>
      </c>
      <c r="P15">
        <f>IF(OR('x_2,i,t_log GDP p cap'!P16="N/A",'x_2,i,t_log GDP p cap'!P15="N/A"),"N/A",'x_2,i,t_log GDP p cap'!P16-'x_2,i,t_log GDP p cap'!P15)</f>
        <v>0.1717782544262807</v>
      </c>
      <c r="Q15">
        <f>IF(OR('x_2,i,t_log GDP p cap'!Q16="N/A",'x_2,i,t_log GDP p cap'!Q15="N/A"),"N/A",'x_2,i,t_log GDP p cap'!Q16-'x_2,i,t_log GDP p cap'!Q15)</f>
        <v>0.19823919759899589</v>
      </c>
      <c r="R15">
        <f>IF(OR('x_2,i,t_log GDP p cap'!R16="N/A",'x_2,i,t_log GDP p cap'!R15="N/A"),"N/A",'x_2,i,t_log GDP p cap'!R16-'x_2,i,t_log GDP p cap'!R15)</f>
        <v>0.18993730522778662</v>
      </c>
      <c r="S15">
        <f>IF(OR('x_2,i,t_log GDP p cap'!S16="N/A",'x_2,i,t_log GDP p cap'!S15="N/A"),"N/A",'x_2,i,t_log GDP p cap'!S16-'x_2,i,t_log GDP p cap'!S15)</f>
        <v>9.3369327697869764E-3</v>
      </c>
      <c r="T15">
        <f>IF(OR('x_2,i,t_log GDP p cap'!T16="N/A",'x_2,i,t_log GDP p cap'!T15="N/A"),"N/A",'x_2,i,t_log GDP p cap'!T16-'x_2,i,t_log GDP p cap'!T15)</f>
        <v>4.9405773713377954E-3</v>
      </c>
      <c r="U15">
        <f>IF(OR('x_2,i,t_log GDP p cap'!U16="N/A",'x_2,i,t_log GDP p cap'!U15="N/A"),"N/A",'x_2,i,t_log GDP p cap'!U16-'x_2,i,t_log GDP p cap'!U15)</f>
        <v>9.6618497606808518E-2</v>
      </c>
      <c r="V15">
        <f>IF(OR('x_2,i,t_log GDP p cap'!V16="N/A",'x_2,i,t_log GDP p cap'!V15="N/A"),"N/A",'x_2,i,t_log GDP p cap'!V16-'x_2,i,t_log GDP p cap'!V15)</f>
        <v>0.12619622698070376</v>
      </c>
      <c r="W15">
        <f>IF(OR('x_2,i,t_log GDP p cap'!W16="N/A",'x_2,i,t_log GDP p cap'!W15="N/A"),"N/A",'x_2,i,t_log GDP p cap'!W16-'x_2,i,t_log GDP p cap'!W15)</f>
        <v>8.5559517656331963E-2</v>
      </c>
      <c r="X15">
        <f>IF(OR('x_2,i,t_log GDP p cap'!X16="N/A",'x_2,i,t_log GDP p cap'!X15="N/A"),"N/A",'x_2,i,t_log GDP p cap'!X16-'x_2,i,t_log GDP p cap'!X15)</f>
        <v>7.2967282112568199E-2</v>
      </c>
      <c r="Y15">
        <f>IF(OR('x_2,i,t_log GDP p cap'!Y16="N/A",'x_2,i,t_log GDP p cap'!Y15="N/A"),"N/A",'x_2,i,t_log GDP p cap'!Y16-'x_2,i,t_log GDP p cap'!Y15)</f>
        <v>8.5483702604937761E-2</v>
      </c>
      <c r="Z15">
        <f>IF(OR('x_2,i,t_log GDP p cap'!Z16="N/A",'x_2,i,t_log GDP p cap'!Z15="N/A"),"N/A",'x_2,i,t_log GDP p cap'!Z16-'x_2,i,t_log GDP p cap'!Z15)</f>
        <v>6.1572490057825391E-2</v>
      </c>
      <c r="AA15">
        <f>IF(OR('x_2,i,t_log GDP p cap'!AA16="N/A",'x_2,i,t_log GDP p cap'!AA15="N/A"),"N/A",'x_2,i,t_log GDP p cap'!AA16-'x_2,i,t_log GDP p cap'!AA15)</f>
        <v>1.0663736164962856E-2</v>
      </c>
      <c r="AB15">
        <f>IF(OR('x_2,i,t_log GDP p cap'!AB16="N/A",'x_2,i,t_log GDP p cap'!AB15="N/A"),"N/A",'x_2,i,t_log GDP p cap'!AB16-'x_2,i,t_log GDP p cap'!AB15)</f>
        <v>0.20832796791729358</v>
      </c>
      <c r="AC15">
        <f>IF(OR('x_2,i,t_log GDP p cap'!AC16="N/A",'x_2,i,t_log GDP p cap'!AC15="N/A"),"N/A",'x_2,i,t_log GDP p cap'!AC16-'x_2,i,t_log GDP p cap'!AC15)</f>
        <v>0.32353606645194599</v>
      </c>
      <c r="AD15">
        <f>IF(OR('x_2,i,t_log GDP p cap'!AD16="N/A",'x_2,i,t_log GDP p cap'!AD15="N/A"),"N/A",'x_2,i,t_log GDP p cap'!AD16-'x_2,i,t_log GDP p cap'!AD15)</f>
        <v>0.14218556793179893</v>
      </c>
      <c r="AE15">
        <f>IF(OR('x_2,i,t_log GDP p cap'!AE16="N/A",'x_2,i,t_log GDP p cap'!AE15="N/A"),"N/A",'x_2,i,t_log GDP p cap'!AE16-'x_2,i,t_log GDP p cap'!AE15)</f>
        <v>0.18384484586962202</v>
      </c>
      <c r="AF15">
        <f>IF(OR('x_2,i,t_log GDP p cap'!AF16="N/A",'x_2,i,t_log GDP p cap'!AF15="N/A"),"N/A",'x_2,i,t_log GDP p cap'!AF16-'x_2,i,t_log GDP p cap'!AF15)</f>
        <v>8.266446552033635E-2</v>
      </c>
      <c r="AG15">
        <f>IF(OR('x_2,i,t_log GDP p cap'!AG16="N/A",'x_2,i,t_log GDP p cap'!AG15="N/A"),"N/A",'x_2,i,t_log GDP p cap'!AG16-'x_2,i,t_log GDP p cap'!AG15)</f>
        <v>7.8570938487187547E-2</v>
      </c>
      <c r="AH15">
        <f>IF(OR('x_2,i,t_log GDP p cap'!AH16="N/A",'x_2,i,t_log GDP p cap'!AH15="N/A"),"N/A",'x_2,i,t_log GDP p cap'!AH16-'x_2,i,t_log GDP p cap'!AH15)</f>
        <v>4.1557204528992919E-2</v>
      </c>
      <c r="AI15">
        <f>IF(OR('x_2,i,t_log GDP p cap'!AI16="N/A",'x_2,i,t_log GDP p cap'!AI15="N/A"),"N/A",'x_2,i,t_log GDP p cap'!AI16-'x_2,i,t_log GDP p cap'!AI15)</f>
        <v>7.3519464352724384E-2</v>
      </c>
      <c r="AJ15">
        <f>IF(OR('x_2,i,t_log GDP p cap'!AJ16="N/A",'x_2,i,t_log GDP p cap'!AJ15="N/A"),"N/A",'x_2,i,t_log GDP p cap'!AJ16-'x_2,i,t_log GDP p cap'!AJ15)</f>
        <v>0.19427613128606325</v>
      </c>
      <c r="AK15">
        <f>IF(OR('x_2,i,t_log GDP p cap'!AK16="N/A",'x_2,i,t_log GDP p cap'!AK15="N/A"),"N/A",'x_2,i,t_log GDP p cap'!AK16-'x_2,i,t_log GDP p cap'!AK15)</f>
        <v>0.21420354619388249</v>
      </c>
      <c r="AL15">
        <f>IF(OR('x_2,i,t_log GDP p cap'!AL16="N/A",'x_2,i,t_log GDP p cap'!AL15="N/A"),"N/A",'x_2,i,t_log GDP p cap'!AL16-'x_2,i,t_log GDP p cap'!AL15)</f>
        <v>6.3250706192146566E-2</v>
      </c>
      <c r="AM15">
        <f>IF(OR('x_2,i,t_log GDP p cap'!AM16="N/A",'x_2,i,t_log GDP p cap'!AM15="N/A"),"N/A",'x_2,i,t_log GDP p cap'!AM16-'x_2,i,t_log GDP p cap'!AM15)</f>
        <v>8.913425429507349E-2</v>
      </c>
      <c r="AN15">
        <f>IF(OR('x_2,i,t_log GDP p cap'!AN16="N/A",'x_2,i,t_log GDP p cap'!AN15="N/A"),"N/A",'x_2,i,t_log GDP p cap'!AN16-'x_2,i,t_log GDP p cap'!AN15)</f>
        <v>0.1482368421845095</v>
      </c>
      <c r="AO15">
        <f>IF(OR('x_2,i,t_log GDP p cap'!AO16="N/A",'x_2,i,t_log GDP p cap'!AO15="N/A"),"N/A",'x_2,i,t_log GDP p cap'!AO16-'x_2,i,t_log GDP p cap'!AO15)</f>
        <v>0.4367417203414421</v>
      </c>
      <c r="AP15">
        <f>IF(OR('x_2,i,t_log GDP p cap'!AP16="N/A",'x_2,i,t_log GDP p cap'!AP15="N/A"),"N/A",'x_2,i,t_log GDP p cap'!AP16-'x_2,i,t_log GDP p cap'!AP15)</f>
        <v>0.23090188879806739</v>
      </c>
      <c r="AQ15">
        <f>IF(OR('x_2,i,t_log GDP p cap'!AQ16="N/A",'x_2,i,t_log GDP p cap'!AQ15="N/A"),"N/A",'x_2,i,t_log GDP p cap'!AQ16-'x_2,i,t_log GDP p cap'!AQ15)</f>
        <v>3.9305551097390534E-2</v>
      </c>
      <c r="AR15">
        <f>IF(OR('x_2,i,t_log GDP p cap'!AR16="N/A",'x_2,i,t_log GDP p cap'!AR15="N/A"),"N/A",'x_2,i,t_log GDP p cap'!AR16-'x_2,i,t_log GDP p cap'!AR15)</f>
        <v>0.19088717467330785</v>
      </c>
      <c r="AS15">
        <f>IF(OR('x_2,i,t_log GDP p cap'!AS16="N/A",'x_2,i,t_log GDP p cap'!AS15="N/A"),"N/A",'x_2,i,t_log GDP p cap'!AS16-'x_2,i,t_log GDP p cap'!AS15)</f>
        <v>0.2289123494966212</v>
      </c>
      <c r="AT15">
        <f>IF(OR('x_2,i,t_log GDP p cap'!AT16="N/A",'x_2,i,t_log GDP p cap'!AT15="N/A"),"N/A",'x_2,i,t_log GDP p cap'!AT16-'x_2,i,t_log GDP p cap'!AT15)</f>
        <v>2.9686350083100166E-2</v>
      </c>
      <c r="AU15">
        <f>IF(OR('x_2,i,t_log GDP p cap'!AU16="N/A",'x_2,i,t_log GDP p cap'!AU15="N/A"),"N/A",'x_2,i,t_log GDP p cap'!AU16-'x_2,i,t_log GDP p cap'!AU15)</f>
        <v>6.4319942506839922E-2</v>
      </c>
      <c r="AV15">
        <f>IF(OR('x_2,i,t_log GDP p cap'!AV16="N/A",'x_2,i,t_log GDP p cap'!AV15="N/A"),"N/A",'x_2,i,t_log GDP p cap'!AV16-'x_2,i,t_log GDP p cap'!AV15)</f>
        <v>0.17407805650376762</v>
      </c>
      <c r="AW15">
        <f>IF(OR('x_2,i,t_log GDP p cap'!AW16="N/A",'x_2,i,t_log GDP p cap'!AW15="N/A"),"N/A",'x_2,i,t_log GDP p cap'!AW16-'x_2,i,t_log GDP p cap'!AW15)</f>
        <v>0.18688215240410599</v>
      </c>
      <c r="AX15">
        <f>IF(OR('x_2,i,t_log GDP p cap'!AX16="N/A",'x_2,i,t_log GDP p cap'!AX15="N/A"),"N/A",'x_2,i,t_log GDP p cap'!AX16-'x_2,i,t_log GDP p cap'!AX15)</f>
        <v>0.19213421458215052</v>
      </c>
      <c r="AY15">
        <f>IF(OR('x_2,i,t_log GDP p cap'!AY16="N/A",'x_2,i,t_log GDP p cap'!AY15="N/A"),"N/A",'x_2,i,t_log GDP p cap'!AY16-'x_2,i,t_log GDP p cap'!AY15)</f>
        <v>0.15095249595688021</v>
      </c>
      <c r="AZ15">
        <f>IF(OR('x_2,i,t_log GDP p cap'!AZ16="N/A",'x_2,i,t_log GDP p cap'!AZ15="N/A"),"N/A",'x_2,i,t_log GDP p cap'!AZ16-'x_2,i,t_log GDP p cap'!AZ15)</f>
        <v>0.22047537986990307</v>
      </c>
      <c r="BA15">
        <f>IF(OR('x_2,i,t_log GDP p cap'!BA16="N/A",'x_2,i,t_log GDP p cap'!BA15="N/A"),"N/A",'x_2,i,t_log GDP p cap'!BA16-'x_2,i,t_log GDP p cap'!BA15)</f>
        <v>7.2196738870202282E-2</v>
      </c>
      <c r="BB15">
        <f>IF(OR('x_2,i,t_log GDP p cap'!BB16="N/A",'x_2,i,t_log GDP p cap'!BB15="N/A"),"N/A",'x_2,i,t_log GDP p cap'!BB16-'x_2,i,t_log GDP p cap'!BB15)</f>
        <v>0.22368692556595526</v>
      </c>
      <c r="BC15">
        <f>IF(OR('x_2,i,t_log GDP p cap'!BC16="N/A",'x_2,i,t_log GDP p cap'!BC15="N/A"),"N/A",'x_2,i,t_log GDP p cap'!BC16-'x_2,i,t_log GDP p cap'!BC15)</f>
        <v>0.32526082393426314</v>
      </c>
      <c r="BD15">
        <f>IF(OR('x_2,i,t_log GDP p cap'!BD16="N/A",'x_2,i,t_log GDP p cap'!BD15="N/A"),"N/A",'x_2,i,t_log GDP p cap'!BD16-'x_2,i,t_log GDP p cap'!BD15)</f>
        <v>0.10852452109159394</v>
      </c>
      <c r="BE15">
        <f>IF(OR('x_2,i,t_log GDP p cap'!BE16="N/A",'x_2,i,t_log GDP p cap'!BE15="N/A"),"N/A",'x_2,i,t_log GDP p cap'!BE16-'x_2,i,t_log GDP p cap'!BE15)</f>
        <v>0.18459613581189416</v>
      </c>
      <c r="BF15">
        <f>IF(OR('x_2,i,t_log GDP p cap'!BF16="N/A",'x_2,i,t_log GDP p cap'!BF15="N/A"),"N/A",'x_2,i,t_log GDP p cap'!BF16-'x_2,i,t_log GDP p cap'!BF15)</f>
        <v>0.23834645553236733</v>
      </c>
      <c r="BG15">
        <f>IF(OR('x_2,i,t_log GDP p cap'!BG16="N/A",'x_2,i,t_log GDP p cap'!BG15="N/A"),"N/A",'x_2,i,t_log GDP p cap'!BG16-'x_2,i,t_log GDP p cap'!BG15)</f>
        <v>0.16227654706925954</v>
      </c>
      <c r="BH15">
        <f>IF(OR('x_2,i,t_log GDP p cap'!BH16="N/A",'x_2,i,t_log GDP p cap'!BH15="N/A"),"N/A",'x_2,i,t_log GDP p cap'!BH16-'x_2,i,t_log GDP p cap'!BH15)</f>
        <v>0.31754843059641491</v>
      </c>
      <c r="BI15">
        <f>IF(OR('x_2,i,t_log GDP p cap'!BI16="N/A",'x_2,i,t_log GDP p cap'!BI15="N/A"),"N/A",'x_2,i,t_log GDP p cap'!BI16-'x_2,i,t_log GDP p cap'!BI15)</f>
        <v>0.20724222007550086</v>
      </c>
    </row>
    <row r="16" spans="1:61" x14ac:dyDescent="0.2">
      <c r="A16" s="30"/>
      <c r="B16" t="s">
        <v>13</v>
      </c>
      <c r="C16">
        <f>IF(OR('x_2,i,t_log GDP p cap'!C17="N/A",'x_2,i,t_log GDP p cap'!C16="N/A"),"N/A",'x_2,i,t_log GDP p cap'!C17-'x_2,i,t_log GDP p cap'!C16)</f>
        <v>0.19670775314488331</v>
      </c>
      <c r="D16">
        <f>IF(OR('x_2,i,t_log GDP p cap'!D17="N/A",'x_2,i,t_log GDP p cap'!D16="N/A"),"N/A",'x_2,i,t_log GDP p cap'!D17-'x_2,i,t_log GDP p cap'!D16)</f>
        <v>0.2128000972919164</v>
      </c>
      <c r="E16">
        <f>IF(OR('x_2,i,t_log GDP p cap'!E17="N/A",'x_2,i,t_log GDP p cap'!E16="N/A"),"N/A",'x_2,i,t_log GDP p cap'!E17-'x_2,i,t_log GDP p cap'!E16)</f>
        <v>-1.4964676131612009E-2</v>
      </c>
      <c r="F16">
        <f>IF(OR('x_2,i,t_log GDP p cap'!F17="N/A",'x_2,i,t_log GDP p cap'!F16="N/A"),"N/A",'x_2,i,t_log GDP p cap'!F17-'x_2,i,t_log GDP p cap'!F16)</f>
        <v>0.11384796945368691</v>
      </c>
      <c r="G16">
        <f>IF(OR('x_2,i,t_log GDP p cap'!G17="N/A",'x_2,i,t_log GDP p cap'!G16="N/A"),"N/A",'x_2,i,t_log GDP p cap'!G17-'x_2,i,t_log GDP p cap'!G16)</f>
        <v>9.7456445588516516E-2</v>
      </c>
      <c r="H16">
        <f>IF(OR('x_2,i,t_log GDP p cap'!H17="N/A",'x_2,i,t_log GDP p cap'!H16="N/A"),"N/A",'x_2,i,t_log GDP p cap'!H17-'x_2,i,t_log GDP p cap'!H16)</f>
        <v>2.4998359803388936E-2</v>
      </c>
      <c r="I16">
        <f>IF(OR('x_2,i,t_log GDP p cap'!I17="N/A",'x_2,i,t_log GDP p cap'!I16="N/A"),"N/A",'x_2,i,t_log GDP p cap'!I17-'x_2,i,t_log GDP p cap'!I16)</f>
        <v>2.2728075978413642E-2</v>
      </c>
      <c r="J16">
        <f>IF(OR('x_2,i,t_log GDP p cap'!J17="N/A",'x_2,i,t_log GDP p cap'!J16="N/A"),"N/A",'x_2,i,t_log GDP p cap'!J17-'x_2,i,t_log GDP p cap'!J16)</f>
        <v>0.18167550895084172</v>
      </c>
      <c r="K16">
        <f>IF(OR('x_2,i,t_log GDP p cap'!K17="N/A",'x_2,i,t_log GDP p cap'!K16="N/A"),"N/A",'x_2,i,t_log GDP p cap'!K17-'x_2,i,t_log GDP p cap'!K16)</f>
        <v>0.15869429104185073</v>
      </c>
      <c r="L16">
        <f>IF(OR('x_2,i,t_log GDP p cap'!L17="N/A",'x_2,i,t_log GDP p cap'!L16="N/A"),"N/A",'x_2,i,t_log GDP p cap'!L17-'x_2,i,t_log GDP p cap'!L16)</f>
        <v>0.1599557723983569</v>
      </c>
      <c r="M16">
        <f>IF(OR('x_2,i,t_log GDP p cap'!M17="N/A",'x_2,i,t_log GDP p cap'!M16="N/A"),"N/A",'x_2,i,t_log GDP p cap'!M17-'x_2,i,t_log GDP p cap'!M16)</f>
        <v>0.28753030906900179</v>
      </c>
      <c r="N16">
        <f>IF(OR('x_2,i,t_log GDP p cap'!N17="N/A",'x_2,i,t_log GDP p cap'!N16="N/A"),"N/A",'x_2,i,t_log GDP p cap'!N17-'x_2,i,t_log GDP p cap'!N16)</f>
        <v>0.1025479345149467</v>
      </c>
      <c r="O16">
        <f>IF(OR('x_2,i,t_log GDP p cap'!O17="N/A",'x_2,i,t_log GDP p cap'!O16="N/A"),"N/A",'x_2,i,t_log GDP p cap'!O17-'x_2,i,t_log GDP p cap'!O16)</f>
        <v>0.13605172939234755</v>
      </c>
      <c r="P16">
        <f>IF(OR('x_2,i,t_log GDP p cap'!P17="N/A",'x_2,i,t_log GDP p cap'!P16="N/A"),"N/A",'x_2,i,t_log GDP p cap'!P17-'x_2,i,t_log GDP p cap'!P16)</f>
        <v>0.21009938832457919</v>
      </c>
      <c r="Q16">
        <f>IF(OR('x_2,i,t_log GDP p cap'!Q17="N/A",'x_2,i,t_log GDP p cap'!Q16="N/A"),"N/A",'x_2,i,t_log GDP p cap'!Q17-'x_2,i,t_log GDP p cap'!Q16)</f>
        <v>0.14506840144377975</v>
      </c>
      <c r="R16">
        <f>IF(OR('x_2,i,t_log GDP p cap'!R17="N/A",'x_2,i,t_log GDP p cap'!R16="N/A"),"N/A",'x_2,i,t_log GDP p cap'!R17-'x_2,i,t_log GDP p cap'!R16)</f>
        <v>0.11470228172241725</v>
      </c>
      <c r="S16">
        <f>IF(OR('x_2,i,t_log GDP p cap'!S17="N/A",'x_2,i,t_log GDP p cap'!S16="N/A"),"N/A",'x_2,i,t_log GDP p cap'!S17-'x_2,i,t_log GDP p cap'!S16)</f>
        <v>2.8326425679857437E-2</v>
      </c>
      <c r="T16">
        <f>IF(OR('x_2,i,t_log GDP p cap'!T17="N/A",'x_2,i,t_log GDP p cap'!T16="N/A"),"N/A",'x_2,i,t_log GDP p cap'!T17-'x_2,i,t_log GDP p cap'!T16)</f>
        <v>9.1440021877772892E-2</v>
      </c>
      <c r="U16">
        <f>IF(OR('x_2,i,t_log GDP p cap'!U17="N/A",'x_2,i,t_log GDP p cap'!U16="N/A"),"N/A",'x_2,i,t_log GDP p cap'!U17-'x_2,i,t_log GDP p cap'!U16)</f>
        <v>6.1557656138603534E-2</v>
      </c>
      <c r="V16">
        <f>IF(OR('x_2,i,t_log GDP p cap'!V17="N/A",'x_2,i,t_log GDP p cap'!V16="N/A"),"N/A",'x_2,i,t_log GDP p cap'!V17-'x_2,i,t_log GDP p cap'!V16)</f>
        <v>5.2714474550575652E-2</v>
      </c>
      <c r="W16">
        <f>IF(OR('x_2,i,t_log GDP p cap'!W17="N/A",'x_2,i,t_log GDP p cap'!W16="N/A"),"N/A",'x_2,i,t_log GDP p cap'!W17-'x_2,i,t_log GDP p cap'!W16)</f>
        <v>0.18176529358586002</v>
      </c>
      <c r="X16">
        <f>IF(OR('x_2,i,t_log GDP p cap'!X17="N/A",'x_2,i,t_log GDP p cap'!X16="N/A"),"N/A",'x_2,i,t_log GDP p cap'!X17-'x_2,i,t_log GDP p cap'!X16)</f>
        <v>0.12366452656918003</v>
      </c>
      <c r="Y16">
        <f>IF(OR('x_2,i,t_log GDP p cap'!Y17="N/A",'x_2,i,t_log GDP p cap'!Y16="N/A"),"N/A",'x_2,i,t_log GDP p cap'!Y17-'x_2,i,t_log GDP p cap'!Y16)</f>
        <v>7.7554286183396215E-2</v>
      </c>
      <c r="Z16">
        <f>IF(OR('x_2,i,t_log GDP p cap'!Z17="N/A",'x_2,i,t_log GDP p cap'!Z16="N/A"),"N/A",'x_2,i,t_log GDP p cap'!Z17-'x_2,i,t_log GDP p cap'!Z16)</f>
        <v>9.1551549518779751E-2</v>
      </c>
      <c r="AA16">
        <f>IF(OR('x_2,i,t_log GDP p cap'!AA17="N/A",'x_2,i,t_log GDP p cap'!AA16="N/A"),"N/A",'x_2,i,t_log GDP p cap'!AA17-'x_2,i,t_log GDP p cap'!AA16)</f>
        <v>7.412454186466455E-2</v>
      </c>
      <c r="AB16">
        <f>IF(OR('x_2,i,t_log GDP p cap'!AB17="N/A",'x_2,i,t_log GDP p cap'!AB16="N/A"),"N/A",'x_2,i,t_log GDP p cap'!AB17-'x_2,i,t_log GDP p cap'!AB16)</f>
        <v>7.0714539820533773E-2</v>
      </c>
      <c r="AC16">
        <f>IF(OR('x_2,i,t_log GDP p cap'!AC17="N/A",'x_2,i,t_log GDP p cap'!AC16="N/A"),"N/A",'x_2,i,t_log GDP p cap'!AC17-'x_2,i,t_log GDP p cap'!AC16)</f>
        <v>0.15515214861549076</v>
      </c>
      <c r="AD16">
        <f>IF(OR('x_2,i,t_log GDP p cap'!AD17="N/A",'x_2,i,t_log GDP p cap'!AD16="N/A"),"N/A",'x_2,i,t_log GDP p cap'!AD17-'x_2,i,t_log GDP p cap'!AD16)</f>
        <v>0.23891848653396686</v>
      </c>
      <c r="AE16">
        <f>IF(OR('x_2,i,t_log GDP p cap'!AE17="N/A",'x_2,i,t_log GDP p cap'!AE16="N/A"),"N/A",'x_2,i,t_log GDP p cap'!AE17-'x_2,i,t_log GDP p cap'!AE16)</f>
        <v>0.25842301673261936</v>
      </c>
      <c r="AF16">
        <f>IF(OR('x_2,i,t_log GDP p cap'!AF17="N/A",'x_2,i,t_log GDP p cap'!AF16="N/A"),"N/A",'x_2,i,t_log GDP p cap'!AF17-'x_2,i,t_log GDP p cap'!AF16)</f>
        <v>8.4072361460798106E-2</v>
      </c>
      <c r="AG16">
        <f>IF(OR('x_2,i,t_log GDP p cap'!AG17="N/A",'x_2,i,t_log GDP p cap'!AG16="N/A"),"N/A",'x_2,i,t_log GDP p cap'!AG17-'x_2,i,t_log GDP p cap'!AG16)</f>
        <v>5.8970100025835137E-2</v>
      </c>
      <c r="AH16">
        <f>IF(OR('x_2,i,t_log GDP p cap'!AH17="N/A",'x_2,i,t_log GDP p cap'!AH16="N/A"),"N/A",'x_2,i,t_log GDP p cap'!AH17-'x_2,i,t_log GDP p cap'!AH16)</f>
        <v>5.176711429628611E-3</v>
      </c>
      <c r="AI16">
        <f>IF(OR('x_2,i,t_log GDP p cap'!AI17="N/A",'x_2,i,t_log GDP p cap'!AI16="N/A"),"N/A",'x_2,i,t_log GDP p cap'!AI17-'x_2,i,t_log GDP p cap'!AI16)</f>
        <v>2.8044528192353368E-2</v>
      </c>
      <c r="AJ16">
        <f>IF(OR('x_2,i,t_log GDP p cap'!AJ17="N/A",'x_2,i,t_log GDP p cap'!AJ16="N/A"),"N/A",'x_2,i,t_log GDP p cap'!AJ17-'x_2,i,t_log GDP p cap'!AJ16)</f>
        <v>-0.39992679608850246</v>
      </c>
      <c r="AK16">
        <f>IF(OR('x_2,i,t_log GDP p cap'!AK17="N/A",'x_2,i,t_log GDP p cap'!AK16="N/A"),"N/A",'x_2,i,t_log GDP p cap'!AK17-'x_2,i,t_log GDP p cap'!AK16)</f>
        <v>0.1394931565123656</v>
      </c>
      <c r="AL16">
        <f>IF(OR('x_2,i,t_log GDP p cap'!AL17="N/A",'x_2,i,t_log GDP p cap'!AL16="N/A"),"N/A",'x_2,i,t_log GDP p cap'!AL17-'x_2,i,t_log GDP p cap'!AL16)</f>
        <v>3.45016307393049E-2</v>
      </c>
      <c r="AM16">
        <f>IF(OR('x_2,i,t_log GDP p cap'!AM17="N/A",'x_2,i,t_log GDP p cap'!AM16="N/A"),"N/A",'x_2,i,t_log GDP p cap'!AM17-'x_2,i,t_log GDP p cap'!AM16)</f>
        <v>0.13939168200905527</v>
      </c>
      <c r="AN16">
        <f>IF(OR('x_2,i,t_log GDP p cap'!AN17="N/A",'x_2,i,t_log GDP p cap'!AN16="N/A"),"N/A",'x_2,i,t_log GDP p cap'!AN17-'x_2,i,t_log GDP p cap'!AN16)</f>
        <v>9.5460367242479194E-2</v>
      </c>
      <c r="AO16">
        <f>IF(OR('x_2,i,t_log GDP p cap'!AO17="N/A",'x_2,i,t_log GDP p cap'!AO16="N/A"),"N/A",'x_2,i,t_log GDP p cap'!AO17-'x_2,i,t_log GDP p cap'!AO16)</f>
        <v>0.35491890037237273</v>
      </c>
      <c r="AP16">
        <f>IF(OR('x_2,i,t_log GDP p cap'!AP17="N/A",'x_2,i,t_log GDP p cap'!AP16="N/A"),"N/A",'x_2,i,t_log GDP p cap'!AP17-'x_2,i,t_log GDP p cap'!AP16)</f>
        <v>7.5611033048346599E-2</v>
      </c>
      <c r="AQ16">
        <f>IF(OR('x_2,i,t_log GDP p cap'!AQ17="N/A",'x_2,i,t_log GDP p cap'!AQ16="N/A"),"N/A",'x_2,i,t_log GDP p cap'!AQ17-'x_2,i,t_log GDP p cap'!AQ16)</f>
        <v>9.4999217134054348E-2</v>
      </c>
      <c r="AR16">
        <f>IF(OR('x_2,i,t_log GDP p cap'!AR17="N/A",'x_2,i,t_log GDP p cap'!AR16="N/A"),"N/A",'x_2,i,t_log GDP p cap'!AR17-'x_2,i,t_log GDP p cap'!AR16)</f>
        <v>9.4015586928029471E-2</v>
      </c>
      <c r="AS16">
        <f>IF(OR('x_2,i,t_log GDP p cap'!AS17="N/A",'x_2,i,t_log GDP p cap'!AS16="N/A"),"N/A",'x_2,i,t_log GDP p cap'!AS17-'x_2,i,t_log GDP p cap'!AS16)</f>
        <v>6.9118093616770793E-2</v>
      </c>
      <c r="AT16">
        <f>IF(OR('x_2,i,t_log GDP p cap'!AT17="N/A",'x_2,i,t_log GDP p cap'!AT16="N/A"),"N/A",'x_2,i,t_log GDP p cap'!AT17-'x_2,i,t_log GDP p cap'!AT16)</f>
        <v>0.16585274614183287</v>
      </c>
      <c r="AU16">
        <f>IF(OR('x_2,i,t_log GDP p cap'!AU17="N/A",'x_2,i,t_log GDP p cap'!AU16="N/A"),"N/A",'x_2,i,t_log GDP p cap'!AU17-'x_2,i,t_log GDP p cap'!AU16)</f>
        <v>0.1461842054503677</v>
      </c>
      <c r="AV16">
        <f>IF(OR('x_2,i,t_log GDP p cap'!AV17="N/A",'x_2,i,t_log GDP p cap'!AV16="N/A"),"N/A",'x_2,i,t_log GDP p cap'!AV17-'x_2,i,t_log GDP p cap'!AV16)</f>
        <v>0.20369330073870806</v>
      </c>
      <c r="AW16">
        <f>IF(OR('x_2,i,t_log GDP p cap'!AW17="N/A",'x_2,i,t_log GDP p cap'!AW16="N/A"),"N/A",'x_2,i,t_log GDP p cap'!AW17-'x_2,i,t_log GDP p cap'!AW16)</f>
        <v>0.20073892470048627</v>
      </c>
      <c r="AX16">
        <f>IF(OR('x_2,i,t_log GDP p cap'!AX17="N/A",'x_2,i,t_log GDP p cap'!AX16="N/A"),"N/A",'x_2,i,t_log GDP p cap'!AX17-'x_2,i,t_log GDP p cap'!AX16)</f>
        <v>0.1436301057956122</v>
      </c>
      <c r="AY16">
        <f>IF(OR('x_2,i,t_log GDP p cap'!AY17="N/A",'x_2,i,t_log GDP p cap'!AY16="N/A"),"N/A",'x_2,i,t_log GDP p cap'!AY17-'x_2,i,t_log GDP p cap'!AY16)</f>
        <v>9.9121915176699993E-2</v>
      </c>
      <c r="AZ16">
        <f>IF(OR('x_2,i,t_log GDP p cap'!AZ17="N/A",'x_2,i,t_log GDP p cap'!AZ16="N/A"),"N/A",'x_2,i,t_log GDP p cap'!AZ17-'x_2,i,t_log GDP p cap'!AZ16)</f>
        <v>0.29313014764092671</v>
      </c>
      <c r="BA16">
        <f>IF(OR('x_2,i,t_log GDP p cap'!BA17="N/A",'x_2,i,t_log GDP p cap'!BA16="N/A"),"N/A",'x_2,i,t_log GDP p cap'!BA17-'x_2,i,t_log GDP p cap'!BA16)</f>
        <v>8.1133114964547559E-2</v>
      </c>
      <c r="BB16">
        <f>IF(OR('x_2,i,t_log GDP p cap'!BB17="N/A",'x_2,i,t_log GDP p cap'!BB16="N/A"),"N/A",'x_2,i,t_log GDP p cap'!BB17-'x_2,i,t_log GDP p cap'!BB16)</f>
        <v>8.0713695243428418E-2</v>
      </c>
      <c r="BC16">
        <f>IF(OR('x_2,i,t_log GDP p cap'!BC17="N/A",'x_2,i,t_log GDP p cap'!BC16="N/A"),"N/A",'x_2,i,t_log GDP p cap'!BC17-'x_2,i,t_log GDP p cap'!BC16)</f>
        <v>0.13779469852956261</v>
      </c>
      <c r="BD16">
        <f>IF(OR('x_2,i,t_log GDP p cap'!BD17="N/A",'x_2,i,t_log GDP p cap'!BD16="N/A"),"N/A",'x_2,i,t_log GDP p cap'!BD17-'x_2,i,t_log GDP p cap'!BD16)</f>
        <v>1.2112549731959632E-3</v>
      </c>
      <c r="BE16">
        <f>IF(OR('x_2,i,t_log GDP p cap'!BE17="N/A",'x_2,i,t_log GDP p cap'!BE16="N/A"),"N/A",'x_2,i,t_log GDP p cap'!BE17-'x_2,i,t_log GDP p cap'!BE16)</f>
        <v>7.7066057993869563E-2</v>
      </c>
      <c r="BF16">
        <f>IF(OR('x_2,i,t_log GDP p cap'!BF17="N/A",'x_2,i,t_log GDP p cap'!BF16="N/A"),"N/A",'x_2,i,t_log GDP p cap'!BF17-'x_2,i,t_log GDP p cap'!BF16)</f>
        <v>0.17177518441841499</v>
      </c>
      <c r="BG16">
        <f>IF(OR('x_2,i,t_log GDP p cap'!BG17="N/A",'x_2,i,t_log GDP p cap'!BG16="N/A"),"N/A",'x_2,i,t_log GDP p cap'!BG17-'x_2,i,t_log GDP p cap'!BG16)</f>
        <v>-0.23021774487239099</v>
      </c>
      <c r="BH16">
        <f>IF(OR('x_2,i,t_log GDP p cap'!BH17="N/A",'x_2,i,t_log GDP p cap'!BH16="N/A"),"N/A",'x_2,i,t_log GDP p cap'!BH17-'x_2,i,t_log GDP p cap'!BH16)</f>
        <v>0.14847296015172606</v>
      </c>
      <c r="BI16">
        <f>IF(OR('x_2,i,t_log GDP p cap'!BI17="N/A",'x_2,i,t_log GDP p cap'!BI16="N/A"),"N/A",'x_2,i,t_log GDP p cap'!BI17-'x_2,i,t_log GDP p cap'!BI16)</f>
        <v>0.14355568512984096</v>
      </c>
    </row>
    <row r="17" spans="1:61" x14ac:dyDescent="0.2">
      <c r="A17" s="30"/>
      <c r="B17" t="s">
        <v>14</v>
      </c>
      <c r="C17">
        <f>IF(OR('x_2,i,t_log GDP p cap'!C18="N/A",'x_2,i,t_log GDP p cap'!C17="N/A"),"N/A",'x_2,i,t_log GDP p cap'!C18-'x_2,i,t_log GDP p cap'!C17)</f>
        <v>2.4802823523391027E-2</v>
      </c>
      <c r="D17">
        <f>IF(OR('x_2,i,t_log GDP p cap'!D18="N/A",'x_2,i,t_log GDP p cap'!D17="N/A"),"N/A",'x_2,i,t_log GDP p cap'!D18-'x_2,i,t_log GDP p cap'!D17)</f>
        <v>1.8032601807870918E-2</v>
      </c>
      <c r="E17">
        <f>IF(OR('x_2,i,t_log GDP p cap'!E18="N/A",'x_2,i,t_log GDP p cap'!E17="N/A"),"N/A",'x_2,i,t_log GDP p cap'!E18-'x_2,i,t_log GDP p cap'!E17)</f>
        <v>5.1734033440473226E-2</v>
      </c>
      <c r="F17">
        <f>IF(OR('x_2,i,t_log GDP p cap'!F18="N/A",'x_2,i,t_log GDP p cap'!F17="N/A"),"N/A",'x_2,i,t_log GDP p cap'!F18-'x_2,i,t_log GDP p cap'!F17)</f>
        <v>5.5749467673948061E-2</v>
      </c>
      <c r="G17">
        <f>IF(OR('x_2,i,t_log GDP p cap'!G18="N/A",'x_2,i,t_log GDP p cap'!G17="N/A"),"N/A",'x_2,i,t_log GDP p cap'!G18-'x_2,i,t_log GDP p cap'!G17)</f>
        <v>2.3582871359529634E-2</v>
      </c>
      <c r="H17">
        <f>IF(OR('x_2,i,t_log GDP p cap'!H18="N/A",'x_2,i,t_log GDP p cap'!H17="N/A"),"N/A",'x_2,i,t_log GDP p cap'!H18-'x_2,i,t_log GDP p cap'!H17)</f>
        <v>-1.2850533510013307E-2</v>
      </c>
      <c r="I17">
        <f>IF(OR('x_2,i,t_log GDP p cap'!I18="N/A",'x_2,i,t_log GDP p cap'!I17="N/A"),"N/A",'x_2,i,t_log GDP p cap'!I18-'x_2,i,t_log GDP p cap'!I17)</f>
        <v>2.2303534576192163E-2</v>
      </c>
      <c r="J17">
        <f>IF(OR('x_2,i,t_log GDP p cap'!J18="N/A",'x_2,i,t_log GDP p cap'!J17="N/A"),"N/A",'x_2,i,t_log GDP p cap'!J18-'x_2,i,t_log GDP p cap'!J17)</f>
        <v>0.10590279244333001</v>
      </c>
      <c r="K17">
        <f>IF(OR('x_2,i,t_log GDP p cap'!K18="N/A",'x_2,i,t_log GDP p cap'!K17="N/A"),"N/A",'x_2,i,t_log GDP p cap'!K18-'x_2,i,t_log GDP p cap'!K17)</f>
        <v>-0.10218377057413797</v>
      </c>
      <c r="L17">
        <f>IF(OR('x_2,i,t_log GDP p cap'!L18="N/A",'x_2,i,t_log GDP p cap'!L17="N/A"),"N/A",'x_2,i,t_log GDP p cap'!L18-'x_2,i,t_log GDP p cap'!L17)</f>
        <v>-6.8458574205845224E-2</v>
      </c>
      <c r="M17">
        <f>IF(OR('x_2,i,t_log GDP p cap'!M18="N/A",'x_2,i,t_log GDP p cap'!M17="N/A"),"N/A",'x_2,i,t_log GDP p cap'!M18-'x_2,i,t_log GDP p cap'!M17)</f>
        <v>1.512949052529855E-2</v>
      </c>
      <c r="N17">
        <f>IF(OR('x_2,i,t_log GDP p cap'!N18="N/A",'x_2,i,t_log GDP p cap'!N17="N/A"),"N/A",'x_2,i,t_log GDP p cap'!N18-'x_2,i,t_log GDP p cap'!N17)</f>
        <v>-8.0779598137613817E-2</v>
      </c>
      <c r="O17">
        <f>IF(OR('x_2,i,t_log GDP p cap'!O18="N/A",'x_2,i,t_log GDP p cap'!O17="N/A"),"N/A",'x_2,i,t_log GDP p cap'!O18-'x_2,i,t_log GDP p cap'!O17)</f>
        <v>5.1812406400069122E-2</v>
      </c>
      <c r="P17">
        <f>IF(OR('x_2,i,t_log GDP p cap'!P18="N/A",'x_2,i,t_log GDP p cap'!P17="N/A"),"N/A",'x_2,i,t_log GDP p cap'!P18-'x_2,i,t_log GDP p cap'!P17)</f>
        <v>0.11532106599823067</v>
      </c>
      <c r="Q17">
        <f>IF(OR('x_2,i,t_log GDP p cap'!Q18="N/A",'x_2,i,t_log GDP p cap'!Q17="N/A"),"N/A",'x_2,i,t_log GDP p cap'!Q18-'x_2,i,t_log GDP p cap'!Q17)</f>
        <v>9.163032152451045E-2</v>
      </c>
      <c r="R17">
        <f>IF(OR('x_2,i,t_log GDP p cap'!R18="N/A",'x_2,i,t_log GDP p cap'!R17="N/A"),"N/A",'x_2,i,t_log GDP p cap'!R18-'x_2,i,t_log GDP p cap'!R17)</f>
        <v>8.73641668558367E-2</v>
      </c>
      <c r="S17">
        <f>IF(OR('x_2,i,t_log GDP p cap'!S18="N/A",'x_2,i,t_log GDP p cap'!S17="N/A"),"N/A",'x_2,i,t_log GDP p cap'!S18-'x_2,i,t_log GDP p cap'!S17)</f>
        <v>-3.1278523243766898E-2</v>
      </c>
      <c r="T17">
        <f>IF(OR('x_2,i,t_log GDP p cap'!T18="N/A",'x_2,i,t_log GDP p cap'!T17="N/A"),"N/A",'x_2,i,t_log GDP p cap'!T18-'x_2,i,t_log GDP p cap'!T17)</f>
        <v>-9.5922345512988727E-2</v>
      </c>
      <c r="U17">
        <f>IF(OR('x_2,i,t_log GDP p cap'!U18="N/A",'x_2,i,t_log GDP p cap'!U17="N/A"),"N/A",'x_2,i,t_log GDP p cap'!U18-'x_2,i,t_log GDP p cap'!U17)</f>
        <v>3.1927290421169374E-2</v>
      </c>
      <c r="V17">
        <f>IF(OR('x_2,i,t_log GDP p cap'!V18="N/A",'x_2,i,t_log GDP p cap'!V17="N/A"),"N/A",'x_2,i,t_log GDP p cap'!V18-'x_2,i,t_log GDP p cap'!V17)</f>
        <v>0.14522593557327657</v>
      </c>
      <c r="W17">
        <f>IF(OR('x_2,i,t_log GDP p cap'!W18="N/A",'x_2,i,t_log GDP p cap'!W17="N/A"),"N/A",'x_2,i,t_log GDP p cap'!W18-'x_2,i,t_log GDP p cap'!W17)</f>
        <v>4.6741041906432912E-2</v>
      </c>
      <c r="X17">
        <f>IF(OR('x_2,i,t_log GDP p cap'!X18="N/A",'x_2,i,t_log GDP p cap'!X17="N/A"),"N/A",'x_2,i,t_log GDP p cap'!X18-'x_2,i,t_log GDP p cap'!X17)</f>
        <v>3.8585854058348801E-2</v>
      </c>
      <c r="Y17">
        <f>IF(OR('x_2,i,t_log GDP p cap'!Y18="N/A",'x_2,i,t_log GDP p cap'!Y17="N/A"),"N/A",'x_2,i,t_log GDP p cap'!Y18-'x_2,i,t_log GDP p cap'!Y17)</f>
        <v>9.6296819466232364E-2</v>
      </c>
      <c r="Z17">
        <f>IF(OR('x_2,i,t_log GDP p cap'!Z18="N/A",'x_2,i,t_log GDP p cap'!Z17="N/A"),"N/A",'x_2,i,t_log GDP p cap'!Z18-'x_2,i,t_log GDP p cap'!Z17)</f>
        <v>2.5659919372990281E-2</v>
      </c>
      <c r="AA17">
        <f>IF(OR('x_2,i,t_log GDP p cap'!AA18="N/A",'x_2,i,t_log GDP p cap'!AA17="N/A"),"N/A",'x_2,i,t_log GDP p cap'!AA18-'x_2,i,t_log GDP p cap'!AA17)</f>
        <v>-9.1884339438887963E-2</v>
      </c>
      <c r="AB17">
        <f>IF(OR('x_2,i,t_log GDP p cap'!AB18="N/A",'x_2,i,t_log GDP p cap'!AB17="N/A"),"N/A",'x_2,i,t_log GDP p cap'!AB18-'x_2,i,t_log GDP p cap'!AB17)</f>
        <v>-1.0808457601899413E-2</v>
      </c>
      <c r="AC17">
        <f>IF(OR('x_2,i,t_log GDP p cap'!AC18="N/A",'x_2,i,t_log GDP p cap'!AC17="N/A"),"N/A",'x_2,i,t_log GDP p cap'!AC18-'x_2,i,t_log GDP p cap'!AC17)</f>
        <v>1.4944269183658321E-2</v>
      </c>
      <c r="AD17">
        <f>IF(OR('x_2,i,t_log GDP p cap'!AD18="N/A",'x_2,i,t_log GDP p cap'!AD17="N/A"),"N/A",'x_2,i,t_log GDP p cap'!AD18-'x_2,i,t_log GDP p cap'!AD17)</f>
        <v>1.5416619437685242E-2</v>
      </c>
      <c r="AE17">
        <f>IF(OR('x_2,i,t_log GDP p cap'!AE18="N/A",'x_2,i,t_log GDP p cap'!AE17="N/A"),"N/A",'x_2,i,t_log GDP p cap'!AE18-'x_2,i,t_log GDP p cap'!AE17)</f>
        <v>0.11522193055919061</v>
      </c>
      <c r="AF17">
        <f>IF(OR('x_2,i,t_log GDP p cap'!AF18="N/A",'x_2,i,t_log GDP p cap'!AF17="N/A"),"N/A",'x_2,i,t_log GDP p cap'!AF18-'x_2,i,t_log GDP p cap'!AF17)</f>
        <v>1.982391566295405E-2</v>
      </c>
      <c r="AG17">
        <f>IF(OR('x_2,i,t_log GDP p cap'!AG18="N/A",'x_2,i,t_log GDP p cap'!AG17="N/A"),"N/A",'x_2,i,t_log GDP p cap'!AG18-'x_2,i,t_log GDP p cap'!AG17)</f>
        <v>5.4813824267435862E-2</v>
      </c>
      <c r="AH17">
        <f>IF(OR('x_2,i,t_log GDP p cap'!AH18="N/A",'x_2,i,t_log GDP p cap'!AH17="N/A"),"N/A",'x_2,i,t_log GDP p cap'!AH18-'x_2,i,t_log GDP p cap'!AH17)</f>
        <v>0.15978495479628574</v>
      </c>
      <c r="AI17">
        <f>IF(OR('x_2,i,t_log GDP p cap'!AI18="N/A",'x_2,i,t_log GDP p cap'!AI17="N/A"),"N/A",'x_2,i,t_log GDP p cap'!AI18-'x_2,i,t_log GDP p cap'!AI17)</f>
        <v>7.1440218259196442E-2</v>
      </c>
      <c r="AJ17">
        <f>IF(OR('x_2,i,t_log GDP p cap'!AJ18="N/A",'x_2,i,t_log GDP p cap'!AJ17="N/A"),"N/A",'x_2,i,t_log GDP p cap'!AJ18-'x_2,i,t_log GDP p cap'!AJ17)</f>
        <v>0.70573827762274099</v>
      </c>
      <c r="AK17">
        <f>IF(OR('x_2,i,t_log GDP p cap'!AK18="N/A",'x_2,i,t_log GDP p cap'!AK17="N/A"),"N/A",'x_2,i,t_log GDP p cap'!AK18-'x_2,i,t_log GDP p cap'!AK17)</f>
        <v>3.768971364058693E-2</v>
      </c>
      <c r="AL17">
        <f>IF(OR('x_2,i,t_log GDP p cap'!AL18="N/A",'x_2,i,t_log GDP p cap'!AL17="N/A"),"N/A",'x_2,i,t_log GDP p cap'!AL18-'x_2,i,t_log GDP p cap'!AL17)</f>
        <v>5.128529448763075E-3</v>
      </c>
      <c r="AM17">
        <f>IF(OR('x_2,i,t_log GDP p cap'!AM18="N/A",'x_2,i,t_log GDP p cap'!AM17="N/A"),"N/A",'x_2,i,t_log GDP p cap'!AM18-'x_2,i,t_log GDP p cap'!AM17)</f>
        <v>1.0190411628368423E-2</v>
      </c>
      <c r="AN17">
        <f>IF(OR('x_2,i,t_log GDP p cap'!AN18="N/A",'x_2,i,t_log GDP p cap'!AN17="N/A"),"N/A",'x_2,i,t_log GDP p cap'!AN18-'x_2,i,t_log GDP p cap'!AN17)</f>
        <v>3.3340430763679763E-3</v>
      </c>
      <c r="AO17">
        <f>IF(OR('x_2,i,t_log GDP p cap'!AO18="N/A",'x_2,i,t_log GDP p cap'!AO17="N/A"),"N/A",'x_2,i,t_log GDP p cap'!AO18-'x_2,i,t_log GDP p cap'!AO17)</f>
        <v>0.14877482945922971</v>
      </c>
      <c r="AP17">
        <f>IF(OR('x_2,i,t_log GDP p cap'!AP18="N/A",'x_2,i,t_log GDP p cap'!AP17="N/A"),"N/A",'x_2,i,t_log GDP p cap'!AP18-'x_2,i,t_log GDP p cap'!AP17)</f>
        <v>2.4235788117556112E-2</v>
      </c>
      <c r="AQ17">
        <f>IF(OR('x_2,i,t_log GDP p cap'!AQ18="N/A",'x_2,i,t_log GDP p cap'!AQ17="N/A"),"N/A",'x_2,i,t_log GDP p cap'!AQ18-'x_2,i,t_log GDP p cap'!AQ17)</f>
        <v>5.9952796445889689E-2</v>
      </c>
      <c r="AR17">
        <f>IF(OR('x_2,i,t_log GDP p cap'!AR18="N/A",'x_2,i,t_log GDP p cap'!AR17="N/A"),"N/A",'x_2,i,t_log GDP p cap'!AR18-'x_2,i,t_log GDP p cap'!AR17)</f>
        <v>8.5336912882667981E-2</v>
      </c>
      <c r="AS17">
        <f>IF(OR('x_2,i,t_log GDP p cap'!AS18="N/A",'x_2,i,t_log GDP p cap'!AS17="N/A"),"N/A",'x_2,i,t_log GDP p cap'!AS18-'x_2,i,t_log GDP p cap'!AS17)</f>
        <v>2.2768703703125226E-2</v>
      </c>
      <c r="AT17">
        <f>IF(OR('x_2,i,t_log GDP p cap'!AT18="N/A",'x_2,i,t_log GDP p cap'!AT17="N/A"),"N/A",'x_2,i,t_log GDP p cap'!AT18-'x_2,i,t_log GDP p cap'!AT17)</f>
        <v>3.1331247423418418E-2</v>
      </c>
      <c r="AU17">
        <f>IF(OR('x_2,i,t_log GDP p cap'!AU18="N/A",'x_2,i,t_log GDP p cap'!AU17="N/A"),"N/A",'x_2,i,t_log GDP p cap'!AU18-'x_2,i,t_log GDP p cap'!AU17)</f>
        <v>0.13543755983452854</v>
      </c>
      <c r="AV17">
        <f>IF(OR('x_2,i,t_log GDP p cap'!AV18="N/A",'x_2,i,t_log GDP p cap'!AV17="N/A"),"N/A",'x_2,i,t_log GDP p cap'!AV18-'x_2,i,t_log GDP p cap'!AV17)</f>
        <v>0.14119025516919059</v>
      </c>
      <c r="AW17">
        <f>IF(OR('x_2,i,t_log GDP p cap'!AW18="N/A",'x_2,i,t_log GDP p cap'!AW17="N/A"),"N/A",'x_2,i,t_log GDP p cap'!AW18-'x_2,i,t_log GDP p cap'!AW17)</f>
        <v>-2.7943804791924265E-2</v>
      </c>
      <c r="AX17">
        <f>IF(OR('x_2,i,t_log GDP p cap'!AX18="N/A",'x_2,i,t_log GDP p cap'!AX17="N/A"),"N/A",'x_2,i,t_log GDP p cap'!AX18-'x_2,i,t_log GDP p cap'!AX17)</f>
        <v>0.10558104975023674</v>
      </c>
      <c r="AY17">
        <f>IF(OR('x_2,i,t_log GDP p cap'!AY18="N/A",'x_2,i,t_log GDP p cap'!AY17="N/A"),"N/A",'x_2,i,t_log GDP p cap'!AY18-'x_2,i,t_log GDP p cap'!AY17)</f>
        <v>9.435807031028709E-2</v>
      </c>
      <c r="AZ17">
        <f>IF(OR('x_2,i,t_log GDP p cap'!AZ18="N/A",'x_2,i,t_log GDP p cap'!AZ17="N/A"),"N/A",'x_2,i,t_log GDP p cap'!AZ18-'x_2,i,t_log GDP p cap'!AZ17)</f>
        <v>7.4687770182464419E-2</v>
      </c>
      <c r="BA17">
        <f>IF(OR('x_2,i,t_log GDP p cap'!BA18="N/A",'x_2,i,t_log GDP p cap'!BA17="N/A"),"N/A",'x_2,i,t_log GDP p cap'!BA18-'x_2,i,t_log GDP p cap'!BA17)</f>
        <v>2.9311553991375305E-2</v>
      </c>
      <c r="BB17">
        <f>IF(OR('x_2,i,t_log GDP p cap'!BB18="N/A",'x_2,i,t_log GDP p cap'!BB17="N/A"),"N/A",'x_2,i,t_log GDP p cap'!BB18-'x_2,i,t_log GDP p cap'!BB17)</f>
        <v>-6.6633636371829397E-2</v>
      </c>
      <c r="BC17">
        <f>IF(OR('x_2,i,t_log GDP p cap'!BC18="N/A",'x_2,i,t_log GDP p cap'!BC17="N/A"),"N/A",'x_2,i,t_log GDP p cap'!BC18-'x_2,i,t_log GDP p cap'!BC17)</f>
        <v>3.7691900318568727E-2</v>
      </c>
      <c r="BD17">
        <f>IF(OR('x_2,i,t_log GDP p cap'!BD18="N/A",'x_2,i,t_log GDP p cap'!BD17="N/A"),"N/A",'x_2,i,t_log GDP p cap'!BD18-'x_2,i,t_log GDP p cap'!BD17)</f>
        <v>0.10802989147800801</v>
      </c>
      <c r="BE17">
        <f>IF(OR('x_2,i,t_log GDP p cap'!BE18="N/A",'x_2,i,t_log GDP p cap'!BE17="N/A"),"N/A",'x_2,i,t_log GDP p cap'!BE18-'x_2,i,t_log GDP p cap'!BE17)</f>
        <v>6.3183497053559634E-2</v>
      </c>
      <c r="BF17">
        <f>IF(OR('x_2,i,t_log GDP p cap'!BF18="N/A",'x_2,i,t_log GDP p cap'!BF17="N/A"),"N/A",'x_2,i,t_log GDP p cap'!BF18-'x_2,i,t_log GDP p cap'!BF17)</f>
        <v>6.3757339359334253E-2</v>
      </c>
      <c r="BG17">
        <f>IF(OR('x_2,i,t_log GDP p cap'!BG18="N/A",'x_2,i,t_log GDP p cap'!BG17="N/A"),"N/A",'x_2,i,t_log GDP p cap'!BG18-'x_2,i,t_log GDP p cap'!BG17)</f>
        <v>0.17350232300395696</v>
      </c>
      <c r="BH17">
        <f>IF(OR('x_2,i,t_log GDP p cap'!BH18="N/A",'x_2,i,t_log GDP p cap'!BH17="N/A"),"N/A",'x_2,i,t_log GDP p cap'!BH18-'x_2,i,t_log GDP p cap'!BH17)</f>
        <v>0.11435580140471657</v>
      </c>
      <c r="BI17">
        <f>IF(OR('x_2,i,t_log GDP p cap'!BI18="N/A",'x_2,i,t_log GDP p cap'!BI17="N/A"),"N/A",'x_2,i,t_log GDP p cap'!BI18-'x_2,i,t_log GDP p cap'!BI17)</f>
        <v>0.17541243475644919</v>
      </c>
    </row>
    <row r="18" spans="1:61" x14ac:dyDescent="0.2">
      <c r="A18" s="30"/>
      <c r="B18" t="s">
        <v>15</v>
      </c>
      <c r="C18">
        <f>IF(OR('x_2,i,t_log GDP p cap'!C19="N/A",'x_2,i,t_log GDP p cap'!C18="N/A"),"N/A",'x_2,i,t_log GDP p cap'!C19-'x_2,i,t_log GDP p cap'!C18)</f>
        <v>-1.6343429996767966E-2</v>
      </c>
      <c r="D18">
        <f>IF(OR('x_2,i,t_log GDP p cap'!D19="N/A",'x_2,i,t_log GDP p cap'!D18="N/A"),"N/A",'x_2,i,t_log GDP p cap'!D19-'x_2,i,t_log GDP p cap'!D18)</f>
        <v>-1.841991130131504E-4</v>
      </c>
      <c r="E18">
        <f>IF(OR('x_2,i,t_log GDP p cap'!E19="N/A",'x_2,i,t_log GDP p cap'!E18="N/A"),"N/A",'x_2,i,t_log GDP p cap'!E19-'x_2,i,t_log GDP p cap'!E18)</f>
        <v>-2.4169342357179602E-2</v>
      </c>
      <c r="F18">
        <f>IF(OR('x_2,i,t_log GDP p cap'!F19="N/A",'x_2,i,t_log GDP p cap'!F18="N/A"),"N/A",'x_2,i,t_log GDP p cap'!F19-'x_2,i,t_log GDP p cap'!F18)</f>
        <v>2.7038677437875691E-2</v>
      </c>
      <c r="G18">
        <f>IF(OR('x_2,i,t_log GDP p cap'!G19="N/A",'x_2,i,t_log GDP p cap'!G18="N/A"),"N/A",'x_2,i,t_log GDP p cap'!G19-'x_2,i,t_log GDP p cap'!G18)</f>
        <v>0.10487969381861006</v>
      </c>
      <c r="H18">
        <f>IF(OR('x_2,i,t_log GDP p cap'!H19="N/A",'x_2,i,t_log GDP p cap'!H18="N/A"),"N/A",'x_2,i,t_log GDP p cap'!H19-'x_2,i,t_log GDP p cap'!H18)</f>
        <v>1.2045642291260705E-2</v>
      </c>
      <c r="I18">
        <f>IF(OR('x_2,i,t_log GDP p cap'!I19="N/A",'x_2,i,t_log GDP p cap'!I18="N/A"),"N/A",'x_2,i,t_log GDP p cap'!I19-'x_2,i,t_log GDP p cap'!I18)</f>
        <v>4.1976198159373368E-2</v>
      </c>
      <c r="J18">
        <f>IF(OR('x_2,i,t_log GDP p cap'!J19="N/A",'x_2,i,t_log GDP p cap'!J18="N/A"),"N/A",'x_2,i,t_log GDP p cap'!J19-'x_2,i,t_log GDP p cap'!J18)</f>
        <v>0.10768006289078791</v>
      </c>
      <c r="K18">
        <f>IF(OR('x_2,i,t_log GDP p cap'!K19="N/A",'x_2,i,t_log GDP p cap'!K18="N/A"),"N/A",'x_2,i,t_log GDP p cap'!K19-'x_2,i,t_log GDP p cap'!K18)</f>
        <v>6.7969838128369986E-3</v>
      </c>
      <c r="L18">
        <f>IF(OR('x_2,i,t_log GDP p cap'!L19="N/A",'x_2,i,t_log GDP p cap'!L18="N/A"),"N/A",'x_2,i,t_log GDP p cap'!L19-'x_2,i,t_log GDP p cap'!L18)</f>
        <v>-5.5978971728318783E-3</v>
      </c>
      <c r="M18">
        <f>IF(OR('x_2,i,t_log GDP p cap'!M19="N/A",'x_2,i,t_log GDP p cap'!M18="N/A"),"N/A",'x_2,i,t_log GDP p cap'!M19-'x_2,i,t_log GDP p cap'!M18)</f>
        <v>-6.377425180654761E-2</v>
      </c>
      <c r="N18">
        <f>IF(OR('x_2,i,t_log GDP p cap'!N19="N/A",'x_2,i,t_log GDP p cap'!N18="N/A"),"N/A",'x_2,i,t_log GDP p cap'!N19-'x_2,i,t_log GDP p cap'!N18)</f>
        <v>4.9198093639496676E-2</v>
      </c>
      <c r="O18">
        <f>IF(OR('x_2,i,t_log GDP p cap'!O19="N/A",'x_2,i,t_log GDP p cap'!O18="N/A"),"N/A",'x_2,i,t_log GDP p cap'!O19-'x_2,i,t_log GDP p cap'!O18)</f>
        <v>2.7324710816291287E-2</v>
      </c>
      <c r="P18">
        <f>IF(OR('x_2,i,t_log GDP p cap'!P19="N/A",'x_2,i,t_log GDP p cap'!P18="N/A"),"N/A",'x_2,i,t_log GDP p cap'!P19-'x_2,i,t_log GDP p cap'!P18)</f>
        <v>0.10816416759582381</v>
      </c>
      <c r="Q18">
        <f>IF(OR('x_2,i,t_log GDP p cap'!Q19="N/A",'x_2,i,t_log GDP p cap'!Q18="N/A"),"N/A",'x_2,i,t_log GDP p cap'!Q19-'x_2,i,t_log GDP p cap'!Q18)</f>
        <v>1.9834236939043848E-2</v>
      </c>
      <c r="R18">
        <f>IF(OR('x_2,i,t_log GDP p cap'!R19="N/A",'x_2,i,t_log GDP p cap'!R18="N/A"),"N/A",'x_2,i,t_log GDP p cap'!R19-'x_2,i,t_log GDP p cap'!R18)</f>
        <v>6.4241349360072419E-2</v>
      </c>
      <c r="S18">
        <f>IF(OR('x_2,i,t_log GDP p cap'!S19="N/A",'x_2,i,t_log GDP p cap'!S18="N/A"),"N/A",'x_2,i,t_log GDP p cap'!S19-'x_2,i,t_log GDP p cap'!S18)</f>
        <v>0.14310812307830734</v>
      </c>
      <c r="T18">
        <f>IF(OR('x_2,i,t_log GDP p cap'!T19="N/A",'x_2,i,t_log GDP p cap'!T18="N/A"),"N/A",'x_2,i,t_log GDP p cap'!T19-'x_2,i,t_log GDP p cap'!T18)</f>
        <v>1.3117282631670335E-2</v>
      </c>
      <c r="U18">
        <f>IF(OR('x_2,i,t_log GDP p cap'!U19="N/A",'x_2,i,t_log GDP p cap'!U18="N/A"),"N/A",'x_2,i,t_log GDP p cap'!U19-'x_2,i,t_log GDP p cap'!U18)</f>
        <v>1.9937842068792122E-2</v>
      </c>
      <c r="V18">
        <f>IF(OR('x_2,i,t_log GDP p cap'!V19="N/A",'x_2,i,t_log GDP p cap'!V18="N/A"),"N/A",'x_2,i,t_log GDP p cap'!V19-'x_2,i,t_log GDP p cap'!V18)</f>
        <v>9.6797369945740286E-3</v>
      </c>
      <c r="W18">
        <f>IF(OR('x_2,i,t_log GDP p cap'!W19="N/A",'x_2,i,t_log GDP p cap'!W18="N/A"),"N/A",'x_2,i,t_log GDP p cap'!W19-'x_2,i,t_log GDP p cap'!W18)</f>
        <v>5.0783430586875511E-2</v>
      </c>
      <c r="X18">
        <f>IF(OR('x_2,i,t_log GDP p cap'!X19="N/A",'x_2,i,t_log GDP p cap'!X18="N/A"),"N/A",'x_2,i,t_log GDP p cap'!X19-'x_2,i,t_log GDP p cap'!X18)</f>
        <v>4.8785889552986461E-2</v>
      </c>
      <c r="Y18">
        <f>IF(OR('x_2,i,t_log GDP p cap'!Y19="N/A",'x_2,i,t_log GDP p cap'!Y18="N/A"),"N/A",'x_2,i,t_log GDP p cap'!Y19-'x_2,i,t_log GDP p cap'!Y18)</f>
        <v>2.0812870600170896E-2</v>
      </c>
      <c r="Z18">
        <f>IF(OR('x_2,i,t_log GDP p cap'!Z19="N/A",'x_2,i,t_log GDP p cap'!Z18="N/A"),"N/A",'x_2,i,t_log GDP p cap'!Z19-'x_2,i,t_log GDP p cap'!Z18)</f>
        <v>-2.0520115173710884E-2</v>
      </c>
      <c r="AA18">
        <f>IF(OR('x_2,i,t_log GDP p cap'!AA19="N/A",'x_2,i,t_log GDP p cap'!AA18="N/A"),"N/A",'x_2,i,t_log GDP p cap'!AA19-'x_2,i,t_log GDP p cap'!AA18)</f>
        <v>5.4712995248864971E-2</v>
      </c>
      <c r="AB18">
        <f>IF(OR('x_2,i,t_log GDP p cap'!AB19="N/A",'x_2,i,t_log GDP p cap'!AB18="N/A"),"N/A",'x_2,i,t_log GDP p cap'!AB19-'x_2,i,t_log GDP p cap'!AB18)</f>
        <v>2.8127984526173933E-3</v>
      </c>
      <c r="AC18">
        <f>IF(OR('x_2,i,t_log GDP p cap'!AC19="N/A",'x_2,i,t_log GDP p cap'!AC18="N/A"),"N/A",'x_2,i,t_log GDP p cap'!AC19-'x_2,i,t_log GDP p cap'!AC18)</f>
        <v>-1.7969312248341751E-2</v>
      </c>
      <c r="AD18">
        <f>IF(OR('x_2,i,t_log GDP p cap'!AD19="N/A",'x_2,i,t_log GDP p cap'!AD18="N/A"),"N/A",'x_2,i,t_log GDP p cap'!AD19-'x_2,i,t_log GDP p cap'!AD18)</f>
        <v>-0.28226509576495751</v>
      </c>
      <c r="AE18">
        <f>IF(OR('x_2,i,t_log GDP p cap'!AE19="N/A",'x_2,i,t_log GDP p cap'!AE18="N/A"),"N/A",'x_2,i,t_log GDP p cap'!AE19-'x_2,i,t_log GDP p cap'!AE18)</f>
        <v>2.6881883557811292E-2</v>
      </c>
      <c r="AF18">
        <f>IF(OR('x_2,i,t_log GDP p cap'!AF19="N/A",'x_2,i,t_log GDP p cap'!AF18="N/A"),"N/A",'x_2,i,t_log GDP p cap'!AF19-'x_2,i,t_log GDP p cap'!AF18)</f>
        <v>-4.2164728734007895E-2</v>
      </c>
      <c r="AG18">
        <f>IF(OR('x_2,i,t_log GDP p cap'!AG19="N/A",'x_2,i,t_log GDP p cap'!AG18="N/A"),"N/A",'x_2,i,t_log GDP p cap'!AG19-'x_2,i,t_log GDP p cap'!AG18)</f>
        <v>2.0568343760293928E-2</v>
      </c>
      <c r="AH18">
        <f>IF(OR('x_2,i,t_log GDP p cap'!AH19="N/A",'x_2,i,t_log GDP p cap'!AH18="N/A"),"N/A",'x_2,i,t_log GDP p cap'!AH19-'x_2,i,t_log GDP p cap'!AH18)</f>
        <v>6.5310635306589759E-2</v>
      </c>
      <c r="AI18">
        <f>IF(OR('x_2,i,t_log GDP p cap'!AI19="N/A",'x_2,i,t_log GDP p cap'!AI18="N/A"),"N/A",'x_2,i,t_log GDP p cap'!AI19-'x_2,i,t_log GDP p cap'!AI18)</f>
        <v>-2.9242985422602175E-2</v>
      </c>
      <c r="AJ18">
        <f>IF(OR('x_2,i,t_log GDP p cap'!AJ19="N/A",'x_2,i,t_log GDP p cap'!AJ18="N/A"),"N/A",'x_2,i,t_log GDP p cap'!AJ19-'x_2,i,t_log GDP p cap'!AJ18)</f>
        <v>-0.22492786813014121</v>
      </c>
      <c r="AK18">
        <f>IF(OR('x_2,i,t_log GDP p cap'!AK19="N/A",'x_2,i,t_log GDP p cap'!AK18="N/A"),"N/A",'x_2,i,t_log GDP p cap'!AK19-'x_2,i,t_log GDP p cap'!AK18)</f>
        <v>1.1832339438841544E-2</v>
      </c>
      <c r="AL18">
        <f>IF(OR('x_2,i,t_log GDP p cap'!AL19="N/A",'x_2,i,t_log GDP p cap'!AL18="N/A"),"N/A",'x_2,i,t_log GDP p cap'!AL19-'x_2,i,t_log GDP p cap'!AL18)</f>
        <v>9.9012656417095002E-2</v>
      </c>
      <c r="AM18">
        <f>IF(OR('x_2,i,t_log GDP p cap'!AM19="N/A",'x_2,i,t_log GDP p cap'!AM18="N/A"),"N/A",'x_2,i,t_log GDP p cap'!AM19-'x_2,i,t_log GDP p cap'!AM18)</f>
        <v>4.991373345099781E-2</v>
      </c>
      <c r="AN18">
        <f>IF(OR('x_2,i,t_log GDP p cap'!AN19="N/A",'x_2,i,t_log GDP p cap'!AN18="N/A"),"N/A",'x_2,i,t_log GDP p cap'!AN19-'x_2,i,t_log GDP p cap'!AN18)</f>
        <v>4.6108211926902953E-2</v>
      </c>
      <c r="AO18">
        <f>IF(OR('x_2,i,t_log GDP p cap'!AO19="N/A",'x_2,i,t_log GDP p cap'!AO18="N/A"),"N/A",'x_2,i,t_log GDP p cap'!AO19-'x_2,i,t_log GDP p cap'!AO18)</f>
        <v>4.5319618872188272E-3</v>
      </c>
      <c r="AP18">
        <f>IF(OR('x_2,i,t_log GDP p cap'!AP19="N/A",'x_2,i,t_log GDP p cap'!AP18="N/A"),"N/A",'x_2,i,t_log GDP p cap'!AP19-'x_2,i,t_log GDP p cap'!AP18)</f>
        <v>-9.6613632867290633E-2</v>
      </c>
      <c r="AQ18">
        <f>IF(OR('x_2,i,t_log GDP p cap'!AQ19="N/A",'x_2,i,t_log GDP p cap'!AQ18="N/A"),"N/A",'x_2,i,t_log GDP p cap'!AQ19-'x_2,i,t_log GDP p cap'!AQ18)</f>
        <v>2.731491489018012E-2</v>
      </c>
      <c r="AR18">
        <f>IF(OR('x_2,i,t_log GDP p cap'!AR19="N/A",'x_2,i,t_log GDP p cap'!AR18="N/A"),"N/A",'x_2,i,t_log GDP p cap'!AR19-'x_2,i,t_log GDP p cap'!AR18)</f>
        <v>8.7257309300859731E-2</v>
      </c>
      <c r="AS18">
        <f>IF(OR('x_2,i,t_log GDP p cap'!AS19="N/A",'x_2,i,t_log GDP p cap'!AS18="N/A"),"N/A",'x_2,i,t_log GDP p cap'!AS19-'x_2,i,t_log GDP p cap'!AS18)</f>
        <v>-4.8001772630867023E-2</v>
      </c>
      <c r="AT18">
        <f>IF(OR('x_2,i,t_log GDP p cap'!AT19="N/A",'x_2,i,t_log GDP p cap'!AT18="N/A"),"N/A",'x_2,i,t_log GDP p cap'!AT19-'x_2,i,t_log GDP p cap'!AT18)</f>
        <v>1.4637284921680482E-2</v>
      </c>
      <c r="AU18">
        <f>IF(OR('x_2,i,t_log GDP p cap'!AU19="N/A",'x_2,i,t_log GDP p cap'!AU18="N/A"),"N/A",'x_2,i,t_log GDP p cap'!AU19-'x_2,i,t_log GDP p cap'!AU18)</f>
        <v>0.10273472415978979</v>
      </c>
      <c r="AV18">
        <f>IF(OR('x_2,i,t_log GDP p cap'!AV19="N/A",'x_2,i,t_log GDP p cap'!AV18="N/A"),"N/A",'x_2,i,t_log GDP p cap'!AV19-'x_2,i,t_log GDP p cap'!AV18)</f>
        <v>-2.8537321526375337E-2</v>
      </c>
      <c r="AW18">
        <f>IF(OR('x_2,i,t_log GDP p cap'!AW19="N/A",'x_2,i,t_log GDP p cap'!AW18="N/A"),"N/A",'x_2,i,t_log GDP p cap'!AW19-'x_2,i,t_log GDP p cap'!AW18)</f>
        <v>0.13216996956857585</v>
      </c>
      <c r="AX18">
        <f>IF(OR('x_2,i,t_log GDP p cap'!AX19="N/A",'x_2,i,t_log GDP p cap'!AX18="N/A"),"N/A",'x_2,i,t_log GDP p cap'!AX19-'x_2,i,t_log GDP p cap'!AX18)</f>
        <v>3.3632770123652733E-2</v>
      </c>
      <c r="AY18">
        <f>IF(OR('x_2,i,t_log GDP p cap'!AY19="N/A",'x_2,i,t_log GDP p cap'!AY18="N/A"),"N/A",'x_2,i,t_log GDP p cap'!AY19-'x_2,i,t_log GDP p cap'!AY18)</f>
        <v>6.3721052205949036E-2</v>
      </c>
      <c r="AZ18">
        <f>IF(OR('x_2,i,t_log GDP p cap'!AZ19="N/A",'x_2,i,t_log GDP p cap'!AZ18="N/A"),"N/A",'x_2,i,t_log GDP p cap'!AZ19-'x_2,i,t_log GDP p cap'!AZ18)</f>
        <v>3.5280637438129148E-2</v>
      </c>
      <c r="BA18">
        <f>IF(OR('x_2,i,t_log GDP p cap'!BA19="N/A",'x_2,i,t_log GDP p cap'!BA18="N/A"),"N/A",'x_2,i,t_log GDP p cap'!BA19-'x_2,i,t_log GDP p cap'!BA18)</f>
        <v>2.216656445789944E-2</v>
      </c>
      <c r="BB18">
        <f>IF(OR('x_2,i,t_log GDP p cap'!BB19="N/A",'x_2,i,t_log GDP p cap'!BB18="N/A"),"N/A",'x_2,i,t_log GDP p cap'!BB19-'x_2,i,t_log GDP p cap'!BB18)</f>
        <v>-9.3906102965569005E-2</v>
      </c>
      <c r="BC18">
        <f>IF(OR('x_2,i,t_log GDP p cap'!BC19="N/A",'x_2,i,t_log GDP p cap'!BC18="N/A"),"N/A",'x_2,i,t_log GDP p cap'!BC19-'x_2,i,t_log GDP p cap'!BC18)</f>
        <v>8.1146783862036997E-2</v>
      </c>
      <c r="BD18">
        <f>IF(OR('x_2,i,t_log GDP p cap'!BD19="N/A",'x_2,i,t_log GDP p cap'!BD18="N/A"),"N/A",'x_2,i,t_log GDP p cap'!BD19-'x_2,i,t_log GDP p cap'!BD18)</f>
        <v>2.2340304333518191E-2</v>
      </c>
      <c r="BE18">
        <f>IF(OR('x_2,i,t_log GDP p cap'!BE19="N/A",'x_2,i,t_log GDP p cap'!BE18="N/A"),"N/A",'x_2,i,t_log GDP p cap'!BE19-'x_2,i,t_log GDP p cap'!BE18)</f>
        <v>4.9628878601097881E-2</v>
      </c>
      <c r="BF18">
        <f>IF(OR('x_2,i,t_log GDP p cap'!BF19="N/A",'x_2,i,t_log GDP p cap'!BF18="N/A"),"N/A",'x_2,i,t_log GDP p cap'!BF19-'x_2,i,t_log GDP p cap'!BF18)</f>
        <v>0.11235575632011496</v>
      </c>
      <c r="BG18">
        <f>IF(OR('x_2,i,t_log GDP p cap'!BG19="N/A",'x_2,i,t_log GDP p cap'!BG18="N/A"),"N/A",'x_2,i,t_log GDP p cap'!BG19-'x_2,i,t_log GDP p cap'!BG18)</f>
        <v>-3.9730010959630135E-2</v>
      </c>
      <c r="BH18">
        <f>IF(OR('x_2,i,t_log GDP p cap'!BH19="N/A",'x_2,i,t_log GDP p cap'!BH18="N/A"),"N/A",'x_2,i,t_log GDP p cap'!BH19-'x_2,i,t_log GDP p cap'!BH18)</f>
        <v>7.7826747266944274E-2</v>
      </c>
      <c r="BI18">
        <f>IF(OR('x_2,i,t_log GDP p cap'!BI19="N/A",'x_2,i,t_log GDP p cap'!BI18="N/A"),"N/A",'x_2,i,t_log GDP p cap'!BI19-'x_2,i,t_log GDP p cap'!BI18)</f>
        <v>8.7638891484259851E-2</v>
      </c>
    </row>
    <row r="19" spans="1:61" x14ac:dyDescent="0.2">
      <c r="A19" s="30"/>
      <c r="B19" t="s">
        <v>16</v>
      </c>
      <c r="C19">
        <f>IF(OR('x_2,i,t_log GDP p cap'!C20="N/A",'x_2,i,t_log GDP p cap'!C19="N/A"),"N/A",'x_2,i,t_log GDP p cap'!C20-'x_2,i,t_log GDP p cap'!C19)</f>
        <v>-6.4279971810243808E-4</v>
      </c>
      <c r="D19">
        <f>IF(OR('x_2,i,t_log GDP p cap'!D20="N/A",'x_2,i,t_log GDP p cap'!D19="N/A"),"N/A",'x_2,i,t_log GDP p cap'!D20-'x_2,i,t_log GDP p cap'!D19)</f>
        <v>-5.8679427212791069E-2</v>
      </c>
      <c r="E19">
        <f>IF(OR('x_2,i,t_log GDP p cap'!E20="N/A",'x_2,i,t_log GDP p cap'!E19="N/A"),"N/A",'x_2,i,t_log GDP p cap'!E20-'x_2,i,t_log GDP p cap'!E19)</f>
        <v>4.7453349540328205E-2</v>
      </c>
      <c r="F19">
        <f>IF(OR('x_2,i,t_log GDP p cap'!F20="N/A",'x_2,i,t_log GDP p cap'!F19="N/A"),"N/A",'x_2,i,t_log GDP p cap'!F20-'x_2,i,t_log GDP p cap'!F19)</f>
        <v>-1.2719597711324582E-2</v>
      </c>
      <c r="G19">
        <f>IF(OR('x_2,i,t_log GDP p cap'!G20="N/A",'x_2,i,t_log GDP p cap'!G19="N/A"),"N/A",'x_2,i,t_log GDP p cap'!G20-'x_2,i,t_log GDP p cap'!G19)</f>
        <v>0.12959803068383113</v>
      </c>
      <c r="H19">
        <f>IF(OR('x_2,i,t_log GDP p cap'!H20="N/A",'x_2,i,t_log GDP p cap'!H19="N/A"),"N/A",'x_2,i,t_log GDP p cap'!H20-'x_2,i,t_log GDP p cap'!H19)</f>
        <v>1.8087564026370018E-3</v>
      </c>
      <c r="I19">
        <f>IF(OR('x_2,i,t_log GDP p cap'!I20="N/A",'x_2,i,t_log GDP p cap'!I19="N/A"),"N/A",'x_2,i,t_log GDP p cap'!I20-'x_2,i,t_log GDP p cap'!I19)</f>
        <v>3.0138587782200688E-2</v>
      </c>
      <c r="J19">
        <f>IF(OR('x_2,i,t_log GDP p cap'!J20="N/A",'x_2,i,t_log GDP p cap'!J19="N/A"),"N/A",'x_2,i,t_log GDP p cap'!J20-'x_2,i,t_log GDP p cap'!J19)</f>
        <v>5.7421578653912952E-2</v>
      </c>
      <c r="K19">
        <f>IF(OR('x_2,i,t_log GDP p cap'!K20="N/A",'x_2,i,t_log GDP p cap'!K19="N/A"),"N/A",'x_2,i,t_log GDP p cap'!K20-'x_2,i,t_log GDP p cap'!K19)</f>
        <v>6.1373401829992957E-2</v>
      </c>
      <c r="L19">
        <f>IF(OR('x_2,i,t_log GDP p cap'!L20="N/A",'x_2,i,t_log GDP p cap'!L19="N/A"),"N/A",'x_2,i,t_log GDP p cap'!L20-'x_2,i,t_log GDP p cap'!L19)</f>
        <v>-1.5400843864064484E-2</v>
      </c>
      <c r="M19">
        <f>IF(OR('x_2,i,t_log GDP p cap'!M20="N/A",'x_2,i,t_log GDP p cap'!M19="N/A"),"N/A",'x_2,i,t_log GDP p cap'!M20-'x_2,i,t_log GDP p cap'!M19)</f>
        <v>-6.8550615160035022E-2</v>
      </c>
      <c r="N19">
        <f>IF(OR('x_2,i,t_log GDP p cap'!N20="N/A",'x_2,i,t_log GDP p cap'!N19="N/A"),"N/A",'x_2,i,t_log GDP p cap'!N20-'x_2,i,t_log GDP p cap'!N19)</f>
        <v>-6.2178982547536066E-3</v>
      </c>
      <c r="O19">
        <f>IF(OR('x_2,i,t_log GDP p cap'!O20="N/A",'x_2,i,t_log GDP p cap'!O19="N/A"),"N/A",'x_2,i,t_log GDP p cap'!O20-'x_2,i,t_log GDP p cap'!O19)</f>
        <v>-7.6558438020827069E-2</v>
      </c>
      <c r="P19">
        <f>IF(OR('x_2,i,t_log GDP p cap'!P20="N/A",'x_2,i,t_log GDP p cap'!P19="N/A"),"N/A",'x_2,i,t_log GDP p cap'!P20-'x_2,i,t_log GDP p cap'!P19)</f>
        <v>8.4077741639951853E-2</v>
      </c>
      <c r="Q19">
        <f>IF(OR('x_2,i,t_log GDP p cap'!Q20="N/A",'x_2,i,t_log GDP p cap'!Q19="N/A"),"N/A",'x_2,i,t_log GDP p cap'!Q20-'x_2,i,t_log GDP p cap'!Q19)</f>
        <v>-1.210232799989619E-2</v>
      </c>
      <c r="R19">
        <f>IF(OR('x_2,i,t_log GDP p cap'!R20="N/A",'x_2,i,t_log GDP p cap'!R19="N/A"),"N/A",'x_2,i,t_log GDP p cap'!R20-'x_2,i,t_log GDP p cap'!R19)</f>
        <v>9.7714400038046989E-3</v>
      </c>
      <c r="S19">
        <f>IF(OR('x_2,i,t_log GDP p cap'!S20="N/A",'x_2,i,t_log GDP p cap'!S19="N/A"),"N/A",'x_2,i,t_log GDP p cap'!S20-'x_2,i,t_log GDP p cap'!S19)</f>
        <v>0.10985017876979786</v>
      </c>
      <c r="T19">
        <f>IF(OR('x_2,i,t_log GDP p cap'!T20="N/A",'x_2,i,t_log GDP p cap'!T19="N/A"),"N/A",'x_2,i,t_log GDP p cap'!T20-'x_2,i,t_log GDP p cap'!T19)</f>
        <v>-1.2105319644371448E-2</v>
      </c>
      <c r="U19">
        <f>IF(OR('x_2,i,t_log GDP p cap'!U20="N/A",'x_2,i,t_log GDP p cap'!U19="N/A"),"N/A",'x_2,i,t_log GDP p cap'!U20-'x_2,i,t_log GDP p cap'!U19)</f>
        <v>5.7059531522778428E-2</v>
      </c>
      <c r="V19">
        <f>IF(OR('x_2,i,t_log GDP p cap'!V20="N/A",'x_2,i,t_log GDP p cap'!V19="N/A"),"N/A",'x_2,i,t_log GDP p cap'!V20-'x_2,i,t_log GDP p cap'!V19)</f>
        <v>3.4357436884665304E-2</v>
      </c>
      <c r="W19">
        <f>IF(OR('x_2,i,t_log GDP p cap'!W20="N/A",'x_2,i,t_log GDP p cap'!W19="N/A"),"N/A",'x_2,i,t_log GDP p cap'!W20-'x_2,i,t_log GDP p cap'!W19)</f>
        <v>0.1454817993677473</v>
      </c>
      <c r="X19">
        <f>IF(OR('x_2,i,t_log GDP p cap'!X20="N/A",'x_2,i,t_log GDP p cap'!X19="N/A"),"N/A",'x_2,i,t_log GDP p cap'!X20-'x_2,i,t_log GDP p cap'!X19)</f>
        <v>7.0380721050229411E-2</v>
      </c>
      <c r="Y19">
        <f>IF(OR('x_2,i,t_log GDP p cap'!Y20="N/A",'x_2,i,t_log GDP p cap'!Y19="N/A"),"N/A",'x_2,i,t_log GDP p cap'!Y20-'x_2,i,t_log GDP p cap'!Y19)</f>
        <v>-1.4609336545378326E-2</v>
      </c>
      <c r="Z19">
        <f>IF(OR('x_2,i,t_log GDP p cap'!Z20="N/A",'x_2,i,t_log GDP p cap'!Z19="N/A"),"N/A",'x_2,i,t_log GDP p cap'!Z20-'x_2,i,t_log GDP p cap'!Z19)</f>
        <v>4.7241015174192214E-2</v>
      </c>
      <c r="AA19">
        <f>IF(OR('x_2,i,t_log GDP p cap'!AA20="N/A",'x_2,i,t_log GDP p cap'!AA19="N/A"),"N/A",'x_2,i,t_log GDP p cap'!AA20-'x_2,i,t_log GDP p cap'!AA19)</f>
        <v>4.1362692958335501E-2</v>
      </c>
      <c r="AB19">
        <f>IF(OR('x_2,i,t_log GDP p cap'!AB20="N/A",'x_2,i,t_log GDP p cap'!AB19="N/A"),"N/A",'x_2,i,t_log GDP p cap'!AB20-'x_2,i,t_log GDP p cap'!AB19)</f>
        <v>8.1305739394732512E-2</v>
      </c>
      <c r="AC19">
        <f>IF(OR('x_2,i,t_log GDP p cap'!AC20="N/A",'x_2,i,t_log GDP p cap'!AC19="N/A"),"N/A",'x_2,i,t_log GDP p cap'!AC20-'x_2,i,t_log GDP p cap'!AC19)</f>
        <v>-3.5673103451918209E-2</v>
      </c>
      <c r="AD19">
        <f>IF(OR('x_2,i,t_log GDP p cap'!AD20="N/A",'x_2,i,t_log GDP p cap'!AD19="N/A"),"N/A",'x_2,i,t_log GDP p cap'!AD20-'x_2,i,t_log GDP p cap'!AD19)</f>
        <v>-8.6967670914754436E-2</v>
      </c>
      <c r="AE19">
        <f>IF(OR('x_2,i,t_log GDP p cap'!AE20="N/A",'x_2,i,t_log GDP p cap'!AE19="N/A"),"N/A",'x_2,i,t_log GDP p cap'!AE20-'x_2,i,t_log GDP p cap'!AE19)</f>
        <v>-6.1898261268170884E-2</v>
      </c>
      <c r="AF19">
        <f>IF(OR('x_2,i,t_log GDP p cap'!AF20="N/A",'x_2,i,t_log GDP p cap'!AF19="N/A"),"N/A",'x_2,i,t_log GDP p cap'!AF20-'x_2,i,t_log GDP p cap'!AF19)</f>
        <v>-3.0027216341306229E-2</v>
      </c>
      <c r="AG19">
        <f>IF(OR('x_2,i,t_log GDP p cap'!AG20="N/A",'x_2,i,t_log GDP p cap'!AG19="N/A"),"N/A",'x_2,i,t_log GDP p cap'!AG20-'x_2,i,t_log GDP p cap'!AG19)</f>
        <v>-5.0786362877808244E-2</v>
      </c>
      <c r="AH19">
        <f>IF(OR('x_2,i,t_log GDP p cap'!AH20="N/A",'x_2,i,t_log GDP p cap'!AH19="N/A"),"N/A",'x_2,i,t_log GDP p cap'!AH20-'x_2,i,t_log GDP p cap'!AH19)</f>
        <v>7.8938896412853232E-2</v>
      </c>
      <c r="AI19">
        <f>IF(OR('x_2,i,t_log GDP p cap'!AI20="N/A",'x_2,i,t_log GDP p cap'!AI19="N/A"),"N/A",'x_2,i,t_log GDP p cap'!AI20-'x_2,i,t_log GDP p cap'!AI19)</f>
        <v>-7.4130373660045379E-2</v>
      </c>
      <c r="AJ19">
        <f>IF(OR('x_2,i,t_log GDP p cap'!AJ20="N/A",'x_2,i,t_log GDP p cap'!AJ19="N/A"),"N/A",'x_2,i,t_log GDP p cap'!AJ20-'x_2,i,t_log GDP p cap'!AJ19)</f>
        <v>-0.29121705935588693</v>
      </c>
      <c r="AK19">
        <f>IF(OR('x_2,i,t_log GDP p cap'!AK20="N/A",'x_2,i,t_log GDP p cap'!AK19="N/A"),"N/A",'x_2,i,t_log GDP p cap'!AK20-'x_2,i,t_log GDP p cap'!AK19)</f>
        <v>2.9188987228545571E-2</v>
      </c>
      <c r="AL19">
        <f>IF(OR('x_2,i,t_log GDP p cap'!AL20="N/A",'x_2,i,t_log GDP p cap'!AL19="N/A"),"N/A",'x_2,i,t_log GDP p cap'!AL20-'x_2,i,t_log GDP p cap'!AL19)</f>
        <v>7.6032322456519807E-2</v>
      </c>
      <c r="AM19">
        <f>IF(OR('x_2,i,t_log GDP p cap'!AM20="N/A",'x_2,i,t_log GDP p cap'!AM19="N/A"),"N/A",'x_2,i,t_log GDP p cap'!AM20-'x_2,i,t_log GDP p cap'!AM19)</f>
        <v>5.9798882197618752E-2</v>
      </c>
      <c r="AN19">
        <f>IF(OR('x_2,i,t_log GDP p cap'!AN20="N/A",'x_2,i,t_log GDP p cap'!AN19="N/A"),"N/A",'x_2,i,t_log GDP p cap'!AN20-'x_2,i,t_log GDP p cap'!AN19)</f>
        <v>1.9179735648210183E-2</v>
      </c>
      <c r="AO19">
        <f>IF(OR('x_2,i,t_log GDP p cap'!AO20="N/A",'x_2,i,t_log GDP p cap'!AO19="N/A"),"N/A",'x_2,i,t_log GDP p cap'!AO20-'x_2,i,t_log GDP p cap'!AO19)</f>
        <v>-4.8736901263373156E-2</v>
      </c>
      <c r="AP19">
        <f>IF(OR('x_2,i,t_log GDP p cap'!AP20="N/A",'x_2,i,t_log GDP p cap'!AP19="N/A"),"N/A",'x_2,i,t_log GDP p cap'!AP20-'x_2,i,t_log GDP p cap'!AP19)</f>
        <v>1.4732567147921927E-2</v>
      </c>
      <c r="AQ19">
        <f>IF(OR('x_2,i,t_log GDP p cap'!AQ20="N/A",'x_2,i,t_log GDP p cap'!AQ19="N/A"),"N/A",'x_2,i,t_log GDP p cap'!AQ20-'x_2,i,t_log GDP p cap'!AQ19)</f>
        <v>6.4059067570146233E-2</v>
      </c>
      <c r="AR19">
        <f>IF(OR('x_2,i,t_log GDP p cap'!AR20="N/A",'x_2,i,t_log GDP p cap'!AR19="N/A"),"N/A",'x_2,i,t_log GDP p cap'!AR20-'x_2,i,t_log GDP p cap'!AR19)</f>
        <v>7.2614259321048813E-2</v>
      </c>
      <c r="AS19">
        <f>IF(OR('x_2,i,t_log GDP p cap'!AS20="N/A",'x_2,i,t_log GDP p cap'!AS19="N/A"),"N/A",'x_2,i,t_log GDP p cap'!AS20-'x_2,i,t_log GDP p cap'!AS19)</f>
        <v>-1.8967381456191035E-2</v>
      </c>
      <c r="AT19">
        <f>IF(OR('x_2,i,t_log GDP p cap'!AT20="N/A",'x_2,i,t_log GDP p cap'!AT19="N/A"),"N/A",'x_2,i,t_log GDP p cap'!AT20-'x_2,i,t_log GDP p cap'!AT19)</f>
        <v>4.1190913654664207E-2</v>
      </c>
      <c r="AU19">
        <f>IF(OR('x_2,i,t_log GDP p cap'!AU20="N/A",'x_2,i,t_log GDP p cap'!AU19="N/A"),"N/A",'x_2,i,t_log GDP p cap'!AU20-'x_2,i,t_log GDP p cap'!AU19)</f>
        <v>7.3103087823028545E-2</v>
      </c>
      <c r="AV19">
        <f>IF(OR('x_2,i,t_log GDP p cap'!AV20="N/A",'x_2,i,t_log GDP p cap'!AV19="N/A"),"N/A",'x_2,i,t_log GDP p cap'!AV20-'x_2,i,t_log GDP p cap'!AV19)</f>
        <v>6.1560910233792399E-2</v>
      </c>
      <c r="AW19">
        <f>IF(OR('x_2,i,t_log GDP p cap'!AW20="N/A",'x_2,i,t_log GDP p cap'!AW19="N/A"),"N/A",'x_2,i,t_log GDP p cap'!AW20-'x_2,i,t_log GDP p cap'!AW19)</f>
        <v>3.3530504031318742E-2</v>
      </c>
      <c r="AX19">
        <f>IF(OR('x_2,i,t_log GDP p cap'!AX20="N/A",'x_2,i,t_log GDP p cap'!AX19="N/A"),"N/A",'x_2,i,t_log GDP p cap'!AX20-'x_2,i,t_log GDP p cap'!AX19)</f>
        <v>-1.2357608604832038E-2</v>
      </c>
      <c r="AY19">
        <f>IF(OR('x_2,i,t_log GDP p cap'!AY20="N/A",'x_2,i,t_log GDP p cap'!AY19="N/A"),"N/A",'x_2,i,t_log GDP p cap'!AY20-'x_2,i,t_log GDP p cap'!AY19)</f>
        <v>3.055783172502835E-2</v>
      </c>
      <c r="AZ19">
        <f>IF(OR('x_2,i,t_log GDP p cap'!AZ20="N/A",'x_2,i,t_log GDP p cap'!AZ19="N/A"),"N/A",'x_2,i,t_log GDP p cap'!AZ20-'x_2,i,t_log GDP p cap'!AZ19)</f>
        <v>-0.12513662015426341</v>
      </c>
      <c r="BA19">
        <f>IF(OR('x_2,i,t_log GDP p cap'!BA20="N/A",'x_2,i,t_log GDP p cap'!BA19="N/A"),"N/A",'x_2,i,t_log GDP p cap'!BA20-'x_2,i,t_log GDP p cap'!BA19)</f>
        <v>-1.0344165237428982E-2</v>
      </c>
      <c r="BB19">
        <f>IF(OR('x_2,i,t_log GDP p cap'!BB20="N/A",'x_2,i,t_log GDP p cap'!BB19="N/A"),"N/A",'x_2,i,t_log GDP p cap'!BB20-'x_2,i,t_log GDP p cap'!BB19)</f>
        <v>-6.6118866873852156E-2</v>
      </c>
      <c r="BC19">
        <f>IF(OR('x_2,i,t_log GDP p cap'!BC20="N/A",'x_2,i,t_log GDP p cap'!BC19="N/A"),"N/A",'x_2,i,t_log GDP p cap'!BC20-'x_2,i,t_log GDP p cap'!BC19)</f>
        <v>5.9998755953726501E-2</v>
      </c>
      <c r="BD19">
        <f>IF(OR('x_2,i,t_log GDP p cap'!BD20="N/A",'x_2,i,t_log GDP p cap'!BD19="N/A"),"N/A",'x_2,i,t_log GDP p cap'!BD20-'x_2,i,t_log GDP p cap'!BD19)</f>
        <v>8.1465136147365058E-3</v>
      </c>
      <c r="BE19">
        <f>IF(OR('x_2,i,t_log GDP p cap'!BE20="N/A",'x_2,i,t_log GDP p cap'!BE19="N/A"),"N/A",'x_2,i,t_log GDP p cap'!BE20-'x_2,i,t_log GDP p cap'!BE19)</f>
        <v>-3.6880911946180817E-2</v>
      </c>
      <c r="BF19">
        <f>IF(OR('x_2,i,t_log GDP p cap'!BF20="N/A",'x_2,i,t_log GDP p cap'!BF19="N/A"),"N/A",'x_2,i,t_log GDP p cap'!BF20-'x_2,i,t_log GDP p cap'!BF19)</f>
        <v>-8.2399951050948772E-3</v>
      </c>
      <c r="BG19">
        <f>IF(OR('x_2,i,t_log GDP p cap'!BG20="N/A",'x_2,i,t_log GDP p cap'!BG19="N/A"),"N/A",'x_2,i,t_log GDP p cap'!BG20-'x_2,i,t_log GDP p cap'!BG19)</f>
        <v>0.25063754600559029</v>
      </c>
      <c r="BH19">
        <f>IF(OR('x_2,i,t_log GDP p cap'!BH20="N/A",'x_2,i,t_log GDP p cap'!BH19="N/A"),"N/A",'x_2,i,t_log GDP p cap'!BH20-'x_2,i,t_log GDP p cap'!BH19)</f>
        <v>7.7695810758497075E-2</v>
      </c>
      <c r="BI19">
        <f>IF(OR('x_2,i,t_log GDP p cap'!BI20="N/A",'x_2,i,t_log GDP p cap'!BI19="N/A"),"N/A",'x_2,i,t_log GDP p cap'!BI20-'x_2,i,t_log GDP p cap'!BI19)</f>
        <v>-9.4730085532379604E-4</v>
      </c>
    </row>
    <row r="20" spans="1:61" x14ac:dyDescent="0.2">
      <c r="A20" s="30"/>
      <c r="B20" t="s">
        <v>17</v>
      </c>
      <c r="C20">
        <f>IF(OR('x_2,i,t_log GDP p cap'!C21="N/A",'x_2,i,t_log GDP p cap'!C20="N/A"),"N/A",'x_2,i,t_log GDP p cap'!C21-'x_2,i,t_log GDP p cap'!C20)</f>
        <v>-0.27322439050574232</v>
      </c>
      <c r="D20">
        <f>IF(OR('x_2,i,t_log GDP p cap'!D21="N/A",'x_2,i,t_log GDP p cap'!D20="N/A"),"N/A",'x_2,i,t_log GDP p cap'!D21-'x_2,i,t_log GDP p cap'!D20)</f>
        <v>0.11145116137373634</v>
      </c>
      <c r="E20">
        <f>IF(OR('x_2,i,t_log GDP p cap'!E21="N/A",'x_2,i,t_log GDP p cap'!E20="N/A"),"N/A",'x_2,i,t_log GDP p cap'!E21-'x_2,i,t_log GDP p cap'!E20)</f>
        <v>5.0431739156913125E-2</v>
      </c>
      <c r="F20">
        <f>IF(OR('x_2,i,t_log GDP p cap'!F21="N/A",'x_2,i,t_log GDP p cap'!F20="N/A"),"N/A",'x_2,i,t_log GDP p cap'!F21-'x_2,i,t_log GDP p cap'!F20)</f>
        <v>-0.11073463489957014</v>
      </c>
      <c r="G20">
        <f>IF(OR('x_2,i,t_log GDP p cap'!G21="N/A",'x_2,i,t_log GDP p cap'!G20="N/A"),"N/A",'x_2,i,t_log GDP p cap'!G21-'x_2,i,t_log GDP p cap'!G20)</f>
        <v>0.10886308143042012</v>
      </c>
      <c r="H20">
        <f>IF(OR('x_2,i,t_log GDP p cap'!H21="N/A",'x_2,i,t_log GDP p cap'!H20="N/A"),"N/A",'x_2,i,t_log GDP p cap'!H21-'x_2,i,t_log GDP p cap'!H20)</f>
        <v>3.8938734725828539E-3</v>
      </c>
      <c r="I20">
        <f>IF(OR('x_2,i,t_log GDP p cap'!I21="N/A",'x_2,i,t_log GDP p cap'!I20="N/A"),"N/A",'x_2,i,t_log GDP p cap'!I21-'x_2,i,t_log GDP p cap'!I20)</f>
        <v>1.2184715341122754E-2</v>
      </c>
      <c r="J20">
        <f>IF(OR('x_2,i,t_log GDP p cap'!J21="N/A",'x_2,i,t_log GDP p cap'!J20="N/A"),"N/A",'x_2,i,t_log GDP p cap'!J21-'x_2,i,t_log GDP p cap'!J20)</f>
        <v>-1.5609920596593163E-2</v>
      </c>
      <c r="K20">
        <f>IF(OR('x_2,i,t_log GDP p cap'!K21="N/A",'x_2,i,t_log GDP p cap'!K20="N/A"),"N/A",'x_2,i,t_log GDP p cap'!K21-'x_2,i,t_log GDP p cap'!K20)</f>
        <v>-0.15356618275738043</v>
      </c>
      <c r="L20">
        <f>IF(OR('x_2,i,t_log GDP p cap'!L21="N/A",'x_2,i,t_log GDP p cap'!L20="N/A"),"N/A",'x_2,i,t_log GDP p cap'!L21-'x_2,i,t_log GDP p cap'!L20)</f>
        <v>-0.31797522422502489</v>
      </c>
      <c r="M20">
        <f>IF(OR('x_2,i,t_log GDP p cap'!M21="N/A",'x_2,i,t_log GDP p cap'!M20="N/A"),"N/A",'x_2,i,t_log GDP p cap'!M21-'x_2,i,t_log GDP p cap'!M20)</f>
        <v>-0.29081015356904416</v>
      </c>
      <c r="N20">
        <f>IF(OR('x_2,i,t_log GDP p cap'!N21="N/A",'x_2,i,t_log GDP p cap'!N20="N/A"),"N/A",'x_2,i,t_log GDP p cap'!N21-'x_2,i,t_log GDP p cap'!N20)</f>
        <v>-0.16361068257412104</v>
      </c>
      <c r="O20">
        <f>IF(OR('x_2,i,t_log GDP p cap'!O21="N/A",'x_2,i,t_log GDP p cap'!O20="N/A"),"N/A",'x_2,i,t_log GDP p cap'!O21-'x_2,i,t_log GDP p cap'!O20)</f>
        <v>-7.7697685889788204E-2</v>
      </c>
      <c r="P20">
        <f>IF(OR('x_2,i,t_log GDP p cap'!P21="N/A",'x_2,i,t_log GDP p cap'!P20="N/A"),"N/A",'x_2,i,t_log GDP p cap'!P21-'x_2,i,t_log GDP p cap'!P20)</f>
        <v>4.8604188937938275E-2</v>
      </c>
      <c r="Q20">
        <f>IF(OR('x_2,i,t_log GDP p cap'!Q21="N/A",'x_2,i,t_log GDP p cap'!Q20="N/A"),"N/A",'x_2,i,t_log GDP p cap'!Q21-'x_2,i,t_log GDP p cap'!Q20)</f>
        <v>-0.27069805850977602</v>
      </c>
      <c r="R20">
        <f>IF(OR('x_2,i,t_log GDP p cap'!R21="N/A",'x_2,i,t_log GDP p cap'!R20="N/A"),"N/A",'x_2,i,t_log GDP p cap'!R21-'x_2,i,t_log GDP p cap'!R20)</f>
        <v>7.118944365456592E-2</v>
      </c>
      <c r="S20">
        <f>IF(OR('x_2,i,t_log GDP p cap'!S21="N/A",'x_2,i,t_log GDP p cap'!S20="N/A"),"N/A",'x_2,i,t_log GDP p cap'!S21-'x_2,i,t_log GDP p cap'!S20)</f>
        <v>-8.9815274561294345E-2</v>
      </c>
      <c r="T20">
        <f>IF(OR('x_2,i,t_log GDP p cap'!T21="N/A",'x_2,i,t_log GDP p cap'!T20="N/A"),"N/A",'x_2,i,t_log GDP p cap'!T21-'x_2,i,t_log GDP p cap'!T20)</f>
        <v>-0.10939782938618947</v>
      </c>
      <c r="U20">
        <f>IF(OR('x_2,i,t_log GDP p cap'!U21="N/A",'x_2,i,t_log GDP p cap'!U20="N/A"),"N/A",'x_2,i,t_log GDP p cap'!U21-'x_2,i,t_log GDP p cap'!U20)</f>
        <v>4.5663924570133574E-2</v>
      </c>
      <c r="V20">
        <f>IF(OR('x_2,i,t_log GDP p cap'!V21="N/A",'x_2,i,t_log GDP p cap'!V20="N/A"),"N/A",'x_2,i,t_log GDP p cap'!V21-'x_2,i,t_log GDP p cap'!V20)</f>
        <v>5.2856713745084605E-2</v>
      </c>
      <c r="W20">
        <f>IF(OR('x_2,i,t_log GDP p cap'!W21="N/A",'x_2,i,t_log GDP p cap'!W20="N/A"),"N/A",'x_2,i,t_log GDP p cap'!W21-'x_2,i,t_log GDP p cap'!W20)</f>
        <v>-3.8413865465773966E-2</v>
      </c>
      <c r="X20">
        <f>IF(OR('x_2,i,t_log GDP p cap'!X21="N/A",'x_2,i,t_log GDP p cap'!X20="N/A"),"N/A",'x_2,i,t_log GDP p cap'!X21-'x_2,i,t_log GDP p cap'!X20)</f>
        <v>5.5323304618994484E-2</v>
      </c>
      <c r="Y20">
        <f>IF(OR('x_2,i,t_log GDP p cap'!Y21="N/A",'x_2,i,t_log GDP p cap'!Y20="N/A"),"N/A",'x_2,i,t_log GDP p cap'!Y21-'x_2,i,t_log GDP p cap'!Y20)</f>
        <v>3.1005094791760612E-2</v>
      </c>
      <c r="Z20">
        <f>IF(OR('x_2,i,t_log GDP p cap'!Z21="N/A",'x_2,i,t_log GDP p cap'!Z20="N/A"),"N/A",'x_2,i,t_log GDP p cap'!Z21-'x_2,i,t_log GDP p cap'!Z20)</f>
        <v>4.1982641022236145E-2</v>
      </c>
      <c r="AA20">
        <f>IF(OR('x_2,i,t_log GDP p cap'!AA21="N/A",'x_2,i,t_log GDP p cap'!AA20="N/A"),"N/A",'x_2,i,t_log GDP p cap'!AA21-'x_2,i,t_log GDP p cap'!AA20)</f>
        <v>-0.11691523130860482</v>
      </c>
      <c r="AB20">
        <f>IF(OR('x_2,i,t_log GDP p cap'!AB21="N/A",'x_2,i,t_log GDP p cap'!AB20="N/A"),"N/A",'x_2,i,t_log GDP p cap'!AB21-'x_2,i,t_log GDP p cap'!AB20)</f>
        <v>1.9244422545836137E-2</v>
      </c>
      <c r="AC20">
        <f>IF(OR('x_2,i,t_log GDP p cap'!AC21="N/A",'x_2,i,t_log GDP p cap'!AC20="N/A"),"N/A",'x_2,i,t_log GDP p cap'!AC21-'x_2,i,t_log GDP p cap'!AC20)</f>
        <v>-4.5319855751305482E-2</v>
      </c>
      <c r="AD20">
        <f>IF(OR('x_2,i,t_log GDP p cap'!AD21="N/A",'x_2,i,t_log GDP p cap'!AD20="N/A"),"N/A",'x_2,i,t_log GDP p cap'!AD21-'x_2,i,t_log GDP p cap'!AD20)</f>
        <v>-0.1428872525742424</v>
      </c>
      <c r="AE20">
        <f>IF(OR('x_2,i,t_log GDP p cap'!AE21="N/A",'x_2,i,t_log GDP p cap'!AE20="N/A"),"N/A",'x_2,i,t_log GDP p cap'!AE21-'x_2,i,t_log GDP p cap'!AE20)</f>
        <v>-0.34167652721603758</v>
      </c>
      <c r="AF20">
        <f>IF(OR('x_2,i,t_log GDP p cap'!AF21="N/A",'x_2,i,t_log GDP p cap'!AF20="N/A"),"N/A",'x_2,i,t_log GDP p cap'!AF21-'x_2,i,t_log GDP p cap'!AF20)</f>
        <v>1.7079392498683177E-2</v>
      </c>
      <c r="AG20">
        <f>IF(OR('x_2,i,t_log GDP p cap'!AG21="N/A",'x_2,i,t_log GDP p cap'!AG20="N/A"),"N/A",'x_2,i,t_log GDP p cap'!AG21-'x_2,i,t_log GDP p cap'!AG20)</f>
        <v>-4.607495217937263E-2</v>
      </c>
      <c r="AH20">
        <f>IF(OR('x_2,i,t_log GDP p cap'!AH21="N/A",'x_2,i,t_log GDP p cap'!AH20="N/A"),"N/A",'x_2,i,t_log GDP p cap'!AH21-'x_2,i,t_log GDP p cap'!AH20)</f>
        <v>4.5093552656796376E-3</v>
      </c>
      <c r="AI20">
        <f>IF(OR('x_2,i,t_log GDP p cap'!AI21="N/A",'x_2,i,t_log GDP p cap'!AI20="N/A"),"N/A",'x_2,i,t_log GDP p cap'!AI21-'x_2,i,t_log GDP p cap'!AI20)</f>
        <v>1.7762364062994251E-2</v>
      </c>
      <c r="AJ20">
        <f>IF(OR('x_2,i,t_log GDP p cap'!AJ21="N/A",'x_2,i,t_log GDP p cap'!AJ20="N/A"),"N/A",'x_2,i,t_log GDP p cap'!AJ21-'x_2,i,t_log GDP p cap'!AJ20)</f>
        <v>-0.17889251477785173</v>
      </c>
      <c r="AK20">
        <f>IF(OR('x_2,i,t_log GDP p cap'!AK21="N/A",'x_2,i,t_log GDP p cap'!AK20="N/A"),"N/A",'x_2,i,t_log GDP p cap'!AK21-'x_2,i,t_log GDP p cap'!AK20)</f>
        <v>-0.12993513708237536</v>
      </c>
      <c r="AL20">
        <f>IF(OR('x_2,i,t_log GDP p cap'!AL21="N/A",'x_2,i,t_log GDP p cap'!AL20="N/A"),"N/A",'x_2,i,t_log GDP p cap'!AL21-'x_2,i,t_log GDP p cap'!AL20)</f>
        <v>6.1440947677379398E-2</v>
      </c>
      <c r="AM20">
        <f>IF(OR('x_2,i,t_log GDP p cap'!AM21="N/A",'x_2,i,t_log GDP p cap'!AM20="N/A"),"N/A",'x_2,i,t_log GDP p cap'!AM21-'x_2,i,t_log GDP p cap'!AM20)</f>
        <v>-8.6446298443405567E-2</v>
      </c>
      <c r="AN20">
        <f>IF(OR('x_2,i,t_log GDP p cap'!AN21="N/A",'x_2,i,t_log GDP p cap'!AN20="N/A"),"N/A",'x_2,i,t_log GDP p cap'!AN21-'x_2,i,t_log GDP p cap'!AN20)</f>
        <v>-0.12717505570219068</v>
      </c>
      <c r="AO20">
        <f>IF(OR('x_2,i,t_log GDP p cap'!AO21="N/A",'x_2,i,t_log GDP p cap'!AO20="N/A"),"N/A",'x_2,i,t_log GDP p cap'!AO21-'x_2,i,t_log GDP p cap'!AO20)</f>
        <v>-7.1997102977476857E-2</v>
      </c>
      <c r="AP20">
        <f>IF(OR('x_2,i,t_log GDP p cap'!AP21="N/A",'x_2,i,t_log GDP p cap'!AP20="N/A"),"N/A",'x_2,i,t_log GDP p cap'!AP21-'x_2,i,t_log GDP p cap'!AP20)</f>
        <v>-0.11018341444768431</v>
      </c>
      <c r="AQ20">
        <f>IF(OR('x_2,i,t_log GDP p cap'!AQ21="N/A",'x_2,i,t_log GDP p cap'!AQ20="N/A"),"N/A",'x_2,i,t_log GDP p cap'!AQ21-'x_2,i,t_log GDP p cap'!AQ20)</f>
        <v>5.6784888390070343E-2</v>
      </c>
      <c r="AR20">
        <f>IF(OR('x_2,i,t_log GDP p cap'!AR21="N/A",'x_2,i,t_log GDP p cap'!AR20="N/A"),"N/A",'x_2,i,t_log GDP p cap'!AR21-'x_2,i,t_log GDP p cap'!AR20)</f>
        <v>-0.17779797539375419</v>
      </c>
      <c r="AS20">
        <f>IF(OR('x_2,i,t_log GDP p cap'!AS21="N/A",'x_2,i,t_log GDP p cap'!AS20="N/A"),"N/A",'x_2,i,t_log GDP p cap'!AS21-'x_2,i,t_log GDP p cap'!AS20)</f>
        <v>-0.20809444176351022</v>
      </c>
      <c r="AT20">
        <f>IF(OR('x_2,i,t_log GDP p cap'!AT21="N/A",'x_2,i,t_log GDP p cap'!AT20="N/A"),"N/A",'x_2,i,t_log GDP p cap'!AT21-'x_2,i,t_log GDP p cap'!AT20)</f>
        <v>8.886788560256953E-2</v>
      </c>
      <c r="AU20">
        <f>IF(OR('x_2,i,t_log GDP p cap'!AU21="N/A",'x_2,i,t_log GDP p cap'!AU20="N/A"),"N/A",'x_2,i,t_log GDP p cap'!AU21-'x_2,i,t_log GDP p cap'!AU20)</f>
        <v>6.2820480322411498E-2</v>
      </c>
      <c r="AV20">
        <f>IF(OR('x_2,i,t_log GDP p cap'!AV21="N/A",'x_2,i,t_log GDP p cap'!AV20="N/A"),"N/A",'x_2,i,t_log GDP p cap'!AV21-'x_2,i,t_log GDP p cap'!AV20)</f>
        <v>-9.1648574677980932E-2</v>
      </c>
      <c r="AW20">
        <f>IF(OR('x_2,i,t_log GDP p cap'!AW21="N/A",'x_2,i,t_log GDP p cap'!AW20="N/A"),"N/A",'x_2,i,t_log GDP p cap'!AW21-'x_2,i,t_log GDP p cap'!AW20)</f>
        <v>-0.12312805932036319</v>
      </c>
      <c r="AX20">
        <f>IF(OR('x_2,i,t_log GDP p cap'!AX21="N/A",'x_2,i,t_log GDP p cap'!AX20="N/A"),"N/A",'x_2,i,t_log GDP p cap'!AX21-'x_2,i,t_log GDP p cap'!AX20)</f>
        <v>-6.7979902864530928E-2</v>
      </c>
      <c r="AY20">
        <f>IF(OR('x_2,i,t_log GDP p cap'!AY21="N/A",'x_2,i,t_log GDP p cap'!AY20="N/A"),"N/A",'x_2,i,t_log GDP p cap'!AY21-'x_2,i,t_log GDP p cap'!AY20)</f>
        <v>1.2985804704163328E-2</v>
      </c>
      <c r="AZ20">
        <f>IF(OR('x_2,i,t_log GDP p cap'!AZ21="N/A",'x_2,i,t_log GDP p cap'!AZ20="N/A"),"N/A",'x_2,i,t_log GDP p cap'!AZ21-'x_2,i,t_log GDP p cap'!AZ20)</f>
        <v>-0.4144533867163922</v>
      </c>
      <c r="BA20">
        <f>IF(OR('x_2,i,t_log GDP p cap'!BA21="N/A",'x_2,i,t_log GDP p cap'!BA20="N/A"),"N/A",'x_2,i,t_log GDP p cap'!BA21-'x_2,i,t_log GDP p cap'!BA20)</f>
        <v>2.4937848514701599E-2</v>
      </c>
      <c r="BB20">
        <f>IF(OR('x_2,i,t_log GDP p cap'!BB21="N/A",'x_2,i,t_log GDP p cap'!BB20="N/A"),"N/A",'x_2,i,t_log GDP p cap'!BB21-'x_2,i,t_log GDP p cap'!BB20)</f>
        <v>-0.11557328416610169</v>
      </c>
      <c r="BC20">
        <f>IF(OR('x_2,i,t_log GDP p cap'!BC21="N/A",'x_2,i,t_log GDP p cap'!BC20="N/A"),"N/A",'x_2,i,t_log GDP p cap'!BC21-'x_2,i,t_log GDP p cap'!BC20)</f>
        <v>2.1966161101476089E-2</v>
      </c>
      <c r="BD20">
        <f>IF(OR('x_2,i,t_log GDP p cap'!BD21="N/A",'x_2,i,t_log GDP p cap'!BD20="N/A"),"N/A",'x_2,i,t_log GDP p cap'!BD21-'x_2,i,t_log GDP p cap'!BD20)</f>
        <v>-3.2192299060570306E-2</v>
      </c>
      <c r="BE20">
        <f>IF(OR('x_2,i,t_log GDP p cap'!BE21="N/A",'x_2,i,t_log GDP p cap'!BE20="N/A"),"N/A",'x_2,i,t_log GDP p cap'!BE21-'x_2,i,t_log GDP p cap'!BE20)</f>
        <v>-1.9701442807559033E-2</v>
      </c>
      <c r="BF20">
        <f>IF(OR('x_2,i,t_log GDP p cap'!BF21="N/A",'x_2,i,t_log GDP p cap'!BF20="N/A"),"N/A",'x_2,i,t_log GDP p cap'!BF21-'x_2,i,t_log GDP p cap'!BF20)</f>
        <v>-7.5013027027736712E-2</v>
      </c>
      <c r="BG20" t="str">
        <f>IF(OR('x_2,i,t_log GDP p cap'!BG21="N/A",'x_2,i,t_log GDP p cap'!BG20="N/A"),"N/A",'x_2,i,t_log GDP p cap'!BG21-'x_2,i,t_log GDP p cap'!BG20)</f>
        <v>N/A</v>
      </c>
      <c r="BH20">
        <f>IF(OR('x_2,i,t_log GDP p cap'!BH21="N/A",'x_2,i,t_log GDP p cap'!BH20="N/A"),"N/A",'x_2,i,t_log GDP p cap'!BH21-'x_2,i,t_log GDP p cap'!BH20)</f>
        <v>1.4146901115319466E-2</v>
      </c>
      <c r="BI20">
        <f>IF(OR('x_2,i,t_log GDP p cap'!BI21="N/A",'x_2,i,t_log GDP p cap'!BI20="N/A"),"N/A",'x_2,i,t_log GDP p cap'!BI21-'x_2,i,t_log GDP p cap'!BI20)</f>
        <v>2.3389828621187547E-3</v>
      </c>
    </row>
    <row r="21" spans="1:61" x14ac:dyDescent="0.2">
      <c r="A21" s="30"/>
      <c r="B21" t="s">
        <v>18</v>
      </c>
      <c r="C21">
        <f>IF(OR('x_2,i,t_log GDP p cap'!C22="N/A",'x_2,i,t_log GDP p cap'!C21="N/A"),"N/A",'x_2,i,t_log GDP p cap'!C22-'x_2,i,t_log GDP p cap'!C21)</f>
        <v>-5.6409957100218122E-2</v>
      </c>
      <c r="D21">
        <f>IF(OR('x_2,i,t_log GDP p cap'!D22="N/A",'x_2,i,t_log GDP p cap'!D21="N/A"),"N/A",'x_2,i,t_log GDP p cap'!D22-'x_2,i,t_log GDP p cap'!D21)</f>
        <v>-7.5192981505391998E-2</v>
      </c>
      <c r="E21">
        <f>IF(OR('x_2,i,t_log GDP p cap'!E22="N/A",'x_2,i,t_log GDP p cap'!E21="N/A"),"N/A",'x_2,i,t_log GDP p cap'!E22-'x_2,i,t_log GDP p cap'!E21)</f>
        <v>-1.0619419983134648E-2</v>
      </c>
      <c r="F21">
        <f>IF(OR('x_2,i,t_log GDP p cap'!F22="N/A",'x_2,i,t_log GDP p cap'!F21="N/A"),"N/A",'x_2,i,t_log GDP p cap'!F22-'x_2,i,t_log GDP p cap'!F21)</f>
        <v>3.1418392236517434E-3</v>
      </c>
      <c r="G21">
        <f>IF(OR('x_2,i,t_log GDP p cap'!G22="N/A",'x_2,i,t_log GDP p cap'!G21="N/A"),"N/A",'x_2,i,t_log GDP p cap'!G22-'x_2,i,t_log GDP p cap'!G21)</f>
        <v>0.29491001944964435</v>
      </c>
      <c r="H21">
        <f>IF(OR('x_2,i,t_log GDP p cap'!H22="N/A",'x_2,i,t_log GDP p cap'!H21="N/A"),"N/A",'x_2,i,t_log GDP p cap'!H22-'x_2,i,t_log GDP p cap'!H21)</f>
        <v>2.0592941833033507E-2</v>
      </c>
      <c r="I21">
        <f>IF(OR('x_2,i,t_log GDP p cap'!I22="N/A",'x_2,i,t_log GDP p cap'!I21="N/A"),"N/A",'x_2,i,t_log GDP p cap'!I22-'x_2,i,t_log GDP p cap'!I21)</f>
        <v>1.0134301177835425E-3</v>
      </c>
      <c r="J21">
        <f>IF(OR('x_2,i,t_log GDP p cap'!J22="N/A",'x_2,i,t_log GDP p cap'!J21="N/A"),"N/A",'x_2,i,t_log GDP p cap'!J22-'x_2,i,t_log GDP p cap'!J21)</f>
        <v>1.2640989406142999E-2</v>
      </c>
      <c r="K21">
        <f>IF(OR('x_2,i,t_log GDP p cap'!K22="N/A",'x_2,i,t_log GDP p cap'!K21="N/A"),"N/A",'x_2,i,t_log GDP p cap'!K22-'x_2,i,t_log GDP p cap'!K21)</f>
        <v>8.8288351368355222E-2</v>
      </c>
      <c r="L21">
        <f>IF(OR('x_2,i,t_log GDP p cap'!L22="N/A",'x_2,i,t_log GDP p cap'!L21="N/A"),"N/A",'x_2,i,t_log GDP p cap'!L22-'x_2,i,t_log GDP p cap'!L21)</f>
        <v>-1.1733669058898499E-2</v>
      </c>
      <c r="M21">
        <f>IF(OR('x_2,i,t_log GDP p cap'!M22="N/A",'x_2,i,t_log GDP p cap'!M21="N/A"),"N/A",'x_2,i,t_log GDP p cap'!M22-'x_2,i,t_log GDP p cap'!M21)</f>
        <v>-0.13664740984530432</v>
      </c>
      <c r="N21">
        <f>IF(OR('x_2,i,t_log GDP p cap'!N22="N/A",'x_2,i,t_log GDP p cap'!N21="N/A"),"N/A",'x_2,i,t_log GDP p cap'!N22-'x_2,i,t_log GDP p cap'!N21)</f>
        <v>2.9410536835597689E-2</v>
      </c>
      <c r="O21">
        <f>IF(OR('x_2,i,t_log GDP p cap'!O22="N/A",'x_2,i,t_log GDP p cap'!O21="N/A"),"N/A",'x_2,i,t_log GDP p cap'!O22-'x_2,i,t_log GDP p cap'!O21)</f>
        <v>1.5773349437658624E-2</v>
      </c>
      <c r="P21">
        <f>IF(OR('x_2,i,t_log GDP p cap'!P22="N/A",'x_2,i,t_log GDP p cap'!P21="N/A"),"N/A",'x_2,i,t_log GDP p cap'!P22-'x_2,i,t_log GDP p cap'!P21)</f>
        <v>9.6745741688391007E-3</v>
      </c>
      <c r="Q21">
        <f>IF(OR('x_2,i,t_log GDP p cap'!Q22="N/A",'x_2,i,t_log GDP p cap'!Q21="N/A"),"N/A",'x_2,i,t_log GDP p cap'!Q22-'x_2,i,t_log GDP p cap'!Q21)</f>
        <v>-4.767321061116192E-2</v>
      </c>
      <c r="R21">
        <f>IF(OR('x_2,i,t_log GDP p cap'!R22="N/A",'x_2,i,t_log GDP p cap'!R21="N/A"),"N/A",'x_2,i,t_log GDP p cap'!R22-'x_2,i,t_log GDP p cap'!R21)</f>
        <v>3.1574317479652336E-2</v>
      </c>
      <c r="S21">
        <f>IF(OR('x_2,i,t_log GDP p cap'!S22="N/A",'x_2,i,t_log GDP p cap'!S21="N/A"),"N/A",'x_2,i,t_log GDP p cap'!S22-'x_2,i,t_log GDP p cap'!S21)</f>
        <v>2.0045215335187549E-2</v>
      </c>
      <c r="T21">
        <f>IF(OR('x_2,i,t_log GDP p cap'!T22="N/A",'x_2,i,t_log GDP p cap'!T21="N/A"),"N/A",'x_2,i,t_log GDP p cap'!T22-'x_2,i,t_log GDP p cap'!T21)</f>
        <v>4.0963569828910806E-2</v>
      </c>
      <c r="U21">
        <f>IF(OR('x_2,i,t_log GDP p cap'!U22="N/A",'x_2,i,t_log GDP p cap'!U21="N/A"),"N/A",'x_2,i,t_log GDP p cap'!U22-'x_2,i,t_log GDP p cap'!U21)</f>
        <v>5.0208641511314767E-2</v>
      </c>
      <c r="V21">
        <f>IF(OR('x_2,i,t_log GDP p cap'!V22="N/A",'x_2,i,t_log GDP p cap'!V21="N/A"),"N/A",'x_2,i,t_log GDP p cap'!V22-'x_2,i,t_log GDP p cap'!V21)</f>
        <v>-1.1569814308344917E-2</v>
      </c>
      <c r="W21">
        <f>IF(OR('x_2,i,t_log GDP p cap'!W22="N/A",'x_2,i,t_log GDP p cap'!W21="N/A"),"N/A",'x_2,i,t_log GDP p cap'!W22-'x_2,i,t_log GDP p cap'!W21)</f>
        <v>5.0262346366366728E-2</v>
      </c>
      <c r="X21">
        <f>IF(OR('x_2,i,t_log GDP p cap'!X22="N/A",'x_2,i,t_log GDP p cap'!X21="N/A"),"N/A",'x_2,i,t_log GDP p cap'!X22-'x_2,i,t_log GDP p cap'!X21)</f>
        <v>4.3754799300181446E-2</v>
      </c>
      <c r="Y21">
        <f>IF(OR('x_2,i,t_log GDP p cap'!Y22="N/A",'x_2,i,t_log GDP p cap'!Y21="N/A"),"N/A",'x_2,i,t_log GDP p cap'!Y22-'x_2,i,t_log GDP p cap'!Y21)</f>
        <v>4.0951690999907697E-2</v>
      </c>
      <c r="Z21">
        <f>IF(OR('x_2,i,t_log GDP p cap'!Z22="N/A",'x_2,i,t_log GDP p cap'!Z21="N/A"),"N/A",'x_2,i,t_log GDP p cap'!Z22-'x_2,i,t_log GDP p cap'!Z21)</f>
        <v>1.6832104125694691E-2</v>
      </c>
      <c r="AA21">
        <f>IF(OR('x_2,i,t_log GDP p cap'!AA22="N/A",'x_2,i,t_log GDP p cap'!AA21="N/A"),"N/A",'x_2,i,t_log GDP p cap'!AA22-'x_2,i,t_log GDP p cap'!AA21)</f>
        <v>3.0028193718612428E-2</v>
      </c>
      <c r="AB21">
        <f>IF(OR('x_2,i,t_log GDP p cap'!AB22="N/A",'x_2,i,t_log GDP p cap'!AB21="N/A"),"N/A",'x_2,i,t_log GDP p cap'!AB22-'x_2,i,t_log GDP p cap'!AB21)</f>
        <v>7.5149981724471182E-2</v>
      </c>
      <c r="AC21">
        <f>IF(OR('x_2,i,t_log GDP p cap'!AC22="N/A",'x_2,i,t_log GDP p cap'!AC21="N/A"),"N/A",'x_2,i,t_log GDP p cap'!AC22-'x_2,i,t_log GDP p cap'!AC21)</f>
        <v>6.8686609098323359E-2</v>
      </c>
      <c r="AD21">
        <f>IF(OR('x_2,i,t_log GDP p cap'!AD22="N/A",'x_2,i,t_log GDP p cap'!AD21="N/A"),"N/A",'x_2,i,t_log GDP p cap'!AD22-'x_2,i,t_log GDP p cap'!AD21)</f>
        <v>9.66231080148372E-2</v>
      </c>
      <c r="AE21">
        <f>IF(OR('x_2,i,t_log GDP p cap'!AE22="N/A",'x_2,i,t_log GDP p cap'!AE21="N/A"),"N/A",'x_2,i,t_log GDP p cap'!AE22-'x_2,i,t_log GDP p cap'!AE21)</f>
        <v>-2.5623617010436917E-2</v>
      </c>
      <c r="AF21">
        <f>IF(OR('x_2,i,t_log GDP p cap'!AF22="N/A",'x_2,i,t_log GDP p cap'!AF21="N/A"),"N/A",'x_2,i,t_log GDP p cap'!AF22-'x_2,i,t_log GDP p cap'!AF21)</f>
        <v>-1.0860407407180972E-2</v>
      </c>
      <c r="AG21">
        <f>IF(OR('x_2,i,t_log GDP p cap'!AG22="N/A",'x_2,i,t_log GDP p cap'!AG21="N/A"),"N/A",'x_2,i,t_log GDP p cap'!AG22-'x_2,i,t_log GDP p cap'!AG21)</f>
        <v>-1.5084780098643336E-2</v>
      </c>
      <c r="AH21">
        <f>IF(OR('x_2,i,t_log GDP p cap'!AH22="N/A",'x_2,i,t_log GDP p cap'!AH21="N/A"),"N/A",'x_2,i,t_log GDP p cap'!AH22-'x_2,i,t_log GDP p cap'!AH21)</f>
        <v>4.2784610918943144E-2</v>
      </c>
      <c r="AI21">
        <f>IF(OR('x_2,i,t_log GDP p cap'!AI22="N/A",'x_2,i,t_log GDP p cap'!AI21="N/A"),"N/A",'x_2,i,t_log GDP p cap'!AI22-'x_2,i,t_log GDP p cap'!AI21)</f>
        <v>4.6273911925734268E-2</v>
      </c>
      <c r="AJ21">
        <f>IF(OR('x_2,i,t_log GDP p cap'!AJ22="N/A",'x_2,i,t_log GDP p cap'!AJ21="N/A"),"N/A",'x_2,i,t_log GDP p cap'!AJ22-'x_2,i,t_log GDP p cap'!AJ21)</f>
        <v>9.7715466878263157E-3</v>
      </c>
      <c r="AK21">
        <f>IF(OR('x_2,i,t_log GDP p cap'!AK22="N/A",'x_2,i,t_log GDP p cap'!AK21="N/A"),"N/A",'x_2,i,t_log GDP p cap'!AK22-'x_2,i,t_log GDP p cap'!AK21)</f>
        <v>-1.4950271812145033E-2</v>
      </c>
      <c r="AL21">
        <f>IF(OR('x_2,i,t_log GDP p cap'!AL22="N/A",'x_2,i,t_log GDP p cap'!AL21="N/A"),"N/A",'x_2,i,t_log GDP p cap'!AL22-'x_2,i,t_log GDP p cap'!AL21)</f>
        <v>2.1599440571449691E-2</v>
      </c>
      <c r="AM21">
        <f>IF(OR('x_2,i,t_log GDP p cap'!AM22="N/A",'x_2,i,t_log GDP p cap'!AM21="N/A"),"N/A",'x_2,i,t_log GDP p cap'!AM22-'x_2,i,t_log GDP p cap'!AM21)</f>
        <v>4.7031092206879066E-2</v>
      </c>
      <c r="AN21">
        <f>IF(OR('x_2,i,t_log GDP p cap'!AN22="N/A",'x_2,i,t_log GDP p cap'!AN21="N/A"),"N/A",'x_2,i,t_log GDP p cap'!AN22-'x_2,i,t_log GDP p cap'!AN21)</f>
        <v>-9.4368546496461647E-2</v>
      </c>
      <c r="AO21">
        <f>IF(OR('x_2,i,t_log GDP p cap'!AO22="N/A",'x_2,i,t_log GDP p cap'!AO21="N/A"),"N/A",'x_2,i,t_log GDP p cap'!AO22-'x_2,i,t_log GDP p cap'!AO21)</f>
        <v>-6.0094607579131321E-2</v>
      </c>
      <c r="AP21">
        <f>IF(OR('x_2,i,t_log GDP p cap'!AP22="N/A",'x_2,i,t_log GDP p cap'!AP21="N/A"),"N/A",'x_2,i,t_log GDP p cap'!AP22-'x_2,i,t_log GDP p cap'!AP21)</f>
        <v>-7.3264181569745901E-2</v>
      </c>
      <c r="AQ21">
        <f>IF(OR('x_2,i,t_log GDP p cap'!AQ22="N/A",'x_2,i,t_log GDP p cap'!AQ21="N/A"),"N/A",'x_2,i,t_log GDP p cap'!AQ22-'x_2,i,t_log GDP p cap'!AQ21)</f>
        <v>2.6372531129561949E-2</v>
      </c>
      <c r="AR21">
        <f>IF(OR('x_2,i,t_log GDP p cap'!AR22="N/A",'x_2,i,t_log GDP p cap'!AR21="N/A"),"N/A",'x_2,i,t_log GDP p cap'!AR22-'x_2,i,t_log GDP p cap'!AR21)</f>
        <v>-0.22261369389155483</v>
      </c>
      <c r="AS21">
        <f>IF(OR('x_2,i,t_log GDP p cap'!AS22="N/A",'x_2,i,t_log GDP p cap'!AS21="N/A"),"N/A",'x_2,i,t_log GDP p cap'!AS22-'x_2,i,t_log GDP p cap'!AS21)</f>
        <v>-9.4618430977963186E-2</v>
      </c>
      <c r="AT21">
        <f>IF(OR('x_2,i,t_log GDP p cap'!AT22="N/A",'x_2,i,t_log GDP p cap'!AT21="N/A"),"N/A",'x_2,i,t_log GDP p cap'!AT22-'x_2,i,t_log GDP p cap'!AT21)</f>
        <v>0.13569335274951477</v>
      </c>
      <c r="AU21">
        <f>IF(OR('x_2,i,t_log GDP p cap'!AU22="N/A",'x_2,i,t_log GDP p cap'!AU21="N/A"),"N/A",'x_2,i,t_log GDP p cap'!AU22-'x_2,i,t_log GDP p cap'!AU21)</f>
        <v>5.0822160229952118E-2</v>
      </c>
      <c r="AV21">
        <f>IF(OR('x_2,i,t_log GDP p cap'!AV22="N/A",'x_2,i,t_log GDP p cap'!AV21="N/A"),"N/A",'x_2,i,t_log GDP p cap'!AV22-'x_2,i,t_log GDP p cap'!AV21)</f>
        <v>-7.009878593799268E-2</v>
      </c>
      <c r="AW21">
        <f>IF(OR('x_2,i,t_log GDP p cap'!AW22="N/A",'x_2,i,t_log GDP p cap'!AW21="N/A"),"N/A",'x_2,i,t_log GDP p cap'!AW22-'x_2,i,t_log GDP p cap'!AW21)</f>
        <v>-1.7617630493152348E-2</v>
      </c>
      <c r="AX21">
        <f>IF(OR('x_2,i,t_log GDP p cap'!AX22="N/A",'x_2,i,t_log GDP p cap'!AX21="N/A"),"N/A",'x_2,i,t_log GDP p cap'!AX22-'x_2,i,t_log GDP p cap'!AX21)</f>
        <v>-2.6578028639807627E-3</v>
      </c>
      <c r="AY21">
        <f>IF(OR('x_2,i,t_log GDP p cap'!AY22="N/A",'x_2,i,t_log GDP p cap'!AY21="N/A"),"N/A",'x_2,i,t_log GDP p cap'!AY22-'x_2,i,t_log GDP p cap'!AY21)</f>
        <v>2.1240130353519682E-2</v>
      </c>
      <c r="AZ21">
        <f>IF(OR('x_2,i,t_log GDP p cap'!AZ22="N/A",'x_2,i,t_log GDP p cap'!AZ21="N/A"),"N/A",'x_2,i,t_log GDP p cap'!AZ22-'x_2,i,t_log GDP p cap'!AZ21)</f>
        <v>-6.7526835573655575E-2</v>
      </c>
      <c r="BA21">
        <f>IF(OR('x_2,i,t_log GDP p cap'!BA22="N/A",'x_2,i,t_log GDP p cap'!BA21="N/A"),"N/A",'x_2,i,t_log GDP p cap'!BA22-'x_2,i,t_log GDP p cap'!BA21)</f>
        <v>1.4059133762499343E-2</v>
      </c>
      <c r="BB21">
        <f>IF(OR('x_2,i,t_log GDP p cap'!BB22="N/A",'x_2,i,t_log GDP p cap'!BB21="N/A"),"N/A",'x_2,i,t_log GDP p cap'!BB22-'x_2,i,t_log GDP p cap'!BB21)</f>
        <v>-7.8744725432287055E-2</v>
      </c>
      <c r="BC21">
        <f>IF(OR('x_2,i,t_log GDP p cap'!BC22="N/A",'x_2,i,t_log GDP p cap'!BC21="N/A"),"N/A",'x_2,i,t_log GDP p cap'!BC22-'x_2,i,t_log GDP p cap'!BC21)</f>
        <v>2.2118034991006397E-2</v>
      </c>
      <c r="BD21">
        <f>IF(OR('x_2,i,t_log GDP p cap'!BD22="N/A",'x_2,i,t_log GDP p cap'!BD21="N/A"),"N/A",'x_2,i,t_log GDP p cap'!BD22-'x_2,i,t_log GDP p cap'!BD21)</f>
        <v>-0.4455040001645898</v>
      </c>
      <c r="BE21">
        <f>IF(OR('x_2,i,t_log GDP p cap'!BE22="N/A",'x_2,i,t_log GDP p cap'!BE21="N/A"),"N/A",'x_2,i,t_log GDP p cap'!BE22-'x_2,i,t_log GDP p cap'!BE21)</f>
        <v>2.5195644485570767E-2</v>
      </c>
      <c r="BF21">
        <f>IF(OR('x_2,i,t_log GDP p cap'!BF22="N/A",'x_2,i,t_log GDP p cap'!BF21="N/A"),"N/A",'x_2,i,t_log GDP p cap'!BF22-'x_2,i,t_log GDP p cap'!BF21)</f>
        <v>6.852818433986485E-2</v>
      </c>
      <c r="BG21" t="str">
        <f>IF(OR('x_2,i,t_log GDP p cap'!BG22="N/A",'x_2,i,t_log GDP p cap'!BG21="N/A"),"N/A",'x_2,i,t_log GDP p cap'!BG22-'x_2,i,t_log GDP p cap'!BG21)</f>
        <v>N/A</v>
      </c>
      <c r="BH21">
        <f>IF(OR('x_2,i,t_log GDP p cap'!BH22="N/A",'x_2,i,t_log GDP p cap'!BH21="N/A"),"N/A",'x_2,i,t_log GDP p cap'!BH22-'x_2,i,t_log GDP p cap'!BH21)</f>
        <v>6.1813403651667542E-2</v>
      </c>
      <c r="BI21">
        <f>IF(OR('x_2,i,t_log GDP p cap'!BI22="N/A",'x_2,i,t_log GDP p cap'!BI21="N/A"),"N/A",'x_2,i,t_log GDP p cap'!BI22-'x_2,i,t_log GDP p cap'!BI21)</f>
        <v>8.0919522798312826E-3</v>
      </c>
    </row>
    <row r="22" spans="1:61" x14ac:dyDescent="0.2">
      <c r="A22" s="30"/>
      <c r="B22" t="s">
        <v>19</v>
      </c>
      <c r="C22">
        <f>IF(OR('x_2,i,t_log GDP p cap'!C23="N/A",'x_2,i,t_log GDP p cap'!C22="N/A"),"N/A",'x_2,i,t_log GDP p cap'!C23-'x_2,i,t_log GDP p cap'!C22)</f>
        <v>4.1411606986599736E-2</v>
      </c>
      <c r="D22">
        <f>IF(OR('x_2,i,t_log GDP p cap'!D23="N/A",'x_2,i,t_log GDP p cap'!D22="N/A"),"N/A",'x_2,i,t_log GDP p cap'!D23-'x_2,i,t_log GDP p cap'!D22)</f>
        <v>0.13323183219826973</v>
      </c>
      <c r="E22">
        <f>IF(OR('x_2,i,t_log GDP p cap'!E23="N/A",'x_2,i,t_log GDP p cap'!E22="N/A"),"N/A",'x_2,i,t_log GDP p cap'!E23-'x_2,i,t_log GDP p cap'!E22)</f>
        <v>3.5585876490074497E-2</v>
      </c>
      <c r="F22">
        <f>IF(OR('x_2,i,t_log GDP p cap'!F23="N/A",'x_2,i,t_log GDP p cap'!F22="N/A"),"N/A",'x_2,i,t_log GDP p cap'!F23-'x_2,i,t_log GDP p cap'!F22)</f>
        <v>6.2825404336889434E-2</v>
      </c>
      <c r="G22">
        <f>IF(OR('x_2,i,t_log GDP p cap'!G23="N/A",'x_2,i,t_log GDP p cap'!G22="N/A"),"N/A",'x_2,i,t_log GDP p cap'!G23-'x_2,i,t_log GDP p cap'!G22)</f>
        <v>8.9626710786260944E-2</v>
      </c>
      <c r="H22">
        <f>IF(OR('x_2,i,t_log GDP p cap'!H23="N/A",'x_2,i,t_log GDP p cap'!H22="N/A"),"N/A",'x_2,i,t_log GDP p cap'!H23-'x_2,i,t_log GDP p cap'!H22)</f>
        <v>2.8391572309757862E-2</v>
      </c>
      <c r="I22">
        <f>IF(OR('x_2,i,t_log GDP p cap'!I23="N/A",'x_2,i,t_log GDP p cap'!I22="N/A"),"N/A",'x_2,i,t_log GDP p cap'!I23-'x_2,i,t_log GDP p cap'!I22)</f>
        <v>-7.7899891424149104E-3</v>
      </c>
      <c r="J22">
        <f>IF(OR('x_2,i,t_log GDP p cap'!J23="N/A",'x_2,i,t_log GDP p cap'!J22="N/A"),"N/A",'x_2,i,t_log GDP p cap'!J23-'x_2,i,t_log GDP p cap'!J22)</f>
        <v>8.4742834013397328E-2</v>
      </c>
      <c r="K22">
        <f>IF(OR('x_2,i,t_log GDP p cap'!K23="N/A",'x_2,i,t_log GDP p cap'!K22="N/A"),"N/A",'x_2,i,t_log GDP p cap'!K23-'x_2,i,t_log GDP p cap'!K22)</f>
        <v>4.4808503987418646E-2</v>
      </c>
      <c r="L22">
        <f>IF(OR('x_2,i,t_log GDP p cap'!L23="N/A",'x_2,i,t_log GDP p cap'!L22="N/A"),"N/A",'x_2,i,t_log GDP p cap'!L23-'x_2,i,t_log GDP p cap'!L22)</f>
        <v>0.13108973545484659</v>
      </c>
      <c r="M22">
        <f>IF(OR('x_2,i,t_log GDP p cap'!M23="N/A",'x_2,i,t_log GDP p cap'!M22="N/A"),"N/A",'x_2,i,t_log GDP p cap'!M23-'x_2,i,t_log GDP p cap'!M22)</f>
        <v>5.1835584957746761E-2</v>
      </c>
      <c r="N22">
        <f>IF(OR('x_2,i,t_log GDP p cap'!N23="N/A",'x_2,i,t_log GDP p cap'!N22="N/A"),"N/A",'x_2,i,t_log GDP p cap'!N23-'x_2,i,t_log GDP p cap'!N22)</f>
        <v>5.0551392638576331E-2</v>
      </c>
      <c r="O22">
        <f>IF(OR('x_2,i,t_log GDP p cap'!O23="N/A",'x_2,i,t_log GDP p cap'!O22="N/A"),"N/A",'x_2,i,t_log GDP p cap'!O23-'x_2,i,t_log GDP p cap'!O22)</f>
        <v>8.7449806238087291E-2</v>
      </c>
      <c r="P22">
        <f>IF(OR('x_2,i,t_log GDP p cap'!P23="N/A",'x_2,i,t_log GDP p cap'!P22="N/A"),"N/A",'x_2,i,t_log GDP p cap'!P23-'x_2,i,t_log GDP p cap'!P22)</f>
        <v>8.5512252057675653E-2</v>
      </c>
      <c r="Q22">
        <f>IF(OR('x_2,i,t_log GDP p cap'!Q23="N/A",'x_2,i,t_log GDP p cap'!Q22="N/A"),"N/A",'x_2,i,t_log GDP p cap'!Q23-'x_2,i,t_log GDP p cap'!Q22)</f>
        <v>8.267918791244E-2</v>
      </c>
      <c r="R22">
        <f>IF(OR('x_2,i,t_log GDP p cap'!R23="N/A",'x_2,i,t_log GDP p cap'!R22="N/A"),"N/A",'x_2,i,t_log GDP p cap'!R23-'x_2,i,t_log GDP p cap'!R22)</f>
        <v>1.8180252032495403E-2</v>
      </c>
      <c r="S22">
        <f>IF(OR('x_2,i,t_log GDP p cap'!S23="N/A",'x_2,i,t_log GDP p cap'!S22="N/A"),"N/A",'x_2,i,t_log GDP p cap'!S23-'x_2,i,t_log GDP p cap'!S22)</f>
        <v>4.6974001132312537E-2</v>
      </c>
      <c r="T22">
        <f>IF(OR('x_2,i,t_log GDP p cap'!T23="N/A",'x_2,i,t_log GDP p cap'!T22="N/A"),"N/A",'x_2,i,t_log GDP p cap'!T23-'x_2,i,t_log GDP p cap'!T22)</f>
        <v>0.1052177309357738</v>
      </c>
      <c r="U22">
        <f>IF(OR('x_2,i,t_log GDP p cap'!U23="N/A",'x_2,i,t_log GDP p cap'!U22="N/A"),"N/A",'x_2,i,t_log GDP p cap'!U23-'x_2,i,t_log GDP p cap'!U22)</f>
        <v>4.385935794545226E-2</v>
      </c>
      <c r="V22">
        <f>IF(OR('x_2,i,t_log GDP p cap'!V23="N/A",'x_2,i,t_log GDP p cap'!V22="N/A"),"N/A",'x_2,i,t_log GDP p cap'!V23-'x_2,i,t_log GDP p cap'!V22)</f>
        <v>-0.36365948520025793</v>
      </c>
      <c r="W22">
        <f>IF(OR('x_2,i,t_log GDP p cap'!W23="N/A",'x_2,i,t_log GDP p cap'!W22="N/A"),"N/A",'x_2,i,t_log GDP p cap'!W23-'x_2,i,t_log GDP p cap'!W22)</f>
        <v>8.164693901656328E-2</v>
      </c>
      <c r="X22">
        <f>IF(OR('x_2,i,t_log GDP p cap'!X23="N/A",'x_2,i,t_log GDP p cap'!X22="N/A"),"N/A",'x_2,i,t_log GDP p cap'!X23-'x_2,i,t_log GDP p cap'!X22)</f>
        <v>6.5105890244666398E-2</v>
      </c>
      <c r="Y22">
        <f>IF(OR('x_2,i,t_log GDP p cap'!Y23="N/A",'x_2,i,t_log GDP p cap'!Y22="N/A"),"N/A",'x_2,i,t_log GDP p cap'!Y23-'x_2,i,t_log GDP p cap'!Y22)</f>
        <v>5.2063387504354353E-2</v>
      </c>
      <c r="Z22">
        <f>IF(OR('x_2,i,t_log GDP p cap'!Z23="N/A",'x_2,i,t_log GDP p cap'!Z22="N/A"),"N/A",'x_2,i,t_log GDP p cap'!Z23-'x_2,i,t_log GDP p cap'!Z22)</f>
        <v>4.5877371698989755E-2</v>
      </c>
      <c r="AA22">
        <f>IF(OR('x_2,i,t_log GDP p cap'!AA23="N/A",'x_2,i,t_log GDP p cap'!AA22="N/A"),"N/A",'x_2,i,t_log GDP p cap'!AA23-'x_2,i,t_log GDP p cap'!AA22)</f>
        <v>0.10950432856932579</v>
      </c>
      <c r="AB22">
        <f>IF(OR('x_2,i,t_log GDP p cap'!AB23="N/A",'x_2,i,t_log GDP p cap'!AB22="N/A"),"N/A",'x_2,i,t_log GDP p cap'!AB23-'x_2,i,t_log GDP p cap'!AB22)</f>
        <v>0.13291425578051896</v>
      </c>
      <c r="AC22">
        <f>IF(OR('x_2,i,t_log GDP p cap'!AC23="N/A",'x_2,i,t_log GDP p cap'!AC22="N/A"),"N/A",'x_2,i,t_log GDP p cap'!AC23-'x_2,i,t_log GDP p cap'!AC22)</f>
        <v>7.5987686561097334E-2</v>
      </c>
      <c r="AD22">
        <f>IF(OR('x_2,i,t_log GDP p cap'!AD23="N/A",'x_2,i,t_log GDP p cap'!AD22="N/A"),"N/A",'x_2,i,t_log GDP p cap'!AD23-'x_2,i,t_log GDP p cap'!AD22)</f>
        <v>4.6446042950261557E-2</v>
      </c>
      <c r="AE22">
        <f>IF(OR('x_2,i,t_log GDP p cap'!AE23="N/A",'x_2,i,t_log GDP p cap'!AE22="N/A"),"N/A",'x_2,i,t_log GDP p cap'!AE23-'x_2,i,t_log GDP p cap'!AE22)</f>
        <v>9.3084306093713209E-2</v>
      </c>
      <c r="AF22">
        <f>IF(OR('x_2,i,t_log GDP p cap'!AF23="N/A",'x_2,i,t_log GDP p cap'!AF22="N/A"),"N/A",'x_2,i,t_log GDP p cap'!AF23-'x_2,i,t_log GDP p cap'!AF22)</f>
        <v>4.8659471146022426E-2</v>
      </c>
      <c r="AG22">
        <f>IF(OR('x_2,i,t_log GDP p cap'!AG23="N/A",'x_2,i,t_log GDP p cap'!AG22="N/A"),"N/A",'x_2,i,t_log GDP p cap'!AG23-'x_2,i,t_log GDP p cap'!AG22)</f>
        <v>1.726322140304859E-2</v>
      </c>
      <c r="AH22">
        <f>IF(OR('x_2,i,t_log GDP p cap'!AH23="N/A",'x_2,i,t_log GDP p cap'!AH22="N/A"),"N/A",'x_2,i,t_log GDP p cap'!AH23-'x_2,i,t_log GDP p cap'!AH22)</f>
        <v>7.0378642502080702E-2</v>
      </c>
      <c r="AI22">
        <f>IF(OR('x_2,i,t_log GDP p cap'!AI23="N/A",'x_2,i,t_log GDP p cap'!AI22="N/A"),"N/A",'x_2,i,t_log GDP p cap'!AI23-'x_2,i,t_log GDP p cap'!AI22)</f>
        <v>6.0259387996396185E-2</v>
      </c>
      <c r="AJ22">
        <f>IF(OR('x_2,i,t_log GDP p cap'!AJ23="N/A",'x_2,i,t_log GDP p cap'!AJ22="N/A"),"N/A",'x_2,i,t_log GDP p cap'!AJ23-'x_2,i,t_log GDP p cap'!AJ22)</f>
        <v>0.28163771987814101</v>
      </c>
      <c r="AK22">
        <f>IF(OR('x_2,i,t_log GDP p cap'!AK23="N/A",'x_2,i,t_log GDP p cap'!AK22="N/A"),"N/A",'x_2,i,t_log GDP p cap'!AK23-'x_2,i,t_log GDP p cap'!AK22)</f>
        <v>4.3430405987235687E-2</v>
      </c>
      <c r="AL22">
        <f>IF(OR('x_2,i,t_log GDP p cap'!AL23="N/A",'x_2,i,t_log GDP p cap'!AL22="N/A"),"N/A",'x_2,i,t_log GDP p cap'!AL23-'x_2,i,t_log GDP p cap'!AL22)</f>
        <v>4.2908934138491617E-2</v>
      </c>
      <c r="AM22">
        <f>IF(OR('x_2,i,t_log GDP p cap'!AM23="N/A",'x_2,i,t_log GDP p cap'!AM22="N/A"),"N/A",'x_2,i,t_log GDP p cap'!AM23-'x_2,i,t_log GDP p cap'!AM22)</f>
        <v>8.424718404277165E-2</v>
      </c>
      <c r="AN22">
        <f>IF(OR('x_2,i,t_log GDP p cap'!AN23="N/A",'x_2,i,t_log GDP p cap'!AN22="N/A"),"N/A",'x_2,i,t_log GDP p cap'!AN23-'x_2,i,t_log GDP p cap'!AN22)</f>
        <v>6.1115801471737896E-2</v>
      </c>
      <c r="AO22">
        <f>IF(OR('x_2,i,t_log GDP p cap'!AO23="N/A",'x_2,i,t_log GDP p cap'!AO22="N/A"),"N/A",'x_2,i,t_log GDP p cap'!AO23-'x_2,i,t_log GDP p cap'!AO22)</f>
        <v>4.7280789717518701E-3</v>
      </c>
      <c r="AP22">
        <f>IF(OR('x_2,i,t_log GDP p cap'!AP23="N/A",'x_2,i,t_log GDP p cap'!AP22="N/A"),"N/A",'x_2,i,t_log GDP p cap'!AP23-'x_2,i,t_log GDP p cap'!AP22)</f>
        <v>0.16698431579567696</v>
      </c>
      <c r="AQ22">
        <f>IF(OR('x_2,i,t_log GDP p cap'!AQ23="N/A",'x_2,i,t_log GDP p cap'!AQ22="N/A"),"N/A",'x_2,i,t_log GDP p cap'!AQ23-'x_2,i,t_log GDP p cap'!AQ22)</f>
        <v>2.2741841489797743E-2</v>
      </c>
      <c r="AR22">
        <f>IF(OR('x_2,i,t_log GDP p cap'!AR23="N/A",'x_2,i,t_log GDP p cap'!AR22="N/A"),"N/A",'x_2,i,t_log GDP p cap'!AR23-'x_2,i,t_log GDP p cap'!AR22)</f>
        <v>-9.9380643403645053E-2</v>
      </c>
      <c r="AS22">
        <f>IF(OR('x_2,i,t_log GDP p cap'!AS23="N/A",'x_2,i,t_log GDP p cap'!AS22="N/A"),"N/A",'x_2,i,t_log GDP p cap'!AS23-'x_2,i,t_log GDP p cap'!AS22)</f>
        <v>4.1305767742827015E-2</v>
      </c>
      <c r="AT22">
        <f>IF(OR('x_2,i,t_log GDP p cap'!AT23="N/A",'x_2,i,t_log GDP p cap'!AT22="N/A"),"N/A",'x_2,i,t_log GDP p cap'!AT23-'x_2,i,t_log GDP p cap'!AT22)</f>
        <v>6.5111608224259321E-2</v>
      </c>
      <c r="AU22">
        <f>IF(OR('x_2,i,t_log GDP p cap'!AU23="N/A",'x_2,i,t_log GDP p cap'!AU22="N/A"),"N/A",'x_2,i,t_log GDP p cap'!AU23-'x_2,i,t_log GDP p cap'!AU22)</f>
        <v>5.4378556299113257E-2</v>
      </c>
      <c r="AV22">
        <f>IF(OR('x_2,i,t_log GDP p cap'!AV23="N/A",'x_2,i,t_log GDP p cap'!AV22="N/A"),"N/A",'x_2,i,t_log GDP p cap'!AV23-'x_2,i,t_log GDP p cap'!AV22)</f>
        <v>6.7316071720830095E-2</v>
      </c>
      <c r="AW22">
        <f>IF(OR('x_2,i,t_log GDP p cap'!AW23="N/A",'x_2,i,t_log GDP p cap'!AW22="N/A"),"N/A",'x_2,i,t_log GDP p cap'!AW23-'x_2,i,t_log GDP p cap'!AW22)</f>
        <v>6.3411389774477911E-2</v>
      </c>
      <c r="AX22">
        <f>IF(OR('x_2,i,t_log GDP p cap'!AX23="N/A",'x_2,i,t_log GDP p cap'!AX22="N/A"),"N/A",'x_2,i,t_log GDP p cap'!AX23-'x_2,i,t_log GDP p cap'!AX22)</f>
        <v>7.9869563867360327E-2</v>
      </c>
      <c r="AY22">
        <f>IF(OR('x_2,i,t_log GDP p cap'!AY23="N/A",'x_2,i,t_log GDP p cap'!AY22="N/A"),"N/A",'x_2,i,t_log GDP p cap'!AY23-'x_2,i,t_log GDP p cap'!AY22)</f>
        <v>1.2847975830378999E-2</v>
      </c>
      <c r="AZ22">
        <f>IF(OR('x_2,i,t_log GDP p cap'!AZ23="N/A",'x_2,i,t_log GDP p cap'!AZ22="N/A"),"N/A",'x_2,i,t_log GDP p cap'!AZ23-'x_2,i,t_log GDP p cap'!AZ22)</f>
        <v>0.20825631331501704</v>
      </c>
      <c r="BA22">
        <f>IF(OR('x_2,i,t_log GDP p cap'!BA23="N/A",'x_2,i,t_log GDP p cap'!BA22="N/A"),"N/A",'x_2,i,t_log GDP p cap'!BA23-'x_2,i,t_log GDP p cap'!BA22)</f>
        <v>3.724829510559502E-2</v>
      </c>
      <c r="BB22">
        <f>IF(OR('x_2,i,t_log GDP p cap'!BB23="N/A",'x_2,i,t_log GDP p cap'!BB22="N/A"),"N/A",'x_2,i,t_log GDP p cap'!BB23-'x_2,i,t_log GDP p cap'!BB22)</f>
        <v>0.16064048250457219</v>
      </c>
      <c r="BC22">
        <f>IF(OR('x_2,i,t_log GDP p cap'!BC23="N/A",'x_2,i,t_log GDP p cap'!BC22="N/A"),"N/A",'x_2,i,t_log GDP p cap'!BC23-'x_2,i,t_log GDP p cap'!BC22)</f>
        <v>5.8511061615215354E-2</v>
      </c>
      <c r="BD22">
        <f>IF(OR('x_2,i,t_log GDP p cap'!BD23="N/A",'x_2,i,t_log GDP p cap'!BD22="N/A"),"N/A",'x_2,i,t_log GDP p cap'!BD23-'x_2,i,t_log GDP p cap'!BD22)</f>
        <v>6.8975483696503304E-2</v>
      </c>
      <c r="BE22">
        <f>IF(OR('x_2,i,t_log GDP p cap'!BE23="N/A",'x_2,i,t_log GDP p cap'!BE22="N/A"),"N/A",'x_2,i,t_log GDP p cap'!BE23-'x_2,i,t_log GDP p cap'!BE22)</f>
        <v>9.4826290132782987E-2</v>
      </c>
      <c r="BF22">
        <f>IF(OR('x_2,i,t_log GDP p cap'!BF23="N/A",'x_2,i,t_log GDP p cap'!BF22="N/A"),"N/A",'x_2,i,t_log GDP p cap'!BF23-'x_2,i,t_log GDP p cap'!BF22)</f>
        <v>0.11287014025018927</v>
      </c>
      <c r="BG22" t="str">
        <f>IF(OR('x_2,i,t_log GDP p cap'!BG23="N/A",'x_2,i,t_log GDP p cap'!BG22="N/A"),"N/A",'x_2,i,t_log GDP p cap'!BG23-'x_2,i,t_log GDP p cap'!BG22)</f>
        <v>N/A</v>
      </c>
      <c r="BH22">
        <f>IF(OR('x_2,i,t_log GDP p cap'!BH23="N/A",'x_2,i,t_log GDP p cap'!BH22="N/A"),"N/A",'x_2,i,t_log GDP p cap'!BH23-'x_2,i,t_log GDP p cap'!BH22)</f>
        <v>8.0475570867484691E-2</v>
      </c>
      <c r="BI22">
        <f>IF(OR('x_2,i,t_log GDP p cap'!BI23="N/A",'x_2,i,t_log GDP p cap'!BI22="N/A"),"N/A",'x_2,i,t_log GDP p cap'!BI23-'x_2,i,t_log GDP p cap'!BI22)</f>
        <v>-0.17619274648033656</v>
      </c>
    </row>
    <row r="23" spans="1:61" x14ac:dyDescent="0.2">
      <c r="A23" s="30"/>
      <c r="B23" t="s">
        <v>20</v>
      </c>
      <c r="C23">
        <f>IF(OR('x_2,i,t_log GDP p cap'!C24="N/A",'x_2,i,t_log GDP p cap'!C23="N/A"),"N/A",'x_2,i,t_log GDP p cap'!C24-'x_2,i,t_log GDP p cap'!C23)</f>
        <v>8.8743765803176444E-3</v>
      </c>
      <c r="D23">
        <f>IF(OR('x_2,i,t_log GDP p cap'!D24="N/A",'x_2,i,t_log GDP p cap'!D23="N/A"),"N/A",'x_2,i,t_log GDP p cap'!D24-'x_2,i,t_log GDP p cap'!D23)</f>
        <v>-0.21422517980689904</v>
      </c>
      <c r="E23">
        <f>IF(OR('x_2,i,t_log GDP p cap'!E24="N/A",'x_2,i,t_log GDP p cap'!E23="N/A"),"N/A",'x_2,i,t_log GDP p cap'!E24-'x_2,i,t_log GDP p cap'!E23)</f>
        <v>2.45081222271466E-2</v>
      </c>
      <c r="F23">
        <f>IF(OR('x_2,i,t_log GDP p cap'!F24="N/A",'x_2,i,t_log GDP p cap'!F23="N/A"),"N/A",'x_2,i,t_log GDP p cap'!F24-'x_2,i,t_log GDP p cap'!F23)</f>
        <v>4.284471427259362E-2</v>
      </c>
      <c r="G23">
        <f>IF(OR('x_2,i,t_log GDP p cap'!G24="N/A",'x_2,i,t_log GDP p cap'!G23="N/A"),"N/A",'x_2,i,t_log GDP p cap'!G24-'x_2,i,t_log GDP p cap'!G23)</f>
        <v>7.8262518577195905E-2</v>
      </c>
      <c r="H23">
        <f>IF(OR('x_2,i,t_log GDP p cap'!H24="N/A",'x_2,i,t_log GDP p cap'!H23="N/A"),"N/A",'x_2,i,t_log GDP p cap'!H24-'x_2,i,t_log GDP p cap'!H23)</f>
        <v>2.1165907558426511E-2</v>
      </c>
      <c r="I23">
        <f>IF(OR('x_2,i,t_log GDP p cap'!I24="N/A",'x_2,i,t_log GDP p cap'!I23="N/A"),"N/A",'x_2,i,t_log GDP p cap'!I24-'x_2,i,t_log GDP p cap'!I23)</f>
        <v>-6.8802223730664025E-3</v>
      </c>
      <c r="J23">
        <f>IF(OR('x_2,i,t_log GDP p cap'!J24="N/A",'x_2,i,t_log GDP p cap'!J23="N/A"),"N/A",'x_2,i,t_log GDP p cap'!J24-'x_2,i,t_log GDP p cap'!J23)</f>
        <v>5.6598812870536364E-2</v>
      </c>
      <c r="K23">
        <f>IF(OR('x_2,i,t_log GDP p cap'!K24="N/A",'x_2,i,t_log GDP p cap'!K23="N/A"),"N/A",'x_2,i,t_log GDP p cap'!K24-'x_2,i,t_log GDP p cap'!K23)</f>
        <v>3.551918668221532E-2</v>
      </c>
      <c r="L23">
        <f>IF(OR('x_2,i,t_log GDP p cap'!L24="N/A",'x_2,i,t_log GDP p cap'!L23="N/A"),"N/A",'x_2,i,t_log GDP p cap'!L24-'x_2,i,t_log GDP p cap'!L23)</f>
        <v>-8.1611239518087686E-2</v>
      </c>
      <c r="M23">
        <f>IF(OR('x_2,i,t_log GDP p cap'!M24="N/A",'x_2,i,t_log GDP p cap'!M23="N/A"),"N/A",'x_2,i,t_log GDP p cap'!M24-'x_2,i,t_log GDP p cap'!M23)</f>
        <v>0.10289197472038047</v>
      </c>
      <c r="N23">
        <f>IF(OR('x_2,i,t_log GDP p cap'!N24="N/A",'x_2,i,t_log GDP p cap'!N23="N/A"),"N/A",'x_2,i,t_log GDP p cap'!N24-'x_2,i,t_log GDP p cap'!N23)</f>
        <v>9.4397958614099053E-2</v>
      </c>
      <c r="O23">
        <f>IF(OR('x_2,i,t_log GDP p cap'!O24="N/A",'x_2,i,t_log GDP p cap'!O23="N/A"),"N/A",'x_2,i,t_log GDP p cap'!O24-'x_2,i,t_log GDP p cap'!O23)</f>
        <v>4.8657504023680076E-2</v>
      </c>
      <c r="P23">
        <f>IF(OR('x_2,i,t_log GDP p cap'!P24="N/A",'x_2,i,t_log GDP p cap'!P23="N/A"),"N/A",'x_2,i,t_log GDP p cap'!P24-'x_2,i,t_log GDP p cap'!P23)</f>
        <v>0.11639401711296138</v>
      </c>
      <c r="Q23">
        <f>IF(OR('x_2,i,t_log GDP p cap'!Q24="N/A",'x_2,i,t_log GDP p cap'!Q23="N/A"),"N/A",'x_2,i,t_log GDP p cap'!Q24-'x_2,i,t_log GDP p cap'!Q23)</f>
        <v>5.0147957290933576E-2</v>
      </c>
      <c r="R23">
        <f>IF(OR('x_2,i,t_log GDP p cap'!R24="N/A",'x_2,i,t_log GDP p cap'!R23="N/A"),"N/A",'x_2,i,t_log GDP p cap'!R24-'x_2,i,t_log GDP p cap'!R23)</f>
        <v>2.1633715620906102E-2</v>
      </c>
      <c r="S23">
        <f>IF(OR('x_2,i,t_log GDP p cap'!S24="N/A",'x_2,i,t_log GDP p cap'!S23="N/A"),"N/A",'x_2,i,t_log GDP p cap'!S24-'x_2,i,t_log GDP p cap'!S23)</f>
        <v>9.1683775160922742E-2</v>
      </c>
      <c r="T23">
        <f>IF(OR('x_2,i,t_log GDP p cap'!T24="N/A",'x_2,i,t_log GDP p cap'!T23="N/A"),"N/A",'x_2,i,t_log GDP p cap'!T24-'x_2,i,t_log GDP p cap'!T23)</f>
        <v>0.1267348361864773</v>
      </c>
      <c r="U23">
        <f>IF(OR('x_2,i,t_log GDP p cap'!U24="N/A",'x_2,i,t_log GDP p cap'!U23="N/A"),"N/A",'x_2,i,t_log GDP p cap'!U24-'x_2,i,t_log GDP p cap'!U23)</f>
        <v>5.6114156260754555E-2</v>
      </c>
      <c r="V23">
        <f>IF(OR('x_2,i,t_log GDP p cap'!V24="N/A",'x_2,i,t_log GDP p cap'!V23="N/A"),"N/A",'x_2,i,t_log GDP p cap'!V24-'x_2,i,t_log GDP p cap'!V23)</f>
        <v>3.862018883027396E-2</v>
      </c>
      <c r="W23">
        <f>IF(OR('x_2,i,t_log GDP p cap'!W24="N/A",'x_2,i,t_log GDP p cap'!W23="N/A"),"N/A",'x_2,i,t_log GDP p cap'!W24-'x_2,i,t_log GDP p cap'!W23)</f>
        <v>4.1726925536680781E-2</v>
      </c>
      <c r="X23">
        <f>IF(OR('x_2,i,t_log GDP p cap'!X24="N/A",'x_2,i,t_log GDP p cap'!X23="N/A"),"N/A",'x_2,i,t_log GDP p cap'!X24-'x_2,i,t_log GDP p cap'!X23)</f>
        <v>7.0881475426141094E-3</v>
      </c>
      <c r="Y23">
        <f>IF(OR('x_2,i,t_log GDP p cap'!Y24="N/A",'x_2,i,t_log GDP p cap'!Y23="N/A"),"N/A",'x_2,i,t_log GDP p cap'!Y24-'x_2,i,t_log GDP p cap'!Y23)</f>
        <v>-2.047341108542966E-2</v>
      </c>
      <c r="Z23">
        <f>IF(OR('x_2,i,t_log GDP p cap'!Z24="N/A",'x_2,i,t_log GDP p cap'!Z23="N/A"),"N/A",'x_2,i,t_log GDP p cap'!Z24-'x_2,i,t_log GDP p cap'!Z23)</f>
        <v>2.2376800497537985E-2</v>
      </c>
      <c r="AA23">
        <f>IF(OR('x_2,i,t_log GDP p cap'!AA24="N/A",'x_2,i,t_log GDP p cap'!AA23="N/A"),"N/A",'x_2,i,t_log GDP p cap'!AA24-'x_2,i,t_log GDP p cap'!AA23)</f>
        <v>0.11633549338036353</v>
      </c>
      <c r="AB23">
        <f>IF(OR('x_2,i,t_log GDP p cap'!AB24="N/A",'x_2,i,t_log GDP p cap'!AB23="N/A"),"N/A",'x_2,i,t_log GDP p cap'!AB24-'x_2,i,t_log GDP p cap'!AB23)</f>
        <v>8.3456742127010486E-3</v>
      </c>
      <c r="AC23">
        <f>IF(OR('x_2,i,t_log GDP p cap'!AC24="N/A",'x_2,i,t_log GDP p cap'!AC23="N/A"),"N/A",'x_2,i,t_log GDP p cap'!AC24-'x_2,i,t_log GDP p cap'!AC23)</f>
        <v>1.6242406058630365E-2</v>
      </c>
      <c r="AD23">
        <f>IF(OR('x_2,i,t_log GDP p cap'!AD24="N/A",'x_2,i,t_log GDP p cap'!AD23="N/A"),"N/A",'x_2,i,t_log GDP p cap'!AD24-'x_2,i,t_log GDP p cap'!AD23)</f>
        <v>-0.39640641595276627</v>
      </c>
      <c r="AE23">
        <f>IF(OR('x_2,i,t_log GDP p cap'!AE24="N/A",'x_2,i,t_log GDP p cap'!AE23="N/A"),"N/A",'x_2,i,t_log GDP p cap'!AE24-'x_2,i,t_log GDP p cap'!AE23)</f>
        <v>0.17012001060574278</v>
      </c>
      <c r="AF23">
        <f>IF(OR('x_2,i,t_log GDP p cap'!AF24="N/A",'x_2,i,t_log GDP p cap'!AF23="N/A"),"N/A",'x_2,i,t_log GDP p cap'!AF24-'x_2,i,t_log GDP p cap'!AF23)</f>
        <v>5.9154840099843398E-2</v>
      </c>
      <c r="AG23">
        <f>IF(OR('x_2,i,t_log GDP p cap'!AG24="N/A",'x_2,i,t_log GDP p cap'!AG23="N/A"),"N/A",'x_2,i,t_log GDP p cap'!AG24-'x_2,i,t_log GDP p cap'!AG23)</f>
        <v>1.7833839818203856E-2</v>
      </c>
      <c r="AH23">
        <f>IF(OR('x_2,i,t_log GDP p cap'!AH24="N/A",'x_2,i,t_log GDP p cap'!AH23="N/A"),"N/A",'x_2,i,t_log GDP p cap'!AH24-'x_2,i,t_log GDP p cap'!AH23)</f>
        <v>9.6509106280015189E-2</v>
      </c>
      <c r="AI23">
        <f>IF(OR('x_2,i,t_log GDP p cap'!AI24="N/A",'x_2,i,t_log GDP p cap'!AI23="N/A"),"N/A",'x_2,i,t_log GDP p cap'!AI24-'x_2,i,t_log GDP p cap'!AI23)</f>
        <v>6.0999090561805858E-2</v>
      </c>
      <c r="AJ23">
        <f>IF(OR('x_2,i,t_log GDP p cap'!AJ24="N/A",'x_2,i,t_log GDP p cap'!AJ23="N/A"),"N/A",'x_2,i,t_log GDP p cap'!AJ24-'x_2,i,t_log GDP p cap'!AJ23)</f>
        <v>0.11715675412876969</v>
      </c>
      <c r="AK23">
        <f>IF(OR('x_2,i,t_log GDP p cap'!AK24="N/A",'x_2,i,t_log GDP p cap'!AK23="N/A"),"N/A",'x_2,i,t_log GDP p cap'!AK24-'x_2,i,t_log GDP p cap'!AK23)</f>
        <v>0.1040426719283829</v>
      </c>
      <c r="AL23">
        <f>IF(OR('x_2,i,t_log GDP p cap'!AL24="N/A",'x_2,i,t_log GDP p cap'!AL23="N/A"),"N/A",'x_2,i,t_log GDP p cap'!AL24-'x_2,i,t_log GDP p cap'!AL23)</f>
        <v>7.2868672250983479E-2</v>
      </c>
      <c r="AM23">
        <f>IF(OR('x_2,i,t_log GDP p cap'!AM24="N/A",'x_2,i,t_log GDP p cap'!AM23="N/A"),"N/A",'x_2,i,t_log GDP p cap'!AM24-'x_2,i,t_log GDP p cap'!AM23)</f>
        <v>7.1345944033227582E-2</v>
      </c>
      <c r="AN23">
        <f>IF(OR('x_2,i,t_log GDP p cap'!AN24="N/A",'x_2,i,t_log GDP p cap'!AN23="N/A"),"N/A",'x_2,i,t_log GDP p cap'!AN24-'x_2,i,t_log GDP p cap'!AN23)</f>
        <v>4.3823635905972935E-2</v>
      </c>
      <c r="AO23">
        <f>IF(OR('x_2,i,t_log GDP p cap'!AO24="N/A",'x_2,i,t_log GDP p cap'!AO23="N/A"),"N/A",'x_2,i,t_log GDP p cap'!AO24-'x_2,i,t_log GDP p cap'!AO23)</f>
        <v>0.11616214705811423</v>
      </c>
      <c r="AP23">
        <f>IF(OR('x_2,i,t_log GDP p cap'!AP24="N/A",'x_2,i,t_log GDP p cap'!AP23="N/A"),"N/A",'x_2,i,t_log GDP p cap'!AP24-'x_2,i,t_log GDP p cap'!AP23)</f>
        <v>4.1982488116550698E-2</v>
      </c>
      <c r="AQ23">
        <f>IF(OR('x_2,i,t_log GDP p cap'!AQ24="N/A",'x_2,i,t_log GDP p cap'!AQ23="N/A"),"N/A",'x_2,i,t_log GDP p cap'!AQ24-'x_2,i,t_log GDP p cap'!AQ23)</f>
        <v>-7.0809089662820845E-2</v>
      </c>
      <c r="AR23">
        <f>IF(OR('x_2,i,t_log GDP p cap'!AR24="N/A",'x_2,i,t_log GDP p cap'!AR23="N/A"),"N/A",'x_2,i,t_log GDP p cap'!AR24-'x_2,i,t_log GDP p cap'!AR23)</f>
        <v>9.0508017915405858E-2</v>
      </c>
      <c r="AS23">
        <f>IF(OR('x_2,i,t_log GDP p cap'!AS24="N/A",'x_2,i,t_log GDP p cap'!AS23="N/A"),"N/A",'x_2,i,t_log GDP p cap'!AS24-'x_2,i,t_log GDP p cap'!AS23)</f>
        <v>0.11075201386694111</v>
      </c>
      <c r="AT23">
        <f>IF(OR('x_2,i,t_log GDP p cap'!AT24="N/A",'x_2,i,t_log GDP p cap'!AT23="N/A"),"N/A",'x_2,i,t_log GDP p cap'!AT24-'x_2,i,t_log GDP p cap'!AT23)</f>
        <v>3.3312664727985108E-2</v>
      </c>
      <c r="AU23">
        <f>IF(OR('x_2,i,t_log GDP p cap'!AU24="N/A",'x_2,i,t_log GDP p cap'!AU23="N/A"),"N/A",'x_2,i,t_log GDP p cap'!AU24-'x_2,i,t_log GDP p cap'!AU23)</f>
        <v>2.6150888837614517E-2</v>
      </c>
      <c r="AV23">
        <f>IF(OR('x_2,i,t_log GDP p cap'!AV24="N/A",'x_2,i,t_log GDP p cap'!AV23="N/A"),"N/A",'x_2,i,t_log GDP p cap'!AV24-'x_2,i,t_log GDP p cap'!AV23)</f>
        <v>3.5112815423136823E-2</v>
      </c>
      <c r="AW23">
        <f>IF(OR('x_2,i,t_log GDP p cap'!AW24="N/A",'x_2,i,t_log GDP p cap'!AW23="N/A"),"N/A",'x_2,i,t_log GDP p cap'!AW24-'x_2,i,t_log GDP p cap'!AW23)</f>
        <v>1.7272096246754742E-2</v>
      </c>
      <c r="AX23">
        <f>IF(OR('x_2,i,t_log GDP p cap'!AX24="N/A",'x_2,i,t_log GDP p cap'!AX23="N/A"),"N/A",'x_2,i,t_log GDP p cap'!AX24-'x_2,i,t_log GDP p cap'!AX23)</f>
        <v>3.471341022708252E-2</v>
      </c>
      <c r="AY23">
        <f>IF(OR('x_2,i,t_log GDP p cap'!AY24="N/A",'x_2,i,t_log GDP p cap'!AY23="N/A"),"N/A",'x_2,i,t_log GDP p cap'!AY24-'x_2,i,t_log GDP p cap'!AY23)</f>
        <v>3.7388545574762233E-2</v>
      </c>
      <c r="AZ23">
        <f>IF(OR('x_2,i,t_log GDP p cap'!AZ24="N/A",'x_2,i,t_log GDP p cap'!AZ23="N/A"),"N/A",'x_2,i,t_log GDP p cap'!AZ24-'x_2,i,t_log GDP p cap'!AZ23)</f>
        <v>5.1541327390186353E-2</v>
      </c>
      <c r="BA23">
        <f>IF(OR('x_2,i,t_log GDP p cap'!BA24="N/A",'x_2,i,t_log GDP p cap'!BA23="N/A"),"N/A",'x_2,i,t_log GDP p cap'!BA24-'x_2,i,t_log GDP p cap'!BA23)</f>
        <v>-1.7197993994264138E-2</v>
      </c>
      <c r="BB23">
        <f>IF(OR('x_2,i,t_log GDP p cap'!BB24="N/A",'x_2,i,t_log GDP p cap'!BB23="N/A"),"N/A",'x_2,i,t_log GDP p cap'!BB24-'x_2,i,t_log GDP p cap'!BB23)</f>
        <v>4.5578100887755824E-2</v>
      </c>
      <c r="BC23">
        <f>IF(OR('x_2,i,t_log GDP p cap'!BC24="N/A",'x_2,i,t_log GDP p cap'!BC23="N/A"),"N/A",'x_2,i,t_log GDP p cap'!BC24-'x_2,i,t_log GDP p cap'!BC23)</f>
        <v>-9.2386196717182401E-3</v>
      </c>
      <c r="BD23">
        <f>IF(OR('x_2,i,t_log GDP p cap'!BD24="N/A",'x_2,i,t_log GDP p cap'!BD23="N/A"),"N/A",'x_2,i,t_log GDP p cap'!BD24-'x_2,i,t_log GDP p cap'!BD23)</f>
        <v>9.6307667624277116E-2</v>
      </c>
      <c r="BE23">
        <f>IF(OR('x_2,i,t_log GDP p cap'!BE24="N/A",'x_2,i,t_log GDP p cap'!BE23="N/A"),"N/A",'x_2,i,t_log GDP p cap'!BE24-'x_2,i,t_log GDP p cap'!BE23)</f>
        <v>0.10151836768484657</v>
      </c>
      <c r="BF23">
        <f>IF(OR('x_2,i,t_log GDP p cap'!BF24="N/A",'x_2,i,t_log GDP p cap'!BF23="N/A"),"N/A",'x_2,i,t_log GDP p cap'!BF24-'x_2,i,t_log GDP p cap'!BF23)</f>
        <v>2.9523191325910858E-3</v>
      </c>
      <c r="BG23" t="str">
        <f>IF(OR('x_2,i,t_log GDP p cap'!BG24="N/A",'x_2,i,t_log GDP p cap'!BG23="N/A"),"N/A",'x_2,i,t_log GDP p cap'!BG24-'x_2,i,t_log GDP p cap'!BG23)</f>
        <v>N/A</v>
      </c>
      <c r="BH23">
        <f>IF(OR('x_2,i,t_log GDP p cap'!BH24="N/A",'x_2,i,t_log GDP p cap'!BH23="N/A"),"N/A",'x_2,i,t_log GDP p cap'!BH24-'x_2,i,t_log GDP p cap'!BH23)</f>
        <v>8.7974965779599401E-2</v>
      </c>
      <c r="BI23">
        <f>IF(OR('x_2,i,t_log GDP p cap'!BI24="N/A",'x_2,i,t_log GDP p cap'!BI23="N/A"),"N/A",'x_2,i,t_log GDP p cap'!BI24-'x_2,i,t_log GDP p cap'!BI23)</f>
        <v>0.64369487629996947</v>
      </c>
    </row>
    <row r="24" spans="1:61" x14ac:dyDescent="0.2">
      <c r="A24" s="30"/>
      <c r="B24" t="s">
        <v>21</v>
      </c>
      <c r="C24">
        <f>IF(OR('x_2,i,t_log GDP p cap'!C25="N/A",'x_2,i,t_log GDP p cap'!C24="N/A"),"N/A",'x_2,i,t_log GDP p cap'!C25-'x_2,i,t_log GDP p cap'!C24)</f>
        <v>-3.652977021383208E-2</v>
      </c>
      <c r="D24">
        <f>IF(OR('x_2,i,t_log GDP p cap'!D25="N/A",'x_2,i,t_log GDP p cap'!D24="N/A"),"N/A",'x_2,i,t_log GDP p cap'!D25-'x_2,i,t_log GDP p cap'!D24)</f>
        <v>-0.16874349667904909</v>
      </c>
      <c r="E24">
        <f>IF(OR('x_2,i,t_log GDP p cap'!E25="N/A",'x_2,i,t_log GDP p cap'!E24="N/A"),"N/A",'x_2,i,t_log GDP p cap'!E25-'x_2,i,t_log GDP p cap'!E24)</f>
        <v>2.7110745253768442E-2</v>
      </c>
      <c r="F24">
        <f>IF(OR('x_2,i,t_log GDP p cap'!F25="N/A",'x_2,i,t_log GDP p cap'!F24="N/A"),"N/A",'x_2,i,t_log GDP p cap'!F25-'x_2,i,t_log GDP p cap'!F24)</f>
        <v>1.767684306221895E-2</v>
      </c>
      <c r="G24">
        <f>IF(OR('x_2,i,t_log GDP p cap'!G25="N/A",'x_2,i,t_log GDP p cap'!G24="N/A"),"N/A",'x_2,i,t_log GDP p cap'!G25-'x_2,i,t_log GDP p cap'!G24)</f>
        <v>7.771249634245514E-2</v>
      </c>
      <c r="H24">
        <f>IF(OR('x_2,i,t_log GDP p cap'!H25="N/A",'x_2,i,t_log GDP p cap'!H24="N/A"),"N/A",'x_2,i,t_log GDP p cap'!H25-'x_2,i,t_log GDP p cap'!H24)</f>
        <v>4.1806607104835081E-2</v>
      </c>
      <c r="I24">
        <f>IF(OR('x_2,i,t_log GDP p cap'!I25="N/A",'x_2,i,t_log GDP p cap'!I24="N/A"),"N/A",'x_2,i,t_log GDP p cap'!I25-'x_2,i,t_log GDP p cap'!I24)</f>
        <v>2.4680363575740216E-2</v>
      </c>
      <c r="J24">
        <f>IF(OR('x_2,i,t_log GDP p cap'!J25="N/A",'x_2,i,t_log GDP p cap'!J24="N/A"),"N/A",'x_2,i,t_log GDP p cap'!J25-'x_2,i,t_log GDP p cap'!J24)</f>
        <v>3.9573769261913583E-4</v>
      </c>
      <c r="K24">
        <f>IF(OR('x_2,i,t_log GDP p cap'!K25="N/A",'x_2,i,t_log GDP p cap'!K24="N/A"),"N/A",'x_2,i,t_log GDP p cap'!K25-'x_2,i,t_log GDP p cap'!K24)</f>
        <v>-3.9431799542509083E-2</v>
      </c>
      <c r="L24">
        <f>IF(OR('x_2,i,t_log GDP p cap'!L25="N/A",'x_2,i,t_log GDP p cap'!L24="N/A"),"N/A",'x_2,i,t_log GDP p cap'!L25-'x_2,i,t_log GDP p cap'!L24)</f>
        <v>-3.0706968521949207E-2</v>
      </c>
      <c r="M24">
        <f>IF(OR('x_2,i,t_log GDP p cap'!M25="N/A",'x_2,i,t_log GDP p cap'!M24="N/A"),"N/A",'x_2,i,t_log GDP p cap'!M25-'x_2,i,t_log GDP p cap'!M24)</f>
        <v>-1.5896929292988915E-2</v>
      </c>
      <c r="N24">
        <f>IF(OR('x_2,i,t_log GDP p cap'!N25="N/A",'x_2,i,t_log GDP p cap'!N24="N/A"),"N/A",'x_2,i,t_log GDP p cap'!N25-'x_2,i,t_log GDP p cap'!N24)</f>
        <v>-2.378624257548978E-3</v>
      </c>
      <c r="O24">
        <f>IF(OR('x_2,i,t_log GDP p cap'!O25="N/A",'x_2,i,t_log GDP p cap'!O24="N/A"),"N/A",'x_2,i,t_log GDP p cap'!O25-'x_2,i,t_log GDP p cap'!O24)</f>
        <v>-7.6531006337861029E-2</v>
      </c>
      <c r="P24">
        <f>IF(OR('x_2,i,t_log GDP p cap'!P25="N/A",'x_2,i,t_log GDP p cap'!P24="N/A"),"N/A",'x_2,i,t_log GDP p cap'!P25-'x_2,i,t_log GDP p cap'!P24)</f>
        <v>2.3792238851225278E-2</v>
      </c>
      <c r="Q24">
        <f>IF(OR('x_2,i,t_log GDP p cap'!Q25="N/A",'x_2,i,t_log GDP p cap'!Q24="N/A"),"N/A",'x_2,i,t_log GDP p cap'!Q25-'x_2,i,t_log GDP p cap'!Q24)</f>
        <v>-5.2050354100236618E-2</v>
      </c>
      <c r="R24">
        <f>IF(OR('x_2,i,t_log GDP p cap'!R25="N/A",'x_2,i,t_log GDP p cap'!R24="N/A"),"N/A",'x_2,i,t_log GDP p cap'!R25-'x_2,i,t_log GDP p cap'!R24)</f>
        <v>2.2848310352868495E-2</v>
      </c>
      <c r="S24">
        <f>IF(OR('x_2,i,t_log GDP p cap'!S25="N/A",'x_2,i,t_log GDP p cap'!S24="N/A"),"N/A",'x_2,i,t_log GDP p cap'!S25-'x_2,i,t_log GDP p cap'!S24)</f>
        <v>-1.6253105220254582E-2</v>
      </c>
      <c r="T24">
        <f>IF(OR('x_2,i,t_log GDP p cap'!T25="N/A",'x_2,i,t_log GDP p cap'!T24="N/A"),"N/A",'x_2,i,t_log GDP p cap'!T25-'x_2,i,t_log GDP p cap'!T24)</f>
        <v>1.0209085547835173E-2</v>
      </c>
      <c r="U24">
        <f>IF(OR('x_2,i,t_log GDP p cap'!U25="N/A",'x_2,i,t_log GDP p cap'!U24="N/A"),"N/A",'x_2,i,t_log GDP p cap'!U25-'x_2,i,t_log GDP p cap'!U24)</f>
        <v>2.8062987600609546E-2</v>
      </c>
      <c r="V24">
        <f>IF(OR('x_2,i,t_log GDP p cap'!V25="N/A",'x_2,i,t_log GDP p cap'!V24="N/A"),"N/A",'x_2,i,t_log GDP p cap'!V25-'x_2,i,t_log GDP p cap'!V24)</f>
        <v>0.1757473756761545</v>
      </c>
      <c r="W24">
        <f>IF(OR('x_2,i,t_log GDP p cap'!W25="N/A",'x_2,i,t_log GDP p cap'!W24="N/A"),"N/A",'x_2,i,t_log GDP p cap'!W25-'x_2,i,t_log GDP p cap'!W24)</f>
        <v>-1.7445882717554539E-2</v>
      </c>
      <c r="X24">
        <f>IF(OR('x_2,i,t_log GDP p cap'!X25="N/A",'x_2,i,t_log GDP p cap'!X24="N/A"),"N/A",'x_2,i,t_log GDP p cap'!X25-'x_2,i,t_log GDP p cap'!X24)</f>
        <v>3.5469515246076E-2</v>
      </c>
      <c r="Y24">
        <f>IF(OR('x_2,i,t_log GDP p cap'!Y25="N/A",'x_2,i,t_log GDP p cap'!Y24="N/A"),"N/A",'x_2,i,t_log GDP p cap'!Y25-'x_2,i,t_log GDP p cap'!Y24)</f>
        <v>6.0849442053171998E-2</v>
      </c>
      <c r="Z24">
        <f>IF(OR('x_2,i,t_log GDP p cap'!Z25="N/A",'x_2,i,t_log GDP p cap'!Z24="N/A"),"N/A",'x_2,i,t_log GDP p cap'!Z25-'x_2,i,t_log GDP p cap'!Z24)</f>
        <v>2.4787501629948139E-2</v>
      </c>
      <c r="AA24">
        <f>IF(OR('x_2,i,t_log GDP p cap'!AA25="N/A",'x_2,i,t_log GDP p cap'!AA24="N/A"),"N/A",'x_2,i,t_log GDP p cap'!AA25-'x_2,i,t_log GDP p cap'!AA24)</f>
        <v>2.1552905157632196E-2</v>
      </c>
      <c r="AB24">
        <f>IF(OR('x_2,i,t_log GDP p cap'!AB25="N/A",'x_2,i,t_log GDP p cap'!AB24="N/A"),"N/A",'x_2,i,t_log GDP p cap'!AB25-'x_2,i,t_log GDP p cap'!AB24)</f>
        <v>3.6235676262784899E-2</v>
      </c>
      <c r="AC24">
        <f>IF(OR('x_2,i,t_log GDP p cap'!AC25="N/A",'x_2,i,t_log GDP p cap'!AC24="N/A"),"N/A",'x_2,i,t_log GDP p cap'!AC25-'x_2,i,t_log GDP p cap'!AC24)</f>
        <v>6.1745284622269025E-2</v>
      </c>
      <c r="AD24">
        <f>IF(OR('x_2,i,t_log GDP p cap'!AD25="N/A",'x_2,i,t_log GDP p cap'!AD24="N/A"),"N/A",'x_2,i,t_log GDP p cap'!AD25-'x_2,i,t_log GDP p cap'!AD24)</f>
        <v>-0.16709083388536072</v>
      </c>
      <c r="AE24">
        <f>IF(OR('x_2,i,t_log GDP p cap'!AE25="N/A",'x_2,i,t_log GDP p cap'!AE24="N/A"),"N/A",'x_2,i,t_log GDP p cap'!AE25-'x_2,i,t_log GDP p cap'!AE24)</f>
        <v>3.5133691873614481E-3</v>
      </c>
      <c r="AF24">
        <f>IF(OR('x_2,i,t_log GDP p cap'!AF25="N/A",'x_2,i,t_log GDP p cap'!AF24="N/A"),"N/A",'x_2,i,t_log GDP p cap'!AF25-'x_2,i,t_log GDP p cap'!AF24)</f>
        <v>5.6462474729102041E-3</v>
      </c>
      <c r="AG24">
        <f>IF(OR('x_2,i,t_log GDP p cap'!AG25="N/A",'x_2,i,t_log GDP p cap'!AG24="N/A"),"N/A",'x_2,i,t_log GDP p cap'!AG25-'x_2,i,t_log GDP p cap'!AG24)</f>
        <v>1.416608063721192E-2</v>
      </c>
      <c r="AH24">
        <f>IF(OR('x_2,i,t_log GDP p cap'!AH25="N/A",'x_2,i,t_log GDP p cap'!AH24="N/A"),"N/A",'x_2,i,t_log GDP p cap'!AH25-'x_2,i,t_log GDP p cap'!AH24)</f>
        <v>6.5183368288305843E-2</v>
      </c>
      <c r="AI24">
        <f>IF(OR('x_2,i,t_log GDP p cap'!AI25="N/A",'x_2,i,t_log GDP p cap'!AI24="N/A"),"N/A",'x_2,i,t_log GDP p cap'!AI25-'x_2,i,t_log GDP p cap'!AI24)</f>
        <v>-2.6388566048373363E-2</v>
      </c>
      <c r="AJ24">
        <f>IF(OR('x_2,i,t_log GDP p cap'!AJ25="N/A",'x_2,i,t_log GDP p cap'!AJ24="N/A"),"N/A",'x_2,i,t_log GDP p cap'!AJ25-'x_2,i,t_log GDP p cap'!AJ24)</f>
        <v>-0.11593406911563697</v>
      </c>
      <c r="AK24">
        <f>IF(OR('x_2,i,t_log GDP p cap'!AK25="N/A",'x_2,i,t_log GDP p cap'!AK24="N/A"),"N/A",'x_2,i,t_log GDP p cap'!AK25-'x_2,i,t_log GDP p cap'!AK24)</f>
        <v>5.2201874790167579E-3</v>
      </c>
      <c r="AL24">
        <f>IF(OR('x_2,i,t_log GDP p cap'!AL25="N/A",'x_2,i,t_log GDP p cap'!AL24="N/A"),"N/A",'x_2,i,t_log GDP p cap'!AL25-'x_2,i,t_log GDP p cap'!AL24)</f>
        <v>2.6883147257398932E-2</v>
      </c>
      <c r="AM24">
        <f>IF(OR('x_2,i,t_log GDP p cap'!AM25="N/A",'x_2,i,t_log GDP p cap'!AM24="N/A"),"N/A",'x_2,i,t_log GDP p cap'!AM25-'x_2,i,t_log GDP p cap'!AM24)</f>
        <v>-2.0845643856274521E-2</v>
      </c>
      <c r="AN24">
        <f>IF(OR('x_2,i,t_log GDP p cap'!AN25="N/A",'x_2,i,t_log GDP p cap'!AN24="N/A"),"N/A",'x_2,i,t_log GDP p cap'!AN25-'x_2,i,t_log GDP p cap'!AN24)</f>
        <v>2.881296076236417E-2</v>
      </c>
      <c r="AO24">
        <f>IF(OR('x_2,i,t_log GDP p cap'!AO25="N/A",'x_2,i,t_log GDP p cap'!AO24="N/A"),"N/A",'x_2,i,t_log GDP p cap'!AO25-'x_2,i,t_log GDP p cap'!AO24)</f>
        <v>5.3733770353106891E-2</v>
      </c>
      <c r="AP24">
        <f>IF(OR('x_2,i,t_log GDP p cap'!AP25="N/A",'x_2,i,t_log GDP p cap'!AP24="N/A"),"N/A",'x_2,i,t_log GDP p cap'!AP25-'x_2,i,t_log GDP p cap'!AP24)</f>
        <v>-0.10389305216075329</v>
      </c>
      <c r="AQ24">
        <f>IF(OR('x_2,i,t_log GDP p cap'!AQ25="N/A",'x_2,i,t_log GDP p cap'!AQ24="N/A"),"N/A",'x_2,i,t_log GDP p cap'!AQ25-'x_2,i,t_log GDP p cap'!AQ24)</f>
        <v>-4.7314056554125017E-2</v>
      </c>
      <c r="AR24">
        <f>IF(OR('x_2,i,t_log GDP p cap'!AR25="N/A",'x_2,i,t_log GDP p cap'!AR24="N/A"),"N/A",'x_2,i,t_log GDP p cap'!AR25-'x_2,i,t_log GDP p cap'!AR24)</f>
        <v>3.6191943008025973E-2</v>
      </c>
      <c r="AS24">
        <f>IF(OR('x_2,i,t_log GDP p cap'!AS25="N/A",'x_2,i,t_log GDP p cap'!AS24="N/A"),"N/A",'x_2,i,t_log GDP p cap'!AS25-'x_2,i,t_log GDP p cap'!AS24)</f>
        <v>-3.8724845333243607E-2</v>
      </c>
      <c r="AT24">
        <f>IF(OR('x_2,i,t_log GDP p cap'!AT25="N/A",'x_2,i,t_log GDP p cap'!AT24="N/A"),"N/A",'x_2,i,t_log GDP p cap'!AT25-'x_2,i,t_log GDP p cap'!AT24)</f>
        <v>-0.12021154358649078</v>
      </c>
      <c r="AU24">
        <f>IF(OR('x_2,i,t_log GDP p cap'!AU25="N/A",'x_2,i,t_log GDP p cap'!AU24="N/A"),"N/A",'x_2,i,t_log GDP p cap'!AU25-'x_2,i,t_log GDP p cap'!AU24)</f>
        <v>1.5136333397151702E-2</v>
      </c>
      <c r="AV24">
        <f>IF(OR('x_2,i,t_log GDP p cap'!AV25="N/A",'x_2,i,t_log GDP p cap'!AV24="N/A"),"N/A",'x_2,i,t_log GDP p cap'!AV25-'x_2,i,t_log GDP p cap'!AV24)</f>
        <v>3.6715727633724882E-3</v>
      </c>
      <c r="AW24">
        <f>IF(OR('x_2,i,t_log GDP p cap'!AW25="N/A",'x_2,i,t_log GDP p cap'!AW24="N/A"),"N/A",'x_2,i,t_log GDP p cap'!AW25-'x_2,i,t_log GDP p cap'!AW24)</f>
        <v>-7.2246140516996959E-2</v>
      </c>
      <c r="AX24">
        <f>IF(OR('x_2,i,t_log GDP p cap'!AX25="N/A",'x_2,i,t_log GDP p cap'!AX24="N/A"),"N/A",'x_2,i,t_log GDP p cap'!AX25-'x_2,i,t_log GDP p cap'!AX24)</f>
        <v>6.3022869614748345E-3</v>
      </c>
      <c r="AY24">
        <f>IF(OR('x_2,i,t_log GDP p cap'!AY25="N/A",'x_2,i,t_log GDP p cap'!AY24="N/A"),"N/A",'x_2,i,t_log GDP p cap'!AY25-'x_2,i,t_log GDP p cap'!AY24)</f>
        <v>6.6354867131613204E-2</v>
      </c>
      <c r="AZ24">
        <f>IF(OR('x_2,i,t_log GDP p cap'!AZ25="N/A",'x_2,i,t_log GDP p cap'!AZ24="N/A"),"N/A",'x_2,i,t_log GDP p cap'!AZ25-'x_2,i,t_log GDP p cap'!AZ24)</f>
        <v>2.1810789537312303E-2</v>
      </c>
      <c r="BA24">
        <f>IF(OR('x_2,i,t_log GDP p cap'!BA25="N/A",'x_2,i,t_log GDP p cap'!BA24="N/A"),"N/A",'x_2,i,t_log GDP p cap'!BA25-'x_2,i,t_log GDP p cap'!BA24)</f>
        <v>2.8077766194845921E-2</v>
      </c>
      <c r="BB24">
        <f>IF(OR('x_2,i,t_log GDP p cap'!BB25="N/A",'x_2,i,t_log GDP p cap'!BB24="N/A"),"N/A",'x_2,i,t_log GDP p cap'!BB25-'x_2,i,t_log GDP p cap'!BB24)</f>
        <v>-5.238539658397201E-2</v>
      </c>
      <c r="BC24">
        <f>IF(OR('x_2,i,t_log GDP p cap'!BC25="N/A",'x_2,i,t_log GDP p cap'!BC24="N/A"),"N/A",'x_2,i,t_log GDP p cap'!BC25-'x_2,i,t_log GDP p cap'!BC24)</f>
        <v>-6.5848693035229999E-2</v>
      </c>
      <c r="BD24">
        <f>IF(OR('x_2,i,t_log GDP p cap'!BD25="N/A",'x_2,i,t_log GDP p cap'!BD24="N/A"),"N/A",'x_2,i,t_log GDP p cap'!BD25-'x_2,i,t_log GDP p cap'!BD24)</f>
        <v>-6.0804041440576384E-3</v>
      </c>
      <c r="BE24">
        <f>IF(OR('x_2,i,t_log GDP p cap'!BE25="N/A",'x_2,i,t_log GDP p cap'!BE24="N/A"),"N/A",'x_2,i,t_log GDP p cap'!BE25-'x_2,i,t_log GDP p cap'!BE24)</f>
        <v>6.8544429030943377E-2</v>
      </c>
      <c r="BF24">
        <f>IF(OR('x_2,i,t_log GDP p cap'!BF25="N/A",'x_2,i,t_log GDP p cap'!BF24="N/A"),"N/A",'x_2,i,t_log GDP p cap'!BF25-'x_2,i,t_log GDP p cap'!BF24)</f>
        <v>-5.2641109799759889E-2</v>
      </c>
      <c r="BG24" t="str">
        <f>IF(OR('x_2,i,t_log GDP p cap'!BG25="N/A",'x_2,i,t_log GDP p cap'!BG24="N/A"),"N/A",'x_2,i,t_log GDP p cap'!BG25-'x_2,i,t_log GDP p cap'!BG24)</f>
        <v>N/A</v>
      </c>
      <c r="BH24">
        <f>IF(OR('x_2,i,t_log GDP p cap'!BH25="N/A",'x_2,i,t_log GDP p cap'!BH24="N/A"),"N/A",'x_2,i,t_log GDP p cap'!BH25-'x_2,i,t_log GDP p cap'!BH24)</f>
        <v>6.6273369790145864E-2</v>
      </c>
      <c r="BI24">
        <f>IF(OR('x_2,i,t_log GDP p cap'!BI25="N/A",'x_2,i,t_log GDP p cap'!BI24="N/A"),"N/A",'x_2,i,t_log GDP p cap'!BI25-'x_2,i,t_log GDP p cap'!BI24)</f>
        <v>-0.46744529659036882</v>
      </c>
    </row>
    <row r="1048567" spans="46:46" x14ac:dyDescent="0.2">
      <c r="AT1048567" s="22" t="s">
        <v>119</v>
      </c>
    </row>
    <row r="1048568" spans="46:46" x14ac:dyDescent="0.2">
      <c r="AT1048568" s="22" t="s">
        <v>119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794F3-E714-A647-AC22-FCAA852E4F5C}">
  <dimension ref="A1:BI24"/>
  <sheetViews>
    <sheetView zoomScale="140" zoomScaleNormal="140" workbookViewId="0">
      <selection activeCell="C3" sqref="C3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31" t="s">
        <v>88</v>
      </c>
      <c r="B1" s="2" t="s">
        <v>93</v>
      </c>
    </row>
    <row r="2" spans="1:61" x14ac:dyDescent="0.2">
      <c r="A2" s="31"/>
      <c r="B2" s="3" t="s">
        <v>91</v>
      </c>
      <c r="C2" s="3" t="s">
        <v>40</v>
      </c>
      <c r="D2" s="3" t="s">
        <v>22</v>
      </c>
      <c r="E2" s="3" t="s">
        <v>25</v>
      </c>
      <c r="F2" s="3" t="s">
        <v>24</v>
      </c>
      <c r="G2" s="3" t="s">
        <v>23</v>
      </c>
      <c r="H2" s="3" t="s">
        <v>29</v>
      </c>
      <c r="I2" s="3" t="s">
        <v>26</v>
      </c>
      <c r="J2" s="3" t="s">
        <v>27</v>
      </c>
      <c r="K2" s="3" t="s">
        <v>31</v>
      </c>
      <c r="L2" s="3" t="s">
        <v>28</v>
      </c>
      <c r="M2" s="3" t="s">
        <v>30</v>
      </c>
      <c r="N2" s="3" t="s">
        <v>36</v>
      </c>
      <c r="O2" s="3" t="s">
        <v>32</v>
      </c>
      <c r="P2" s="3" t="s">
        <v>33</v>
      </c>
      <c r="Q2" s="3" t="s">
        <v>35</v>
      </c>
      <c r="R2" s="3" t="s">
        <v>37</v>
      </c>
      <c r="S2" s="3" t="s">
        <v>34</v>
      </c>
      <c r="T2" s="3" t="s">
        <v>38</v>
      </c>
      <c r="U2" s="3" t="s">
        <v>39</v>
      </c>
      <c r="V2" s="3" t="s">
        <v>41</v>
      </c>
      <c r="W2" s="3" t="s">
        <v>42</v>
      </c>
      <c r="X2" s="3" t="s">
        <v>43</v>
      </c>
      <c r="Y2" s="3" t="s">
        <v>44</v>
      </c>
      <c r="Z2" s="3" t="s">
        <v>45</v>
      </c>
      <c r="AA2" s="3" t="s">
        <v>46</v>
      </c>
      <c r="AB2" s="3" t="s">
        <v>48</v>
      </c>
      <c r="AC2" s="3" t="s">
        <v>47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61</v>
      </c>
      <c r="AL2" s="3" t="s">
        <v>57</v>
      </c>
      <c r="AM2" s="3" t="s">
        <v>60</v>
      </c>
      <c r="AN2" s="3" t="s">
        <v>58</v>
      </c>
      <c r="AO2" s="3" t="s">
        <v>59</v>
      </c>
      <c r="AP2" s="3" t="s">
        <v>62</v>
      </c>
      <c r="AQ2" s="3" t="s">
        <v>64</v>
      </c>
      <c r="AR2" s="3" t="s">
        <v>63</v>
      </c>
      <c r="AS2" s="3" t="s">
        <v>65</v>
      </c>
      <c r="AT2" s="3" t="s">
        <v>66</v>
      </c>
      <c r="AU2" s="3" t="s">
        <v>67</v>
      </c>
      <c r="AV2" s="3" t="s">
        <v>70</v>
      </c>
      <c r="AW2" s="3" t="s">
        <v>71</v>
      </c>
      <c r="AX2" s="3" t="s">
        <v>68</v>
      </c>
      <c r="AY2" s="3" t="s">
        <v>69</v>
      </c>
      <c r="AZ2" s="3" t="s">
        <v>72</v>
      </c>
      <c r="BA2" s="3" t="s">
        <v>78</v>
      </c>
      <c r="BB2" s="3" t="s">
        <v>79</v>
      </c>
      <c r="BC2" s="3" t="s">
        <v>56</v>
      </c>
      <c r="BD2" s="3" t="s">
        <v>73</v>
      </c>
      <c r="BE2" s="3" t="s">
        <v>74</v>
      </c>
      <c r="BF2" s="3" t="s">
        <v>75</v>
      </c>
      <c r="BG2" s="3" t="s">
        <v>76</v>
      </c>
      <c r="BH2" s="3" t="s">
        <v>77</v>
      </c>
      <c r="BI2" s="3" t="s">
        <v>80</v>
      </c>
    </row>
    <row r="3" spans="1:61" x14ac:dyDescent="0.2">
      <c r="A3" s="28" t="s">
        <v>81</v>
      </c>
      <c r="B3" s="2" t="s">
        <v>0</v>
      </c>
      <c r="C3" s="2">
        <v>15.104008603748195</v>
      </c>
      <c r="E3" s="2">
        <v>-5.5297439240855519</v>
      </c>
      <c r="F3" s="2">
        <v>20.284863127565821</v>
      </c>
      <c r="G3" s="2">
        <v>7.8256481096687649</v>
      </c>
      <c r="H3" s="2">
        <v>0.96293697493366059</v>
      </c>
      <c r="I3" s="2">
        <v>14.797259056735097</v>
      </c>
      <c r="J3" s="2">
        <v>30.229051182494299</v>
      </c>
      <c r="K3" s="2">
        <v>3.3496897892123947</v>
      </c>
      <c r="L3" s="2">
        <v>77.616837991666529</v>
      </c>
      <c r="M3" s="2">
        <v>20.541347546287017</v>
      </c>
      <c r="O3" s="2">
        <v>19.24062832649102</v>
      </c>
      <c r="P3" s="2">
        <v>7.3564784463064559</v>
      </c>
      <c r="Q3" s="2">
        <v>23.378148464652849</v>
      </c>
      <c r="R3" s="2">
        <v>9.4115671677729811</v>
      </c>
      <c r="T3" s="2">
        <v>2.7313164543662816</v>
      </c>
      <c r="U3" s="2">
        <v>17.968970874983583</v>
      </c>
      <c r="V3" s="2">
        <v>10.391898920638138</v>
      </c>
      <c r="W3" s="2">
        <v>2.0369985375349526</v>
      </c>
      <c r="X3" s="2">
        <v>6.4489264278316121</v>
      </c>
      <c r="Y3" s="2">
        <v>13.399431628638439</v>
      </c>
      <c r="Z3" s="2">
        <v>18.489293672091524</v>
      </c>
      <c r="AA3" s="2">
        <v>4.8412500746498655</v>
      </c>
      <c r="AB3" s="2">
        <v>5.1212763300932984</v>
      </c>
      <c r="AC3" s="2">
        <v>-24.600168075863863</v>
      </c>
      <c r="AF3" s="2">
        <v>19.002861211397473</v>
      </c>
      <c r="AG3" s="2">
        <v>6.2350127049323669</v>
      </c>
      <c r="AH3" s="2">
        <v>21.096326025913257</v>
      </c>
      <c r="AK3" s="2">
        <v>3.3506816194453388</v>
      </c>
      <c r="AL3" s="2">
        <v>12.265707473283758</v>
      </c>
      <c r="AM3" s="2">
        <v>12.109810899530142</v>
      </c>
      <c r="AN3" s="2">
        <v>9.4677967975819914</v>
      </c>
      <c r="AO3" s="2">
        <v>50.979109900042708</v>
      </c>
      <c r="AP3" s="2">
        <v>11.498718961805723</v>
      </c>
      <c r="AQ3" s="2">
        <v>3.2196926965906685</v>
      </c>
      <c r="AR3" s="2">
        <v>11.484669058248109</v>
      </c>
      <c r="AS3" s="2">
        <v>27.448454381152203</v>
      </c>
      <c r="AU3" s="2">
        <v>10.086918321278482</v>
      </c>
      <c r="AV3" s="2">
        <v>2.7590416607623847</v>
      </c>
      <c r="AW3" s="2">
        <v>16.321452377652466</v>
      </c>
      <c r="AX3" s="2">
        <v>25.866275291242985</v>
      </c>
      <c r="AY3" s="2">
        <v>5.771212913604213</v>
      </c>
      <c r="AZ3" s="2">
        <v>19.61608055826937</v>
      </c>
      <c r="BB3" s="2">
        <v>12.691033621385127</v>
      </c>
      <c r="BD3" s="2">
        <v>8.4150149277742052</v>
      </c>
      <c r="BE3" s="2">
        <v>5.8788988299879161</v>
      </c>
      <c r="BF3" s="2">
        <v>38.936206341246894</v>
      </c>
      <c r="BG3" s="2">
        <v>23.098786334102108</v>
      </c>
      <c r="BH3" s="2">
        <v>5.1104787128274669</v>
      </c>
    </row>
    <row r="4" spans="1:61" x14ac:dyDescent="0.2">
      <c r="A4" s="28"/>
      <c r="B4" s="2" t="s">
        <v>1</v>
      </c>
      <c r="C4" s="2">
        <v>-9.5922629342827442E-2</v>
      </c>
      <c r="E4" s="2">
        <v>6.1373447460568453</v>
      </c>
      <c r="F4" s="2">
        <v>8.8426835832229411</v>
      </c>
      <c r="G4" s="2">
        <v>8.9786430475630929</v>
      </c>
      <c r="H4" s="2">
        <v>4.7517448442004708</v>
      </c>
      <c r="I4" s="2">
        <v>18.955242261753654</v>
      </c>
      <c r="J4" s="2">
        <v>32.181522166453249</v>
      </c>
      <c r="K4" s="2">
        <v>0.47325596216280091</v>
      </c>
      <c r="L4" s="2">
        <v>67.060917103827023</v>
      </c>
      <c r="M4" s="2">
        <v>-5.4608471440085298</v>
      </c>
      <c r="O4" s="2">
        <v>10.211969772466949</v>
      </c>
      <c r="P4" s="2">
        <v>7.2040503406668295</v>
      </c>
      <c r="Q4" s="2">
        <v>14.919570899739698</v>
      </c>
      <c r="R4" s="2">
        <v>13.24650875789232</v>
      </c>
      <c r="T4" s="2">
        <v>5.4758074843606597</v>
      </c>
      <c r="U4" s="2">
        <v>20.427619139051217</v>
      </c>
      <c r="V4" s="2">
        <v>11.935822400871912</v>
      </c>
      <c r="W4" s="2">
        <v>1.9057225587629181</v>
      </c>
      <c r="X4" s="2">
        <v>13.775603638592592</v>
      </c>
      <c r="Y4" s="2">
        <v>5.3032996113732684</v>
      </c>
      <c r="Z4" s="2">
        <v>20.986865055382097</v>
      </c>
      <c r="AA4" s="2">
        <v>7.6039422516520467</v>
      </c>
      <c r="AB4" s="2">
        <v>9.1912473246708242</v>
      </c>
      <c r="AC4" s="2">
        <v>11.826526428387055</v>
      </c>
      <c r="AF4" s="2">
        <v>18.789449438125502</v>
      </c>
      <c r="AG4" s="2">
        <v>12.75881168717074</v>
      </c>
      <c r="AH4" s="2">
        <v>17.454048783367263</v>
      </c>
      <c r="AI4" s="2">
        <v>18.514983736757927</v>
      </c>
      <c r="AK4" s="2">
        <v>8.514010654777584</v>
      </c>
      <c r="AL4" s="2">
        <v>6.2318959004281371</v>
      </c>
      <c r="AM4" s="2">
        <v>14.124816995326375</v>
      </c>
      <c r="AN4" s="2">
        <v>6.5800994454959838</v>
      </c>
      <c r="AO4" s="2">
        <v>29.875587522224066</v>
      </c>
      <c r="AP4" s="2">
        <v>10.955548505222442</v>
      </c>
      <c r="AQ4" s="2">
        <v>7.6427922567437365</v>
      </c>
      <c r="AR4" s="2">
        <v>6.0472483458699351</v>
      </c>
      <c r="AS4" s="2">
        <v>-0.45757736194711823</v>
      </c>
      <c r="AU4" s="2">
        <v>9.468529234688889</v>
      </c>
      <c r="AV4" s="2">
        <v>7.0469227058638522</v>
      </c>
      <c r="AW4" s="2">
        <v>21.892738020854225</v>
      </c>
      <c r="AX4" s="2">
        <v>31.206356550591174</v>
      </c>
      <c r="AY4" s="2">
        <v>5.1174389489276741</v>
      </c>
      <c r="AZ4" s="2">
        <v>-18.951552943094125</v>
      </c>
      <c r="BB4" s="2">
        <v>10.395066979821218</v>
      </c>
      <c r="BD4" s="2">
        <v>-26.784694599969267</v>
      </c>
      <c r="BE4" s="2">
        <v>11.861792458234632</v>
      </c>
      <c r="BF4" s="2">
        <v>45.34922516404945</v>
      </c>
      <c r="BG4" s="2">
        <v>4.7016370984375593</v>
      </c>
      <c r="BH4" s="2">
        <v>6.5875223376154164</v>
      </c>
    </row>
    <row r="5" spans="1:61" x14ac:dyDescent="0.2">
      <c r="A5" s="28"/>
      <c r="B5" s="2" t="s">
        <v>2</v>
      </c>
      <c r="C5" s="2">
        <v>-10.33437799922033</v>
      </c>
      <c r="E5" s="2">
        <v>5.0316939836011478</v>
      </c>
      <c r="F5" s="2">
        <v>-14.145856433343596</v>
      </c>
      <c r="G5" s="2">
        <v>8.9982032372230396</v>
      </c>
      <c r="H5" s="2">
        <v>11.664643623366153</v>
      </c>
      <c r="I5" s="2">
        <v>15.455495810523955</v>
      </c>
      <c r="J5" s="2">
        <v>27.948395718594586</v>
      </c>
      <c r="K5" s="2">
        <v>1.1458251548630356</v>
      </c>
      <c r="L5" s="2">
        <v>48.504728183184255</v>
      </c>
      <c r="M5" s="2">
        <v>-18.227012295395649</v>
      </c>
      <c r="O5" s="2">
        <v>9.8348732510773669</v>
      </c>
      <c r="P5" s="2">
        <v>3.710664081722566</v>
      </c>
      <c r="Q5" s="2">
        <v>-11.137955918539987</v>
      </c>
      <c r="R5" s="2">
        <v>14.169022489475768</v>
      </c>
      <c r="T5" s="2">
        <v>5.2238853188361558</v>
      </c>
      <c r="U5" s="2">
        <v>18.274239997490849</v>
      </c>
      <c r="V5" s="2">
        <v>8.9196009786684058</v>
      </c>
      <c r="W5" s="2">
        <v>13.767166788314073</v>
      </c>
      <c r="X5" s="2">
        <v>13.153175059388628</v>
      </c>
      <c r="Y5" s="2">
        <v>10.053495341816731</v>
      </c>
      <c r="Z5" s="2">
        <v>17.436909825412986</v>
      </c>
      <c r="AA5" s="2">
        <v>2.7527124191640882</v>
      </c>
      <c r="AB5" s="2">
        <v>8.3426108301215294</v>
      </c>
      <c r="AC5" s="2">
        <v>-1.6542124709131281</v>
      </c>
      <c r="AF5" s="2">
        <v>11.539551503671474</v>
      </c>
      <c r="AG5" s="2">
        <v>12.257299133002446</v>
      </c>
      <c r="AH5" s="2">
        <v>15.327433446586705</v>
      </c>
      <c r="AI5" s="2">
        <v>20.670411182273973</v>
      </c>
      <c r="AJ5" s="2">
        <v>-5.5661785810932223</v>
      </c>
      <c r="AK5" s="2">
        <v>-1.085738977239779</v>
      </c>
      <c r="AL5" s="2">
        <v>7.341436423292965</v>
      </c>
      <c r="AM5" s="2">
        <v>16.78843043229028</v>
      </c>
      <c r="AN5" s="2">
        <v>5.1965925100879895</v>
      </c>
      <c r="AO5" s="2">
        <v>22.279527069679517</v>
      </c>
      <c r="AP5" s="2">
        <v>3.5919897661209643</v>
      </c>
      <c r="AQ5" s="2">
        <v>8.8213662475943071</v>
      </c>
      <c r="AR5" s="2">
        <v>-1.1408886419351068</v>
      </c>
      <c r="AS5" s="2">
        <v>-6.189609630250958</v>
      </c>
      <c r="AU5" s="2">
        <v>11.875577715797348</v>
      </c>
      <c r="AV5" s="2">
        <v>3.9257179787336609</v>
      </c>
      <c r="AW5" s="2">
        <v>14.203538638480415</v>
      </c>
      <c r="AX5" s="2">
        <v>25.56984774709478</v>
      </c>
      <c r="AY5" s="2">
        <v>4.810493244704654</v>
      </c>
      <c r="AZ5" s="2">
        <v>-9.6331114409415708</v>
      </c>
      <c r="BB5" s="2">
        <v>4.8705823865365732</v>
      </c>
      <c r="BD5" s="2">
        <v>-19.747582571586374</v>
      </c>
      <c r="BE5" s="2">
        <v>6.4168716070971792</v>
      </c>
      <c r="BF5" s="2">
        <v>42.496923955351932</v>
      </c>
      <c r="BG5" s="2">
        <v>-3.285875329636152</v>
      </c>
      <c r="BH5" s="2">
        <v>6.90576665423555</v>
      </c>
    </row>
    <row r="6" spans="1:61" x14ac:dyDescent="0.2">
      <c r="A6" s="28"/>
      <c r="B6" s="2" t="s">
        <v>3</v>
      </c>
      <c r="C6" s="2">
        <v>10.020840817586807</v>
      </c>
      <c r="E6" s="2">
        <v>5.6261024913538433</v>
      </c>
      <c r="F6" s="2">
        <v>14.545594665074979</v>
      </c>
      <c r="G6" s="2">
        <v>9.2569557191624217</v>
      </c>
      <c r="H6" s="2">
        <v>7.1663157659184007</v>
      </c>
      <c r="I6" s="2">
        <v>15.740239537894292</v>
      </c>
      <c r="J6" s="2">
        <v>17.853097912669234</v>
      </c>
      <c r="K6" s="2">
        <v>6.8663844826059872</v>
      </c>
      <c r="L6" s="2">
        <v>45.637818716812554</v>
      </c>
      <c r="M6" s="2">
        <v>11.748883645189364</v>
      </c>
      <c r="O6" s="2">
        <v>7.3015642397233673</v>
      </c>
      <c r="P6" s="2">
        <v>3.7266638897555344</v>
      </c>
      <c r="Q6" s="2">
        <v>13.332480838472685</v>
      </c>
      <c r="R6" s="2">
        <v>12.861566634202813</v>
      </c>
      <c r="T6" s="2">
        <v>2.199587603149022</v>
      </c>
      <c r="U6" s="2">
        <v>17.184522380504966</v>
      </c>
      <c r="V6" s="2">
        <v>11.214513370697519</v>
      </c>
      <c r="W6" s="2">
        <v>4.938892905413077</v>
      </c>
      <c r="X6" s="2">
        <v>26.027845214198472</v>
      </c>
      <c r="Y6" s="2">
        <v>16.631978195582143</v>
      </c>
      <c r="Z6" s="2">
        <v>14.507019172007334</v>
      </c>
      <c r="AA6" s="2">
        <v>0.96365559861155725</v>
      </c>
      <c r="AB6" s="2">
        <v>8.5914492961833879</v>
      </c>
      <c r="AC6" s="2">
        <v>3.7199859570297336</v>
      </c>
      <c r="AF6" s="2">
        <v>11.873149924883778</v>
      </c>
      <c r="AG6" s="2">
        <v>10.078019990549508</v>
      </c>
      <c r="AH6" s="2">
        <v>17.812500968169118</v>
      </c>
      <c r="AI6" s="2">
        <v>19.004160460540795</v>
      </c>
      <c r="AJ6" s="2">
        <v>-0.17248203827286573</v>
      </c>
      <c r="AK6" s="2">
        <v>8.8485128955628127</v>
      </c>
      <c r="AL6" s="2">
        <v>-27.416657950451807</v>
      </c>
      <c r="AM6" s="2">
        <v>13.999691604618672</v>
      </c>
      <c r="AN6" s="2">
        <v>6.3687429117869092</v>
      </c>
      <c r="AO6" s="2">
        <v>24.356550305899862</v>
      </c>
      <c r="AP6" s="2">
        <v>2.9926165986641915</v>
      </c>
      <c r="AQ6" s="2">
        <v>10.547728029580975</v>
      </c>
      <c r="AR6" s="2">
        <v>12.138702496426047</v>
      </c>
      <c r="AS6" s="2">
        <v>14.831824147879379</v>
      </c>
      <c r="AU6" s="2">
        <v>9.8422527595234808</v>
      </c>
      <c r="AV6" s="2">
        <v>8.6925879390399174</v>
      </c>
      <c r="AW6" s="2">
        <v>16.42689975456009</v>
      </c>
      <c r="AX6" s="2">
        <v>24.411950042159031</v>
      </c>
      <c r="AY6" s="2">
        <v>6.4218842374041882</v>
      </c>
      <c r="AZ6" s="2">
        <v>1.2265785067902772</v>
      </c>
      <c r="BA6" s="2">
        <v>7.9359509263043382</v>
      </c>
      <c r="BB6" s="2">
        <v>5.5383414333936134</v>
      </c>
      <c r="BC6" s="2">
        <v>0.51484702050273867</v>
      </c>
      <c r="BD6" s="2">
        <v>-9.8940770098186146</v>
      </c>
      <c r="BE6" s="2">
        <v>5.2525811511385854</v>
      </c>
      <c r="BF6" s="2">
        <v>43.206421377737357</v>
      </c>
      <c r="BG6" s="2">
        <v>13.384423133962665</v>
      </c>
      <c r="BH6" s="2">
        <v>6.6240354657766014</v>
      </c>
    </row>
    <row r="7" spans="1:61" x14ac:dyDescent="0.2">
      <c r="A7" s="28"/>
      <c r="B7" s="2" t="s">
        <v>4</v>
      </c>
      <c r="C7" s="2">
        <v>7.1682538637323114</v>
      </c>
      <c r="E7" s="2">
        <v>1.9615447670974748</v>
      </c>
      <c r="F7" s="2">
        <v>4.8273614940424565</v>
      </c>
      <c r="G7" s="2">
        <v>8.3896993575747558</v>
      </c>
      <c r="H7" s="2">
        <v>7.5238381296012502</v>
      </c>
      <c r="I7" s="2">
        <v>12.855611999466692</v>
      </c>
      <c r="J7" s="2">
        <v>17.323057908015347</v>
      </c>
      <c r="K7" s="2">
        <v>14.8447010114668</v>
      </c>
      <c r="L7" s="2">
        <v>48.340437449797783</v>
      </c>
      <c r="M7" s="2">
        <v>5.1066807853792193</v>
      </c>
      <c r="O7" s="2">
        <v>4.2746122466990215</v>
      </c>
      <c r="P7" s="2">
        <v>4.6797243448625077</v>
      </c>
      <c r="Q7" s="2">
        <v>9.7752049005036561</v>
      </c>
      <c r="R7" s="2">
        <v>15.147328561938021</v>
      </c>
      <c r="T7" s="2">
        <v>3.8937382372884639</v>
      </c>
      <c r="U7" s="2">
        <v>17.895820664593732</v>
      </c>
      <c r="V7" s="2">
        <v>10.300031946266783</v>
      </c>
      <c r="W7" s="2">
        <v>4.6346636629205298</v>
      </c>
      <c r="X7" s="2">
        <v>9.7633813682048363</v>
      </c>
      <c r="Y7" s="2">
        <v>13.356475515032399</v>
      </c>
      <c r="Z7" s="2">
        <v>16.702334139104146</v>
      </c>
      <c r="AA7" s="2">
        <v>1.9218585224231786</v>
      </c>
      <c r="AB7" s="2">
        <v>7.9071771901045187</v>
      </c>
      <c r="AC7" s="2">
        <v>12.322412496192205</v>
      </c>
      <c r="AE7" s="2">
        <v>6.3222927793403727</v>
      </c>
      <c r="AF7" s="2">
        <v>8.6335588387394218</v>
      </c>
      <c r="AG7" s="2">
        <v>9.1716359398630427</v>
      </c>
      <c r="AH7" s="2">
        <v>17.358140644542736</v>
      </c>
      <c r="AI7" s="2">
        <v>11.114353840225023</v>
      </c>
      <c r="AJ7" s="2">
        <v>-15.911773635880264</v>
      </c>
      <c r="AK7" s="2">
        <v>3.2963123707561519</v>
      </c>
      <c r="AL7" s="2">
        <v>9.3756687203758098</v>
      </c>
      <c r="AM7" s="2">
        <v>13.915284695607188</v>
      </c>
      <c r="AN7" s="2">
        <v>2.5662379953773109</v>
      </c>
      <c r="AO7" s="2">
        <v>27.401584080924</v>
      </c>
      <c r="AP7" s="2">
        <v>3.4852479856870411</v>
      </c>
      <c r="AQ7" s="2">
        <v>14.57340717057378</v>
      </c>
      <c r="AR7" s="2">
        <v>3.0235422746277165</v>
      </c>
      <c r="AS7" s="2">
        <v>3.9357708439104337</v>
      </c>
      <c r="AU7" s="2">
        <v>8.7646770663664508</v>
      </c>
      <c r="AV7" s="2">
        <v>1.4237501506362735</v>
      </c>
      <c r="AW7" s="2">
        <v>22.65700467993085</v>
      </c>
      <c r="AX7" s="2">
        <v>20.633845860145858</v>
      </c>
      <c r="AY7" s="2">
        <v>4.7081999246921624</v>
      </c>
      <c r="AZ7" s="2">
        <v>3.293538495718145E-2</v>
      </c>
      <c r="BA7" s="2">
        <v>9.8190369652933427</v>
      </c>
      <c r="BB7" s="2">
        <v>2.8541855157597866</v>
      </c>
      <c r="BC7" s="2">
        <v>4.6765852454434915</v>
      </c>
      <c r="BD7" s="2">
        <v>-11.109191958368541</v>
      </c>
      <c r="BF7" s="2">
        <v>93.915078151479818</v>
      </c>
      <c r="BG7" s="2">
        <v>2.6721899466837349</v>
      </c>
      <c r="BH7" s="2">
        <v>4.1669371188789244</v>
      </c>
    </row>
    <row r="8" spans="1:61" x14ac:dyDescent="0.2">
      <c r="A8" s="28"/>
      <c r="B8" s="2" t="s">
        <v>5</v>
      </c>
      <c r="C8" s="2">
        <v>-0.1899125296655283</v>
      </c>
      <c r="E8" s="2">
        <v>4.7902188172118914</v>
      </c>
      <c r="F8" s="2">
        <v>-0.28302735405636348</v>
      </c>
      <c r="G8" s="2">
        <v>5.8844542799538635</v>
      </c>
      <c r="H8" s="2">
        <v>7.3026397088121859</v>
      </c>
      <c r="I8" s="2">
        <v>17.646200656400818</v>
      </c>
      <c r="J8" s="2">
        <v>10.658607712595973</v>
      </c>
      <c r="K8" s="2">
        <v>12.726159332594996</v>
      </c>
      <c r="L8" s="2">
        <v>46.44739883707804</v>
      </c>
      <c r="M8" s="2">
        <v>-0.56982543759230675</v>
      </c>
      <c r="O8" s="2">
        <v>1.801028214739959</v>
      </c>
      <c r="P8" s="2">
        <v>2.6381466356309153</v>
      </c>
      <c r="Q8" s="2">
        <v>7.8237979781203162</v>
      </c>
      <c r="R8" s="2">
        <v>13.497816821730856</v>
      </c>
      <c r="T8" s="2">
        <v>4.5970173515188009</v>
      </c>
      <c r="U8" s="2">
        <v>-1.5509142082253558</v>
      </c>
      <c r="V8" s="2">
        <v>6.3270259497330157</v>
      </c>
      <c r="W8" s="2">
        <v>-9.3110326643888852E-2</v>
      </c>
      <c r="X8" s="2">
        <v>10.057408333261144</v>
      </c>
      <c r="Y8" s="2">
        <v>9.8104265110870745</v>
      </c>
      <c r="Z8" s="2">
        <v>14.225065919821716</v>
      </c>
      <c r="AA8" s="2">
        <v>3.9446948092233516</v>
      </c>
      <c r="AB8" s="2">
        <v>7.307881159534606</v>
      </c>
      <c r="AC8" s="2">
        <v>10.852071147864788</v>
      </c>
      <c r="AE8" s="2">
        <v>1.0024862015209783</v>
      </c>
      <c r="AF8" s="2">
        <v>6.5063140275664564</v>
      </c>
      <c r="AG8" s="2">
        <v>6.9981231902039891</v>
      </c>
      <c r="AH8" s="2">
        <v>9.7705109271181296</v>
      </c>
      <c r="AI8" s="2">
        <v>11.665946114109703</v>
      </c>
      <c r="AJ8" s="2">
        <v>-6.4379154624599781</v>
      </c>
      <c r="AK8" s="2">
        <v>2.9060323982562624</v>
      </c>
      <c r="AL8" s="2">
        <v>6.9286573817927879</v>
      </c>
      <c r="AM8" s="2">
        <v>14.558173267757994</v>
      </c>
      <c r="AN8" s="2">
        <v>2.867224183624411</v>
      </c>
      <c r="AO8" s="2">
        <v>19.657806153557626</v>
      </c>
      <c r="AP8" s="2">
        <v>13.261161789908252</v>
      </c>
      <c r="AQ8" s="2">
        <v>9.7009753321721881</v>
      </c>
      <c r="AR8" s="2">
        <v>9.9357133865862934</v>
      </c>
      <c r="AS8" s="2">
        <v>-1.7703705462121366</v>
      </c>
      <c r="AU8" s="2">
        <v>8.6960847244622048</v>
      </c>
      <c r="AV8" s="2">
        <v>7.4062392999003803</v>
      </c>
      <c r="AW8" s="2">
        <v>37.02078190327444</v>
      </c>
      <c r="AX8" s="2">
        <v>18.871549512642581</v>
      </c>
      <c r="AY8" s="2">
        <v>6.0852850467079875</v>
      </c>
      <c r="AZ8" s="2">
        <v>-0.6001706833494882</v>
      </c>
      <c r="BA8" s="2">
        <v>8.517190471632281</v>
      </c>
      <c r="BB8" s="2">
        <v>8.04784838936569</v>
      </c>
      <c r="BC8" s="2">
        <v>1.4686791274035869</v>
      </c>
      <c r="BD8" s="2">
        <v>-0.22775812251334365</v>
      </c>
      <c r="BF8" s="2">
        <v>36.381298943153638</v>
      </c>
      <c r="BG8" s="2">
        <v>-7.2186698962588229</v>
      </c>
      <c r="BH8" s="2">
        <v>2.2130579180513417</v>
      </c>
    </row>
    <row r="9" spans="1:61" x14ac:dyDescent="0.2">
      <c r="A9" s="28"/>
      <c r="B9" s="2" t="s">
        <v>6</v>
      </c>
      <c r="C9" s="2">
        <v>-3.7841617385561586</v>
      </c>
      <c r="E9" s="2">
        <v>4.7486412894568888</v>
      </c>
      <c r="F9" s="2">
        <v>-2.7810932210334989</v>
      </c>
      <c r="G9" s="2">
        <v>5.5823556109632824</v>
      </c>
      <c r="H9" s="2">
        <v>2.3672239721873582</v>
      </c>
      <c r="I9" s="2">
        <v>11.694974052185907</v>
      </c>
      <c r="J9" s="2">
        <v>6.0223319116851259</v>
      </c>
      <c r="K9" s="2">
        <v>5.1519565591543817</v>
      </c>
      <c r="L9" s="2">
        <v>43.779152721581518</v>
      </c>
      <c r="M9" s="2">
        <v>-8.9623853617246176</v>
      </c>
      <c r="O9" s="2">
        <v>-1.7731953320846205</v>
      </c>
      <c r="P9" s="2">
        <v>-1.2828117046458722</v>
      </c>
      <c r="Q9" s="2">
        <v>7.270509662358017</v>
      </c>
      <c r="R9" s="2">
        <v>8.8885532117271655</v>
      </c>
      <c r="T9" s="2">
        <v>1.9014635597069365</v>
      </c>
      <c r="U9" s="2">
        <v>-8.6352520142749096</v>
      </c>
      <c r="V9" s="2">
        <v>1.5269034296111421</v>
      </c>
      <c r="W9" s="2">
        <v>4.8684264540565065</v>
      </c>
      <c r="X9" s="2">
        <v>7.3445492420227492</v>
      </c>
      <c r="Y9" s="2">
        <v>7.2736235338284745</v>
      </c>
      <c r="Z9" s="2">
        <v>12.610771394749804</v>
      </c>
      <c r="AA9" s="2">
        <v>7.3550214833121741</v>
      </c>
      <c r="AB9" s="2">
        <v>4.910128303812022</v>
      </c>
      <c r="AC9" s="2">
        <v>5.1344102312341304</v>
      </c>
      <c r="AD9" s="2">
        <v>-6.4616758620593551</v>
      </c>
      <c r="AE9" s="2">
        <v>-3.447817826702765</v>
      </c>
      <c r="AF9" s="2">
        <v>4.6774463688131593</v>
      </c>
      <c r="AG9" s="2">
        <v>5.0098797918390501</v>
      </c>
      <c r="AH9" s="2">
        <v>5.0452575966548663</v>
      </c>
      <c r="AI9" s="2">
        <v>12.193543974946737</v>
      </c>
      <c r="AJ9" s="2">
        <v>-13.475766084562997</v>
      </c>
      <c r="AK9" s="2">
        <v>3.4478790546183184E-2</v>
      </c>
      <c r="AL9" s="2">
        <v>0.25967066513415221</v>
      </c>
      <c r="AM9" s="2">
        <v>13.247686529230529</v>
      </c>
      <c r="AN9" s="2">
        <v>-0.48478079778108157</v>
      </c>
      <c r="AO9" s="2">
        <v>12.667472557145462</v>
      </c>
      <c r="AP9" s="2">
        <v>9.1619861835499208</v>
      </c>
      <c r="AQ9" s="2">
        <v>4.0719828975445527</v>
      </c>
      <c r="AR9" s="2">
        <v>-2.6048470600402753</v>
      </c>
      <c r="AS9" s="2">
        <v>-4.4847660939288838</v>
      </c>
      <c r="AT9" s="2">
        <v>-6.8118193524904211E-2</v>
      </c>
      <c r="AU9" s="2">
        <v>6.7261593940396347</v>
      </c>
      <c r="AV9" s="2">
        <v>15.553080439478403</v>
      </c>
      <c r="AW9" s="2">
        <v>24.081313594687156</v>
      </c>
      <c r="AX9" s="2">
        <v>17.308705204716034</v>
      </c>
      <c r="AY9" s="2">
        <v>3.9552473926069172</v>
      </c>
      <c r="AZ9" s="2">
        <v>-7.3289858611701764</v>
      </c>
      <c r="BA9" s="2">
        <v>3.8834072546244842</v>
      </c>
      <c r="BB9" s="2">
        <v>4.9503843588622081</v>
      </c>
      <c r="BC9" s="2">
        <v>0.6113649632125755</v>
      </c>
      <c r="BD9" s="2">
        <v>6.7386374104177955</v>
      </c>
      <c r="BE9" s="2">
        <v>0.94992253168785945</v>
      </c>
      <c r="BF9" s="2">
        <v>12.328278680859901</v>
      </c>
      <c r="BG9" s="2">
        <v>-11.539102587998261</v>
      </c>
      <c r="BH9" s="2">
        <v>1.188922339031645</v>
      </c>
    </row>
    <row r="10" spans="1:61" x14ac:dyDescent="0.2">
      <c r="A10" s="28"/>
      <c r="B10" s="2" t="s">
        <v>7</v>
      </c>
      <c r="C10" s="2">
        <v>-6.997051366175536</v>
      </c>
      <c r="E10" s="2">
        <v>0.46148435601855292</v>
      </c>
      <c r="F10" s="2">
        <v>-5.1990292491324626</v>
      </c>
      <c r="G10" s="2">
        <v>5.7642691214204529</v>
      </c>
      <c r="H10" s="2">
        <v>2.3427349930408869</v>
      </c>
      <c r="I10" s="2">
        <v>11.114233706479185</v>
      </c>
      <c r="J10" s="2">
        <v>10.075668935121003</v>
      </c>
      <c r="K10" s="2">
        <v>0.23018058750207171</v>
      </c>
      <c r="L10" s="2">
        <v>44.635168860822915</v>
      </c>
      <c r="M10" s="2">
        <v>-11.170102129098451</v>
      </c>
      <c r="O10" s="2">
        <v>-0.4130274832216837</v>
      </c>
      <c r="P10" s="2">
        <v>1.6132775027083224</v>
      </c>
      <c r="Q10" s="2">
        <v>9.3626138298916857</v>
      </c>
      <c r="R10" s="2">
        <v>10.301889483601155</v>
      </c>
      <c r="S10" s="2">
        <v>5.7639914497821403</v>
      </c>
      <c r="T10" s="2">
        <v>5.6763330440374196</v>
      </c>
      <c r="U10" s="2">
        <v>17.326241186284221</v>
      </c>
      <c r="V10" s="2">
        <v>6.5236409885119393</v>
      </c>
      <c r="W10" s="2">
        <v>0.12637702973785389</v>
      </c>
      <c r="X10" s="2">
        <v>6.9698180572498565</v>
      </c>
      <c r="Y10" s="2">
        <v>6.4185157608625723</v>
      </c>
      <c r="Z10" s="2">
        <v>10.768092075995295</v>
      </c>
      <c r="AA10" s="2">
        <v>5.7602157238628537</v>
      </c>
      <c r="AB10" s="2">
        <v>4.8551451724575276</v>
      </c>
      <c r="AC10" s="2">
        <v>-0.24573546701480767</v>
      </c>
      <c r="AD10" s="2">
        <v>-3.467024745682648</v>
      </c>
      <c r="AE10" s="2">
        <v>-16.518135717564572</v>
      </c>
      <c r="AF10" s="2">
        <v>5.2858669261501019</v>
      </c>
      <c r="AG10" s="2">
        <v>5.4899059155364007</v>
      </c>
      <c r="AH10" s="2">
        <v>7.6099875458816992</v>
      </c>
      <c r="AI10" s="2">
        <v>11.827843240929207</v>
      </c>
      <c r="AJ10" s="2">
        <v>-17.456455741053031</v>
      </c>
      <c r="AK10" s="2">
        <v>-2.6731741041822072</v>
      </c>
      <c r="AL10" s="2">
        <v>1.0053565288563233</v>
      </c>
      <c r="AM10" s="2">
        <v>16.444328531054779</v>
      </c>
      <c r="AN10" s="2">
        <v>3.6090838405117562</v>
      </c>
      <c r="AO10" s="2">
        <v>8.7198423787435164</v>
      </c>
      <c r="AP10" s="2">
        <v>4.7462210868537476</v>
      </c>
      <c r="AQ10" s="2">
        <v>2.033608287982684</v>
      </c>
      <c r="AR10" s="2">
        <v>-1.5936804805320486</v>
      </c>
      <c r="AS10" s="2">
        <v>-12.396265350649575</v>
      </c>
      <c r="AT10" s="2">
        <v>1.1423458146118934</v>
      </c>
      <c r="AU10" s="2">
        <v>6.7978307811163967</v>
      </c>
      <c r="AV10" s="2">
        <v>-0.63576169114353798</v>
      </c>
      <c r="AW10" s="2">
        <v>19.134850825752011</v>
      </c>
      <c r="AX10" s="2">
        <v>21.284368194886962</v>
      </c>
      <c r="AY10" s="2">
        <v>4.03548972128816</v>
      </c>
      <c r="AZ10" s="2">
        <v>-7.2066899103980955</v>
      </c>
      <c r="BA10" s="2">
        <v>7.14684360044079</v>
      </c>
      <c r="BB10" s="2">
        <v>4.7614892029654472</v>
      </c>
      <c r="BC10" s="2">
        <v>0.31284540775192271</v>
      </c>
      <c r="BD10" s="2">
        <v>1.6099974793788885</v>
      </c>
      <c r="BE10" s="2">
        <v>-0.35417319727353808</v>
      </c>
      <c r="BF10" s="2">
        <v>12.844585584122038</v>
      </c>
      <c r="BG10" s="2">
        <v>-9.8722931586192271</v>
      </c>
      <c r="BH10" s="2">
        <v>-6.5528874048258965</v>
      </c>
    </row>
    <row r="11" spans="1:61" x14ac:dyDescent="0.2">
      <c r="A11" s="28"/>
      <c r="B11" s="2" t="s">
        <v>8</v>
      </c>
      <c r="C11" s="2">
        <v>-2.3037360540883189</v>
      </c>
      <c r="E11" s="2">
        <v>4.6336987855642384</v>
      </c>
      <c r="F11" s="2">
        <v>-0.79674556303056798</v>
      </c>
      <c r="G11" s="2">
        <v>5.4669938043408663</v>
      </c>
      <c r="H11" s="2">
        <v>5.9904186511706712</v>
      </c>
      <c r="I11" s="2">
        <v>9.5847997118581265</v>
      </c>
      <c r="J11" s="2">
        <v>-1.5593338295824728</v>
      </c>
      <c r="K11" s="2">
        <v>8.3604173930548793</v>
      </c>
      <c r="L11" s="2">
        <v>41.240326452718179</v>
      </c>
      <c r="M11" s="2">
        <v>-4.1324994416655079</v>
      </c>
      <c r="N11" s="2">
        <v>5.8910574330032235</v>
      </c>
      <c r="O11" s="2">
        <v>-3.8722010435833796</v>
      </c>
      <c r="P11" s="2">
        <v>2.1105777263734673</v>
      </c>
      <c r="Q11" s="2">
        <v>6.6972959736936044</v>
      </c>
      <c r="R11" s="2">
        <v>8.1462840335764106</v>
      </c>
      <c r="S11" s="2">
        <v>3.3318308965334609</v>
      </c>
      <c r="T11" s="2">
        <v>4.9074607389837182</v>
      </c>
      <c r="U11" s="2">
        <v>12.034513714163348</v>
      </c>
      <c r="V11" s="2">
        <v>4.8807967210338701</v>
      </c>
      <c r="W11" s="2">
        <v>3.4730759885397506</v>
      </c>
      <c r="X11" s="2">
        <v>7.4119529721151078</v>
      </c>
      <c r="Y11" s="2">
        <v>-58.327174299333727</v>
      </c>
      <c r="Z11" s="2">
        <v>11.474282448246903</v>
      </c>
      <c r="AA11" s="2">
        <v>4.2598323959773285</v>
      </c>
      <c r="AB11" s="2">
        <v>2.5706067020181722</v>
      </c>
      <c r="AC11" s="2">
        <v>1.6581514216352375</v>
      </c>
      <c r="AD11" s="2">
        <v>-0.50844811437645521</v>
      </c>
      <c r="AE11" s="2">
        <v>-7.046009193847163</v>
      </c>
      <c r="AF11" s="2">
        <v>8.079424040398262</v>
      </c>
      <c r="AG11" s="2">
        <v>-2.235537157364579</v>
      </c>
      <c r="AH11" s="2">
        <v>-8.0098669713636408</v>
      </c>
      <c r="AI11" s="2">
        <v>9.2973769219010727</v>
      </c>
      <c r="AJ11" s="2">
        <v>-11.151599276255505</v>
      </c>
      <c r="AK11" s="2">
        <v>2.4090009769156602</v>
      </c>
      <c r="AL11" s="2">
        <v>2.6915129475985125</v>
      </c>
      <c r="AM11" s="2">
        <v>9.0417250102534688</v>
      </c>
      <c r="AN11" s="2">
        <v>1.0551936998860192</v>
      </c>
      <c r="AO11" s="2">
        <v>4.0559955565403278</v>
      </c>
      <c r="AP11" s="2">
        <v>1.6217008393084411</v>
      </c>
      <c r="AQ11" s="2">
        <v>3.4382982761288789</v>
      </c>
      <c r="AR11" s="2">
        <v>-5.6279680487100823</v>
      </c>
      <c r="AS11" s="2">
        <v>-5.577276690904367</v>
      </c>
      <c r="AT11" s="2">
        <v>1.9423445102960719</v>
      </c>
      <c r="AU11" s="2">
        <v>6.5828343406492085</v>
      </c>
      <c r="AV11" s="2">
        <v>-31.117242299808151</v>
      </c>
      <c r="AW11" s="2">
        <v>23.866004104736888</v>
      </c>
      <c r="AX11" s="2">
        <v>15.11949890962917</v>
      </c>
      <c r="AY11" s="2">
        <v>4.4401194500866037</v>
      </c>
      <c r="AZ11" s="2">
        <v>-4.0786918387749873</v>
      </c>
      <c r="BA11" s="2">
        <v>6.1245464860911145</v>
      </c>
      <c r="BB11" s="2">
        <v>4.8103022796051951</v>
      </c>
      <c r="BC11" s="2">
        <v>1.4135626728537207</v>
      </c>
      <c r="BD11" s="2">
        <v>-16.826172354252847</v>
      </c>
      <c r="BE11" s="2">
        <v>1.1127946017569397</v>
      </c>
      <c r="BF11" s="2">
        <v>2.5500761143052166</v>
      </c>
      <c r="BG11" s="2">
        <v>-2.0589991732632185</v>
      </c>
      <c r="BH11" s="2">
        <v>2.4015172605838311</v>
      </c>
    </row>
    <row r="12" spans="1:61" x14ac:dyDescent="0.2">
      <c r="A12" s="28"/>
      <c r="B12" s="2" t="s">
        <v>9</v>
      </c>
      <c r="C12" s="2">
        <v>1.5082077754334988</v>
      </c>
      <c r="E12" s="2">
        <v>2.4795958606940856</v>
      </c>
      <c r="F12" s="2">
        <v>-0.15612028199142688</v>
      </c>
      <c r="G12" s="2">
        <v>5.7891114382197966</v>
      </c>
      <c r="H12" s="2">
        <v>2.015859203900364</v>
      </c>
      <c r="I12" s="2">
        <v>9.179786737707504</v>
      </c>
      <c r="J12" s="2">
        <v>5.1106296626559988</v>
      </c>
      <c r="K12" s="2">
        <v>10.757314696478756</v>
      </c>
      <c r="L12" s="2">
        <v>35.022515466751173</v>
      </c>
      <c r="M12" s="2">
        <v>4.3310254316226535</v>
      </c>
      <c r="N12" s="2">
        <v>1.6548097972552198</v>
      </c>
      <c r="O12" s="2">
        <v>3.4090244470934068</v>
      </c>
      <c r="P12" s="2">
        <v>-0.25957058646801578</v>
      </c>
      <c r="Q12" s="2">
        <v>9.676444380406835</v>
      </c>
      <c r="R12" s="2">
        <v>2.0644351592403254</v>
      </c>
      <c r="S12" s="2">
        <v>1.6132899599704924</v>
      </c>
      <c r="T12" s="2">
        <v>2.171131434422819</v>
      </c>
      <c r="U12" s="2">
        <v>7.6097447110374787</v>
      </c>
      <c r="V12" s="2">
        <v>-7.7628594177498927E-2</v>
      </c>
      <c r="W12" s="2">
        <v>5.8055447494176118</v>
      </c>
      <c r="X12" s="2">
        <v>5.3412663024376963</v>
      </c>
      <c r="Y12" s="2">
        <v>5.9142068122849425</v>
      </c>
      <c r="Z12" s="2">
        <v>9.3593860388053862</v>
      </c>
      <c r="AA12" s="2">
        <v>3.455557018038852</v>
      </c>
      <c r="AB12" s="2">
        <v>5.6818440633242462</v>
      </c>
      <c r="AC12" s="2">
        <v>2.3396740908807292</v>
      </c>
      <c r="AD12" s="2">
        <v>-8.8979541834011115</v>
      </c>
      <c r="AE12" s="2">
        <v>3.793137664011113</v>
      </c>
      <c r="AF12" s="2">
        <v>5.2790575277150209</v>
      </c>
      <c r="AG12" s="2">
        <v>3.4521250361183418</v>
      </c>
      <c r="AH12" s="2">
        <v>4.8190907881851031</v>
      </c>
      <c r="AI12" s="2">
        <v>6.9065331938099748</v>
      </c>
      <c r="AJ12" s="2">
        <v>3.475825036549856</v>
      </c>
      <c r="AK12" s="2">
        <v>1.4567353466571291</v>
      </c>
      <c r="AL12" s="2">
        <v>0.12489469015322183</v>
      </c>
      <c r="AM12" s="2">
        <v>12.525216861150446</v>
      </c>
      <c r="AN12" s="2">
        <v>1.6748159225407038</v>
      </c>
      <c r="AO12" s="2">
        <v>9.1372360102971353</v>
      </c>
      <c r="AP12" s="2">
        <v>3.292021004869726</v>
      </c>
      <c r="AQ12" s="2">
        <v>3.0711266961017358</v>
      </c>
      <c r="AR12" s="2">
        <v>9.1871712282972613</v>
      </c>
      <c r="AS12" s="2">
        <v>-0.82694050181813672</v>
      </c>
      <c r="AT12" s="2">
        <v>4.1892729175041081</v>
      </c>
      <c r="AU12" s="2">
        <v>3.7857340183390034</v>
      </c>
      <c r="AV12" s="2">
        <v>6.7923838759234823</v>
      </c>
      <c r="AW12" s="2">
        <v>14.458350246076128</v>
      </c>
      <c r="AX12" s="2">
        <v>21.051167410281725</v>
      </c>
      <c r="AY12" s="2">
        <v>5.3575970181608108</v>
      </c>
      <c r="AZ12" s="2">
        <v>-3.3449266114446368</v>
      </c>
      <c r="BA12" s="2">
        <v>4.8024917680754191</v>
      </c>
      <c r="BB12" s="2">
        <v>4.5460456685602475</v>
      </c>
      <c r="BC12" s="2">
        <v>2.6732136004642646</v>
      </c>
      <c r="BD12" s="2">
        <v>6.8982396353492685</v>
      </c>
      <c r="BE12" s="2">
        <v>3.4869856870278477</v>
      </c>
      <c r="BF12" s="2">
        <v>-0.43664832524535818</v>
      </c>
      <c r="BG12" s="2">
        <v>1.4348584530546125</v>
      </c>
      <c r="BH12" s="2">
        <v>1.4136378694981622</v>
      </c>
    </row>
    <row r="13" spans="1:61" x14ac:dyDescent="0.2">
      <c r="A13" s="28"/>
      <c r="B13" s="2" t="s">
        <v>10</v>
      </c>
      <c r="C13" s="2">
        <v>-6.3399047536173097</v>
      </c>
      <c r="E13" s="2">
        <v>3.9527010956262654</v>
      </c>
      <c r="F13" s="2">
        <v>-2.821019813816998</v>
      </c>
      <c r="G13" s="2">
        <v>4.6617425717404588</v>
      </c>
      <c r="H13" s="2">
        <v>8.1706853132484021</v>
      </c>
      <c r="I13" s="2">
        <v>11.261039242766403</v>
      </c>
      <c r="J13" s="2">
        <v>3.1637200425762817</v>
      </c>
      <c r="K13" s="2">
        <v>11.278851866715327</v>
      </c>
      <c r="L13" s="2">
        <v>35.366757798369754</v>
      </c>
      <c r="M13" s="2">
        <v>-6.3826033507391235</v>
      </c>
      <c r="N13" s="2">
        <v>6.2224374347082874</v>
      </c>
      <c r="O13" s="2">
        <v>12.910470199150993</v>
      </c>
      <c r="P13" s="2">
        <v>-2.3056153425884287</v>
      </c>
      <c r="Q13" s="2">
        <v>8.8210169780675525</v>
      </c>
      <c r="R13" s="2">
        <v>3.9522209592876969</v>
      </c>
      <c r="S13" s="2">
        <v>-0.36894371702524636</v>
      </c>
      <c r="T13" s="2">
        <v>4.1585575047457564</v>
      </c>
      <c r="U13" s="2">
        <v>8.6540143567213903</v>
      </c>
      <c r="V13" s="2">
        <v>0.10785315228825423</v>
      </c>
      <c r="W13" s="2">
        <v>5.7157970364227149</v>
      </c>
      <c r="X13" s="2">
        <v>3.6415923424635626</v>
      </c>
      <c r="Y13" s="2">
        <v>4.435881359824557</v>
      </c>
      <c r="Z13" s="2">
        <v>9.4128441222212409</v>
      </c>
      <c r="AA13" s="2">
        <v>5.1298693726547988</v>
      </c>
      <c r="AB13" s="2">
        <v>3.7717562497572512</v>
      </c>
      <c r="AC13" s="2">
        <v>-3.8522450263345518</v>
      </c>
      <c r="AD13" s="2">
        <v>-6.2149202451051266</v>
      </c>
      <c r="AE13" s="2">
        <v>-8.4197228819977035</v>
      </c>
      <c r="AF13" s="2">
        <v>2.8878167704986963</v>
      </c>
      <c r="AG13" s="2">
        <v>-11.797072352347781</v>
      </c>
      <c r="AH13" s="2">
        <v>-0.9849969722943327</v>
      </c>
      <c r="AI13" s="2">
        <v>2.2605863709101781</v>
      </c>
      <c r="AJ13" s="2">
        <v>-14.315303102778477</v>
      </c>
      <c r="AK13" s="2">
        <v>-3.9033819375843146</v>
      </c>
      <c r="AL13" s="2">
        <v>-0.71539250707621271</v>
      </c>
      <c r="AM13" s="2">
        <v>5.5399347995886039</v>
      </c>
      <c r="AN13" s="2">
        <v>2.3859808310584447</v>
      </c>
      <c r="AO13" s="2">
        <v>-0.7125807339925655</v>
      </c>
      <c r="AP13" s="2">
        <v>2.5010985340718057</v>
      </c>
      <c r="AQ13" s="2">
        <v>-2.6074207300630738</v>
      </c>
      <c r="AR13" s="2">
        <v>6.6849086348372939</v>
      </c>
      <c r="AS13" s="2">
        <v>-20.129003995766499</v>
      </c>
      <c r="AT13" s="2">
        <v>-0.23689663171055539</v>
      </c>
      <c r="AU13" s="2">
        <v>0.35185236219071986</v>
      </c>
      <c r="AV13" s="2">
        <v>-2.2108672355313117</v>
      </c>
      <c r="AW13" s="2">
        <v>15.683124648378028</v>
      </c>
      <c r="AX13" s="2">
        <v>22.32387459458797</v>
      </c>
      <c r="AY13" s="2">
        <v>1.4665783219470601</v>
      </c>
      <c r="AZ13" s="2">
        <v>-4.9049620894464008</v>
      </c>
      <c r="BA13" s="2">
        <v>3.2450658770597296</v>
      </c>
      <c r="BB13" s="2">
        <v>6.7451515029169169</v>
      </c>
      <c r="BC13" s="2">
        <v>2.2046904750588578</v>
      </c>
      <c r="BD13" s="2">
        <v>-2.8749223973571754</v>
      </c>
      <c r="BE13" s="2">
        <v>0.65450689489198588</v>
      </c>
      <c r="BF13" s="2">
        <v>4.0954742294619368</v>
      </c>
      <c r="BG13" s="2">
        <v>-5.9643996173987333</v>
      </c>
      <c r="BH13" s="2">
        <v>-5.6163352894188083</v>
      </c>
    </row>
    <row r="14" spans="1:61" x14ac:dyDescent="0.2">
      <c r="A14" s="28"/>
      <c r="B14" s="2" t="s">
        <v>11</v>
      </c>
      <c r="C14" s="2">
        <v>21.569072360521041</v>
      </c>
      <c r="E14" s="2">
        <v>6.6044115192848682</v>
      </c>
      <c r="F14" s="2">
        <v>24.061967721618032</v>
      </c>
      <c r="G14" s="2">
        <v>6.1465383272803242</v>
      </c>
      <c r="H14" s="2">
        <v>11.140267660223984</v>
      </c>
      <c r="I14" s="2">
        <v>17.19489404925821</v>
      </c>
      <c r="J14" s="2">
        <v>15.14603742897725</v>
      </c>
      <c r="K14" s="2">
        <v>6.8503909447147961</v>
      </c>
      <c r="L14" s="2">
        <v>34.792009632606266</v>
      </c>
      <c r="M14" s="2">
        <v>35.415117601229454</v>
      </c>
      <c r="N14" s="2">
        <v>8.6146871026561076</v>
      </c>
      <c r="O14" s="2">
        <v>3.5459721126726511</v>
      </c>
      <c r="P14" s="2">
        <v>5.531122908713451</v>
      </c>
      <c r="Q14" s="2">
        <v>8.5945473535730041</v>
      </c>
      <c r="R14" s="2">
        <v>9.1357163415548772</v>
      </c>
      <c r="S14" s="2">
        <v>3.7247341357250274</v>
      </c>
      <c r="T14" s="2">
        <v>3.3163173072840522</v>
      </c>
      <c r="U14" s="2">
        <v>14.142945794712206</v>
      </c>
      <c r="V14" s="2">
        <v>0.71003632091662883</v>
      </c>
      <c r="W14" s="2">
        <v>6.3740770227412344</v>
      </c>
      <c r="X14" s="2">
        <v>9.892832098595127</v>
      </c>
      <c r="Y14" s="2">
        <v>13.525305533223552</v>
      </c>
      <c r="Z14" s="2">
        <v>10.952957516061304</v>
      </c>
      <c r="AA14" s="2">
        <v>6.5612604255288387</v>
      </c>
      <c r="AB14" s="2">
        <v>4.8085921083291545</v>
      </c>
      <c r="AC14" s="2">
        <v>5.7479520957842736</v>
      </c>
      <c r="AD14" s="2">
        <v>7.076087979720973</v>
      </c>
      <c r="AE14" s="2">
        <v>44.330971727595454</v>
      </c>
      <c r="AF14" s="2">
        <v>4.2769622924015112</v>
      </c>
      <c r="AG14" s="2">
        <v>5.8985808610265664</v>
      </c>
      <c r="AH14" s="2">
        <v>-10.096003565548351</v>
      </c>
      <c r="AI14" s="2">
        <v>-0.64941800744994205</v>
      </c>
      <c r="AJ14" s="2">
        <v>41.046102813249583</v>
      </c>
      <c r="AK14" s="2">
        <v>11.782392956305893</v>
      </c>
      <c r="AL14" s="2">
        <v>-0.92664437419048551</v>
      </c>
      <c r="AM14" s="2">
        <v>9.9694208671691609</v>
      </c>
      <c r="AN14" s="2">
        <v>2.9989487191523407</v>
      </c>
      <c r="AO14" s="2">
        <v>19.48433852631797</v>
      </c>
      <c r="AP14" s="2">
        <v>3.9019246053898384</v>
      </c>
      <c r="AQ14" s="2">
        <v>7.5522964707442632</v>
      </c>
      <c r="AR14" s="2">
        <v>18.180001673082828</v>
      </c>
      <c r="AS14" s="2">
        <v>43.342565851756703</v>
      </c>
      <c r="AT14" s="2">
        <v>-5.0793012239919149</v>
      </c>
      <c r="AU14" s="2">
        <v>1.0854666430794413</v>
      </c>
      <c r="AV14" s="2">
        <v>15.741555943515463</v>
      </c>
      <c r="AW14" s="2">
        <v>27.987235388133925</v>
      </c>
      <c r="AX14" s="2">
        <v>18.594490801955867</v>
      </c>
      <c r="AY14" s="2">
        <v>5.6725782406316556</v>
      </c>
      <c r="AZ14" s="2">
        <v>13.079965285576645</v>
      </c>
      <c r="BA14" s="2">
        <v>10.233092896035522</v>
      </c>
      <c r="BB14" s="2">
        <v>2.8025089767470512</v>
      </c>
      <c r="BC14" s="2">
        <v>9.2480117911223765</v>
      </c>
      <c r="BD14" s="2">
        <v>4.8518030717570468</v>
      </c>
      <c r="BE14" s="2">
        <v>4.572319804974013</v>
      </c>
      <c r="BF14" s="2">
        <v>6.9953338605874871</v>
      </c>
      <c r="BG14" s="2">
        <v>11.185644607434092</v>
      </c>
      <c r="BH14" s="2">
        <v>3.6278814144439435</v>
      </c>
    </row>
    <row r="15" spans="1:61" x14ac:dyDescent="0.2">
      <c r="A15" s="28"/>
      <c r="B15" s="2" t="s">
        <v>12</v>
      </c>
      <c r="C15" s="2">
        <v>-6.992750803783335</v>
      </c>
      <c r="D15" s="2">
        <v>-8.5660287200659528</v>
      </c>
      <c r="E15" s="2">
        <v>5.915500480702935</v>
      </c>
      <c r="F15" s="2">
        <v>-0.18021587591930591</v>
      </c>
      <c r="G15" s="2">
        <v>4.7361235719975037</v>
      </c>
      <c r="H15" s="2">
        <v>4.6232982057858658</v>
      </c>
      <c r="I15" s="2">
        <v>11.964134673274588</v>
      </c>
      <c r="J15" s="2">
        <v>1.0410415284892134</v>
      </c>
      <c r="K15" s="2">
        <v>2.3304548378380439</v>
      </c>
      <c r="L15" s="2">
        <v>29.115805522295389</v>
      </c>
      <c r="M15" s="2">
        <v>-9.5881802126844118</v>
      </c>
      <c r="N15" s="2">
        <v>10.481870255391009</v>
      </c>
      <c r="O15" s="2">
        <v>-3.7687958012820131</v>
      </c>
      <c r="P15" s="2">
        <v>-1.0024012139620835</v>
      </c>
      <c r="Q15" s="2">
        <v>5.3722240266130994</v>
      </c>
      <c r="R15" s="2">
        <v>9.8115931326902057</v>
      </c>
      <c r="S15" s="2">
        <v>3.5433898965848538</v>
      </c>
      <c r="T15" s="2">
        <v>7.4188897998355774</v>
      </c>
      <c r="U15" s="2">
        <v>6.3477206785971072</v>
      </c>
      <c r="V15" s="2">
        <v>0.81872161925554066</v>
      </c>
      <c r="W15" s="2">
        <v>3.127572744265199</v>
      </c>
      <c r="X15" s="2">
        <v>7.8031986520180396</v>
      </c>
      <c r="Y15" s="2">
        <v>9.7845515537141274</v>
      </c>
      <c r="Z15" s="2">
        <v>13.554792887701447</v>
      </c>
      <c r="AA15" s="2">
        <v>4.9283595547782948</v>
      </c>
      <c r="AB15" s="2">
        <v>-1.9838592223024536</v>
      </c>
      <c r="AC15" s="2">
        <v>-1.7460975355959736</v>
      </c>
      <c r="AD15" s="2">
        <v>-3.3504815238066028</v>
      </c>
      <c r="AE15" s="2">
        <v>-1.9220945730813517</v>
      </c>
      <c r="AF15" s="2">
        <v>9.6932844323442602</v>
      </c>
      <c r="AG15" s="2">
        <v>0.87595563748754024</v>
      </c>
      <c r="AH15" s="2">
        <v>12.526958492458025</v>
      </c>
      <c r="AI15" s="2">
        <v>7.7134295215962716</v>
      </c>
      <c r="AJ15" s="2">
        <v>-11.132383703005161</v>
      </c>
      <c r="AK15" s="2">
        <v>-2.1132773264270206</v>
      </c>
      <c r="AL15" s="2">
        <v>7.2845162610711238</v>
      </c>
      <c r="AM15" s="2">
        <v>7.6622718169874728</v>
      </c>
      <c r="AN15" s="2">
        <v>0.70369786289752689</v>
      </c>
      <c r="AO15" s="2">
        <v>-13.73017430427843</v>
      </c>
      <c r="AP15" s="2">
        <v>5.7787896637520326</v>
      </c>
      <c r="AQ15" s="2">
        <v>6.7656794648607343</v>
      </c>
      <c r="AR15" s="2">
        <v>1.0677360637750712</v>
      </c>
      <c r="AS15" s="2">
        <v>-18.864969610316425</v>
      </c>
      <c r="AT15" s="2">
        <v>2.8797958037045723</v>
      </c>
      <c r="AU15" s="2">
        <v>4.6014936639008788</v>
      </c>
      <c r="AV15" s="2">
        <v>0.48097331163773444</v>
      </c>
      <c r="AW15" s="2">
        <v>24.301762401232217</v>
      </c>
      <c r="AX15" s="2">
        <v>12.549473374835493</v>
      </c>
      <c r="AY15" s="2">
        <v>3.1635089827239726</v>
      </c>
      <c r="AZ15" s="2">
        <v>-2.9550837314338856</v>
      </c>
      <c r="BA15" s="2">
        <v>15.70185911672969</v>
      </c>
      <c r="BB15" s="2">
        <v>3.4909597897967219</v>
      </c>
      <c r="BC15" s="2">
        <v>-10.245795102850286</v>
      </c>
      <c r="BD15" s="2">
        <v>4.0990019717304289</v>
      </c>
      <c r="BE15" s="2">
        <v>0.24312863861146236</v>
      </c>
      <c r="BF15" s="2">
        <v>5.165714026001587</v>
      </c>
      <c r="BG15" s="2">
        <v>-18.908558746605635</v>
      </c>
      <c r="BH15" s="2">
        <v>-20.495834147017568</v>
      </c>
    </row>
    <row r="16" spans="1:61" x14ac:dyDescent="0.2">
      <c r="A16" s="28"/>
      <c r="B16" s="2" t="s">
        <v>13</v>
      </c>
      <c r="C16" s="2">
        <v>-8.6510904290406803</v>
      </c>
      <c r="D16" s="2">
        <v>-7.7734052360789141</v>
      </c>
      <c r="E16" s="2">
        <v>5.972609324902268</v>
      </c>
      <c r="F16" s="2">
        <v>-2.6845337307455424</v>
      </c>
      <c r="G16" s="2">
        <v>5.0641976835750224</v>
      </c>
      <c r="H16" s="2">
        <v>4.9910072022779701</v>
      </c>
      <c r="I16" s="2">
        <v>8.9858024907160505</v>
      </c>
      <c r="J16" s="2">
        <v>-3.2171781489289133</v>
      </c>
      <c r="K16" s="2">
        <v>-2.5957591524369863</v>
      </c>
      <c r="L16" s="2">
        <v>32.833459506810236</v>
      </c>
      <c r="M16" s="2">
        <v>-12.215379993992189</v>
      </c>
      <c r="N16" s="2">
        <v>6.948424517440281</v>
      </c>
      <c r="O16" s="2">
        <v>5.5874577654277795</v>
      </c>
      <c r="P16" s="2">
        <v>-1.4024287465132148</v>
      </c>
      <c r="Q16" s="2">
        <v>4.5429648424223812</v>
      </c>
      <c r="R16" s="2">
        <v>11.045273894878452</v>
      </c>
      <c r="S16" s="2">
        <v>-0.42891566203845238</v>
      </c>
      <c r="T16" s="2">
        <v>5.7395860365720495</v>
      </c>
      <c r="U16" s="2">
        <v>6.930587161558865</v>
      </c>
      <c r="V16" s="2">
        <v>-0.56387805313260686</v>
      </c>
      <c r="W16" s="2">
        <v>-1.7599951854395754</v>
      </c>
      <c r="X16" s="2">
        <v>6.1138298316656687</v>
      </c>
      <c r="Y16" s="2">
        <v>11.910831742621779</v>
      </c>
      <c r="Z16" s="2">
        <v>9.9718069923307411</v>
      </c>
      <c r="AA16" s="2">
        <v>6.2653993709423661</v>
      </c>
      <c r="AB16" s="2">
        <v>1.3179797084967235</v>
      </c>
      <c r="AC16" s="2">
        <v>4.5943767488375364</v>
      </c>
      <c r="AD16" s="2">
        <v>-16.797550089526194</v>
      </c>
      <c r="AE16" s="2">
        <v>-8.4679218291473521</v>
      </c>
      <c r="AF16" s="2">
        <v>12.96180043847488</v>
      </c>
      <c r="AG16" s="2">
        <v>2.646406244255612</v>
      </c>
      <c r="AH16" s="2">
        <v>4.5261858322689834</v>
      </c>
      <c r="AI16" s="2">
        <v>4.4310356012194712</v>
      </c>
      <c r="AJ16" s="2">
        <v>-14.751767076754145</v>
      </c>
      <c r="AK16" s="2">
        <v>-0.47186863396064449</v>
      </c>
      <c r="AL16" s="2">
        <v>-2.1643052234033182</v>
      </c>
      <c r="AM16" s="2">
        <v>5.5788301800402724</v>
      </c>
      <c r="AN16" s="2">
        <v>-0.88058820902746127</v>
      </c>
      <c r="AO16" s="2">
        <v>1.2944583599115391</v>
      </c>
      <c r="AP16" s="2">
        <v>4.7345080105913997</v>
      </c>
      <c r="AQ16" s="2">
        <v>0.29410481130745314</v>
      </c>
      <c r="AR16" s="2">
        <v>5.6855798591558484</v>
      </c>
      <c r="AS16" s="2">
        <v>-8.0797337939350893</v>
      </c>
      <c r="AT16" s="2">
        <v>-4.3675036129101867</v>
      </c>
      <c r="AU16" s="2">
        <v>1.5817928109524579</v>
      </c>
      <c r="AV16" s="2">
        <v>1.8148558397557972</v>
      </c>
      <c r="AW16" s="2">
        <v>11.705847387063937</v>
      </c>
      <c r="AX16" s="2">
        <v>11.178087863362375</v>
      </c>
      <c r="AY16" s="2">
        <v>2.6409505038279844</v>
      </c>
      <c r="AZ16" s="2">
        <v>-12.856935291667487</v>
      </c>
      <c r="BA16" s="2">
        <v>9.5087499221277429</v>
      </c>
      <c r="BB16" s="2">
        <v>3.2793012231763545</v>
      </c>
      <c r="BC16" s="2">
        <v>5.3744399440765251</v>
      </c>
      <c r="BD16" s="2">
        <v>-1.8299863336008375</v>
      </c>
      <c r="BE16" s="2">
        <v>1.2766820317925012</v>
      </c>
      <c r="BF16" s="2">
        <v>0.70832722066062737</v>
      </c>
      <c r="BG16" s="2">
        <v>-8.583113846523835</v>
      </c>
      <c r="BH16" s="2">
        <v>-3.678159614059755</v>
      </c>
    </row>
    <row r="17" spans="1:61" x14ac:dyDescent="0.2">
      <c r="A17" s="28"/>
      <c r="B17" s="2" t="s">
        <v>14</v>
      </c>
      <c r="C17" s="2">
        <v>0.50406836176092407</v>
      </c>
      <c r="D17" s="2">
        <v>-6.7481955544048784</v>
      </c>
      <c r="E17" s="2">
        <v>1.4358003237882326</v>
      </c>
      <c r="F17" s="2">
        <v>2.9318458603341795</v>
      </c>
      <c r="G17" s="2">
        <v>5.3433326572494089</v>
      </c>
      <c r="H17" s="2">
        <v>9.3472489721666996</v>
      </c>
      <c r="I17" s="2">
        <v>10.31823969273611</v>
      </c>
      <c r="J17" s="2">
        <v>3.767191392033701</v>
      </c>
      <c r="K17" s="2">
        <v>10.785304766947071</v>
      </c>
      <c r="L17" s="2">
        <v>26.582090529953884</v>
      </c>
      <c r="M17" s="2">
        <v>4.229749244999649</v>
      </c>
      <c r="N17" s="2">
        <v>9.2959565347743798</v>
      </c>
      <c r="O17" s="2">
        <v>9.2233783422240787</v>
      </c>
      <c r="P17" s="2">
        <v>3.5852035294216433</v>
      </c>
      <c r="Q17" s="2">
        <v>8.6553509537773117</v>
      </c>
      <c r="R17" s="2">
        <v>12.869664352569011</v>
      </c>
      <c r="S17" s="2">
        <v>5.4653504170990708</v>
      </c>
      <c r="T17" s="2">
        <v>3.8992274539705396</v>
      </c>
      <c r="U17" s="2">
        <v>9.8805881341977564</v>
      </c>
      <c r="V17" s="2">
        <v>-6.2627195040101205</v>
      </c>
      <c r="W17" s="2">
        <v>3.3082315764127275</v>
      </c>
      <c r="X17" s="2">
        <v>9.7786184551288056</v>
      </c>
      <c r="Y17" s="2">
        <v>8.8319953669153577</v>
      </c>
      <c r="Z17" s="2">
        <v>14.356962984823213</v>
      </c>
      <c r="AA17" s="2">
        <v>5.9365865514495706</v>
      </c>
      <c r="AB17" s="2">
        <v>2.4735216561374269</v>
      </c>
      <c r="AC17" s="2">
        <v>7.7501885648902755</v>
      </c>
      <c r="AD17" s="2">
        <v>-6.6865274740791296</v>
      </c>
      <c r="AE17" s="2">
        <v>10.906550861612363</v>
      </c>
      <c r="AF17" s="2">
        <v>10.374562390372867</v>
      </c>
      <c r="AG17" s="2">
        <v>3.9901970998534675</v>
      </c>
      <c r="AH17" s="2">
        <v>9.3135113445828832</v>
      </c>
      <c r="AI17" s="2">
        <v>-0.22038692945295418</v>
      </c>
      <c r="AJ17" s="2">
        <v>1.7049600995467491E-2</v>
      </c>
      <c r="AK17" s="2">
        <v>3.7484193736755027</v>
      </c>
      <c r="AL17" s="2">
        <v>3.4715843002276139</v>
      </c>
      <c r="AM17" s="2">
        <v>6.0519312943121299</v>
      </c>
      <c r="AN17" s="2">
        <v>0.59088155244629803</v>
      </c>
      <c r="AO17" s="2">
        <v>4.7253313214346004</v>
      </c>
      <c r="AP17" s="2">
        <v>-2.3444420649415276</v>
      </c>
      <c r="AQ17" s="2">
        <v>5.4119708457982858</v>
      </c>
      <c r="AR17" s="2">
        <v>6.2248086136381371</v>
      </c>
      <c r="AS17" s="2">
        <v>2.2146942392579123</v>
      </c>
      <c r="AT17" s="2">
        <v>7.1253126975139072</v>
      </c>
      <c r="AU17" s="2">
        <v>1.4583678785272176</v>
      </c>
      <c r="AV17" s="2">
        <v>11.455556804504655</v>
      </c>
      <c r="AW17" s="2">
        <v>11.794269836530711</v>
      </c>
      <c r="AX17" s="2">
        <v>17.820022486340065</v>
      </c>
      <c r="AY17" s="2">
        <v>3.6132689573370738</v>
      </c>
      <c r="AZ17" s="2">
        <v>0.1764166185927486</v>
      </c>
      <c r="BA17" s="2">
        <v>5.9972103168891602</v>
      </c>
      <c r="BB17" s="2">
        <v>3.8828729981093715</v>
      </c>
      <c r="BC17" s="2">
        <v>2.2141440158885421</v>
      </c>
      <c r="BD17" s="2">
        <v>0.9088944223122557</v>
      </c>
      <c r="BE17" s="2">
        <v>3.2167571246918256</v>
      </c>
      <c r="BF17" s="2">
        <v>2.4334009152967857</v>
      </c>
      <c r="BG17" s="2">
        <v>2.034527030694445</v>
      </c>
      <c r="BH17" s="2">
        <v>4.023433216939182</v>
      </c>
      <c r="BI17" s="2">
        <v>7.2750104058431972</v>
      </c>
    </row>
    <row r="18" spans="1:61" x14ac:dyDescent="0.2">
      <c r="A18" s="28"/>
      <c r="B18" s="2" t="s">
        <v>15</v>
      </c>
      <c r="C18" s="2">
        <v>8.1008628376916008</v>
      </c>
      <c r="D18" s="2">
        <v>-5.4858391823789869</v>
      </c>
      <c r="E18" s="2">
        <v>3.2698124537062276</v>
      </c>
      <c r="F18" s="2">
        <v>5.529618512041174</v>
      </c>
      <c r="G18" s="2">
        <v>5.988693907852479</v>
      </c>
      <c r="H18" s="2">
        <v>5.5886264418251086</v>
      </c>
      <c r="I18" s="2">
        <v>8.9212067197452463</v>
      </c>
      <c r="J18" s="2">
        <v>4.7700291412570195</v>
      </c>
      <c r="K18" s="2">
        <v>7.7022331513529005</v>
      </c>
      <c r="L18" s="2">
        <v>18.498844417614947</v>
      </c>
      <c r="M18" s="2">
        <v>8.5629083149436713</v>
      </c>
      <c r="N18" s="2">
        <v>8.9636503707623696</v>
      </c>
      <c r="O18" s="2">
        <v>6.8463264368027339</v>
      </c>
      <c r="P18" s="2">
        <v>3.7553870552200159</v>
      </c>
      <c r="Q18" s="2">
        <v>8.9079744103779106</v>
      </c>
      <c r="R18" s="2">
        <v>10.132995706589833</v>
      </c>
      <c r="S18" s="2">
        <v>2.343357493613079</v>
      </c>
      <c r="T18" s="2">
        <v>3.5566504980595033</v>
      </c>
      <c r="U18" s="2">
        <v>8.4997055836827649</v>
      </c>
      <c r="V18" s="2">
        <v>3.2921571525839433</v>
      </c>
      <c r="W18" s="2">
        <v>2.3966394963574493</v>
      </c>
      <c r="X18" s="2">
        <v>9.9063540678433366</v>
      </c>
      <c r="Y18" s="2">
        <v>14.11255172059313</v>
      </c>
      <c r="Z18" s="2">
        <v>18.453282416028564</v>
      </c>
      <c r="AA18" s="2">
        <v>3.3895254853967822</v>
      </c>
      <c r="AB18" s="2">
        <v>3.8659928627087115</v>
      </c>
      <c r="AC18" s="2">
        <v>6.3749312421213657</v>
      </c>
      <c r="AD18" s="2">
        <v>-18.845193058696541</v>
      </c>
      <c r="AE18" s="2">
        <v>13.58817381757196</v>
      </c>
      <c r="AF18" s="2">
        <v>8.5786763223902991</v>
      </c>
      <c r="AG18" s="2">
        <v>2.7004694257858719</v>
      </c>
      <c r="AH18" s="2">
        <v>9.293946359699536</v>
      </c>
      <c r="AI18" s="2">
        <v>4.6499846606451811</v>
      </c>
      <c r="AJ18" s="2">
        <v>5.9095613448815492</v>
      </c>
      <c r="AK18" s="2">
        <v>4.4675308174569262</v>
      </c>
      <c r="AL18" s="2">
        <v>4.426887087344519</v>
      </c>
      <c r="AM18" s="2">
        <v>5.5952015397181132</v>
      </c>
      <c r="AN18" s="2">
        <v>2.6998027972376475</v>
      </c>
      <c r="AO18" s="2">
        <v>15.134097836227484</v>
      </c>
      <c r="AP18" s="2">
        <v>4.0843755419652368</v>
      </c>
      <c r="AQ18" s="2">
        <v>10.192586505382355</v>
      </c>
      <c r="AR18" s="2">
        <v>11.201622224882151</v>
      </c>
      <c r="AS18" s="2">
        <v>7.9115815474633147</v>
      </c>
      <c r="AT18" s="2">
        <v>4.6929799432870176</v>
      </c>
      <c r="AU18" s="2">
        <v>1.7994731304499105</v>
      </c>
      <c r="AV18" s="2">
        <v>6.3164959813355219</v>
      </c>
      <c r="AW18" s="2">
        <v>14.31208515742782</v>
      </c>
      <c r="AX18" s="2">
        <v>16.903308069058994</v>
      </c>
      <c r="AY18" s="2">
        <v>3.6309341214945778</v>
      </c>
      <c r="AZ18" s="2">
        <v>3.9370701928995393</v>
      </c>
      <c r="BA18" s="2">
        <v>9.1503198694771086</v>
      </c>
      <c r="BB18" s="2">
        <v>2.5092454971563325</v>
      </c>
      <c r="BC18" s="2">
        <v>5.8514689253927976</v>
      </c>
      <c r="BD18" s="2">
        <v>11.555222131959516</v>
      </c>
      <c r="BE18" s="2">
        <v>3.2243349821082106</v>
      </c>
      <c r="BF18" s="2">
        <v>3.9576398793606584</v>
      </c>
      <c r="BG18" s="2">
        <v>-14.470322956852554</v>
      </c>
      <c r="BH18" s="2">
        <v>6.0861091972917452</v>
      </c>
      <c r="BI18" s="2">
        <v>0.33774808072068047</v>
      </c>
    </row>
    <row r="19" spans="1:61" x14ac:dyDescent="0.2">
      <c r="A19" s="28"/>
      <c r="B19" s="2" t="s">
        <v>16</v>
      </c>
      <c r="C19" s="2">
        <v>8.3256055762065788</v>
      </c>
      <c r="D19" s="2">
        <v>-11.600698770216098</v>
      </c>
      <c r="E19" s="2">
        <v>0.83059782361635348</v>
      </c>
      <c r="F19" s="2">
        <v>7.6673284251301439</v>
      </c>
      <c r="G19" s="2">
        <v>6.8858662749844051</v>
      </c>
      <c r="H19" s="2">
        <v>7.8484366461379933</v>
      </c>
      <c r="I19" s="2">
        <v>9.2401507888230743</v>
      </c>
      <c r="J19" s="2">
        <v>7.4911985468465234</v>
      </c>
      <c r="K19" s="2">
        <v>1.1139477391580781</v>
      </c>
      <c r="L19" s="2">
        <v>22.403672441472747</v>
      </c>
      <c r="M19" s="2">
        <v>7.4846583020315558</v>
      </c>
      <c r="N19" s="2">
        <v>11.05675919188503</v>
      </c>
      <c r="O19" s="2">
        <v>2.1210253100164094</v>
      </c>
      <c r="P19" s="2">
        <v>4.5223084322319202</v>
      </c>
      <c r="Q19" s="2">
        <v>8.4429493519433017</v>
      </c>
      <c r="R19" s="2">
        <v>8.1879176056307728</v>
      </c>
      <c r="S19" s="2">
        <v>0.89170076077879068</v>
      </c>
      <c r="T19" s="2">
        <v>2.0144264316521383</v>
      </c>
      <c r="U19" s="2">
        <v>9.1843296415242843</v>
      </c>
      <c r="V19" s="2">
        <v>0.4141291390275369</v>
      </c>
      <c r="W19" s="2">
        <v>-5.994640560194556</v>
      </c>
      <c r="X19" s="2">
        <v>10.609555382715763</v>
      </c>
      <c r="Y19" s="2">
        <v>15.259493305617351</v>
      </c>
      <c r="Z19" s="2">
        <v>12.880621868392396</v>
      </c>
      <c r="AA19" s="2">
        <v>0.7233284129748967</v>
      </c>
      <c r="AB19" s="2">
        <v>6.6951760904359165</v>
      </c>
      <c r="AC19" s="2">
        <v>6.7921185806972755</v>
      </c>
      <c r="AD19" s="2">
        <v>3.8641388896871232</v>
      </c>
      <c r="AE19" s="2">
        <v>15.898527021252123</v>
      </c>
      <c r="AF19" s="2">
        <v>9.6203048140858556</v>
      </c>
      <c r="AG19" s="2">
        <v>5.3600068575924835</v>
      </c>
      <c r="AH19" s="2">
        <v>8.2490789921732421</v>
      </c>
      <c r="AI19" s="2">
        <v>7.1613486750799522</v>
      </c>
      <c r="AJ19" s="2">
        <v>7.0778499384252305</v>
      </c>
      <c r="AK19" s="2">
        <v>2.0685182164317268</v>
      </c>
      <c r="AL19" s="2">
        <v>6.4760589582154067</v>
      </c>
      <c r="AM19" s="2">
        <v>6.9169496932099994</v>
      </c>
      <c r="AN19" s="2">
        <v>-0.85030149764395602</v>
      </c>
      <c r="AO19" s="2">
        <v>10.774052459519359</v>
      </c>
      <c r="AP19" s="2">
        <v>0.42895120074934923</v>
      </c>
      <c r="AQ19" s="2">
        <v>4.7472768973886215</v>
      </c>
      <c r="AR19" s="2">
        <v>11.356213025341692</v>
      </c>
      <c r="AS19" s="2">
        <v>3.4078968286564901</v>
      </c>
      <c r="AT19" s="2">
        <v>4.0204676580873517</v>
      </c>
      <c r="AU19" s="2">
        <v>2.6271042996676033</v>
      </c>
      <c r="AV19" s="2">
        <v>3.7353358045612937</v>
      </c>
      <c r="AW19" s="2">
        <v>17.819944330987418</v>
      </c>
      <c r="AX19" s="2">
        <v>12.994785090204999</v>
      </c>
      <c r="AY19" s="2">
        <v>2.3996002433777344</v>
      </c>
      <c r="AZ19" s="2">
        <v>3.3971468353954668</v>
      </c>
      <c r="BA19" s="2">
        <v>10.182079385639856</v>
      </c>
      <c r="BB19" s="2">
        <v>3.5670276301250867</v>
      </c>
      <c r="BC19" s="2">
        <v>4.786022237271939</v>
      </c>
      <c r="BD19" s="2">
        <v>10.532838957217924</v>
      </c>
      <c r="BE19" s="2">
        <v>3.4578431711481374</v>
      </c>
      <c r="BF19" s="2">
        <v>5.6338733327038595</v>
      </c>
      <c r="BG19" s="2">
        <v>-16.539976058374602</v>
      </c>
      <c r="BH19" s="2">
        <v>4.7892348580282667</v>
      </c>
      <c r="BI19" s="2">
        <v>9.7442101427053025</v>
      </c>
    </row>
    <row r="20" spans="1:61" x14ac:dyDescent="0.2">
      <c r="A20" s="28"/>
      <c r="B20" s="2" t="s">
        <v>17</v>
      </c>
      <c r="C20" s="2">
        <v>15.453258776019069</v>
      </c>
      <c r="D20" s="2">
        <v>-1.31470878459509</v>
      </c>
      <c r="E20" s="2">
        <v>-0.32237774971743943</v>
      </c>
      <c r="F20" s="2">
        <v>15.886291450300318</v>
      </c>
      <c r="G20" s="2">
        <v>5.5126443164310572</v>
      </c>
      <c r="H20" s="2">
        <v>10.065854349190003</v>
      </c>
      <c r="I20" s="2">
        <v>9.7234506258532569</v>
      </c>
      <c r="J20" s="2">
        <v>13.308802902657817</v>
      </c>
      <c r="K20" s="2">
        <v>3.9818986888738004</v>
      </c>
      <c r="L20" s="2">
        <v>33.832343965020826</v>
      </c>
      <c r="M20" s="2">
        <v>28.053877317556715</v>
      </c>
      <c r="N20" s="2">
        <v>8.5215987646948221</v>
      </c>
      <c r="O20" s="2">
        <v>0.5341005017346343</v>
      </c>
      <c r="P20" s="2">
        <v>4.3530722520935514</v>
      </c>
      <c r="Q20" s="2">
        <v>8.7854737320141627</v>
      </c>
      <c r="R20" s="2">
        <v>9.8870632869109407</v>
      </c>
      <c r="S20" s="2">
        <v>0.36123295409734124</v>
      </c>
      <c r="T20" s="2">
        <v>3.2579295110914748</v>
      </c>
      <c r="U20" s="2">
        <v>12.105545410124966</v>
      </c>
      <c r="V20" s="2">
        <v>1.5410684601893681</v>
      </c>
      <c r="W20" s="2">
        <v>3.177971249748349</v>
      </c>
      <c r="X20" s="2">
        <v>10.755848712057681</v>
      </c>
      <c r="Y20" s="2">
        <v>9.542466496887279</v>
      </c>
      <c r="Z20" s="2">
        <v>12.834976826825329</v>
      </c>
      <c r="AA20" s="2">
        <v>0.12253428465024192</v>
      </c>
      <c r="AB20" s="2">
        <v>7.55648841353986</v>
      </c>
      <c r="AC20" s="2">
        <v>8.3499106346947354</v>
      </c>
      <c r="AD20" s="2">
        <v>13.985446756374255</v>
      </c>
      <c r="AE20" s="2">
        <v>60.876709554526812</v>
      </c>
      <c r="AF20" s="2">
        <v>9.6771219332465233</v>
      </c>
      <c r="AG20" s="2">
        <v>6.1729762664922081</v>
      </c>
      <c r="AH20" s="2">
        <v>6.2688057827038435</v>
      </c>
      <c r="AI20" s="2">
        <v>3.6338320772741688</v>
      </c>
      <c r="AK20" s="2">
        <v>3.3070377040812859</v>
      </c>
      <c r="AL20" s="2">
        <v>2.9383312625828681</v>
      </c>
      <c r="AM20" s="2">
        <v>7.4674573202170169</v>
      </c>
      <c r="AN20" s="2">
        <v>0.58742640324670303</v>
      </c>
      <c r="AO20" s="2">
        <v>18.838078996826308</v>
      </c>
      <c r="AP20" s="2">
        <v>5.2564527896216635</v>
      </c>
      <c r="AQ20" s="2">
        <v>4.148857822721447</v>
      </c>
      <c r="AR20" s="2">
        <v>13.596153245725496</v>
      </c>
      <c r="AS20" s="2">
        <v>29.714192153716169</v>
      </c>
      <c r="AT20" s="2">
        <v>5.8069063829803627</v>
      </c>
      <c r="AU20" s="2">
        <v>3.9190279563177892</v>
      </c>
      <c r="AV20" s="2">
        <v>10.087811319828006</v>
      </c>
      <c r="AW20" s="2">
        <v>17.845742447586701</v>
      </c>
      <c r="AX20" s="2">
        <v>13.063822015277545</v>
      </c>
      <c r="AY20" s="2">
        <v>6.3435864899561594</v>
      </c>
      <c r="AZ20" s="2">
        <v>7.8945935741623048</v>
      </c>
      <c r="BA20" s="2">
        <v>5.0585397204109031</v>
      </c>
      <c r="BB20" s="2">
        <v>3.667742832971566</v>
      </c>
      <c r="BC20" s="2">
        <v>6.2677771910800137</v>
      </c>
      <c r="BD20" s="2">
        <v>7.4027050337903528</v>
      </c>
      <c r="BE20" s="2">
        <v>3.9810139730984275</v>
      </c>
      <c r="BF20" s="2">
        <v>6.260350043376274</v>
      </c>
      <c r="BH20" s="2">
        <v>8.9909946285616229</v>
      </c>
      <c r="BI20" s="2">
        <v>7.8860250583608291</v>
      </c>
    </row>
    <row r="21" spans="1:61" x14ac:dyDescent="0.2">
      <c r="A21" s="28"/>
      <c r="B21" s="2" t="s">
        <v>18</v>
      </c>
      <c r="C21" s="2">
        <v>6.3527233549090694</v>
      </c>
      <c r="D21" s="2">
        <v>-7.0060398430411572</v>
      </c>
      <c r="E21" s="2">
        <v>4.0911610041045163</v>
      </c>
      <c r="G21" s="2">
        <v>-13.64213564032509</v>
      </c>
      <c r="H21" s="2">
        <v>8.3083869900912752</v>
      </c>
      <c r="I21" s="2">
        <v>5.8235395374709178</v>
      </c>
      <c r="J21" s="2">
        <v>9.4347249545387886</v>
      </c>
      <c r="K21" s="2">
        <v>-3.9251230885710524</v>
      </c>
      <c r="L21" s="2">
        <v>40.698361451179416</v>
      </c>
      <c r="M21" s="2">
        <v>16.148316969626705</v>
      </c>
      <c r="N21" s="2">
        <v>9.8611809150231942</v>
      </c>
      <c r="O21" s="2">
        <v>0.98291324790558432</v>
      </c>
      <c r="P21" s="2">
        <v>2.9018153891531373</v>
      </c>
      <c r="Q21" s="2">
        <v>9.0320950572264049</v>
      </c>
      <c r="R21" s="2">
        <v>9.4938834614854901</v>
      </c>
      <c r="S21" s="2">
        <v>7.5430382112937693</v>
      </c>
      <c r="T21" s="2">
        <v>2.7345817744662786</v>
      </c>
      <c r="U21" s="2">
        <v>12.834607398427991</v>
      </c>
      <c r="V21" s="2">
        <v>6.9220113549161679</v>
      </c>
      <c r="W21" s="2">
        <v>3.1354308577538683</v>
      </c>
      <c r="X21" s="2">
        <v>10.120494231036218</v>
      </c>
      <c r="Y21" s="2">
        <v>11.994595044165859</v>
      </c>
      <c r="Z21" s="2">
        <v>15.098536558980896</v>
      </c>
      <c r="AA21" s="2">
        <v>0.75817755313315582</v>
      </c>
      <c r="AB21" s="2">
        <v>6.2327114148241973</v>
      </c>
      <c r="AC21" s="2">
        <v>9.2244323441320564</v>
      </c>
      <c r="AD21" s="2">
        <v>7.8612726862394053</v>
      </c>
      <c r="AE21" s="2">
        <v>26.399708277368873</v>
      </c>
      <c r="AF21" s="2">
        <v>11.29742470113532</v>
      </c>
      <c r="AG21" s="2">
        <v>6.6622530294973314</v>
      </c>
      <c r="AH21" s="2">
        <v>10.118128713498676</v>
      </c>
      <c r="AI21" s="2">
        <v>7.4149321847953127</v>
      </c>
      <c r="AK21" s="2">
        <v>2.8259451826062718</v>
      </c>
      <c r="AL21" s="2">
        <v>10.515833308062849</v>
      </c>
      <c r="AM21" s="2">
        <v>6.2188751741571444</v>
      </c>
      <c r="AN21" s="2">
        <v>-0.80593590231203838</v>
      </c>
      <c r="AO21" s="2">
        <v>16.261675776966968</v>
      </c>
      <c r="AP21" s="2">
        <v>1.7373193032605829</v>
      </c>
      <c r="AQ21" s="2">
        <v>6.5482428630435026</v>
      </c>
      <c r="AR21" s="2">
        <v>6.6862336172271615</v>
      </c>
      <c r="AS21" s="2">
        <v>15.459809348632087</v>
      </c>
      <c r="AT21" s="2">
        <v>-3.7582805302143307</v>
      </c>
      <c r="AU21" s="2">
        <v>4.5065291278487551</v>
      </c>
      <c r="AV21" s="2">
        <v>5.7129767770480253</v>
      </c>
      <c r="AW21" s="2">
        <v>13.386599075218331</v>
      </c>
      <c r="AX21" s="2">
        <v>12.985256781151126</v>
      </c>
      <c r="AY21" s="2">
        <v>4.3065509783346334</v>
      </c>
      <c r="AZ21" s="2">
        <v>9.4843544731474108</v>
      </c>
      <c r="BA21" s="2">
        <v>7.8693153235633346</v>
      </c>
      <c r="BB21" s="2">
        <v>3.2782516784519289</v>
      </c>
      <c r="BC21" s="2">
        <v>5.3891916420180142</v>
      </c>
      <c r="BD21" s="2">
        <v>-8.5345093484328203</v>
      </c>
      <c r="BE21" s="2">
        <v>1.7851191699727542</v>
      </c>
      <c r="BF21" s="2">
        <v>-0.38020483087442242</v>
      </c>
      <c r="BH21" s="2">
        <v>5.0481325799220986</v>
      </c>
      <c r="BI21" s="2">
        <v>4.8475846867265311</v>
      </c>
    </row>
    <row r="22" spans="1:61" x14ac:dyDescent="0.2">
      <c r="A22" s="28"/>
      <c r="B22" s="2" t="s">
        <v>19</v>
      </c>
      <c r="C22" s="2">
        <v>1.5126754242203024</v>
      </c>
      <c r="D22" s="2">
        <v>0.45589283233046296</v>
      </c>
      <c r="E22" s="2">
        <v>2.8831311351487829</v>
      </c>
      <c r="G22" s="2">
        <v>4.276539893693907</v>
      </c>
      <c r="H22" s="2">
        <v>5.3013422008294535</v>
      </c>
      <c r="I22" s="2">
        <v>8.8852926863148269</v>
      </c>
      <c r="J22" s="2">
        <v>1.9314209231201878</v>
      </c>
      <c r="K22" s="2">
        <v>9.7813713594055383</v>
      </c>
      <c r="L22" s="2">
        <v>41.713807871834369</v>
      </c>
      <c r="M22" s="2">
        <v>0.52052453751407324</v>
      </c>
      <c r="N22" s="2">
        <v>8.7430711320154302</v>
      </c>
      <c r="O22" s="2">
        <v>-0.26265530506979334</v>
      </c>
      <c r="P22" s="2">
        <v>0.11255397300571263</v>
      </c>
      <c r="Q22" s="2">
        <v>8.1344911275790928</v>
      </c>
      <c r="R22" s="2">
        <v>8.269830327306865</v>
      </c>
      <c r="S22" s="2">
        <v>7.1082224491436037</v>
      </c>
      <c r="T22" s="2">
        <v>2.2533493060500782</v>
      </c>
      <c r="U22" s="2">
        <v>9.3381614162871962</v>
      </c>
      <c r="V22" s="2">
        <v>-3.8700523747910198</v>
      </c>
      <c r="W22" s="2">
        <v>3.9745473902297106</v>
      </c>
      <c r="X22" s="2">
        <v>11.112023924021717</v>
      </c>
      <c r="Y22" s="2">
        <v>10.66591907405174</v>
      </c>
      <c r="Z22" s="2">
        <v>14.109127583791505</v>
      </c>
      <c r="AA22" s="2">
        <v>-2.4494947006695305</v>
      </c>
      <c r="AB22" s="2">
        <v>5.327608862373105</v>
      </c>
      <c r="AC22" s="2">
        <v>6.5015639960903568</v>
      </c>
      <c r="AF22" s="2">
        <v>7.8417394409681052</v>
      </c>
      <c r="AG22" s="2">
        <v>6.6033810600242617</v>
      </c>
      <c r="AH22" s="2">
        <v>5.656747615859067</v>
      </c>
      <c r="AI22" s="2">
        <v>5.3964734659239815</v>
      </c>
      <c r="AK22" s="2">
        <v>0.79892604032727521</v>
      </c>
      <c r="AL22" s="2">
        <v>8.6480198130005057</v>
      </c>
      <c r="AM22" s="2">
        <v>7.1109083992045363</v>
      </c>
      <c r="AN22" s="2">
        <v>0.58080578295775731</v>
      </c>
      <c r="AO22" s="2">
        <v>8.3090602253481762</v>
      </c>
      <c r="AP22" s="2">
        <v>9.7994734090288416E-2</v>
      </c>
      <c r="AQ22" s="2">
        <v>6.3927720184092722</v>
      </c>
      <c r="AR22" s="2">
        <v>5.7905668726606487</v>
      </c>
      <c r="AS22" s="2">
        <v>-1.9993678487202404</v>
      </c>
      <c r="AT22" s="2">
        <v>4.01832568832305</v>
      </c>
      <c r="AU22" s="2">
        <v>4.9514251820687578</v>
      </c>
      <c r="AV22" s="2">
        <v>0.63955549541299217</v>
      </c>
      <c r="AW22" s="2">
        <v>14.509388613732574</v>
      </c>
      <c r="AX22" s="2">
        <v>12.712203567167922</v>
      </c>
      <c r="AY22" s="2">
        <v>3.2319992694047026</v>
      </c>
      <c r="AZ22" s="2">
        <v>4.9456042305156682</v>
      </c>
      <c r="BA22" s="2">
        <v>8.8511757923475081</v>
      </c>
      <c r="BB22" s="2">
        <v>4.6473154854795204</v>
      </c>
      <c r="BC22" s="2">
        <v>4.0127993894504881</v>
      </c>
      <c r="BD22" s="2">
        <v>-10.704723428741625</v>
      </c>
      <c r="BE22" s="2">
        <v>2.4697146240885162</v>
      </c>
      <c r="BF22" s="2">
        <v>8.4266112903854165</v>
      </c>
      <c r="BH22" s="2">
        <v>2.5913875004839002</v>
      </c>
      <c r="BI22" s="2">
        <v>4.3700347271178384</v>
      </c>
    </row>
    <row r="23" spans="1:61" x14ac:dyDescent="0.2">
      <c r="A23" s="28"/>
      <c r="B23" s="2" t="s">
        <v>20</v>
      </c>
      <c r="C23" s="2">
        <v>1.0640390101694299</v>
      </c>
      <c r="D23" s="2">
        <v>4.5644090987351511</v>
      </c>
      <c r="E23" s="2">
        <v>2.8448473284451707</v>
      </c>
      <c r="G23" s="2">
        <v>3.6343036584822332</v>
      </c>
      <c r="H23" s="2">
        <v>4.5129282315785195</v>
      </c>
      <c r="I23" s="2">
        <v>8.8354488554674706</v>
      </c>
      <c r="J23" s="2">
        <v>4.8332595177806903</v>
      </c>
      <c r="K23" s="2">
        <v>6.8546414636567876</v>
      </c>
      <c r="L23" s="2">
        <v>33.102334247697215</v>
      </c>
      <c r="M23" s="2">
        <v>-3.4038943060343998</v>
      </c>
      <c r="N23" s="2">
        <v>7.3372905405576994</v>
      </c>
      <c r="O23" s="2">
        <v>2.5473121617917922</v>
      </c>
      <c r="P23" s="2">
        <v>0.82150187196853297</v>
      </c>
      <c r="Q23" s="2">
        <v>7.1530694898284652</v>
      </c>
      <c r="R23" s="2">
        <v>8.7392072192077617</v>
      </c>
      <c r="T23" s="2">
        <v>0.94914635519199975</v>
      </c>
      <c r="U23" s="2">
        <v>8.0792258527231997</v>
      </c>
      <c r="V23" s="2">
        <v>-2.5608629678039501</v>
      </c>
      <c r="W23" s="2">
        <v>4.1918447001636761</v>
      </c>
      <c r="X23" s="2">
        <v>11.595775522651643</v>
      </c>
      <c r="Y23" s="2">
        <v>16.359989607380527</v>
      </c>
      <c r="Z23" s="2">
        <v>15.554078111351432</v>
      </c>
      <c r="AA23" s="2">
        <v>-3.2194827436416897</v>
      </c>
      <c r="AB23" s="2">
        <v>5.3616663895486871</v>
      </c>
      <c r="AC23" s="2">
        <v>6.4712498393794133</v>
      </c>
      <c r="AF23" s="2">
        <v>8.6680175635335495</v>
      </c>
      <c r="AG23" s="2">
        <v>6.8336068415629878</v>
      </c>
      <c r="AH23" s="2">
        <v>8.4879604749469095</v>
      </c>
      <c r="AI23" s="2">
        <v>3.3855468257596906</v>
      </c>
      <c r="AK23" s="2">
        <v>4.2770480738912404</v>
      </c>
      <c r="AL23" s="2">
        <v>7.2971419077218966</v>
      </c>
      <c r="AM23" s="2">
        <v>6.9521119446472222</v>
      </c>
      <c r="AN23" s="2">
        <v>2.947779580464911</v>
      </c>
      <c r="AO23" s="2">
        <v>9.0344557112846804</v>
      </c>
      <c r="AP23" s="2">
        <v>5.4713916225646004</v>
      </c>
      <c r="AQ23" s="2">
        <v>8.023709483597127</v>
      </c>
      <c r="AR23" s="2">
        <v>6.0559771543658583</v>
      </c>
      <c r="AS23" s="2">
        <v>-5.8048661123839382</v>
      </c>
      <c r="AT23" s="2">
        <v>4.515568204897022</v>
      </c>
      <c r="AU23" s="2">
        <v>6.1678829118639227</v>
      </c>
      <c r="AV23" s="2">
        <v>-0.65812515341045064</v>
      </c>
      <c r="AW23" s="2">
        <v>13.492962636288533</v>
      </c>
      <c r="AX23" s="2">
        <v>11.988677700057307</v>
      </c>
      <c r="AY23" s="2">
        <v>2.2921064037930723</v>
      </c>
      <c r="AZ23" s="2">
        <v>-1.0284825946313478</v>
      </c>
      <c r="BA23" s="2">
        <v>7.7052673301851389</v>
      </c>
      <c r="BB23" s="2">
        <v>5.8936778231469535</v>
      </c>
      <c r="BC23" s="2">
        <v>7.4427090036638113</v>
      </c>
      <c r="BD23" s="2">
        <v>8.1734399740071826</v>
      </c>
      <c r="BE23" s="2">
        <v>2.6797972891576936</v>
      </c>
      <c r="BF23" s="2">
        <v>4.7611615740044462</v>
      </c>
      <c r="BH23" s="2">
        <v>3.8287831732909265</v>
      </c>
      <c r="BI23" s="2">
        <v>-32.960314695161706</v>
      </c>
    </row>
    <row r="24" spans="1:61" x14ac:dyDescent="0.2">
      <c r="A24" s="28"/>
      <c r="B24" s="2" t="s">
        <v>21</v>
      </c>
      <c r="C24" s="2">
        <v>8.5078437377333014</v>
      </c>
      <c r="D24" s="2">
        <v>10.821962475642488</v>
      </c>
      <c r="E24" s="2">
        <v>2.7080821413532457</v>
      </c>
      <c r="G24" s="2">
        <v>5.6895637149322305</v>
      </c>
      <c r="H24" s="2">
        <v>3.201986263695475</v>
      </c>
      <c r="I24" s="2">
        <v>7.9062571673638358</v>
      </c>
      <c r="J24" s="2">
        <v>9.1559862656840227</v>
      </c>
      <c r="K24" s="2">
        <v>5.639435346421986</v>
      </c>
      <c r="L24" s="2">
        <v>31.903072749691386</v>
      </c>
      <c r="M24" s="2">
        <v>9.1406798464122634</v>
      </c>
      <c r="N24" s="2">
        <v>8.5298328580995584</v>
      </c>
      <c r="P24" s="2">
        <v>3.0243848206157407</v>
      </c>
      <c r="Q24" s="2">
        <v>7.4675472586193328</v>
      </c>
      <c r="R24" s="2">
        <v>6.0247155681645923</v>
      </c>
      <c r="T24" s="2">
        <v>-0.19611156531597157</v>
      </c>
      <c r="U24" s="2">
        <v>9.7157648407591175</v>
      </c>
      <c r="V24" s="2">
        <v>2.1950736988434554</v>
      </c>
      <c r="W24" s="2">
        <v>3.5675699276523334</v>
      </c>
      <c r="X24" s="2">
        <v>8.738593656127378</v>
      </c>
      <c r="Y24" s="2">
        <v>7.3015428057348455</v>
      </c>
      <c r="Z24" s="2">
        <v>12.688839555129158</v>
      </c>
      <c r="AA24" s="2">
        <v>-2.8378634081103491</v>
      </c>
      <c r="AB24" s="2">
        <v>6.910293450612258</v>
      </c>
      <c r="AC24" s="2">
        <v>8.6294047903139344</v>
      </c>
      <c r="AF24" s="2">
        <v>9.5131944649356956</v>
      </c>
      <c r="AG24" s="2">
        <v>6.8794444737714455</v>
      </c>
      <c r="AH24" s="2">
        <v>7.8311007476740624</v>
      </c>
      <c r="AI24" s="2">
        <v>6.1660219036592956</v>
      </c>
      <c r="AK24" s="2">
        <v>4.7988934517893691</v>
      </c>
      <c r="AL24" s="2">
        <v>12.742580310019635</v>
      </c>
      <c r="AM24" s="2">
        <v>7.9056843608921721</v>
      </c>
      <c r="AN24" s="2">
        <v>4.1163538889175255</v>
      </c>
      <c r="AO24" s="2">
        <v>6.3874408658244191</v>
      </c>
      <c r="AP24" s="2">
        <v>8.7649920989357355</v>
      </c>
      <c r="AQ24" s="2">
        <v>6.5897127966257765</v>
      </c>
      <c r="AR24" s="2">
        <v>4.5221884969450317</v>
      </c>
      <c r="AS24" s="2">
        <v>8.3002757513773595</v>
      </c>
      <c r="AT24" s="2">
        <v>2.9317933027451866</v>
      </c>
      <c r="AU24" s="2">
        <v>6.8976625059326819</v>
      </c>
      <c r="AV24" s="2">
        <v>7.5068073432533513</v>
      </c>
      <c r="AW24" s="2">
        <v>12.05332606726947</v>
      </c>
      <c r="AX24" s="2">
        <v>12.283264456872123</v>
      </c>
      <c r="AY24" s="2">
        <v>6.3544615903389658</v>
      </c>
      <c r="AZ24" s="2">
        <v>5.3167092589099942</v>
      </c>
      <c r="BA24" s="2">
        <v>7.4402830201899901</v>
      </c>
      <c r="BB24" s="2">
        <v>5.3833310395914751</v>
      </c>
      <c r="BC24" s="2">
        <v>8.4740999820733816</v>
      </c>
      <c r="BD24" s="2">
        <v>10.095083426490588</v>
      </c>
      <c r="BE24" s="2">
        <v>3.0565979777771015</v>
      </c>
      <c r="BF24" s="2">
        <v>2.7959225780322843</v>
      </c>
      <c r="BH24" s="2">
        <v>5.7356385369669445</v>
      </c>
      <c r="BI24" s="2">
        <v>-78.517887032686374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7E95A-5C92-6B49-B6E1-7001B7F52963}">
  <dimension ref="A1:BI24"/>
  <sheetViews>
    <sheetView zoomScale="140" zoomScaleNormal="140" workbookViewId="0">
      <selection activeCell="C3" sqref="C3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31" t="s">
        <v>95</v>
      </c>
      <c r="B1" s="2" t="s">
        <v>93</v>
      </c>
    </row>
    <row r="2" spans="1:61" s="3" customFormat="1" x14ac:dyDescent="0.2">
      <c r="A2" s="31"/>
      <c r="B2" s="3" t="s">
        <v>92</v>
      </c>
      <c r="C2" s="3" t="s">
        <v>40</v>
      </c>
      <c r="D2" s="3" t="s">
        <v>22</v>
      </c>
      <c r="E2" s="3" t="s">
        <v>25</v>
      </c>
      <c r="F2" s="3" t="s">
        <v>24</v>
      </c>
      <c r="G2" s="3" t="s">
        <v>23</v>
      </c>
      <c r="H2" s="3" t="s">
        <v>29</v>
      </c>
      <c r="I2" s="3" t="s">
        <v>26</v>
      </c>
      <c r="J2" s="3" t="s">
        <v>27</v>
      </c>
      <c r="K2" s="3" t="s">
        <v>31</v>
      </c>
      <c r="L2" s="3" t="s">
        <v>28</v>
      </c>
      <c r="M2" s="3" t="s">
        <v>30</v>
      </c>
      <c r="N2" s="3" t="s">
        <v>36</v>
      </c>
      <c r="O2" s="3" t="s">
        <v>32</v>
      </c>
      <c r="P2" s="3" t="s">
        <v>33</v>
      </c>
      <c r="Q2" s="3" t="s">
        <v>35</v>
      </c>
      <c r="R2" s="3" t="s">
        <v>37</v>
      </c>
      <c r="S2" s="3" t="s">
        <v>34</v>
      </c>
      <c r="T2" s="3" t="s">
        <v>82</v>
      </c>
      <c r="U2" s="3" t="s">
        <v>39</v>
      </c>
      <c r="V2" s="3" t="s">
        <v>41</v>
      </c>
      <c r="W2" s="3" t="s">
        <v>42</v>
      </c>
      <c r="X2" s="3" t="s">
        <v>43</v>
      </c>
      <c r="Y2" s="3" t="s">
        <v>44</v>
      </c>
      <c r="Z2" s="3" t="s">
        <v>45</v>
      </c>
      <c r="AA2" s="3" t="s">
        <v>46</v>
      </c>
      <c r="AB2" s="3" t="s">
        <v>48</v>
      </c>
      <c r="AC2" s="3" t="s">
        <v>47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61</v>
      </c>
      <c r="AL2" s="3" t="s">
        <v>57</v>
      </c>
      <c r="AM2" s="3" t="s">
        <v>60</v>
      </c>
      <c r="AN2" s="3" t="s">
        <v>58</v>
      </c>
      <c r="AO2" s="3" t="s">
        <v>59</v>
      </c>
      <c r="AP2" s="3" t="s">
        <v>62</v>
      </c>
      <c r="AQ2" s="3" t="s">
        <v>64</v>
      </c>
      <c r="AR2" s="3" t="s">
        <v>63</v>
      </c>
      <c r="AS2" s="3" t="s">
        <v>65</v>
      </c>
      <c r="AT2" s="3" t="s">
        <v>66</v>
      </c>
      <c r="AU2" s="3" t="s">
        <v>67</v>
      </c>
      <c r="AV2" s="3" t="s">
        <v>70</v>
      </c>
      <c r="AW2" s="3" t="s">
        <v>71</v>
      </c>
      <c r="AX2" s="3" t="s">
        <v>68</v>
      </c>
      <c r="AY2" s="3" t="s">
        <v>69</v>
      </c>
      <c r="AZ2" s="3" t="s">
        <v>72</v>
      </c>
      <c r="BA2" s="3" t="s">
        <v>78</v>
      </c>
      <c r="BB2" s="3" t="s">
        <v>79</v>
      </c>
      <c r="BC2" s="3" t="s">
        <v>56</v>
      </c>
      <c r="BD2" s="3" t="s">
        <v>73</v>
      </c>
      <c r="BE2" s="3" t="s">
        <v>74</v>
      </c>
      <c r="BF2" s="3" t="s">
        <v>75</v>
      </c>
      <c r="BG2" s="3" t="s">
        <v>76</v>
      </c>
      <c r="BH2" s="3" t="s">
        <v>77</v>
      </c>
      <c r="BI2" s="3" t="s">
        <v>80</v>
      </c>
    </row>
    <row r="3" spans="1:61" x14ac:dyDescent="0.2">
      <c r="A3" s="28" t="s">
        <v>81</v>
      </c>
      <c r="B3" s="2" t="s">
        <v>0</v>
      </c>
      <c r="C3" s="2">
        <v>45.094450558507901</v>
      </c>
      <c r="D3" s="2">
        <v>23.350027973068919</v>
      </c>
      <c r="E3" s="2">
        <v>77.726167165699337</v>
      </c>
      <c r="F3" s="2">
        <v>128.4891015440196</v>
      </c>
      <c r="G3" s="2">
        <v>27.880063402839379</v>
      </c>
      <c r="H3" s="2">
        <v>88.044475820684781</v>
      </c>
      <c r="I3" s="2">
        <v>86.706783369803063</v>
      </c>
      <c r="J3" s="2">
        <v>52.281162958122771</v>
      </c>
      <c r="K3" s="2">
        <v>101.84103932029242</v>
      </c>
      <c r="L3" s="2">
        <v>16.438584931205906</v>
      </c>
      <c r="M3" s="2">
        <v>107.87610619469025</v>
      </c>
      <c r="N3" s="2">
        <v>81.881413750627544</v>
      </c>
      <c r="O3" s="2">
        <v>53.836178515584777</v>
      </c>
      <c r="P3" s="2">
        <v>32.424304625079145</v>
      </c>
      <c r="Q3" s="2">
        <v>35.908923053513782</v>
      </c>
      <c r="R3" s="2">
        <v>92.038021236618619</v>
      </c>
      <c r="S3" s="2">
        <v>53.653833794476078</v>
      </c>
      <c r="T3" s="2">
        <v>84.415827701073525</v>
      </c>
      <c r="U3" s="2">
        <v>75.911302713593912</v>
      </c>
      <c r="V3" s="2">
        <v>41.927627000695892</v>
      </c>
      <c r="W3" s="2">
        <v>119.36976708783682</v>
      </c>
      <c r="X3" s="2">
        <v>44.423739963255386</v>
      </c>
      <c r="Y3" s="2">
        <v>203.8424314970261</v>
      </c>
      <c r="Z3" s="2">
        <v>122.05046820329768</v>
      </c>
      <c r="AA3" s="2">
        <v>107.42990062644012</v>
      </c>
      <c r="AB3" s="2">
        <v>23.699470078931018</v>
      </c>
      <c r="AC3" s="2">
        <v>96.186192360268635</v>
      </c>
      <c r="AD3" s="2">
        <v>29.228219646313441</v>
      </c>
      <c r="AE3" s="2">
        <v>132.24316052096108</v>
      </c>
      <c r="AF3" s="2">
        <v>84.474985366096661</v>
      </c>
      <c r="AG3" s="2">
        <v>109.05240293771614</v>
      </c>
      <c r="AH3" s="2">
        <v>48.897241940075332</v>
      </c>
      <c r="AI3" s="2">
        <v>54.717197598378519</v>
      </c>
      <c r="AJ3" s="2">
        <v>40.25270758122744</v>
      </c>
      <c r="AK3" s="2">
        <v>209.49220280818946</v>
      </c>
      <c r="AM3" s="2">
        <v>132.1991316757919</v>
      </c>
      <c r="AN3" s="2">
        <v>50.996121626777693</v>
      </c>
      <c r="AO3" s="2">
        <v>107.35121077942765</v>
      </c>
      <c r="AP3" s="2">
        <v>92.130500929650395</v>
      </c>
      <c r="AQ3" s="2">
        <v>57.013715068036944</v>
      </c>
      <c r="AR3" s="2">
        <v>39.278607470232728</v>
      </c>
      <c r="AS3" s="2">
        <v>92.261792711256433</v>
      </c>
      <c r="AT3" s="2">
        <v>34.01172518053103</v>
      </c>
      <c r="AU3" s="2">
        <v>151.26847283065359</v>
      </c>
      <c r="AV3" s="2">
        <v>102.86093213388692</v>
      </c>
      <c r="AW3" s="2">
        <v>101.60632013855879</v>
      </c>
      <c r="AX3" s="2">
        <v>32.953021785393574</v>
      </c>
      <c r="AY3" s="2">
        <v>80.07720151842102</v>
      </c>
      <c r="AZ3" s="2">
        <v>55.772253284976593</v>
      </c>
      <c r="BB3" s="2">
        <v>44.035745336896454</v>
      </c>
      <c r="BC3" s="2">
        <v>78.494989125587182</v>
      </c>
      <c r="BE3" s="2">
        <v>100.24047373282828</v>
      </c>
      <c r="BF3" s="2">
        <v>35.64001540069561</v>
      </c>
      <c r="BG3" s="2">
        <v>43.59939293343664</v>
      </c>
      <c r="BH3" s="2">
        <v>97.001248511898325</v>
      </c>
      <c r="BI3" s="2">
        <v>88.514041666123859</v>
      </c>
    </row>
    <row r="4" spans="1:61" x14ac:dyDescent="0.2">
      <c r="A4" s="28"/>
      <c r="B4" s="2" t="s">
        <v>1</v>
      </c>
      <c r="C4" s="2">
        <v>50.929109337971298</v>
      </c>
      <c r="D4" s="2">
        <v>21.382744962489816</v>
      </c>
      <c r="E4" s="2">
        <v>75.702738333678212</v>
      </c>
      <c r="F4" s="2">
        <v>141.83169880826264</v>
      </c>
      <c r="G4" s="2">
        <v>28.387940557115787</v>
      </c>
      <c r="H4" s="2">
        <v>88.191005558362818</v>
      </c>
      <c r="I4" s="2">
        <v>95.692307692307693</v>
      </c>
      <c r="J4" s="2">
        <v>44.168256487016485</v>
      </c>
      <c r="K4" s="2">
        <v>98.92908120214183</v>
      </c>
      <c r="L4" s="2">
        <v>20.98216647822845</v>
      </c>
      <c r="M4" s="2">
        <v>104.21957163011415</v>
      </c>
      <c r="N4" s="2">
        <v>80.969019964044293</v>
      </c>
      <c r="O4" s="2">
        <v>54.695609832050131</v>
      </c>
      <c r="P4" s="2">
        <v>33.524161761948648</v>
      </c>
      <c r="Q4" s="2">
        <v>36.149279314179417</v>
      </c>
      <c r="R4" s="2">
        <v>87.538613789233224</v>
      </c>
      <c r="S4" s="2">
        <v>55.893562690393594</v>
      </c>
      <c r="T4" s="2">
        <v>85.999228578289319</v>
      </c>
      <c r="U4" s="2">
        <v>76.302753281433695</v>
      </c>
      <c r="V4" s="2">
        <v>38.361508452535759</v>
      </c>
      <c r="W4" s="2">
        <v>122.80223381662778</v>
      </c>
      <c r="X4" s="2">
        <v>46.360506854429509</v>
      </c>
      <c r="Y4" s="2">
        <v>201.05931477536006</v>
      </c>
      <c r="Z4" s="2">
        <v>120.12608912086587</v>
      </c>
      <c r="AA4" s="2">
        <v>114.02577484978363</v>
      </c>
      <c r="AB4" s="2">
        <v>24.815598044292916</v>
      </c>
      <c r="AC4" s="2">
        <v>62.943912860192427</v>
      </c>
      <c r="AD4" s="2">
        <v>34.885414134593425</v>
      </c>
      <c r="AE4" s="2">
        <v>138.31460240355182</v>
      </c>
      <c r="AF4" s="2">
        <v>84.231746891769603</v>
      </c>
      <c r="AG4" s="2">
        <v>104.47037363930566</v>
      </c>
      <c r="AH4" s="2">
        <v>48.192274988909531</v>
      </c>
      <c r="AI4" s="2">
        <v>50.81417076612135</v>
      </c>
      <c r="AJ4" s="2">
        <v>34.801630109073471</v>
      </c>
      <c r="AK4" s="2">
        <v>217.57091939194854</v>
      </c>
      <c r="AM4" s="2">
        <v>130.69125743723689</v>
      </c>
      <c r="AN4" s="2">
        <v>50.617971444279455</v>
      </c>
      <c r="AO4" s="2">
        <v>112.24133854774536</v>
      </c>
      <c r="AP4" s="2">
        <v>91.100205146594746</v>
      </c>
      <c r="AQ4" s="2">
        <v>62.537644520841717</v>
      </c>
      <c r="AR4" s="2">
        <v>34.457831175932604</v>
      </c>
      <c r="AS4" s="2">
        <v>87.619437375609479</v>
      </c>
      <c r="AT4" s="2">
        <v>32.319962809426556</v>
      </c>
      <c r="AU4" s="2">
        <v>126.68631489788811</v>
      </c>
      <c r="AV4" s="2">
        <v>116.00680206610635</v>
      </c>
      <c r="AW4" s="2">
        <v>77.55527569063571</v>
      </c>
      <c r="AX4" s="2">
        <v>33.205776555849262</v>
      </c>
      <c r="AY4" s="2">
        <v>77.161493712217194</v>
      </c>
      <c r="AZ4" s="2">
        <v>69.393281498811959</v>
      </c>
      <c r="BB4" s="2">
        <v>42.258296017267327</v>
      </c>
      <c r="BC4" s="2">
        <v>78.751478349637367</v>
      </c>
      <c r="BE4" s="2">
        <v>100.70628870443311</v>
      </c>
      <c r="BF4" s="2">
        <v>33.386448946902654</v>
      </c>
      <c r="BG4" s="2">
        <v>42.070230484323758</v>
      </c>
      <c r="BH4" s="2">
        <v>102.78740660365753</v>
      </c>
      <c r="BI4" s="2">
        <v>70.922659800693594</v>
      </c>
    </row>
    <row r="5" spans="1:61" x14ac:dyDescent="0.2">
      <c r="A5" s="28"/>
      <c r="B5" s="2" t="s">
        <v>2</v>
      </c>
      <c r="C5" s="2">
        <v>62.858343636034697</v>
      </c>
      <c r="D5" s="2">
        <v>22.622444777734284</v>
      </c>
      <c r="E5" s="2">
        <v>79.644943892566928</v>
      </c>
      <c r="F5" s="2">
        <v>135.80913532786525</v>
      </c>
      <c r="G5" s="2">
        <v>29.321714361903794</v>
      </c>
      <c r="H5" s="2">
        <v>90.578525902925307</v>
      </c>
      <c r="I5" s="2">
        <v>98.521505376344081</v>
      </c>
      <c r="J5" s="2">
        <v>45.597775021855483</v>
      </c>
      <c r="K5" s="2">
        <v>91.92472968991801</v>
      </c>
      <c r="L5" s="2">
        <v>22.639761356794075</v>
      </c>
      <c r="M5" s="2">
        <v>103.17162546955518</v>
      </c>
      <c r="N5" s="2">
        <v>87.520608361491654</v>
      </c>
      <c r="O5" s="2">
        <v>58.711923087708854</v>
      </c>
      <c r="P5" s="2">
        <v>39.411014852063367</v>
      </c>
      <c r="Q5" s="2">
        <v>32.66708546930672</v>
      </c>
      <c r="R5" s="2">
        <v>86.52492353177027</v>
      </c>
      <c r="S5" s="2">
        <v>54.96399162811467</v>
      </c>
      <c r="T5" s="2">
        <v>98.046338896923217</v>
      </c>
      <c r="U5" s="2">
        <v>79.300393096143225</v>
      </c>
      <c r="V5" s="2">
        <v>39.017935901205533</v>
      </c>
      <c r="W5" s="2">
        <v>135.89564146348292</v>
      </c>
      <c r="X5" s="2">
        <v>49.145587904953672</v>
      </c>
      <c r="Y5" s="2">
        <v>206.76737047521439</v>
      </c>
      <c r="Z5" s="2">
        <v>120.39216458423579</v>
      </c>
      <c r="AA5" s="2">
        <v>137.40660123511975</v>
      </c>
      <c r="AB5" s="2">
        <v>26.900922910070218</v>
      </c>
      <c r="AC5" s="2">
        <v>71.436875917373087</v>
      </c>
      <c r="AD5" s="2">
        <v>41.257247463803104</v>
      </c>
      <c r="AE5" s="2">
        <v>125.33659564090397</v>
      </c>
      <c r="AF5" s="2">
        <v>89.51300605287156</v>
      </c>
      <c r="AG5" s="2">
        <v>110.32890459599581</v>
      </c>
      <c r="AH5" s="2">
        <v>53.309044386227335</v>
      </c>
      <c r="AI5" s="2">
        <v>50.115295926210614</v>
      </c>
      <c r="AJ5" s="2">
        <v>45.281093765942245</v>
      </c>
      <c r="AK5" s="2">
        <v>220.40678898207355</v>
      </c>
      <c r="AM5" s="2">
        <v>122.31260244230859</v>
      </c>
      <c r="AN5" s="2">
        <v>52.432681748738695</v>
      </c>
      <c r="AO5" s="2">
        <v>121.88660975420764</v>
      </c>
      <c r="AP5" s="2">
        <v>85.13224429472676</v>
      </c>
      <c r="AQ5" s="2">
        <v>61.29849746000221</v>
      </c>
      <c r="AR5" s="2">
        <v>48.99559946665272</v>
      </c>
      <c r="AS5" s="2">
        <v>92.897285562764822</v>
      </c>
      <c r="AT5" s="2">
        <v>25.363429689401855</v>
      </c>
      <c r="AU5" s="2">
        <v>133.98893947268863</v>
      </c>
      <c r="AV5" s="2">
        <v>115.42183795887344</v>
      </c>
      <c r="AW5" s="2">
        <v>78.644729761148483</v>
      </c>
      <c r="AX5" s="2">
        <v>35.538032162317812</v>
      </c>
      <c r="AY5" s="2">
        <v>85.153368584363903</v>
      </c>
      <c r="AZ5" s="2">
        <v>68.093907037355478</v>
      </c>
      <c r="BB5" s="2">
        <v>46.220721735407658</v>
      </c>
      <c r="BC5" s="2">
        <v>88.636441704913025</v>
      </c>
      <c r="BE5" s="2">
        <v>121.29795535147205</v>
      </c>
      <c r="BF5" s="2">
        <v>36.713738150790235</v>
      </c>
      <c r="BG5" s="2">
        <v>47.857221552980796</v>
      </c>
      <c r="BH5" s="2">
        <v>111.41709441978418</v>
      </c>
      <c r="BI5" s="2">
        <v>74.067411129780552</v>
      </c>
    </row>
    <row r="6" spans="1:61" x14ac:dyDescent="0.2">
      <c r="A6" s="28"/>
      <c r="B6" s="2" t="s">
        <v>3</v>
      </c>
      <c r="C6" s="2">
        <v>58.706164230764593</v>
      </c>
      <c r="D6" s="2">
        <v>21.852255451545282</v>
      </c>
      <c r="E6" s="2">
        <v>72.500880638339567</v>
      </c>
      <c r="F6" s="2">
        <v>127.02626627753664</v>
      </c>
      <c r="G6" s="2">
        <v>32.098017073011661</v>
      </c>
      <c r="H6" s="2">
        <v>86.362743493206736</v>
      </c>
      <c r="I6" s="2">
        <v>93.895098882201196</v>
      </c>
      <c r="J6" s="2">
        <v>45.227822431552219</v>
      </c>
      <c r="K6" s="2">
        <v>87.525065568095712</v>
      </c>
      <c r="L6" s="2">
        <v>26.936285022064038</v>
      </c>
      <c r="M6" s="2">
        <v>108.71887067815631</v>
      </c>
      <c r="N6" s="2">
        <v>92.163722497415222</v>
      </c>
      <c r="O6" s="2">
        <v>62.144766968618015</v>
      </c>
      <c r="P6" s="2">
        <v>38.527359275929172</v>
      </c>
      <c r="Q6" s="2">
        <v>33.901111794944455</v>
      </c>
      <c r="R6" s="2">
        <v>80.852758718109001</v>
      </c>
      <c r="S6" s="2">
        <v>53.114104716319069</v>
      </c>
      <c r="T6" s="2">
        <v>99.012456157628591</v>
      </c>
      <c r="U6" s="2">
        <v>70.510567808006087</v>
      </c>
      <c r="V6" s="2">
        <v>39.810426540284361</v>
      </c>
      <c r="W6" s="2">
        <v>129.9973418394471</v>
      </c>
      <c r="X6" s="2">
        <v>70.669033176947579</v>
      </c>
      <c r="Y6" s="2">
        <v>199.57700073011415</v>
      </c>
      <c r="Z6" s="2">
        <v>115.94307173795366</v>
      </c>
      <c r="AA6" s="2">
        <v>131.0450687395689</v>
      </c>
      <c r="AB6" s="2">
        <v>25.993254753436517</v>
      </c>
      <c r="AC6" s="2">
        <v>69.793207525623785</v>
      </c>
      <c r="AD6" s="2">
        <v>40.535566479522963</v>
      </c>
      <c r="AE6" s="2">
        <v>126.78025670291098</v>
      </c>
      <c r="AF6" s="2">
        <v>84.827734599442451</v>
      </c>
      <c r="AG6" s="2">
        <v>109.2854785737857</v>
      </c>
      <c r="AH6" s="2">
        <v>55.946836028664379</v>
      </c>
      <c r="AI6" s="2">
        <v>55.55680835870259</v>
      </c>
      <c r="AJ6" s="2">
        <v>43.173449612403104</v>
      </c>
      <c r="AK6" s="2">
        <v>203.3646360106529</v>
      </c>
      <c r="AM6" s="2">
        <v>129.7787219290833</v>
      </c>
      <c r="AN6" s="2">
        <v>47.166073017583884</v>
      </c>
      <c r="AO6" s="2">
        <v>115.8183268788801</v>
      </c>
      <c r="AP6" s="2">
        <v>88.58410183802448</v>
      </c>
      <c r="AQ6" s="2">
        <v>57.98013154722684</v>
      </c>
      <c r="AR6" s="2">
        <v>49.680500288501541</v>
      </c>
      <c r="AS6" s="2">
        <v>96.490540511162138</v>
      </c>
      <c r="AT6" s="2">
        <v>27.63004523744798</v>
      </c>
      <c r="AU6" s="2">
        <v>130.0983679956702</v>
      </c>
      <c r="AV6" s="2">
        <v>117.58036705366332</v>
      </c>
      <c r="AW6" s="2">
        <v>72.60569901182383</v>
      </c>
      <c r="AX6" s="2">
        <v>35.064401431021167</v>
      </c>
      <c r="AY6" s="2">
        <v>84.900388623753074</v>
      </c>
      <c r="AZ6" s="2">
        <v>61.11085866442064</v>
      </c>
      <c r="BB6" s="2">
        <v>49.170945185829034</v>
      </c>
      <c r="BC6" s="2">
        <v>80.898601532757624</v>
      </c>
      <c r="BE6" s="2">
        <v>120.26796627353298</v>
      </c>
      <c r="BF6" s="2">
        <v>36.309512643505663</v>
      </c>
      <c r="BG6" s="2">
        <v>42.14126801736198</v>
      </c>
      <c r="BH6" s="2">
        <v>111.95593799871182</v>
      </c>
      <c r="BI6" s="2">
        <v>67.89787216889134</v>
      </c>
    </row>
    <row r="7" spans="1:61" x14ac:dyDescent="0.2">
      <c r="A7" s="28"/>
      <c r="B7" s="2" t="s">
        <v>4</v>
      </c>
      <c r="C7" s="2">
        <v>61.134171447472596</v>
      </c>
      <c r="D7" s="2">
        <v>41.752724358564208</v>
      </c>
      <c r="E7" s="2">
        <v>70.277981705092571</v>
      </c>
      <c r="F7" s="2">
        <v>131.13363421639184</v>
      </c>
      <c r="G7" s="2">
        <v>28.967380721164922</v>
      </c>
      <c r="H7" s="2">
        <v>83.471752776436503</v>
      </c>
      <c r="I7" s="2">
        <v>93.876723438767229</v>
      </c>
      <c r="J7" s="2">
        <v>49.35026037259567</v>
      </c>
      <c r="K7" s="2">
        <v>91.8357740585774</v>
      </c>
      <c r="L7" s="2">
        <v>27.618357402230938</v>
      </c>
      <c r="M7" s="2">
        <v>108.74796908221474</v>
      </c>
      <c r="N7" s="2">
        <v>101.08970229361618</v>
      </c>
      <c r="O7" s="2">
        <v>62.483851901609313</v>
      </c>
      <c r="P7" s="2">
        <v>42.747403633736262</v>
      </c>
      <c r="Q7" s="2">
        <v>32.982639214423429</v>
      </c>
      <c r="R7" s="2">
        <v>80.413944336003908</v>
      </c>
      <c r="S7" s="2">
        <v>55.901948228877849</v>
      </c>
      <c r="T7" s="2">
        <v>91.334650324677014</v>
      </c>
      <c r="U7" s="2">
        <v>68.723282902877713</v>
      </c>
      <c r="V7" s="2">
        <v>40.987067827922935</v>
      </c>
      <c r="W7" s="2">
        <v>126.05257906814327</v>
      </c>
      <c r="X7" s="2">
        <v>67.104811524464452</v>
      </c>
      <c r="Y7" s="2">
        <v>196.72507835983006</v>
      </c>
      <c r="Z7" s="2">
        <v>117.99745445029907</v>
      </c>
      <c r="AA7" s="2">
        <v>118.32010916229162</v>
      </c>
      <c r="AB7" s="2">
        <v>29.508662935298169</v>
      </c>
      <c r="AC7" s="2">
        <v>59.079461766372262</v>
      </c>
      <c r="AD7" s="2">
        <v>48.172686552065684</v>
      </c>
      <c r="AE7" s="2">
        <v>119.76204799075359</v>
      </c>
      <c r="AF7" s="2">
        <v>81.846755427102039</v>
      </c>
      <c r="AG7" s="2">
        <v>114.03885781571977</v>
      </c>
      <c r="AH7" s="2">
        <v>55.172672264005342</v>
      </c>
      <c r="AI7" s="2">
        <v>51.042532557495143</v>
      </c>
      <c r="AJ7" s="2">
        <v>78.859757035214514</v>
      </c>
      <c r="AK7" s="2">
        <v>199.35623269565491</v>
      </c>
      <c r="AM7" s="2">
        <v>119.82234029811025</v>
      </c>
      <c r="AN7" s="2">
        <v>46.697914708391075</v>
      </c>
      <c r="AO7" s="2">
        <v>118.51725311394307</v>
      </c>
      <c r="AP7" s="2">
        <v>94.41522289489059</v>
      </c>
      <c r="AQ7" s="2">
        <v>58.091284408078494</v>
      </c>
      <c r="AR7" s="2">
        <v>40.035168588131121</v>
      </c>
      <c r="AS7" s="2">
        <v>95.787946470044631</v>
      </c>
      <c r="AT7" s="2">
        <v>27.633806715470165</v>
      </c>
      <c r="AU7" s="2">
        <v>121.85186602899682</v>
      </c>
      <c r="AV7" s="2">
        <v>118.9191102912788</v>
      </c>
      <c r="AW7" s="2">
        <v>79.441565648292737</v>
      </c>
      <c r="AX7" s="2">
        <v>35.24918133176952</v>
      </c>
      <c r="AY7" s="2">
        <v>83.844804093778933</v>
      </c>
      <c r="AZ7" s="2">
        <v>59.645445731960663</v>
      </c>
      <c r="BA7" s="2">
        <v>87.919971138673361</v>
      </c>
      <c r="BB7" s="2">
        <v>53.465501629436851</v>
      </c>
      <c r="BC7" s="2">
        <v>76.335131782651715</v>
      </c>
      <c r="BE7" s="2">
        <v>114.96974302106671</v>
      </c>
      <c r="BF7" s="2">
        <v>40.029067307559956</v>
      </c>
      <c r="BG7" s="2">
        <v>48.57571064940683</v>
      </c>
      <c r="BH7" s="2">
        <v>116.69686865339462</v>
      </c>
      <c r="BI7" s="2">
        <v>66.807351564849867</v>
      </c>
    </row>
    <row r="8" spans="1:61" x14ac:dyDescent="0.2">
      <c r="A8" s="28"/>
      <c r="B8" s="2" t="s">
        <v>5</v>
      </c>
      <c r="C8" s="2">
        <v>62.124773028914262</v>
      </c>
      <c r="D8" s="2">
        <v>40.644748031108549</v>
      </c>
      <c r="E8" s="2">
        <v>71.063540505225987</v>
      </c>
      <c r="F8" s="2">
        <v>128.09158215521609</v>
      </c>
      <c r="G8" s="2">
        <v>27.65788490015796</v>
      </c>
      <c r="H8" s="2">
        <v>90.091914628446801</v>
      </c>
      <c r="I8" s="2">
        <v>95.10785824345146</v>
      </c>
      <c r="J8" s="2">
        <v>51.967836443987004</v>
      </c>
      <c r="K8" s="2">
        <v>85.834042515126427</v>
      </c>
      <c r="L8" s="2">
        <v>28.140384723159283</v>
      </c>
      <c r="M8" s="2">
        <v>105.2584675685025</v>
      </c>
      <c r="N8" s="2">
        <v>98.768380807654736</v>
      </c>
      <c r="O8" s="2">
        <v>65.693419590932393</v>
      </c>
      <c r="P8" s="2">
        <v>51.803987999975966</v>
      </c>
      <c r="Q8" s="2">
        <v>36.516183517229983</v>
      </c>
      <c r="R8" s="2">
        <v>83.327707535564173</v>
      </c>
      <c r="S8" s="2">
        <v>53.260060680148328</v>
      </c>
      <c r="T8" s="2">
        <v>94.973528857582849</v>
      </c>
      <c r="U8" s="2">
        <v>84.449503186159205</v>
      </c>
      <c r="V8" s="2">
        <v>46.179640718562872</v>
      </c>
      <c r="W8" s="2">
        <v>128.97596991653671</v>
      </c>
      <c r="X8" s="2">
        <v>67.002339186242452</v>
      </c>
      <c r="Y8" s="2">
        <v>189.16248563138603</v>
      </c>
      <c r="Z8" s="2">
        <v>122.24827717553414</v>
      </c>
      <c r="AA8" s="2">
        <v>116.62933701397245</v>
      </c>
      <c r="AB8" s="2">
        <v>30.592436133017536</v>
      </c>
      <c r="AC8" s="2">
        <v>53.616493747301575</v>
      </c>
      <c r="AD8" s="2">
        <v>50.679105775326128</v>
      </c>
      <c r="AE8" s="2">
        <v>154.23452326026558</v>
      </c>
      <c r="AF8" s="2">
        <v>88.150630842408773</v>
      </c>
      <c r="AG8" s="2">
        <v>115.7068352539184</v>
      </c>
      <c r="AH8" s="2">
        <v>54.132265895729034</v>
      </c>
      <c r="AI8" s="2">
        <v>54.09083402146986</v>
      </c>
      <c r="AJ8" s="2">
        <v>90.612730517549082</v>
      </c>
      <c r="AK8" s="2">
        <v>194.19512905683087</v>
      </c>
      <c r="AM8" s="2">
        <v>110.11853167573256</v>
      </c>
      <c r="AN8" s="2">
        <v>50.2056894551963</v>
      </c>
      <c r="AO8" s="2">
        <v>120.29939351488059</v>
      </c>
      <c r="AP8" s="2">
        <v>95.95247438172126</v>
      </c>
      <c r="AQ8" s="2">
        <v>62.17506588775138</v>
      </c>
      <c r="AR8" s="2">
        <v>49.334964861802938</v>
      </c>
      <c r="AS8" s="2">
        <v>97.000441491825924</v>
      </c>
      <c r="AT8" s="2">
        <v>29.796396445008433</v>
      </c>
      <c r="AU8" s="2">
        <v>114.69336689318664</v>
      </c>
      <c r="AV8" s="2">
        <v>123.44906900674589</v>
      </c>
      <c r="AW8" s="2">
        <v>81.127363770116276</v>
      </c>
      <c r="AX8" s="2">
        <v>37.6246103251002</v>
      </c>
      <c r="AY8" s="2">
        <v>87.574644363663595</v>
      </c>
      <c r="AZ8" s="2">
        <v>59.128269006258435</v>
      </c>
      <c r="BA8" s="2">
        <v>76.272148769254954</v>
      </c>
      <c r="BB8" s="2">
        <v>45.723862568978952</v>
      </c>
      <c r="BC8" s="2">
        <v>75.336247330542989</v>
      </c>
      <c r="BE8" s="2">
        <v>116.69281970486456</v>
      </c>
      <c r="BF8" s="2">
        <v>51.759199582647241</v>
      </c>
      <c r="BG8" s="2">
        <v>50.577007378194061</v>
      </c>
      <c r="BH8" s="2">
        <v>124.3279544397931</v>
      </c>
      <c r="BI8" s="2">
        <v>70.451988216059675</v>
      </c>
    </row>
    <row r="9" spans="1:61" x14ac:dyDescent="0.2">
      <c r="A9" s="28"/>
      <c r="B9" s="2" t="s">
        <v>6</v>
      </c>
      <c r="C9" s="2">
        <v>65.701421846421198</v>
      </c>
      <c r="D9" s="2">
        <v>40.692646108946953</v>
      </c>
      <c r="E9" s="2">
        <v>76.001983371046094</v>
      </c>
      <c r="F9" s="2">
        <v>140.73731003992347</v>
      </c>
      <c r="G9" s="2">
        <v>26.858234149243138</v>
      </c>
      <c r="H9" s="2">
        <v>92.046741181593845</v>
      </c>
      <c r="I9" s="2">
        <v>87.045699892047494</v>
      </c>
      <c r="J9" s="2">
        <v>57.46426609013163</v>
      </c>
      <c r="K9" s="2">
        <v>90.997822887263098</v>
      </c>
      <c r="L9" s="2">
        <v>29.678252478753542</v>
      </c>
      <c r="M9" s="2">
        <v>100.58957068523169</v>
      </c>
      <c r="N9" s="2">
        <v>101.56716998950186</v>
      </c>
      <c r="O9" s="2">
        <v>69.889360053320331</v>
      </c>
      <c r="P9" s="2">
        <v>59.505524224398997</v>
      </c>
      <c r="Q9" s="2">
        <v>35.863426933799495</v>
      </c>
      <c r="R9" s="2">
        <v>85.256477196587227</v>
      </c>
      <c r="S9" s="2">
        <v>58.118296303125781</v>
      </c>
      <c r="T9" s="2">
        <v>113.48895998222919</v>
      </c>
      <c r="U9" s="2">
        <v>81.351422938191092</v>
      </c>
      <c r="V9" s="2">
        <v>57.81990521327014</v>
      </c>
      <c r="W9" s="2">
        <v>125.12198759881528</v>
      </c>
      <c r="X9" s="2">
        <v>70.214872358187179</v>
      </c>
      <c r="Y9" s="2">
        <v>200.72528690164151</v>
      </c>
      <c r="Z9" s="2">
        <v>135.46175874185408</v>
      </c>
      <c r="AA9" s="2">
        <v>123.44630585826405</v>
      </c>
      <c r="AB9" s="2">
        <v>37.503814059446981</v>
      </c>
      <c r="AC9" s="2">
        <v>59.761294836691036</v>
      </c>
      <c r="AD9" s="2">
        <v>51.313857326588838</v>
      </c>
      <c r="AE9" s="2">
        <v>120.23397712167572</v>
      </c>
      <c r="AF9" s="2">
        <v>89.318104072681606</v>
      </c>
      <c r="AG9" s="2">
        <v>134.62161193439545</v>
      </c>
      <c r="AH9" s="2">
        <v>59.477003348428859</v>
      </c>
      <c r="AI9" s="2">
        <v>90.972797026468626</v>
      </c>
      <c r="AJ9" s="2">
        <v>96.129332079240115</v>
      </c>
      <c r="AK9" s="2">
        <v>210.37426589712433</v>
      </c>
      <c r="AM9" s="2">
        <v>108.46873263069097</v>
      </c>
      <c r="AN9" s="2">
        <v>53.486145239205953</v>
      </c>
      <c r="AO9" s="2">
        <v>131.32931823355432</v>
      </c>
      <c r="AP9" s="2">
        <v>81.862260591654291</v>
      </c>
      <c r="AQ9" s="2">
        <v>67.195316780004035</v>
      </c>
      <c r="AR9" s="2">
        <v>31.895870440491997</v>
      </c>
      <c r="AS9" s="2">
        <v>101.5472185717102</v>
      </c>
      <c r="AT9" s="2">
        <v>27.549625426658984</v>
      </c>
      <c r="AU9" s="2">
        <v>123.65256123475498</v>
      </c>
      <c r="AV9" s="2">
        <v>131.08291101624869</v>
      </c>
      <c r="AW9" s="2">
        <v>80.104446615554167</v>
      </c>
      <c r="AX9" s="2">
        <v>41.936078267927265</v>
      </c>
      <c r="AY9" s="2">
        <v>87.125284823204836</v>
      </c>
      <c r="AZ9" s="2">
        <v>56.581852397408639</v>
      </c>
      <c r="BA9" s="2">
        <v>72.52937031496738</v>
      </c>
      <c r="BB9" s="2">
        <v>45.64357522400406</v>
      </c>
      <c r="BC9" s="2">
        <v>79.482944901118742</v>
      </c>
      <c r="BE9" s="2">
        <v>127.41187372039271</v>
      </c>
      <c r="BF9" s="2">
        <v>61.476688086024197</v>
      </c>
      <c r="BG9" s="2">
        <v>55.367455602321961</v>
      </c>
      <c r="BH9" s="2">
        <v>133.01649786888709</v>
      </c>
      <c r="BI9" s="2">
        <v>76.039608595730641</v>
      </c>
    </row>
    <row r="10" spans="1:61" x14ac:dyDescent="0.2">
      <c r="A10" s="28"/>
      <c r="B10" s="2" t="s">
        <v>7</v>
      </c>
      <c r="C10" s="2">
        <v>71.278600959748132</v>
      </c>
      <c r="D10" s="2">
        <v>40.551270970623804</v>
      </c>
      <c r="E10" s="2">
        <v>81.396270917630801</v>
      </c>
      <c r="F10" s="2">
        <v>148.31352510892302</v>
      </c>
      <c r="G10" s="2">
        <v>34.396934864464974</v>
      </c>
      <c r="H10" s="2">
        <v>97.616180128289045</v>
      </c>
      <c r="I10" s="2">
        <v>93.807731782415331</v>
      </c>
      <c r="J10" s="2">
        <v>67.641941361374279</v>
      </c>
      <c r="K10" s="2">
        <v>88.505352057350478</v>
      </c>
      <c r="L10" s="2">
        <v>27.086795214793479</v>
      </c>
      <c r="M10" s="2">
        <v>97.457616621624311</v>
      </c>
      <c r="N10" s="2">
        <v>104.34383985705252</v>
      </c>
      <c r="O10" s="2">
        <v>72.062534238153546</v>
      </c>
      <c r="P10" s="2">
        <v>62.207892866167228</v>
      </c>
      <c r="Q10" s="2">
        <v>37.422697494954882</v>
      </c>
      <c r="R10" s="2">
        <v>89.22266389232243</v>
      </c>
      <c r="S10" s="2">
        <v>62.820936039784939</v>
      </c>
      <c r="T10" s="2">
        <v>121.2979604035913</v>
      </c>
      <c r="U10" s="2">
        <v>61.653558735802726</v>
      </c>
      <c r="V10" s="2">
        <v>62.952646239554319</v>
      </c>
      <c r="W10" s="2">
        <v>117.74007936507938</v>
      </c>
      <c r="X10" s="2">
        <v>67.103699608203726</v>
      </c>
      <c r="Y10" s="2">
        <v>194.35075731017207</v>
      </c>
      <c r="Z10" s="2">
        <v>136.48976801848625</v>
      </c>
      <c r="AA10" s="2">
        <v>127.81308898628127</v>
      </c>
      <c r="AB10" s="2">
        <v>42.001669615100383</v>
      </c>
      <c r="AC10" s="2">
        <v>63.987935868863467</v>
      </c>
      <c r="AD10" s="2">
        <v>54.440495263553643</v>
      </c>
      <c r="AE10" s="2">
        <v>115.74254030864199</v>
      </c>
      <c r="AF10" s="2">
        <v>90.487893344909722</v>
      </c>
      <c r="AG10" s="2">
        <v>146.90889127901764</v>
      </c>
      <c r="AH10" s="2">
        <v>64.478866163979589</v>
      </c>
      <c r="AI10" s="2">
        <v>92.762656272012507</v>
      </c>
      <c r="AJ10" s="2">
        <v>90.860889685461473</v>
      </c>
      <c r="AK10" s="2">
        <v>203.8546445956238</v>
      </c>
      <c r="AM10" s="2">
        <v>123.24609942004969</v>
      </c>
      <c r="AN10" s="2">
        <v>53.938132105771444</v>
      </c>
      <c r="AO10" s="2">
        <v>122.38145988977291</v>
      </c>
      <c r="AP10" s="2">
        <v>80.680380293981614</v>
      </c>
      <c r="AQ10" s="2">
        <v>71.645723707299112</v>
      </c>
      <c r="AR10" s="2">
        <v>33.059460069650491</v>
      </c>
      <c r="AS10" s="2">
        <v>99.110994304773399</v>
      </c>
      <c r="AT10" s="2">
        <v>32.154429138471393</v>
      </c>
      <c r="AU10" s="2">
        <v>135.69431660001777</v>
      </c>
      <c r="AW10" s="2">
        <v>85.021963654045734</v>
      </c>
      <c r="AX10" s="2">
        <v>47.357317476839391</v>
      </c>
      <c r="AY10" s="2">
        <v>83.845674570805116</v>
      </c>
      <c r="AZ10" s="2">
        <v>56.713248489754861</v>
      </c>
      <c r="BA10" s="2">
        <v>76.22474426707177</v>
      </c>
      <c r="BB10" s="2">
        <v>47.427781397032902</v>
      </c>
      <c r="BC10" s="2">
        <v>73.603972958053347</v>
      </c>
      <c r="BE10" s="2">
        <v>137.85386683224743</v>
      </c>
      <c r="BF10" s="2">
        <v>58.877696325577446</v>
      </c>
      <c r="BG10" s="2">
        <v>60.127329756142181</v>
      </c>
      <c r="BH10" s="2">
        <v>130.71484604502621</v>
      </c>
      <c r="BI10" s="2">
        <v>76.043707279616584</v>
      </c>
    </row>
    <row r="11" spans="1:61" x14ac:dyDescent="0.2">
      <c r="A11" s="28"/>
      <c r="B11" s="2" t="s">
        <v>8</v>
      </c>
      <c r="C11" s="2">
        <v>70.730012435253641</v>
      </c>
      <c r="D11" s="2">
        <v>40.433479871915118</v>
      </c>
      <c r="E11" s="2">
        <v>87.550714303277672</v>
      </c>
      <c r="F11" s="2">
        <v>147.10418106898885</v>
      </c>
      <c r="G11" s="2">
        <v>38.11192443259214</v>
      </c>
      <c r="H11" s="2">
        <v>96.516834292411914</v>
      </c>
      <c r="I11" s="2">
        <v>99.49399114484504</v>
      </c>
      <c r="J11" s="2">
        <v>74.53784843154699</v>
      </c>
      <c r="K11" s="2">
        <v>86.612433913524029</v>
      </c>
      <c r="L11" s="2">
        <v>26.041699885305121</v>
      </c>
      <c r="M11" s="2">
        <v>96.941149359698883</v>
      </c>
      <c r="N11" s="2">
        <v>117.81669723282168</v>
      </c>
      <c r="O11" s="2">
        <v>73.711635044840662</v>
      </c>
      <c r="P11" s="2">
        <v>64.478883903768661</v>
      </c>
      <c r="Q11" s="2">
        <v>39.641355960629241</v>
      </c>
      <c r="R11" s="2">
        <v>89.814554613693062</v>
      </c>
      <c r="S11" s="2">
        <v>63.690377061934214</v>
      </c>
      <c r="T11" s="2">
        <v>127.02838186843452</v>
      </c>
      <c r="U11" s="2">
        <v>63.766482635150489</v>
      </c>
      <c r="V11" s="2">
        <v>61.518536506394696</v>
      </c>
      <c r="W11" s="2">
        <v>118.04833167470943</v>
      </c>
      <c r="X11" s="2">
        <v>67.911923739661646</v>
      </c>
      <c r="Z11" s="2">
        <v>133.13183510432017</v>
      </c>
      <c r="AA11" s="2">
        <v>149.0086364948726</v>
      </c>
      <c r="AB11" s="2">
        <v>45.724480499050287</v>
      </c>
      <c r="AC11" s="2">
        <v>56.657126814886652</v>
      </c>
      <c r="AD11" s="2">
        <v>53.16735871438452</v>
      </c>
      <c r="AE11" s="2">
        <v>89.650520485871937</v>
      </c>
      <c r="AF11" s="2">
        <v>100.74559882499337</v>
      </c>
      <c r="AG11" s="2">
        <v>141.74738183112575</v>
      </c>
      <c r="AH11" s="2">
        <v>55.236485125730319</v>
      </c>
      <c r="AI11" s="2">
        <v>91.069397028087451</v>
      </c>
      <c r="AJ11" s="2">
        <v>97.738101119738118</v>
      </c>
      <c r="AK11" s="2">
        <v>202.57714684039786</v>
      </c>
      <c r="AM11" s="2">
        <v>127.0628617579755</v>
      </c>
      <c r="AN11" s="2">
        <v>56.092724631803392</v>
      </c>
      <c r="AO11" s="2">
        <v>112.9299830969827</v>
      </c>
      <c r="AP11" s="2">
        <v>86.833969325999846</v>
      </c>
      <c r="AQ11" s="2">
        <v>87.310349470282816</v>
      </c>
      <c r="AR11" s="2">
        <v>42.566565803722995</v>
      </c>
      <c r="AS11" s="2">
        <v>98.555023079021254</v>
      </c>
      <c r="AT11" s="2">
        <v>35.681729664466125</v>
      </c>
      <c r="AU11" s="2">
        <v>137.89570200616026</v>
      </c>
      <c r="AW11" s="2">
        <v>84.733531304812587</v>
      </c>
      <c r="AX11" s="2">
        <v>51.785056033844235</v>
      </c>
      <c r="AY11" s="2">
        <v>80.850538672877491</v>
      </c>
      <c r="AZ11" s="2">
        <v>54.733401867062661</v>
      </c>
      <c r="BA11" s="2">
        <v>82.469193841740775</v>
      </c>
      <c r="BB11" s="2">
        <v>53.768141274114534</v>
      </c>
      <c r="BC11" s="2">
        <v>71.261178488300871</v>
      </c>
      <c r="BD11" s="2">
        <v>98.168193172356368</v>
      </c>
      <c r="BE11" s="2">
        <v>134.0869461912682</v>
      </c>
      <c r="BF11" s="2">
        <v>61.971574503351491</v>
      </c>
      <c r="BG11" s="2">
        <v>58.665591558460285</v>
      </c>
      <c r="BH11" s="2">
        <v>138.31362186959819</v>
      </c>
      <c r="BI11" s="2">
        <v>82.820648776111</v>
      </c>
    </row>
    <row r="12" spans="1:61" x14ac:dyDescent="0.2">
      <c r="A12" s="28"/>
      <c r="B12" s="2" t="s">
        <v>9</v>
      </c>
      <c r="C12" s="2">
        <v>71.938129043805304</v>
      </c>
      <c r="D12" s="2">
        <v>40.945170618570977</v>
      </c>
      <c r="E12" s="2">
        <v>88.012815562507882</v>
      </c>
      <c r="F12" s="2">
        <v>137.78505057230419</v>
      </c>
      <c r="G12" s="2">
        <v>39.94238265317351</v>
      </c>
      <c r="H12" s="2">
        <v>91.143414844150499</v>
      </c>
      <c r="I12" s="2">
        <v>96.521226415094347</v>
      </c>
      <c r="J12" s="2">
        <v>76.06191144761479</v>
      </c>
      <c r="K12" s="2">
        <v>98.496524940725209</v>
      </c>
      <c r="L12" s="2">
        <v>25.292611373679836</v>
      </c>
      <c r="M12" s="2">
        <v>95.750467264403937</v>
      </c>
      <c r="N12" s="2">
        <v>102.22424190492541</v>
      </c>
      <c r="O12" s="2">
        <v>76.97702471411246</v>
      </c>
      <c r="P12" s="2">
        <v>62.193363476706651</v>
      </c>
      <c r="Q12" s="2">
        <v>37.098897098290252</v>
      </c>
      <c r="R12" s="2">
        <v>86.456595843934892</v>
      </c>
      <c r="S12" s="2">
        <v>61.430942349335169</v>
      </c>
      <c r="T12" s="2">
        <v>129.77901730597975</v>
      </c>
      <c r="U12" s="2">
        <v>61.947230677076902</v>
      </c>
      <c r="V12" s="2">
        <v>65.077873254564992</v>
      </c>
      <c r="W12" s="2">
        <v>110.38951489862319</v>
      </c>
      <c r="X12" s="2">
        <v>69.001364310176271</v>
      </c>
      <c r="Z12" s="2">
        <v>135.07063491791655</v>
      </c>
      <c r="AA12" s="2">
        <v>155.49825036211394</v>
      </c>
      <c r="AB12" s="2">
        <v>45.686268679441241</v>
      </c>
      <c r="AC12" s="2">
        <v>54.829249978207464</v>
      </c>
      <c r="AD12" s="2">
        <v>49.887306922593396</v>
      </c>
      <c r="AE12" s="2">
        <v>74.092853105498037</v>
      </c>
      <c r="AF12" s="2">
        <v>101.24442206243678</v>
      </c>
      <c r="AG12" s="2">
        <v>145.99424628852637</v>
      </c>
      <c r="AH12" s="2">
        <v>53.894788804605852</v>
      </c>
      <c r="AI12" s="2">
        <v>97.967707966829266</v>
      </c>
      <c r="AJ12" s="2">
        <v>102.73231550089346</v>
      </c>
      <c r="AK12" s="2">
        <v>192.46550635765172</v>
      </c>
      <c r="AM12" s="2">
        <v>120.87645125014204</v>
      </c>
      <c r="AN12" s="2">
        <v>56.795279361514673</v>
      </c>
      <c r="AO12" s="2">
        <v>117.88042642537721</v>
      </c>
      <c r="AP12" s="2">
        <v>104.97930375891546</v>
      </c>
      <c r="AQ12" s="2">
        <v>93.025870944658223</v>
      </c>
      <c r="AR12" s="2">
        <v>39.336931509685201</v>
      </c>
      <c r="AS12" s="2">
        <v>108.87178546523211</v>
      </c>
      <c r="AT12" s="2">
        <v>32.990428566202723</v>
      </c>
      <c r="AU12" s="2">
        <v>149.57045281804818</v>
      </c>
      <c r="AW12" s="2">
        <v>79.001137420296814</v>
      </c>
      <c r="AX12" s="2">
        <v>55.688113283681531</v>
      </c>
      <c r="AY12" s="2">
        <v>73.6449799920629</v>
      </c>
      <c r="AZ12" s="2">
        <v>51.706122745771665</v>
      </c>
      <c r="BA12" s="2">
        <v>83.202204182464072</v>
      </c>
      <c r="BB12" s="2">
        <v>57.125139137746963</v>
      </c>
      <c r="BC12" s="2">
        <v>68.606511660139134</v>
      </c>
      <c r="BD12" s="2">
        <v>101.37700037216226</v>
      </c>
      <c r="BE12" s="2">
        <v>129.87322698971749</v>
      </c>
      <c r="BF12" s="2">
        <v>59.210447844174197</v>
      </c>
      <c r="BG12" s="2">
        <v>56.199095481890929</v>
      </c>
      <c r="BH12" s="2">
        <v>154.60538399655431</v>
      </c>
      <c r="BI12" s="2">
        <v>84.17290442704666</v>
      </c>
    </row>
    <row r="13" spans="1:61" x14ac:dyDescent="0.2">
      <c r="A13" s="28"/>
      <c r="B13" s="2" t="s">
        <v>10</v>
      </c>
      <c r="C13" s="2">
        <v>76.684518165282228</v>
      </c>
      <c r="D13" s="2">
        <v>40.402673379038234</v>
      </c>
      <c r="E13" s="2">
        <v>87.429222876686296</v>
      </c>
      <c r="F13" s="2">
        <v>145.88251114582147</v>
      </c>
      <c r="G13" s="2">
        <v>42.6209140325589</v>
      </c>
      <c r="H13" s="2">
        <v>94.5437996511168</v>
      </c>
      <c r="I13" s="2">
        <v>106.04395604395604</v>
      </c>
      <c r="J13" s="2">
        <v>82.867020896179824</v>
      </c>
      <c r="K13" s="2">
        <v>99.008222007988962</v>
      </c>
      <c r="L13" s="2">
        <v>27.257569419695177</v>
      </c>
      <c r="M13" s="2">
        <v>105.91384407218389</v>
      </c>
      <c r="N13" s="2">
        <v>99.984369520233045</v>
      </c>
      <c r="O13" s="2">
        <v>80.676626240590025</v>
      </c>
      <c r="P13" s="2">
        <v>57.612715343325583</v>
      </c>
      <c r="Q13" s="2">
        <v>39.16764941643541</v>
      </c>
      <c r="R13" s="2">
        <v>86.401512711325424</v>
      </c>
      <c r="S13" s="2">
        <v>61.940621296949928</v>
      </c>
      <c r="T13" s="2">
        <v>123.74249912190875</v>
      </c>
      <c r="U13" s="2">
        <v>61.392053091284325</v>
      </c>
      <c r="V13" s="2">
        <v>71.680625348967055</v>
      </c>
      <c r="W13" s="2">
        <v>130.99784797645779</v>
      </c>
      <c r="X13" s="2">
        <v>65.178730521310342</v>
      </c>
      <c r="Z13" s="2">
        <v>135.74895519305349</v>
      </c>
      <c r="AA13" s="2">
        <v>158.32529784281391</v>
      </c>
      <c r="AB13" s="2">
        <v>53.368220439222625</v>
      </c>
      <c r="AC13" s="2">
        <v>58.561399631296062</v>
      </c>
      <c r="AD13" s="2">
        <v>48.22940277414385</v>
      </c>
      <c r="AE13" s="2">
        <v>81.05554326658347</v>
      </c>
      <c r="AF13" s="2">
        <v>113.57740384422583</v>
      </c>
      <c r="AG13" s="2">
        <v>140.91292594602402</v>
      </c>
      <c r="AH13" s="2">
        <v>57.578598647313108</v>
      </c>
      <c r="AI13" s="2">
        <v>106.62567317684702</v>
      </c>
      <c r="AJ13" s="2">
        <v>103.24215804554366</v>
      </c>
      <c r="AK13" s="2">
        <v>176.66832478514812</v>
      </c>
      <c r="AM13" s="2">
        <v>115.48931589353184</v>
      </c>
      <c r="AN13" s="2">
        <v>57.777030929613758</v>
      </c>
      <c r="AO13" s="2">
        <v>121.19801340118339</v>
      </c>
      <c r="AP13" s="2">
        <v>119.64449818478518</v>
      </c>
      <c r="AQ13" s="2">
        <v>96.794085126547671</v>
      </c>
      <c r="AR13" s="2">
        <v>40.796835349899993</v>
      </c>
      <c r="AS13" s="2">
        <v>108.60693821349183</v>
      </c>
      <c r="AT13" s="2">
        <v>35.594201492568175</v>
      </c>
      <c r="AU13" s="2">
        <v>166.69814637356916</v>
      </c>
      <c r="AW13" s="2">
        <v>80.777574657268019</v>
      </c>
      <c r="AX13" s="2">
        <v>58.433767389905277</v>
      </c>
      <c r="AY13" s="2">
        <v>67.681070773040105</v>
      </c>
      <c r="AZ13" s="2">
        <v>53.382466040890833</v>
      </c>
      <c r="BA13" s="2">
        <v>73.886427058657873</v>
      </c>
      <c r="BB13" s="2">
        <v>65.974523799623313</v>
      </c>
      <c r="BC13" s="2">
        <v>63.369043608222043</v>
      </c>
      <c r="BD13" s="2">
        <v>109.16683852340689</v>
      </c>
      <c r="BE13" s="2">
        <v>140.43701154093122</v>
      </c>
      <c r="BF13" s="2">
        <v>65.208095006595428</v>
      </c>
      <c r="BG13" s="2">
        <v>51.82901237899317</v>
      </c>
      <c r="BH13" s="2">
        <v>154.31747962775836</v>
      </c>
      <c r="BI13" s="2">
        <v>109.52163718989421</v>
      </c>
    </row>
    <row r="14" spans="1:61" x14ac:dyDescent="0.2">
      <c r="A14" s="28"/>
      <c r="B14" s="2" t="s">
        <v>11</v>
      </c>
      <c r="C14" s="2">
        <v>71.32433054692379</v>
      </c>
      <c r="D14" s="2">
        <v>34.05712690548787</v>
      </c>
      <c r="E14" s="2">
        <v>76.521043963309808</v>
      </c>
      <c r="F14" s="2">
        <v>117.96372540948919</v>
      </c>
      <c r="G14" s="2">
        <v>40.092796223022958</v>
      </c>
      <c r="H14" s="2">
        <v>88.457302802881898</v>
      </c>
      <c r="I14" s="2">
        <v>89.973222255281172</v>
      </c>
      <c r="J14" s="2">
        <v>68.627073912759158</v>
      </c>
      <c r="K14" s="2">
        <v>88.480788633737816</v>
      </c>
      <c r="L14" s="2">
        <v>22.105975601706511</v>
      </c>
      <c r="M14" s="2">
        <v>108.5726364876724</v>
      </c>
      <c r="N14" s="2">
        <v>88.037235187829893</v>
      </c>
      <c r="O14" s="2">
        <v>66.686030963131699</v>
      </c>
      <c r="P14" s="2">
        <v>45.184870378554493</v>
      </c>
      <c r="Q14" s="2">
        <v>35.156128507458448</v>
      </c>
      <c r="R14" s="2">
        <v>69.759317725153451</v>
      </c>
      <c r="S14" s="2">
        <v>66.6729037477552</v>
      </c>
      <c r="T14" s="2">
        <v>112.79724453256186</v>
      </c>
      <c r="U14" s="2">
        <v>50.612282605075343</v>
      </c>
      <c r="V14" s="2">
        <v>56.553444636346192</v>
      </c>
      <c r="W14" s="2">
        <v>108.86911741167378</v>
      </c>
      <c r="X14" s="2">
        <v>58.040686973867317</v>
      </c>
      <c r="Z14" s="2">
        <v>96.90500601889039</v>
      </c>
      <c r="AA14" s="2">
        <v>144.99989743889847</v>
      </c>
      <c r="AB14" s="2">
        <v>46.272869643101785</v>
      </c>
      <c r="AC14" s="2">
        <v>45.512121368705387</v>
      </c>
      <c r="AD14" s="2">
        <v>43.699580224358463</v>
      </c>
      <c r="AE14" s="2">
        <v>78.687378818989799</v>
      </c>
      <c r="AF14" s="2">
        <v>86.885124333883709</v>
      </c>
      <c r="AG14" s="2">
        <v>112.15199787928083</v>
      </c>
      <c r="AH14" s="2">
        <v>45.945191812780514</v>
      </c>
      <c r="AI14" s="2">
        <v>90.397838862078629</v>
      </c>
      <c r="AJ14" s="2">
        <v>107.62093050103903</v>
      </c>
      <c r="AK14" s="2">
        <v>162.5589704526995</v>
      </c>
      <c r="AM14" s="2">
        <v>104.42972895158968</v>
      </c>
      <c r="AN14" s="2">
        <v>55.967769759144083</v>
      </c>
      <c r="AO14" s="2">
        <v>107.81375716617652</v>
      </c>
      <c r="AP14" s="2">
        <v>123.76284429297621</v>
      </c>
      <c r="AQ14" s="2">
        <v>86.99338234858493</v>
      </c>
      <c r="AR14" s="2">
        <v>36.058710405627863</v>
      </c>
      <c r="AS14" s="2">
        <v>105.00603004758993</v>
      </c>
      <c r="AT14" s="2">
        <v>32.071848261480355</v>
      </c>
      <c r="AU14" s="2">
        <v>138.98036819877464</v>
      </c>
      <c r="AW14" s="2">
        <v>70.841981862443205</v>
      </c>
      <c r="AX14" s="2">
        <v>48.111929615351855</v>
      </c>
      <c r="AY14" s="2">
        <v>60.886590786975837</v>
      </c>
      <c r="AZ14" s="2">
        <v>48.435061028067686</v>
      </c>
      <c r="BA14" s="2">
        <v>75.979392161597332</v>
      </c>
      <c r="BB14" s="2">
        <v>49.587535327880097</v>
      </c>
      <c r="BC14" s="2">
        <v>49.149141530823471</v>
      </c>
      <c r="BD14" s="2">
        <v>87.920661778529791</v>
      </c>
      <c r="BE14" s="2">
        <v>119.26941885458935</v>
      </c>
      <c r="BF14" s="2">
        <v>53.394419272867808</v>
      </c>
      <c r="BG14" s="2">
        <v>38.520929658329749</v>
      </c>
      <c r="BH14" s="2">
        <v>134.70631772175759</v>
      </c>
      <c r="BI14" s="2">
        <v>61.77843801232784</v>
      </c>
    </row>
    <row r="15" spans="1:61" x14ac:dyDescent="0.2">
      <c r="A15" s="28"/>
      <c r="B15" s="2" t="s">
        <v>12</v>
      </c>
      <c r="C15" s="2">
        <v>69.866661262867794</v>
      </c>
      <c r="D15" s="2">
        <v>34.971013263569567</v>
      </c>
      <c r="E15" s="2">
        <v>78.6756024311196</v>
      </c>
      <c r="F15" s="2">
        <v>120.47239452265626</v>
      </c>
      <c r="G15" s="2">
        <v>37.802842670832149</v>
      </c>
      <c r="H15" s="2">
        <v>86.923009355357777</v>
      </c>
      <c r="I15" s="2">
        <v>95.427092320966352</v>
      </c>
      <c r="J15" s="2">
        <v>75.51162625128768</v>
      </c>
      <c r="K15" s="2">
        <v>94.639002087392583</v>
      </c>
      <c r="L15" s="2">
        <v>22.772178112004923</v>
      </c>
      <c r="M15" s="2">
        <v>95.368945960406634</v>
      </c>
      <c r="N15" s="2">
        <v>94.438345997315011</v>
      </c>
      <c r="O15" s="2">
        <v>69.717680137058309</v>
      </c>
      <c r="P15" s="2">
        <v>50.717077662736706</v>
      </c>
      <c r="Q15" s="2">
        <v>34.26460316876809</v>
      </c>
      <c r="R15" s="2">
        <v>67.512089684107039</v>
      </c>
      <c r="S15" s="2">
        <v>67.472940081256993</v>
      </c>
      <c r="T15" s="2">
        <v>128.02891153481079</v>
      </c>
      <c r="U15" s="2">
        <v>55.99993607145398</v>
      </c>
      <c r="V15" s="2">
        <v>47.936350074589754</v>
      </c>
      <c r="W15" s="2">
        <v>121.22790339567105</v>
      </c>
      <c r="X15" s="2">
        <v>63.125192574622183</v>
      </c>
      <c r="Z15" s="2">
        <v>109.44183824168188</v>
      </c>
      <c r="AA15" s="2">
        <v>157.46491379890909</v>
      </c>
      <c r="AB15" s="2">
        <v>49.25520649748065</v>
      </c>
      <c r="AC15" s="2">
        <v>46.701273875873703</v>
      </c>
      <c r="AD15" s="2">
        <v>43.770643737139928</v>
      </c>
      <c r="AE15" s="2">
        <v>73.497479620244306</v>
      </c>
      <c r="AF15" s="2">
        <v>80.920400318881036</v>
      </c>
      <c r="AG15" s="2">
        <v>114.2226776140804</v>
      </c>
      <c r="AH15" s="2">
        <v>50.394287350283385</v>
      </c>
      <c r="AI15" s="2">
        <v>95.096652940096689</v>
      </c>
      <c r="AJ15" s="2">
        <v>98.077213074238983</v>
      </c>
      <c r="AK15" s="2">
        <v>157.9447648867712</v>
      </c>
      <c r="AM15" s="2">
        <v>113.45707355247647</v>
      </c>
      <c r="AN15" s="2">
        <v>60.76031846999269</v>
      </c>
      <c r="AO15" s="2">
        <v>103.35003165655732</v>
      </c>
      <c r="AP15" s="2">
        <v>108.07247717360559</v>
      </c>
      <c r="AQ15" s="2">
        <v>100.36299872228727</v>
      </c>
      <c r="AR15" s="2">
        <v>43.320756842264487</v>
      </c>
      <c r="AS15" s="2">
        <v>96.386556222488991</v>
      </c>
      <c r="AT15" s="2">
        <v>32.868926580729557</v>
      </c>
      <c r="AU15" s="2">
        <v>148.27504606306903</v>
      </c>
      <c r="AW15" s="2">
        <v>81.257523374672701</v>
      </c>
      <c r="AX15" s="2">
        <v>51.672808937003346</v>
      </c>
      <c r="AY15" s="2">
        <v>66.104278513779676</v>
      </c>
      <c r="AZ15" s="2">
        <v>50.355505487367644</v>
      </c>
      <c r="BA15" s="2">
        <v>77.700911222797643</v>
      </c>
      <c r="BB15" s="2">
        <v>50.406087162599924</v>
      </c>
      <c r="BD15" s="2">
        <v>90.961394146585505</v>
      </c>
      <c r="BE15" s="2">
        <v>127.25052263825106</v>
      </c>
      <c r="BF15" s="2">
        <v>51.699037203987849</v>
      </c>
      <c r="BG15" s="2">
        <v>46.13689352402028</v>
      </c>
      <c r="BH15" s="2">
        <v>113.97769507230888</v>
      </c>
      <c r="BI15" s="2">
        <v>83.124190573276323</v>
      </c>
    </row>
    <row r="16" spans="1:61" x14ac:dyDescent="0.2">
      <c r="A16" s="28"/>
      <c r="B16" s="2" t="s">
        <v>13</v>
      </c>
      <c r="C16" s="2">
        <v>67.474301732347016</v>
      </c>
      <c r="D16" s="2">
        <v>35.206154999964362</v>
      </c>
      <c r="E16" s="2">
        <v>88.333689159868726</v>
      </c>
      <c r="F16" s="2">
        <v>174.15526802218116</v>
      </c>
      <c r="G16" s="2">
        <v>47.420849835689815</v>
      </c>
      <c r="H16" s="2">
        <v>86.59210503588848</v>
      </c>
      <c r="I16" s="2">
        <v>107.6394613904919</v>
      </c>
      <c r="J16" s="2">
        <v>82.480395424351755</v>
      </c>
      <c r="K16" s="2">
        <v>98.961467780146904</v>
      </c>
      <c r="L16" s="2">
        <v>23.934405177610181</v>
      </c>
      <c r="M16" s="2">
        <v>99.536540359610342</v>
      </c>
      <c r="N16" s="2">
        <v>99.84914996890295</v>
      </c>
      <c r="O16" s="2">
        <v>72.481642807749452</v>
      </c>
      <c r="P16" s="2">
        <v>50.740904586358994</v>
      </c>
      <c r="Q16" s="2">
        <v>39.47042355453668</v>
      </c>
      <c r="R16" s="2">
        <v>68.63914650740162</v>
      </c>
      <c r="S16" s="2">
        <v>64.715903063005783</v>
      </c>
      <c r="T16" s="2">
        <v>137.86281888466277</v>
      </c>
      <c r="U16" s="2">
        <v>58.98966589833524</v>
      </c>
      <c r="V16" s="2">
        <v>45.255634162351399</v>
      </c>
      <c r="W16" s="2">
        <v>124.47683480519571</v>
      </c>
      <c r="X16" s="2">
        <v>65.047051042045695</v>
      </c>
      <c r="Z16" s="2">
        <v>122.21690259733671</v>
      </c>
      <c r="AA16" s="2">
        <v>166.43318314167095</v>
      </c>
      <c r="AB16" s="2">
        <v>55.623880013511872</v>
      </c>
      <c r="AC16" s="2">
        <v>50.180013184110372</v>
      </c>
      <c r="AD16" s="2">
        <v>41.219414791857808</v>
      </c>
      <c r="AE16" s="2">
        <v>72.171328223365478</v>
      </c>
      <c r="AF16" s="2">
        <v>83.82182022758083</v>
      </c>
      <c r="AG16" s="2">
        <v>118.69967946171829</v>
      </c>
      <c r="AH16" s="2">
        <v>58.402205974562492</v>
      </c>
      <c r="AI16" s="2">
        <v>102.13988241385002</v>
      </c>
      <c r="AJ16" s="2">
        <v>63.005435289528798</v>
      </c>
      <c r="AK16" s="2">
        <v>154.937684607226</v>
      </c>
      <c r="AM16" s="2">
        <v>117.53894636878606</v>
      </c>
      <c r="AN16" s="2">
        <v>63.469677920752112</v>
      </c>
      <c r="AO16" s="2">
        <v>126.9992286334822</v>
      </c>
      <c r="AP16" s="2">
        <v>102.18914775413836</v>
      </c>
      <c r="AQ16" s="2">
        <v>111.82715733956256</v>
      </c>
      <c r="AR16" s="2">
        <v>53.277958334298312</v>
      </c>
      <c r="AS16" s="2">
        <v>101.64072515420601</v>
      </c>
      <c r="AT16" s="2">
        <v>32.939905145641056</v>
      </c>
      <c r="AU16" s="2">
        <v>162.48756138038351</v>
      </c>
      <c r="AW16" s="2">
        <v>78.492123848934753</v>
      </c>
      <c r="AX16" s="2">
        <v>55.988280283860661</v>
      </c>
      <c r="AY16" s="2">
        <v>60.795836699907525</v>
      </c>
      <c r="AZ16" s="2">
        <v>48.035399407791864</v>
      </c>
      <c r="BA16" s="2">
        <v>77.664943273364983</v>
      </c>
      <c r="BB16" s="2">
        <v>54.636350435897121</v>
      </c>
      <c r="BE16" s="2">
        <v>139.67540722457585</v>
      </c>
      <c r="BF16" s="2">
        <v>53.247034011255565</v>
      </c>
      <c r="BG16" s="2">
        <v>49.638121596799515</v>
      </c>
      <c r="BH16" s="2">
        <v>125.26058926839632</v>
      </c>
      <c r="BI16" s="2">
        <v>89.466526704546382</v>
      </c>
    </row>
    <row r="17" spans="1:61" x14ac:dyDescent="0.2">
      <c r="A17" s="28"/>
      <c r="B17" s="2" t="s">
        <v>14</v>
      </c>
      <c r="C17" s="2">
        <v>65.404979198126938</v>
      </c>
      <c r="D17" s="2">
        <v>30.526542371710804</v>
      </c>
      <c r="E17" s="2">
        <v>84.250734573947099</v>
      </c>
      <c r="F17" s="2">
        <v>185.884650580276</v>
      </c>
      <c r="G17" s="2">
        <v>48.110922747678906</v>
      </c>
      <c r="H17" s="2">
        <v>87.225949307780141</v>
      </c>
      <c r="I17" s="2">
        <v>112.00735680504465</v>
      </c>
      <c r="J17" s="2">
        <v>84.948761168494215</v>
      </c>
      <c r="K17" s="2">
        <v>111.8752806209518</v>
      </c>
      <c r="L17" s="2">
        <v>25.114273612807285</v>
      </c>
      <c r="M17" s="2">
        <v>105.64102397775221</v>
      </c>
      <c r="N17" s="2">
        <v>100.27714183577667</v>
      </c>
      <c r="O17" s="2">
        <v>68.156142891352872</v>
      </c>
      <c r="P17" s="2">
        <v>48.267522367381233</v>
      </c>
      <c r="Q17" s="2">
        <v>38.835151018668853</v>
      </c>
      <c r="R17" s="2">
        <v>67.048539295097612</v>
      </c>
      <c r="S17" s="2">
        <v>70.301089321021408</v>
      </c>
      <c r="T17" s="2">
        <v>146.52885657602806</v>
      </c>
      <c r="U17" s="2">
        <v>58.388673884834617</v>
      </c>
      <c r="V17" s="2">
        <v>40.711769272108441</v>
      </c>
      <c r="W17" s="2">
        <v>125.28579168511205</v>
      </c>
      <c r="X17" s="2">
        <v>61.959419335204181</v>
      </c>
      <c r="Z17" s="2">
        <v>121.18821580828481</v>
      </c>
      <c r="AA17" s="2">
        <v>165.64866794352764</v>
      </c>
      <c r="AB17" s="2">
        <v>55.793721717438913</v>
      </c>
      <c r="AC17" s="2">
        <v>49.582898299262702</v>
      </c>
      <c r="AD17" s="2">
        <v>44.089346680745187</v>
      </c>
      <c r="AE17" s="2">
        <v>73.608684591281232</v>
      </c>
      <c r="AF17" s="2">
        <v>82.040078348651505</v>
      </c>
      <c r="AG17" s="2">
        <v>117.85558775860186</v>
      </c>
      <c r="AH17" s="2">
        <v>51.623692023248068</v>
      </c>
      <c r="AI17" s="2">
        <v>88.545501923528519</v>
      </c>
      <c r="AJ17" s="2">
        <v>98.224318916844823</v>
      </c>
      <c r="AK17" s="2">
        <v>147.84175476601337</v>
      </c>
      <c r="AM17" s="2">
        <v>119.50011977960553</v>
      </c>
      <c r="AN17" s="2">
        <v>65.767245823391136</v>
      </c>
      <c r="AO17" s="2">
        <v>109.58856434169886</v>
      </c>
      <c r="AP17" s="2">
        <v>100.21340877430009</v>
      </c>
      <c r="AQ17" s="2">
        <v>115.17738332379008</v>
      </c>
      <c r="AR17" s="2">
        <v>44.532368048401175</v>
      </c>
      <c r="AS17" s="2">
        <v>102.0741653202891</v>
      </c>
      <c r="AT17" s="2">
        <v>32.805502207367873</v>
      </c>
      <c r="AU17" s="2">
        <v>158.05880330549076</v>
      </c>
      <c r="AW17" s="2">
        <v>74.764957456079372</v>
      </c>
      <c r="AX17" s="2">
        <v>52.619895263229367</v>
      </c>
      <c r="AY17" s="2">
        <v>57.842005513308173</v>
      </c>
      <c r="AZ17" s="2">
        <v>47.151390385795715</v>
      </c>
      <c r="BA17" s="2">
        <v>81.553564451475467</v>
      </c>
      <c r="BB17" s="2">
        <v>55.582617193334457</v>
      </c>
      <c r="BE17" s="2">
        <v>137.67493851023951</v>
      </c>
      <c r="BF17" s="2">
        <v>55.061154160624312</v>
      </c>
      <c r="BG17" s="2">
        <v>50.403567380365388</v>
      </c>
      <c r="BH17" s="2">
        <v>123.22412551346889</v>
      </c>
      <c r="BI17" s="2">
        <v>74.162534810384201</v>
      </c>
    </row>
    <row r="18" spans="1:61" x14ac:dyDescent="0.2">
      <c r="A18" s="28"/>
      <c r="B18" s="2" t="s">
        <v>15</v>
      </c>
      <c r="C18" s="2">
        <v>63.610823671114694</v>
      </c>
      <c r="D18" s="2">
        <v>29.333929002103709</v>
      </c>
      <c r="E18" s="2">
        <v>85.465028212216453</v>
      </c>
      <c r="F18" s="2">
        <v>191.87255411595083</v>
      </c>
      <c r="G18" s="2">
        <v>46.296402723975824</v>
      </c>
      <c r="H18" s="2">
        <v>92.198440694286006</v>
      </c>
      <c r="I18" s="2">
        <v>108.96772604089678</v>
      </c>
      <c r="J18" s="2">
        <v>81.23090752671736</v>
      </c>
      <c r="K18" s="2">
        <v>125.78303991122002</v>
      </c>
      <c r="L18" s="2">
        <v>25.785957325532827</v>
      </c>
      <c r="M18" s="2">
        <v>110.93687883740448</v>
      </c>
      <c r="N18" s="2">
        <v>95.339088779644399</v>
      </c>
      <c r="O18" s="2">
        <v>65.14328795241552</v>
      </c>
      <c r="P18" s="2">
        <v>46.744375577311786</v>
      </c>
      <c r="Q18" s="2">
        <v>37.986648797845604</v>
      </c>
      <c r="R18" s="2">
        <v>64.066410587944233</v>
      </c>
      <c r="S18" s="2">
        <v>58.352679254104942</v>
      </c>
      <c r="T18" s="2">
        <v>146.42241704967955</v>
      </c>
      <c r="U18" s="2">
        <v>56.681756117106843</v>
      </c>
      <c r="V18" s="2">
        <v>40.373038056331971</v>
      </c>
      <c r="W18" s="2">
        <v>126.34838672484858</v>
      </c>
      <c r="X18" s="2">
        <v>56.685220752447172</v>
      </c>
      <c r="Z18" s="2">
        <v>116.30604924743599</v>
      </c>
      <c r="AA18" s="2">
        <v>164.34611035756143</v>
      </c>
      <c r="AB18" s="2">
        <v>53.844131946681081</v>
      </c>
      <c r="AC18" s="2">
        <v>48.637372675289285</v>
      </c>
      <c r="AD18" s="2">
        <v>47.08671791947549</v>
      </c>
      <c r="AE18" s="2">
        <v>67.410018409567186</v>
      </c>
      <c r="AF18" s="2">
        <v>83.25957198400107</v>
      </c>
      <c r="AG18" s="2">
        <v>111.45152786884279</v>
      </c>
      <c r="AH18" s="2">
        <v>47.464642512730357</v>
      </c>
      <c r="AI18" s="2">
        <v>86.174328591368592</v>
      </c>
      <c r="AJ18" s="2">
        <v>106.3343609181056</v>
      </c>
      <c r="AK18" s="2">
        <v>142.72099146487284</v>
      </c>
      <c r="AM18" s="2">
        <v>113.30565351831292</v>
      </c>
      <c r="AN18" s="2">
        <v>63.764876610825915</v>
      </c>
      <c r="AO18" s="2">
        <v>100.31198966346611</v>
      </c>
      <c r="AP18" s="2">
        <v>97.724904243792807</v>
      </c>
      <c r="AQ18" s="2">
        <v>110.98405332744079</v>
      </c>
      <c r="AR18" s="2">
        <v>31.04885996180176</v>
      </c>
      <c r="AS18" s="2">
        <v>112.54323258261904</v>
      </c>
      <c r="AT18" s="2">
        <v>33.333598681813079</v>
      </c>
      <c r="AU18" s="2">
        <v>137.63407375893368</v>
      </c>
      <c r="AW18" s="2">
        <v>73.369871384107455</v>
      </c>
      <c r="AX18" s="2">
        <v>49.787142447144362</v>
      </c>
      <c r="AY18" s="2">
        <v>55.824781232029849</v>
      </c>
      <c r="AZ18" s="2">
        <v>46.287149400498997</v>
      </c>
      <c r="BA18" s="2">
        <v>78.059347455811064</v>
      </c>
      <c r="BB18" s="2">
        <v>58.875027630051015</v>
      </c>
      <c r="BE18" s="2">
        <v>132.46227417426871</v>
      </c>
      <c r="BF18" s="2">
        <v>49.717846471022867</v>
      </c>
      <c r="BG18" s="2">
        <v>54.277761267231327</v>
      </c>
      <c r="BH18" s="2">
        <v>130.84634357223712</v>
      </c>
      <c r="BI18" s="2">
        <v>58.656494026330961</v>
      </c>
    </row>
    <row r="19" spans="1:61" x14ac:dyDescent="0.2">
      <c r="A19" s="28"/>
      <c r="B19" s="2" t="s">
        <v>16</v>
      </c>
      <c r="C19" s="2">
        <v>62.414316011088076</v>
      </c>
      <c r="D19" s="2">
        <v>28.406793645227452</v>
      </c>
      <c r="E19" s="2">
        <v>83.64545771780854</v>
      </c>
      <c r="F19" s="2">
        <v>175.56783693835644</v>
      </c>
      <c r="G19" s="2">
        <v>44.514080196809587</v>
      </c>
      <c r="H19" s="2">
        <v>89.763434829901257</v>
      </c>
      <c r="I19" s="2">
        <v>107.13283442469599</v>
      </c>
      <c r="J19" s="2">
        <v>85.264469562513057</v>
      </c>
      <c r="K19" s="2">
        <v>119.49754179146359</v>
      </c>
      <c r="L19" s="2">
        <v>24.685405818320376</v>
      </c>
      <c r="M19" s="2">
        <v>102.42096881404751</v>
      </c>
      <c r="N19" s="2">
        <v>101.04643974740586</v>
      </c>
      <c r="O19" s="2">
        <v>65.634628121898885</v>
      </c>
      <c r="P19" s="2">
        <v>44.905215954350211</v>
      </c>
      <c r="Q19" s="2">
        <v>37.48746564111029</v>
      </c>
      <c r="R19" s="2">
        <v>65.191242053236778</v>
      </c>
      <c r="S19" s="2">
        <v>53.680417562147383</v>
      </c>
      <c r="T19" s="2">
        <v>157.57498217805562</v>
      </c>
      <c r="U19" s="2">
        <v>55.496423249044057</v>
      </c>
      <c r="V19" s="2">
        <v>36.920187793427232</v>
      </c>
      <c r="W19" s="2">
        <v>110.81230555818406</v>
      </c>
      <c r="X19" s="2">
        <v>55.083279281257234</v>
      </c>
      <c r="Z19" s="2">
        <v>112.97509728471047</v>
      </c>
      <c r="AA19" s="2">
        <v>168.3945965437216</v>
      </c>
      <c r="AB19" s="2">
        <v>48.922185747048857</v>
      </c>
      <c r="AC19" s="2">
        <v>48.08017558552271</v>
      </c>
      <c r="AD19" s="2">
        <v>45.351420141316119</v>
      </c>
      <c r="AE19" s="2">
        <v>68.982486856903634</v>
      </c>
      <c r="AF19" s="2">
        <v>84.74094366445641</v>
      </c>
      <c r="AG19" s="2">
        <v>109.93918757407353</v>
      </c>
      <c r="AH19" s="2">
        <v>46.170489362215982</v>
      </c>
      <c r="AI19" s="2">
        <v>79.817156592782908</v>
      </c>
      <c r="AJ19" s="2">
        <v>76.524882638111691</v>
      </c>
      <c r="AK19" s="2">
        <v>138.31223117684328</v>
      </c>
      <c r="AL19" s="2">
        <v>165.97925116042992</v>
      </c>
      <c r="AM19" s="2">
        <v>110.589707531641</v>
      </c>
      <c r="AN19" s="2">
        <v>64.925357901861574</v>
      </c>
      <c r="AO19" s="2">
        <v>109.32231187521954</v>
      </c>
      <c r="AP19" s="2">
        <v>103.08013695963609</v>
      </c>
      <c r="AQ19" s="2">
        <v>106.69805416938227</v>
      </c>
      <c r="AR19" s="2">
        <v>30.885193715080771</v>
      </c>
      <c r="AS19" s="2">
        <v>102.27815996498593</v>
      </c>
      <c r="AT19" s="2">
        <v>30.901244616103146</v>
      </c>
      <c r="AU19" s="2">
        <v>119.09061043961107</v>
      </c>
      <c r="AW19" s="2">
        <v>69.083724097471659</v>
      </c>
      <c r="AX19" s="2">
        <v>46.853121091289921</v>
      </c>
      <c r="AY19" s="2">
        <v>57.468172087594468</v>
      </c>
      <c r="AZ19" s="2">
        <v>47.80134126281159</v>
      </c>
      <c r="BA19" s="2">
        <v>80.500776424546288</v>
      </c>
      <c r="BB19" s="2">
        <v>59.499574055059256</v>
      </c>
      <c r="BE19" s="2">
        <v>130.90549544439796</v>
      </c>
      <c r="BF19" s="2">
        <v>49.087624064370758</v>
      </c>
      <c r="BG19" s="2">
        <v>48.090813525564563</v>
      </c>
      <c r="BH19" s="2">
        <v>135.41051182167746</v>
      </c>
      <c r="BI19" s="2">
        <v>54.671615336677228</v>
      </c>
    </row>
    <row r="20" spans="1:61" x14ac:dyDescent="0.2">
      <c r="A20" s="28"/>
      <c r="B20" s="2" t="s">
        <v>17</v>
      </c>
      <c r="C20" s="2">
        <v>59.695128598718362</v>
      </c>
      <c r="D20" s="2">
        <v>22.486226088979159</v>
      </c>
      <c r="E20" s="2">
        <v>73.454505601969331</v>
      </c>
      <c r="F20" s="2">
        <v>154.93137496745192</v>
      </c>
      <c r="G20" s="2">
        <v>42.085996307038194</v>
      </c>
      <c r="H20" s="2">
        <v>87.342597120421331</v>
      </c>
      <c r="I20" s="2">
        <v>103.25718163311468</v>
      </c>
      <c r="J20" s="2">
        <v>67.9328451869265</v>
      </c>
      <c r="K20" s="2">
        <v>112.90089101600478</v>
      </c>
      <c r="L20" s="2">
        <v>26.953625936011406</v>
      </c>
      <c r="M20" s="2">
        <v>89.893790077624018</v>
      </c>
      <c r="N20" s="2">
        <v>104.06608898131702</v>
      </c>
      <c r="O20" s="2">
        <v>59.349110477584489</v>
      </c>
      <c r="P20" s="2">
        <v>39.464169335244712</v>
      </c>
      <c r="Q20" s="2">
        <v>38.360764118445275</v>
      </c>
      <c r="R20" s="2">
        <v>60.753561939520992</v>
      </c>
      <c r="S20" s="2">
        <v>52.715782789359132</v>
      </c>
      <c r="T20" s="2">
        <v>155.17566348090901</v>
      </c>
      <c r="U20" s="2">
        <v>52.171077717195487</v>
      </c>
      <c r="V20" s="2">
        <v>34.84594296002291</v>
      </c>
      <c r="W20" s="2">
        <v>101.18904856557589</v>
      </c>
      <c r="X20" s="2">
        <v>49.893453322482621</v>
      </c>
      <c r="Z20" s="2">
        <v>107.26440535424014</v>
      </c>
      <c r="AA20" s="2">
        <v>167.32044503775796</v>
      </c>
      <c r="AB20" s="2">
        <v>41.922913865864722</v>
      </c>
      <c r="AC20" s="2">
        <v>41.93764024152938</v>
      </c>
      <c r="AD20" s="2">
        <v>39.422588661179958</v>
      </c>
      <c r="AE20" s="2">
        <v>69.591768598311461</v>
      </c>
      <c r="AF20" s="2">
        <v>76.117521662347556</v>
      </c>
      <c r="AG20" s="2">
        <v>95.619621647380839</v>
      </c>
      <c r="AH20" s="2">
        <v>40.327384691901898</v>
      </c>
      <c r="AI20" s="2">
        <v>71.839042633735005</v>
      </c>
      <c r="AJ20" s="2">
        <v>56.904907332688346</v>
      </c>
      <c r="AK20" s="2">
        <v>131.37005168483381</v>
      </c>
      <c r="AL20" s="2">
        <v>149.52378530053016</v>
      </c>
      <c r="AM20" s="2">
        <v>107.14597943630386</v>
      </c>
      <c r="AN20" s="2">
        <v>71.08909011346141</v>
      </c>
      <c r="AO20" s="2">
        <v>89.653663477813978</v>
      </c>
      <c r="AP20" s="2">
        <v>97.239031791939141</v>
      </c>
      <c r="AQ20" s="2">
        <v>98.194169228689674</v>
      </c>
      <c r="AR20" s="2">
        <v>21.332651870785387</v>
      </c>
      <c r="AS20" s="2">
        <v>96.375597651358206</v>
      </c>
      <c r="AT20" s="2">
        <v>27.654672517777801</v>
      </c>
      <c r="AU20" s="2">
        <v>99.936404408801337</v>
      </c>
      <c r="AW20" s="2">
        <v>66.940141046794693</v>
      </c>
      <c r="AX20" s="2">
        <v>45.162768689114777</v>
      </c>
      <c r="AY20" s="2">
        <v>59.141592105309414</v>
      </c>
      <c r="AZ20" s="2">
        <v>49.359349311688653</v>
      </c>
      <c r="BA20" s="2">
        <v>74.634354564383855</v>
      </c>
      <c r="BB20" s="2">
        <v>56.726676144715626</v>
      </c>
      <c r="BC20" s="2">
        <v>46.917970808869846</v>
      </c>
      <c r="BE20" s="2">
        <v>124.83966215252616</v>
      </c>
      <c r="BF20" s="2">
        <v>45.32824080768949</v>
      </c>
      <c r="BH20" s="2">
        <v>144.91422034147743</v>
      </c>
      <c r="BI20" s="2">
        <v>56.748811076786851</v>
      </c>
    </row>
    <row r="21" spans="1:61" x14ac:dyDescent="0.2">
      <c r="A21" s="28"/>
      <c r="B21" s="2" t="s">
        <v>18</v>
      </c>
      <c r="C21" s="2">
        <v>55.925667877178142</v>
      </c>
      <c r="D21" s="2">
        <v>26.093887848879856</v>
      </c>
      <c r="E21" s="2">
        <v>70.387676812059553</v>
      </c>
      <c r="F21" s="2">
        <v>139.62055551201081</v>
      </c>
      <c r="G21" s="2">
        <v>31.334150134614202</v>
      </c>
      <c r="H21" s="2">
        <v>78.645770756537331</v>
      </c>
      <c r="I21" s="2">
        <v>95.682975426167815</v>
      </c>
      <c r="J21" s="2">
        <v>56.401034506490831</v>
      </c>
      <c r="K21" s="2">
        <v>100.46468976602598</v>
      </c>
      <c r="L21" s="2">
        <v>24.533682080439881</v>
      </c>
      <c r="M21" s="2">
        <v>87.31826708153416</v>
      </c>
      <c r="N21" s="2">
        <v>104.19186172790036</v>
      </c>
      <c r="O21" s="2">
        <v>56.057861087745565</v>
      </c>
      <c r="P21" s="2">
        <v>36.894415017031143</v>
      </c>
      <c r="Q21" s="2">
        <v>36.20265298420199</v>
      </c>
      <c r="R21" s="2">
        <v>62.178478176829543</v>
      </c>
      <c r="S21" s="2">
        <v>47.515602552980639</v>
      </c>
      <c r="T21" s="2">
        <v>150.5862673454144</v>
      </c>
      <c r="U21" s="2">
        <v>51.58597125559676</v>
      </c>
      <c r="V21" s="2">
        <v>30.246549051450504</v>
      </c>
      <c r="W21" s="2">
        <v>97.174490781410071</v>
      </c>
      <c r="X21" s="2">
        <v>46.372737518889501</v>
      </c>
      <c r="Z21" s="2">
        <v>99.815716950592432</v>
      </c>
      <c r="AA21" s="2">
        <v>164.4039277187245</v>
      </c>
      <c r="AB21" s="2">
        <v>40.082485713276021</v>
      </c>
      <c r="AC21" s="2">
        <v>37.421341802331824</v>
      </c>
      <c r="AD21" s="2">
        <v>40.387846920842641</v>
      </c>
      <c r="AE21" s="2">
        <v>54.588320188676995</v>
      </c>
      <c r="AF21" s="2">
        <v>76.455158957305486</v>
      </c>
      <c r="AG21" s="2">
        <v>88.890187162977625</v>
      </c>
      <c r="AH21" s="2">
        <v>34.865019573182423</v>
      </c>
      <c r="AI21" s="2">
        <v>67.723617790686021</v>
      </c>
      <c r="AJ21" s="2">
        <v>41.110176061513457</v>
      </c>
      <c r="AK21" s="2">
        <v>126.89897879327646</v>
      </c>
      <c r="AL21" s="2">
        <v>149.05249456106603</v>
      </c>
      <c r="AM21" s="2">
        <v>101.36611411465081</v>
      </c>
      <c r="AN21" s="2">
        <v>76.062209137811095</v>
      </c>
      <c r="AO21" s="2">
        <v>101.0552372228902</v>
      </c>
      <c r="AP21" s="2">
        <v>93.966187979635549</v>
      </c>
      <c r="AQ21" s="2">
        <v>93.813722679948768</v>
      </c>
      <c r="AR21" s="2">
        <v>20.722518880722482</v>
      </c>
      <c r="AS21" s="2">
        <v>82.862187143005499</v>
      </c>
      <c r="AT21" s="2">
        <v>24.701579514823646</v>
      </c>
      <c r="AU21" s="2">
        <v>87.408410280498103</v>
      </c>
      <c r="AW21" s="2">
        <v>67.788387981480071</v>
      </c>
      <c r="AX21" s="2">
        <v>45.388841196415449</v>
      </c>
      <c r="AY21" s="2">
        <v>61.776065765387081</v>
      </c>
      <c r="AZ21" s="2">
        <v>46.518119839609604</v>
      </c>
      <c r="BA21" s="2">
        <v>75.211817170631392</v>
      </c>
      <c r="BB21" s="2">
        <v>55.861257504878189</v>
      </c>
      <c r="BC21" s="2">
        <v>46.47153702507611</v>
      </c>
      <c r="BE21" s="2">
        <v>120.5752272891298</v>
      </c>
      <c r="BF21" s="2">
        <v>48.573185318506575</v>
      </c>
      <c r="BH21" s="2">
        <v>145.40950714446444</v>
      </c>
      <c r="BI21" s="2">
        <v>51.219024718508329</v>
      </c>
    </row>
    <row r="22" spans="1:61" x14ac:dyDescent="0.2">
      <c r="A22" s="28"/>
      <c r="B22" s="2" t="s">
        <v>19</v>
      </c>
      <c r="C22" s="2">
        <v>55.321403021459439</v>
      </c>
      <c r="D22" s="2">
        <v>25.28960113767786</v>
      </c>
      <c r="E22" s="2">
        <v>71.757460995662598</v>
      </c>
      <c r="F22" s="2">
        <v>143.08666725645404</v>
      </c>
      <c r="G22" s="2">
        <v>29.99973067243435</v>
      </c>
      <c r="H22" s="2">
        <v>76.446462693860582</v>
      </c>
      <c r="I22" s="2">
        <v>96.850393700787393</v>
      </c>
      <c r="J22" s="2">
        <v>56.704652733913264</v>
      </c>
      <c r="K22" s="2">
        <v>81.923951376349407</v>
      </c>
      <c r="L22" s="2">
        <v>24.319734374674947</v>
      </c>
      <c r="M22" s="2">
        <v>85.176749046137672</v>
      </c>
      <c r="N22" s="2">
        <v>113.30316650646515</v>
      </c>
      <c r="O22" s="2">
        <v>56.02615896759184</v>
      </c>
      <c r="P22" s="2">
        <v>37.632413240499567</v>
      </c>
      <c r="Q22" s="2">
        <v>35.282914942458774</v>
      </c>
      <c r="R22" s="2">
        <v>65.071953743881537</v>
      </c>
      <c r="S22" s="2">
        <v>48.540778320554722</v>
      </c>
      <c r="T22" s="2">
        <v>150.53265249299369</v>
      </c>
      <c r="U22" s="2">
        <v>50.225085424826609</v>
      </c>
      <c r="V22" s="2">
        <v>45.126801152737748</v>
      </c>
      <c r="W22" s="2">
        <v>97.02166258777612</v>
      </c>
      <c r="X22" s="2">
        <v>46.069420401362102</v>
      </c>
      <c r="Z22" s="2">
        <v>101.8131110796223</v>
      </c>
      <c r="AA22" s="2">
        <v>165.2285156086389</v>
      </c>
      <c r="AB22" s="2">
        <v>40.742496954520377</v>
      </c>
      <c r="AC22" s="2">
        <v>39.355497070460586</v>
      </c>
      <c r="AD22" s="2">
        <v>44.744870765908722</v>
      </c>
      <c r="AE22" s="2">
        <v>59.780912392315685</v>
      </c>
      <c r="AF22" s="2">
        <v>83.523172517512961</v>
      </c>
      <c r="AG22" s="2">
        <v>89.731600493554851</v>
      </c>
      <c r="AH22" s="2">
        <v>35.99505787540744</v>
      </c>
      <c r="AI22" s="2">
        <v>68.455429258912829</v>
      </c>
      <c r="AJ22" s="2">
        <v>47.548966192121398</v>
      </c>
      <c r="AK22" s="2">
        <v>133.15519088252654</v>
      </c>
      <c r="AL22" s="2">
        <v>151.56364551572472</v>
      </c>
      <c r="AM22" s="2">
        <v>101.25026170481388</v>
      </c>
      <c r="AN22" s="2">
        <v>77.115744504443413</v>
      </c>
      <c r="AO22" s="2">
        <v>115.93290187063296</v>
      </c>
      <c r="AP22" s="2">
        <v>81.219667417144265</v>
      </c>
      <c r="AQ22" s="2">
        <v>96.380941346290783</v>
      </c>
      <c r="AR22" s="2">
        <v>26.347599000910442</v>
      </c>
      <c r="AS22" s="2">
        <v>88.952826365256328</v>
      </c>
      <c r="AT22" s="2">
        <v>25.47203640870222</v>
      </c>
      <c r="AU22" s="2">
        <v>87.427912293196272</v>
      </c>
      <c r="AW22" s="2">
        <v>71.482212721271637</v>
      </c>
      <c r="AX22" s="2">
        <v>47.513550361997062</v>
      </c>
      <c r="AY22" s="2">
        <v>68.168369742672695</v>
      </c>
      <c r="AZ22" s="2">
        <v>46.876524337131109</v>
      </c>
      <c r="BA22" s="2">
        <v>74.011085031493991</v>
      </c>
      <c r="BB22" s="2">
        <v>53.535931829374093</v>
      </c>
      <c r="BC22" s="2">
        <v>47.140409800149428</v>
      </c>
      <c r="BE22" s="2">
        <v>120.89142743363792</v>
      </c>
      <c r="BF22" s="2">
        <v>46.804705123456671</v>
      </c>
      <c r="BH22" s="2">
        <v>160.98007199028265</v>
      </c>
      <c r="BI22" s="2">
        <v>50.029712256742279</v>
      </c>
    </row>
    <row r="23" spans="1:61" x14ac:dyDescent="0.2">
      <c r="A23" s="28"/>
      <c r="B23" s="2" t="s">
        <v>20</v>
      </c>
      <c r="C23" s="2">
        <v>58.065491770819008</v>
      </c>
      <c r="D23" s="2">
        <v>30.762535954992597</v>
      </c>
      <c r="E23" s="2">
        <v>75.662051772527008</v>
      </c>
      <c r="F23" s="2">
        <v>150.80605455890904</v>
      </c>
      <c r="G23" s="2">
        <v>32.514631724088389</v>
      </c>
      <c r="H23" s="2">
        <v>75.463729384312018</v>
      </c>
      <c r="I23" s="2">
        <v>99.719222462203021</v>
      </c>
      <c r="J23" s="2">
        <v>57.109964633327117</v>
      </c>
      <c r="K23" s="2">
        <v>87.45510399464932</v>
      </c>
      <c r="L23" s="2">
        <v>28.87620337454657</v>
      </c>
      <c r="M23" s="2">
        <v>93.896319873230965</v>
      </c>
      <c r="N23" s="2">
        <v>116.95106717489922</v>
      </c>
      <c r="O23" s="2">
        <v>58.177050633440288</v>
      </c>
      <c r="P23" s="2">
        <v>37.565784102095627</v>
      </c>
      <c r="Q23" s="2">
        <v>36.53475279689728</v>
      </c>
      <c r="R23" s="2">
        <v>66.945342016636019</v>
      </c>
      <c r="S23" s="2">
        <v>46.067486377277127</v>
      </c>
      <c r="T23" s="2">
        <v>147.94852332232009</v>
      </c>
      <c r="U23" s="2">
        <v>52.055966387418096</v>
      </c>
      <c r="V23" s="2">
        <v>48.27827105962951</v>
      </c>
      <c r="W23" s="2">
        <v>103.23541999539067</v>
      </c>
      <c r="X23" s="2">
        <v>47.011682071394972</v>
      </c>
      <c r="Z23" s="2">
        <v>103.55116221545187</v>
      </c>
      <c r="AA23" s="2">
        <v>163.26154330814359</v>
      </c>
      <c r="AB23" s="2">
        <v>43.616969332388891</v>
      </c>
      <c r="AC23" s="2">
        <v>43.074308955199484</v>
      </c>
      <c r="AD23" s="2">
        <v>58.384900374786696</v>
      </c>
      <c r="AE23" s="2">
        <v>65.801791770108338</v>
      </c>
      <c r="AF23" s="2">
        <v>89.977906041235144</v>
      </c>
      <c r="AG23" s="2">
        <v>87.635915504066659</v>
      </c>
      <c r="AH23" s="2">
        <v>34.414753176742479</v>
      </c>
      <c r="AI23" s="2">
        <v>68.257307303806044</v>
      </c>
      <c r="AJ23" s="2">
        <v>63.781133596818307</v>
      </c>
      <c r="AK23" s="2">
        <v>130.402552909322</v>
      </c>
      <c r="AL23" s="2">
        <v>153.83255423716946</v>
      </c>
      <c r="AM23" s="2">
        <v>98.08717980509833</v>
      </c>
      <c r="AN23" s="2">
        <v>80.559384228778413</v>
      </c>
      <c r="AO23" s="2">
        <v>126.35587324065629</v>
      </c>
      <c r="AP23" s="2">
        <v>81.713866783037602</v>
      </c>
      <c r="AQ23" s="2">
        <v>93.984495897690451</v>
      </c>
      <c r="AR23" s="2">
        <v>33.00783349086494</v>
      </c>
      <c r="AS23" s="2">
        <v>89.279217826284679</v>
      </c>
      <c r="AT23" s="2">
        <v>27.62605636516227</v>
      </c>
      <c r="AU23" s="2">
        <v>89.990518778858259</v>
      </c>
      <c r="AW23" s="2">
        <v>72.528586068528384</v>
      </c>
      <c r="AX23" s="2">
        <v>48.631470171736005</v>
      </c>
      <c r="AY23" s="2">
        <v>72.163398299027307</v>
      </c>
      <c r="AZ23" s="2">
        <v>51.5809003703964</v>
      </c>
      <c r="BA23" s="2">
        <v>78.934967619065802</v>
      </c>
      <c r="BB23" s="2">
        <v>54.627711583560931</v>
      </c>
      <c r="BC23" s="2">
        <v>49.809396752043661</v>
      </c>
      <c r="BE23" s="2">
        <v>120.84186473098377</v>
      </c>
      <c r="BF23" s="2">
        <v>47.825350339847503</v>
      </c>
      <c r="BH23" s="2">
        <v>164.66393980803653</v>
      </c>
      <c r="BI23" s="2">
        <v>54.550270396528809</v>
      </c>
    </row>
    <row r="24" spans="1:61" x14ac:dyDescent="0.2">
      <c r="A24" s="28"/>
      <c r="B24" s="2" t="s">
        <v>21</v>
      </c>
      <c r="C24" s="2">
        <v>51.807570126380796</v>
      </c>
      <c r="D24" s="2">
        <v>32.630615045849886</v>
      </c>
      <c r="E24" s="2">
        <v>71.920289855072468</v>
      </c>
      <c r="F24" s="2">
        <v>141.70083496451366</v>
      </c>
      <c r="G24" s="2">
        <v>31.578051281467474</v>
      </c>
      <c r="H24" s="2">
        <v>74.45273982251021</v>
      </c>
      <c r="I24" s="2">
        <v>100.93109869646182</v>
      </c>
      <c r="J24" s="2">
        <v>56.397306732966697</v>
      </c>
      <c r="K24" s="2">
        <v>83.241928451277616</v>
      </c>
      <c r="L24" s="2">
        <v>28.890257869294778</v>
      </c>
      <c r="M24" s="2">
        <v>108.50965835795864</v>
      </c>
      <c r="N24" s="2">
        <v>115.90715559044618</v>
      </c>
      <c r="O24" s="2">
        <v>57.527973849593458</v>
      </c>
      <c r="P24" s="2">
        <v>35.890096034264943</v>
      </c>
      <c r="Q24" s="2">
        <v>37.558533980838966</v>
      </c>
      <c r="R24" s="2">
        <v>65.760530017662191</v>
      </c>
      <c r="S24" s="2">
        <v>46.400914455169151</v>
      </c>
      <c r="T24" s="2">
        <v>141.77102366261715</v>
      </c>
      <c r="U24" s="2">
        <v>51.011144920955701</v>
      </c>
      <c r="V24" s="2">
        <v>43.240450198230022</v>
      </c>
      <c r="W24" s="2">
        <v>106.68086583652803</v>
      </c>
      <c r="X24" s="2">
        <v>45.517847996298478</v>
      </c>
      <c r="Z24" s="2">
        <v>98.027589708346341</v>
      </c>
      <c r="AA24" s="2">
        <v>160.78257964320724</v>
      </c>
      <c r="AB24" s="2">
        <v>39.962527933959066</v>
      </c>
      <c r="AC24" s="2">
        <v>37.627777535710813</v>
      </c>
      <c r="AD24" s="2">
        <v>50.754334222606602</v>
      </c>
      <c r="AE24" s="2">
        <v>68.989938420280581</v>
      </c>
      <c r="AF24" s="2">
        <v>90.110607633599358</v>
      </c>
      <c r="AG24" s="2">
        <v>84.752785799431578</v>
      </c>
      <c r="AH24" s="2">
        <v>31.759466725377617</v>
      </c>
      <c r="AI24" s="2">
        <v>62.559313232408407</v>
      </c>
      <c r="AJ24" s="2">
        <v>78.20912785083982</v>
      </c>
      <c r="AK24" s="2">
        <v>123.02850857187431</v>
      </c>
      <c r="AL24" s="2">
        <v>147.85099368691587</v>
      </c>
      <c r="AM24" s="2">
        <v>96.288868754247147</v>
      </c>
      <c r="AN24" s="2">
        <v>77.897346950567155</v>
      </c>
      <c r="AO24" s="2">
        <v>124.39651462281502</v>
      </c>
      <c r="AP24" s="2">
        <v>82.901152077750623</v>
      </c>
      <c r="AQ24" s="2">
        <v>94.675975859374631</v>
      </c>
      <c r="AR24" s="2">
        <v>34.023877831710806</v>
      </c>
      <c r="AS24" s="2">
        <v>86.476133658599977</v>
      </c>
      <c r="AT24" s="2">
        <v>28.90557579944528</v>
      </c>
      <c r="AU24" s="2">
        <v>84.982374552880984</v>
      </c>
      <c r="AW24" s="2">
        <v>71.327655305097267</v>
      </c>
      <c r="AX24" s="2">
        <v>46.943505375440949</v>
      </c>
      <c r="AY24" s="2">
        <v>68.841842259576296</v>
      </c>
      <c r="AZ24" s="2">
        <v>49.22875366190334</v>
      </c>
      <c r="BA24" s="2">
        <v>83.331082041037718</v>
      </c>
      <c r="BB24" s="2">
        <v>54.054766393322453</v>
      </c>
      <c r="BC24" s="2">
        <v>49.425523885276753</v>
      </c>
      <c r="BE24" s="2">
        <v>109.66849551553062</v>
      </c>
      <c r="BF24" s="2">
        <v>49.607043579737606</v>
      </c>
      <c r="BH24" s="2">
        <v>164.7042207286693</v>
      </c>
      <c r="BI24" s="2">
        <v>52.687569880104832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CEAE-0A16-4442-912E-58E960A04624}">
  <dimension ref="A1:BI24"/>
  <sheetViews>
    <sheetView zoomScale="140" zoomScaleNormal="140" workbookViewId="0">
      <selection activeCell="C27" sqref="C27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31" t="s">
        <v>100</v>
      </c>
      <c r="B1" s="2" t="s">
        <v>93</v>
      </c>
    </row>
    <row r="2" spans="1:61" s="3" customFormat="1" x14ac:dyDescent="0.2">
      <c r="A2" s="31"/>
      <c r="B2" s="3" t="s">
        <v>96</v>
      </c>
      <c r="C2" s="3" t="s">
        <v>40</v>
      </c>
      <c r="D2" s="3" t="s">
        <v>22</v>
      </c>
      <c r="E2" s="3" t="s">
        <v>25</v>
      </c>
      <c r="F2" s="3" t="s">
        <v>24</v>
      </c>
      <c r="G2" s="3" t="s">
        <v>23</v>
      </c>
      <c r="H2" s="3" t="s">
        <v>29</v>
      </c>
      <c r="I2" s="3" t="s">
        <v>26</v>
      </c>
      <c r="J2" s="3" t="s">
        <v>27</v>
      </c>
      <c r="K2" s="3" t="s">
        <v>31</v>
      </c>
      <c r="L2" s="3" t="s">
        <v>28</v>
      </c>
      <c r="M2" s="3" t="s">
        <v>30</v>
      </c>
      <c r="N2" s="3" t="s">
        <v>36</v>
      </c>
      <c r="O2" s="3" t="s">
        <v>32</v>
      </c>
      <c r="P2" s="3" t="s">
        <v>33</v>
      </c>
      <c r="Q2" s="3" t="s">
        <v>35</v>
      </c>
      <c r="R2" s="3" t="s">
        <v>37</v>
      </c>
      <c r="S2" s="3" t="s">
        <v>34</v>
      </c>
      <c r="T2" s="3" t="s">
        <v>82</v>
      </c>
      <c r="U2" s="3" t="s">
        <v>39</v>
      </c>
      <c r="V2" s="3" t="s">
        <v>41</v>
      </c>
      <c r="W2" s="3" t="s">
        <v>42</v>
      </c>
      <c r="X2" s="3" t="s">
        <v>43</v>
      </c>
      <c r="Y2" s="3" t="s">
        <v>44</v>
      </c>
      <c r="Z2" s="3" t="s">
        <v>45</v>
      </c>
      <c r="AA2" s="3" t="s">
        <v>46</v>
      </c>
      <c r="AB2" s="3" t="s">
        <v>48</v>
      </c>
      <c r="AC2" s="3" t="s">
        <v>47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61</v>
      </c>
      <c r="AL2" s="3" t="s">
        <v>57</v>
      </c>
      <c r="AM2" s="3" t="s">
        <v>60</v>
      </c>
      <c r="AN2" s="3" t="s">
        <v>58</v>
      </c>
      <c r="AO2" s="3" t="s">
        <v>59</v>
      </c>
      <c r="AP2" s="3" t="s">
        <v>62</v>
      </c>
      <c r="AQ2" s="3" t="s">
        <v>64</v>
      </c>
      <c r="AR2" s="3" t="s">
        <v>63</v>
      </c>
      <c r="AS2" s="3" t="s">
        <v>65</v>
      </c>
      <c r="AT2" s="3" t="s">
        <v>66</v>
      </c>
      <c r="AU2" s="3" t="s">
        <v>67</v>
      </c>
      <c r="AV2" s="3" t="s">
        <v>70</v>
      </c>
      <c r="AW2" s="3" t="s">
        <v>71</v>
      </c>
      <c r="AX2" s="3" t="s">
        <v>68</v>
      </c>
      <c r="AY2" s="3" t="s">
        <v>69</v>
      </c>
      <c r="AZ2" s="3" t="s">
        <v>72</v>
      </c>
      <c r="BA2" s="3" t="s">
        <v>78</v>
      </c>
      <c r="BB2" s="3" t="s">
        <v>79</v>
      </c>
      <c r="BC2" s="3" t="s">
        <v>56</v>
      </c>
      <c r="BD2" s="3" t="s">
        <v>73</v>
      </c>
      <c r="BE2" s="3" t="s">
        <v>74</v>
      </c>
      <c r="BF2" s="3" t="s">
        <v>75</v>
      </c>
      <c r="BG2" s="3" t="s">
        <v>76</v>
      </c>
      <c r="BH2" s="3" t="s">
        <v>77</v>
      </c>
      <c r="BI2" s="3" t="s">
        <v>80</v>
      </c>
    </row>
    <row r="3" spans="1:61" x14ac:dyDescent="0.2">
      <c r="A3" s="28" t="s">
        <v>81</v>
      </c>
      <c r="B3" s="2" t="s">
        <v>0</v>
      </c>
      <c r="C3" s="2">
        <v>25.748099028835576</v>
      </c>
      <c r="D3" s="2">
        <v>19.934961686512629</v>
      </c>
      <c r="E3" s="2">
        <v>31.161004621540066</v>
      </c>
      <c r="F3" s="2">
        <v>14.02950410735022</v>
      </c>
      <c r="G3" s="2">
        <v>22.121412823960174</v>
      </c>
      <c r="H3" s="2">
        <v>18.759265795975999</v>
      </c>
      <c r="I3" s="2">
        <v>16.739606126914662</v>
      </c>
      <c r="J3" s="2">
        <v>23.153215988158401</v>
      </c>
      <c r="K3" s="2">
        <v>28.112527168543767</v>
      </c>
      <c r="L3" s="2">
        <v>18.542348502657159</v>
      </c>
      <c r="M3" s="2">
        <v>33.805309734513273</v>
      </c>
      <c r="O3" s="2">
        <v>27.578592460794354</v>
      </c>
      <c r="P3" s="2">
        <v>32.882594583581962</v>
      </c>
      <c r="Q3" s="2">
        <v>18.936460656874274</v>
      </c>
      <c r="R3" s="2">
        <v>22.118046124016857</v>
      </c>
      <c r="S3" s="2">
        <v>18.205786773297124</v>
      </c>
      <c r="T3" s="2">
        <v>31.024972364213699</v>
      </c>
      <c r="U3" s="2">
        <v>25.282270562898013</v>
      </c>
      <c r="V3" s="2">
        <v>21.346068197633961</v>
      </c>
      <c r="W3" s="2">
        <v>26.780331861775004</v>
      </c>
      <c r="X3" s="2">
        <v>16.646300582763452</v>
      </c>
      <c r="Y3" s="2">
        <v>28.920755115380459</v>
      </c>
      <c r="Z3" s="2">
        <v>25.82742059700265</v>
      </c>
      <c r="AA3" s="2">
        <v>24.149008438143802</v>
      </c>
      <c r="AB3" s="2">
        <v>25.458767777566532</v>
      </c>
      <c r="AC3" s="2">
        <v>25.429506666729445</v>
      </c>
      <c r="AD3" s="2">
        <v>32.638353341454597</v>
      </c>
      <c r="AE3" s="2">
        <v>2.4060946472867983</v>
      </c>
      <c r="AF3" s="2">
        <v>22.473316478397866</v>
      </c>
      <c r="AG3" s="2">
        <v>21.168312595814466</v>
      </c>
      <c r="AH3" s="2">
        <v>15.675213285438479</v>
      </c>
      <c r="AI3" s="2">
        <v>28.406440016826647</v>
      </c>
      <c r="AJ3" s="2">
        <v>10.963741955736934</v>
      </c>
      <c r="AK3" s="2">
        <v>26.825729144233044</v>
      </c>
      <c r="AM3" s="2">
        <v>22.860034602658409</v>
      </c>
      <c r="AN3" s="2">
        <v>21.088367808033396</v>
      </c>
      <c r="AO3" s="2">
        <v>29.015998925468317</v>
      </c>
      <c r="AP3" s="2">
        <v>20.356008693266922</v>
      </c>
      <c r="AR3" s="2">
        <v>40.553401477173487</v>
      </c>
      <c r="AS3" s="2">
        <v>31.036994089929198</v>
      </c>
      <c r="AT3" s="2">
        <v>15.044688339353524</v>
      </c>
      <c r="AU3" s="2">
        <v>27.482778607039787</v>
      </c>
      <c r="AV3" s="2">
        <v>13.976935004356964</v>
      </c>
      <c r="AW3" s="2">
        <v>16.642885263105693</v>
      </c>
      <c r="AX3" s="2">
        <v>23.15266997158427</v>
      </c>
      <c r="AZ3" s="2">
        <v>16.150604098001882</v>
      </c>
      <c r="BB3" s="2">
        <v>16.51397050713426</v>
      </c>
      <c r="BC3" s="2">
        <v>25.11959889428735</v>
      </c>
      <c r="BE3" s="2">
        <v>22.151786867020324</v>
      </c>
      <c r="BF3" s="2">
        <v>16.383104907008168</v>
      </c>
      <c r="BG3" s="2">
        <v>28.568852953674995</v>
      </c>
      <c r="BH3" s="2">
        <v>27.02116520828659</v>
      </c>
      <c r="BI3" s="2">
        <v>20.601483150134985</v>
      </c>
    </row>
    <row r="4" spans="1:61" x14ac:dyDescent="0.2">
      <c r="A4" s="28"/>
      <c r="B4" s="2" t="s">
        <v>1</v>
      </c>
      <c r="C4" s="2">
        <v>24.390077444306986</v>
      </c>
      <c r="D4" s="2">
        <v>18.014024400136851</v>
      </c>
      <c r="E4" s="2">
        <v>27.676157977685722</v>
      </c>
      <c r="F4" s="2">
        <v>13.577024044066038</v>
      </c>
      <c r="G4" s="2">
        <v>22.721370303465715</v>
      </c>
      <c r="H4" s="2">
        <v>19.018022570321712</v>
      </c>
      <c r="I4" s="2">
        <v>21.846153846153847</v>
      </c>
      <c r="J4" s="2">
        <v>19.097322696818519</v>
      </c>
      <c r="K4" s="2">
        <v>26.67991514664017</v>
      </c>
      <c r="L4" s="2">
        <v>17.016294222603637</v>
      </c>
      <c r="M4" s="2">
        <v>21.380017955623959</v>
      </c>
      <c r="O4" s="2">
        <v>22.412464353681369</v>
      </c>
      <c r="P4" s="2">
        <v>32.5371258863645</v>
      </c>
      <c r="Q4" s="2">
        <v>13.247854278763096</v>
      </c>
      <c r="R4" s="2">
        <v>21.087009169067283</v>
      </c>
      <c r="S4" s="2">
        <v>19.266334363655659</v>
      </c>
      <c r="T4" s="2">
        <v>30.067115464253391</v>
      </c>
      <c r="U4" s="2">
        <v>23.150083572278987</v>
      </c>
      <c r="V4" s="2">
        <v>20.814011703511053</v>
      </c>
      <c r="W4" s="2">
        <v>21.294669777929261</v>
      </c>
      <c r="X4" s="2">
        <v>17.891828902665203</v>
      </c>
      <c r="Y4" s="2">
        <v>24.997954716344378</v>
      </c>
      <c r="Z4" s="2">
        <v>28.956764161958603</v>
      </c>
      <c r="AA4" s="2">
        <v>25.081060904077201</v>
      </c>
      <c r="AB4" s="2">
        <v>27.535092424558723</v>
      </c>
      <c r="AC4" s="2">
        <v>20.138759311817537</v>
      </c>
      <c r="AD4" s="2">
        <v>31.844273494272375</v>
      </c>
      <c r="AE4" s="2">
        <v>2.18921345217939</v>
      </c>
      <c r="AF4" s="2">
        <v>21.103688375765888</v>
      </c>
      <c r="AG4" s="2">
        <v>23.409999480816158</v>
      </c>
      <c r="AH4" s="2">
        <v>15.591431479488612</v>
      </c>
      <c r="AI4" s="2">
        <v>22.911184837737864</v>
      </c>
      <c r="AJ4" s="2">
        <v>9.2053218266810504</v>
      </c>
      <c r="AK4" s="2">
        <v>21.891250282613612</v>
      </c>
      <c r="AM4" s="2">
        <v>26.926228197430934</v>
      </c>
      <c r="AN4" s="2">
        <v>21.116722902589167</v>
      </c>
      <c r="AO4" s="2">
        <v>29.93417203653409</v>
      </c>
      <c r="AP4" s="2">
        <v>20.311759138407066</v>
      </c>
      <c r="AR4" s="2">
        <v>38.278001003087041</v>
      </c>
      <c r="AS4" s="2">
        <v>22.320496248976703</v>
      </c>
      <c r="AT4" s="2">
        <v>13.931388701049116</v>
      </c>
      <c r="AU4" s="2">
        <v>27.462300412847146</v>
      </c>
      <c r="AV4" s="2">
        <v>12.102325502367412</v>
      </c>
      <c r="AW4" s="2">
        <v>15.927785693499267</v>
      </c>
      <c r="AX4" s="2">
        <v>21.237614727509289</v>
      </c>
      <c r="AZ4" s="2">
        <v>14.386614291014524</v>
      </c>
      <c r="BB4" s="2">
        <v>14.841275516056029</v>
      </c>
      <c r="BC4" s="2">
        <v>27.28190067841329</v>
      </c>
      <c r="BE4" s="2">
        <v>20.410010718552201</v>
      </c>
      <c r="BF4" s="2">
        <v>15.237915910310626</v>
      </c>
      <c r="BG4" s="2">
        <v>23.703142324659698</v>
      </c>
      <c r="BH4" s="2">
        <v>25.703477004165602</v>
      </c>
      <c r="BI4" s="2">
        <v>2.5536988256846578</v>
      </c>
    </row>
    <row r="5" spans="1:61" x14ac:dyDescent="0.2">
      <c r="A5" s="28"/>
      <c r="B5" s="2" t="s">
        <v>2</v>
      </c>
      <c r="C5" s="2">
        <v>20.677242759452252</v>
      </c>
      <c r="D5" s="2">
        <v>16.192649393260997</v>
      </c>
      <c r="E5" s="2">
        <v>27.996141878815866</v>
      </c>
      <c r="F5" s="2">
        <v>16.388420172259472</v>
      </c>
      <c r="G5" s="2">
        <v>23.808562573136875</v>
      </c>
      <c r="H5" s="2">
        <v>17.986599117502859</v>
      </c>
      <c r="I5" s="2">
        <v>25.268817204301076</v>
      </c>
      <c r="J5" s="2">
        <v>17.887478962632926</v>
      </c>
      <c r="K5" s="2">
        <v>25.142477879102902</v>
      </c>
      <c r="L5" s="2">
        <v>18.304488031120048</v>
      </c>
      <c r="M5" s="2">
        <v>12.957661086858179</v>
      </c>
      <c r="O5" s="2">
        <v>22.043083364877639</v>
      </c>
      <c r="P5" s="2">
        <v>32.577417590684455</v>
      </c>
      <c r="Q5" s="2">
        <v>14.129314106775492</v>
      </c>
      <c r="R5" s="2">
        <v>19.689582056129545</v>
      </c>
      <c r="S5" s="2">
        <v>16.362068051679664</v>
      </c>
      <c r="T5" s="2">
        <v>31.193120363878808</v>
      </c>
      <c r="U5" s="2">
        <v>25.044357127714985</v>
      </c>
      <c r="V5" s="2">
        <v>18.949955895324905</v>
      </c>
      <c r="W5" s="2">
        <v>15.427035803264003</v>
      </c>
      <c r="X5" s="2">
        <v>16.125612543564049</v>
      </c>
      <c r="Y5" s="2">
        <v>23.775982489198512</v>
      </c>
      <c r="Z5" s="2">
        <v>25.772449655053435</v>
      </c>
      <c r="AA5" s="2">
        <v>25.502407225669788</v>
      </c>
      <c r="AB5" s="2">
        <v>26.021784844781255</v>
      </c>
      <c r="AC5" s="2">
        <v>19.850854447200216</v>
      </c>
      <c r="AD5" s="2">
        <v>31.305453924536973</v>
      </c>
      <c r="AE5" s="2">
        <v>2.9180283526568016</v>
      </c>
      <c r="AF5" s="2">
        <v>23.204999367070624</v>
      </c>
      <c r="AG5" s="2">
        <v>21.114574824545318</v>
      </c>
      <c r="AH5" s="2">
        <v>16.708806513510492</v>
      </c>
      <c r="AI5" s="2">
        <v>21.026133743274407</v>
      </c>
      <c r="AJ5" s="2">
        <v>11.636567697173758</v>
      </c>
      <c r="AK5" s="2">
        <v>25.292016576833397</v>
      </c>
      <c r="AM5" s="2">
        <v>22.543250207753253</v>
      </c>
      <c r="AN5" s="2">
        <v>21.488889629095905</v>
      </c>
      <c r="AO5" s="2">
        <v>25.20263292195482</v>
      </c>
      <c r="AP5" s="2">
        <v>16.525324974636124</v>
      </c>
      <c r="AR5" s="2">
        <v>34.049284965734863</v>
      </c>
      <c r="AS5" s="2">
        <v>15.45066134905862</v>
      </c>
      <c r="AT5" s="2">
        <v>15.978840517482118</v>
      </c>
      <c r="AU5" s="2">
        <v>26.072397730352815</v>
      </c>
      <c r="AV5" s="2">
        <v>20.416384888761065</v>
      </c>
      <c r="AW5" s="2">
        <v>15.43961904852058</v>
      </c>
      <c r="AX5" s="2">
        <v>19.670070438134054</v>
      </c>
      <c r="AY5" s="2">
        <v>19.369180609073634</v>
      </c>
      <c r="AZ5" s="2">
        <v>16.863668858428035</v>
      </c>
      <c r="BB5" s="2">
        <v>14.387054998105617</v>
      </c>
      <c r="BC5" s="2">
        <v>28.036093114382858</v>
      </c>
      <c r="BE5" s="2">
        <v>21.57492770946503</v>
      </c>
      <c r="BF5" s="2">
        <v>14.318544615642786</v>
      </c>
      <c r="BG5" s="2">
        <v>21.014699112776523</v>
      </c>
      <c r="BH5" s="2">
        <v>27.646803095692025</v>
      </c>
      <c r="BI5" s="2">
        <v>11.797977613490405</v>
      </c>
    </row>
    <row r="6" spans="1:61" x14ac:dyDescent="0.2">
      <c r="A6" s="28"/>
      <c r="B6" s="2" t="s">
        <v>3</v>
      </c>
      <c r="C6" s="2">
        <v>22.83977267700201</v>
      </c>
      <c r="D6" s="2">
        <v>14.179118318327259</v>
      </c>
      <c r="E6" s="2">
        <v>25.402057988682142</v>
      </c>
      <c r="F6" s="2">
        <v>16.973674464082013</v>
      </c>
      <c r="G6" s="2">
        <v>24.174306730693321</v>
      </c>
      <c r="H6" s="2">
        <v>16.357832705843837</v>
      </c>
      <c r="I6" s="2">
        <v>22.26999140154772</v>
      </c>
      <c r="J6" s="2">
        <v>13.926773220224323</v>
      </c>
      <c r="K6" s="2">
        <v>25.918499090934606</v>
      </c>
      <c r="L6" s="2">
        <v>18.418086500920865</v>
      </c>
      <c r="M6" s="2">
        <v>14.635794980884809</v>
      </c>
      <c r="O6" s="2">
        <v>22.488080884236155</v>
      </c>
      <c r="P6" s="2">
        <v>33.453526370932622</v>
      </c>
      <c r="Q6" s="2">
        <v>15.399533320640598</v>
      </c>
      <c r="R6" s="2">
        <v>19.834815680721267</v>
      </c>
      <c r="S6" s="2">
        <v>15.340768245071345</v>
      </c>
      <c r="T6" s="2">
        <v>31.109065629209276</v>
      </c>
      <c r="U6" s="2">
        <v>23.578259887253715</v>
      </c>
      <c r="V6" s="2">
        <v>17.725620295511568</v>
      </c>
      <c r="W6" s="2">
        <v>15.35619351408825</v>
      </c>
      <c r="X6" s="2">
        <v>18.601936675022291</v>
      </c>
      <c r="Y6" s="2">
        <v>21.570344697827203</v>
      </c>
      <c r="Z6" s="2">
        <v>23.937450861667838</v>
      </c>
      <c r="AA6" s="2">
        <v>24.852390136829733</v>
      </c>
      <c r="AB6" s="2">
        <v>29.93230963924568</v>
      </c>
      <c r="AC6" s="2">
        <v>19.67265820416662</v>
      </c>
      <c r="AD6" s="2">
        <v>35.799397540384561</v>
      </c>
      <c r="AE6" s="2">
        <v>6.1272333027028951</v>
      </c>
      <c r="AF6" s="2">
        <v>25.737545605228373</v>
      </c>
      <c r="AG6" s="2">
        <v>19.41952009051338</v>
      </c>
      <c r="AH6" s="2">
        <v>18.151557358650724</v>
      </c>
      <c r="AI6" s="2">
        <v>20.772728981095202</v>
      </c>
      <c r="AJ6" s="2">
        <v>10.455426356589147</v>
      </c>
      <c r="AK6" s="2">
        <v>25.123447511054259</v>
      </c>
      <c r="AM6" s="2">
        <v>22.308752688653939</v>
      </c>
      <c r="AN6" s="2">
        <v>19.933700505438239</v>
      </c>
      <c r="AO6" s="2">
        <v>21.537532362858663</v>
      </c>
      <c r="AP6" s="2">
        <v>20.868763815641628</v>
      </c>
      <c r="AR6" s="2">
        <v>30.037943419614283</v>
      </c>
      <c r="AS6" s="2">
        <v>17.058370293817298</v>
      </c>
      <c r="AT6" s="2">
        <v>15.80006577949348</v>
      </c>
      <c r="AU6" s="2">
        <v>18.700440682618368</v>
      </c>
      <c r="AV6" s="2">
        <v>21.159810701884325</v>
      </c>
      <c r="AW6" s="2">
        <v>15.618632813431867</v>
      </c>
      <c r="AX6" s="2">
        <v>17.96665698773332</v>
      </c>
      <c r="AY6" s="2">
        <v>18.31175848494226</v>
      </c>
      <c r="AZ6" s="2">
        <v>18.888404270753966</v>
      </c>
      <c r="BB6" s="2">
        <v>14.363306457675121</v>
      </c>
      <c r="BC6" s="2">
        <v>22.001168113071071</v>
      </c>
      <c r="BE6" s="2">
        <v>22.480369975608987</v>
      </c>
      <c r="BF6" s="2">
        <v>13.656672602514385</v>
      </c>
      <c r="BG6" s="2">
        <v>24.047276045010705</v>
      </c>
      <c r="BH6" s="2">
        <v>29.150728763024759</v>
      </c>
      <c r="BI6" s="2">
        <v>12.11780113352574</v>
      </c>
    </row>
    <row r="7" spans="1:61" x14ac:dyDescent="0.2">
      <c r="A7" s="28"/>
      <c r="B7" s="2" t="s">
        <v>4</v>
      </c>
      <c r="C7" s="2">
        <v>24.571407850891479</v>
      </c>
      <c r="D7" s="2">
        <v>11.960648090088938</v>
      </c>
      <c r="E7" s="2">
        <v>22.897909732512421</v>
      </c>
      <c r="F7" s="2">
        <v>23.111810953769723</v>
      </c>
      <c r="G7" s="2">
        <v>24.341416136672855</v>
      </c>
      <c r="H7" s="2">
        <v>17.653307580878803</v>
      </c>
      <c r="I7" s="2">
        <v>20.194647201946474</v>
      </c>
      <c r="J7" s="2">
        <v>15.649646961839261</v>
      </c>
      <c r="K7" s="2">
        <v>27.472396559739654</v>
      </c>
      <c r="L7" s="2">
        <v>17.926250823805411</v>
      </c>
      <c r="M7" s="2">
        <v>21.195968665052078</v>
      </c>
      <c r="O7" s="2">
        <v>22.274504895083894</v>
      </c>
      <c r="P7" s="2">
        <v>35.058366051649472</v>
      </c>
      <c r="Q7" s="2">
        <v>16.725296853535951</v>
      </c>
      <c r="R7" s="2">
        <v>19.783996615158351</v>
      </c>
      <c r="S7" s="2">
        <v>15.458863948742865</v>
      </c>
      <c r="T7" s="2">
        <v>29.768909639678004</v>
      </c>
      <c r="U7" s="2">
        <v>24.752247035216708</v>
      </c>
      <c r="V7" s="2">
        <v>17.81776194246503</v>
      </c>
      <c r="W7" s="2">
        <v>19.258206125910409</v>
      </c>
      <c r="X7" s="2">
        <v>19.619797505880335</v>
      </c>
      <c r="Y7" s="2">
        <v>20.860499025445321</v>
      </c>
      <c r="Z7" s="2">
        <v>21.517636912328729</v>
      </c>
      <c r="AA7" s="2">
        <v>24.714413486996769</v>
      </c>
      <c r="AB7" s="2">
        <v>28.332524809520947</v>
      </c>
      <c r="AC7" s="2">
        <v>19.429164049797308</v>
      </c>
      <c r="AD7" s="2">
        <v>33.245783260748532</v>
      </c>
      <c r="AE7" s="2">
        <v>5.3606120756755162</v>
      </c>
      <c r="AF7" s="2">
        <v>27.173231609482418</v>
      </c>
      <c r="AG7" s="2">
        <v>18.947600824256696</v>
      </c>
      <c r="AH7" s="2">
        <v>17.236879849097861</v>
      </c>
      <c r="AI7" s="2">
        <v>19.399418121363258</v>
      </c>
      <c r="AJ7" s="2">
        <v>12.94018145471321</v>
      </c>
      <c r="AK7" s="2">
        <v>23.484328558791066</v>
      </c>
      <c r="AM7" s="2">
        <v>21.423015214054438</v>
      </c>
      <c r="AN7" s="2">
        <v>19.26942390032087</v>
      </c>
      <c r="AO7" s="2">
        <v>22.146583716966521</v>
      </c>
      <c r="AP7" s="2">
        <v>20.015051631187571</v>
      </c>
      <c r="AR7" s="2">
        <v>26.76865607327359</v>
      </c>
      <c r="AS7" s="2">
        <v>18.644558617794129</v>
      </c>
      <c r="AT7" s="2">
        <v>14.515331520933945</v>
      </c>
      <c r="AU7" s="2">
        <v>16.69436032557757</v>
      </c>
      <c r="AV7" s="2">
        <v>19.423388100038608</v>
      </c>
      <c r="AW7" s="2">
        <v>15.195919189282353</v>
      </c>
      <c r="AX7" s="2">
        <v>16.730931906523917</v>
      </c>
      <c r="AY7" s="2">
        <v>18.343864206117523</v>
      </c>
      <c r="AZ7" s="2">
        <v>17.90591385439269</v>
      </c>
      <c r="BB7" s="2">
        <v>14.027285304685243</v>
      </c>
      <c r="BC7" s="2">
        <v>20.073262398973377</v>
      </c>
      <c r="BE7" s="2">
        <v>21.911585214724543</v>
      </c>
      <c r="BF7" s="2">
        <v>12.35327221053025</v>
      </c>
      <c r="BG7" s="2">
        <v>21.924428417515603</v>
      </c>
      <c r="BH7" s="2">
        <v>31.13845326842889</v>
      </c>
      <c r="BI7" s="2">
        <v>10.172490684655362</v>
      </c>
    </row>
    <row r="8" spans="1:61" x14ac:dyDescent="0.2">
      <c r="A8" s="28"/>
      <c r="B8" s="2" t="s">
        <v>5</v>
      </c>
      <c r="C8" s="2">
        <v>24.087731880819927</v>
      </c>
      <c r="D8" s="2">
        <v>15.137507564985722</v>
      </c>
      <c r="E8" s="2">
        <v>23.04260723397395</v>
      </c>
      <c r="F8" s="2">
        <v>23.572270798462103</v>
      </c>
      <c r="G8" s="2">
        <v>24.679188861283382</v>
      </c>
      <c r="H8" s="2">
        <v>18.354883938308149</v>
      </c>
      <c r="I8" s="2">
        <v>17.064714946070879</v>
      </c>
      <c r="J8" s="2">
        <v>12.663922670009859</v>
      </c>
      <c r="K8" s="2">
        <v>28.015852827945675</v>
      </c>
      <c r="L8" s="2">
        <v>16.604759153568772</v>
      </c>
      <c r="M8" s="2">
        <v>14.983783045473428</v>
      </c>
      <c r="O8" s="2">
        <v>22.089627248434606</v>
      </c>
      <c r="P8" s="2">
        <v>38.257685328782657</v>
      </c>
      <c r="Q8" s="2">
        <v>18.109750500284566</v>
      </c>
      <c r="R8" s="2">
        <v>19.790175521696032</v>
      </c>
      <c r="S8" s="2">
        <v>12.843850799454582</v>
      </c>
      <c r="T8" s="2">
        <v>29.390901633886461</v>
      </c>
      <c r="U8" s="2">
        <v>20.053720351484944</v>
      </c>
      <c r="V8" s="2">
        <v>16.312119760479042</v>
      </c>
      <c r="W8" s="2">
        <v>21.565165550765844</v>
      </c>
      <c r="X8" s="2">
        <v>18.961591893320602</v>
      </c>
      <c r="Y8" s="2">
        <v>20.952115865171034</v>
      </c>
      <c r="Z8" s="2">
        <v>22.926273895830914</v>
      </c>
      <c r="AA8" s="2">
        <v>23.625182442393786</v>
      </c>
      <c r="AB8" s="2">
        <v>28.33482570634478</v>
      </c>
      <c r="AC8" s="2">
        <v>19.5060592212863</v>
      </c>
      <c r="AD8" s="2">
        <v>32.658082700269667</v>
      </c>
      <c r="AE8" s="2">
        <v>10.650958277988913</v>
      </c>
      <c r="AF8" s="2">
        <v>26.082900222218143</v>
      </c>
      <c r="AG8" s="2">
        <v>20.623348596566466</v>
      </c>
      <c r="AH8" s="2">
        <v>15.838209125078858</v>
      </c>
      <c r="AI8" s="2">
        <v>19.788604459124688</v>
      </c>
      <c r="AJ8" s="2">
        <v>8.9485261748958944</v>
      </c>
      <c r="AK8" s="2">
        <v>22.414266576561303</v>
      </c>
      <c r="AM8" s="2">
        <v>22.495622151853269</v>
      </c>
      <c r="AN8" s="2">
        <v>19.777902076771738</v>
      </c>
      <c r="AO8" s="2">
        <v>29.120342815146184</v>
      </c>
      <c r="AP8" s="2">
        <v>19.107076225536133</v>
      </c>
      <c r="AR8" s="2">
        <v>28.370895816234043</v>
      </c>
      <c r="AS8" s="2">
        <v>21.916878548440661</v>
      </c>
      <c r="AT8" s="2">
        <v>15.070589078067101</v>
      </c>
      <c r="AU8" s="2">
        <v>21.003544243218329</v>
      </c>
      <c r="AV8" s="2">
        <v>18.151936557937088</v>
      </c>
      <c r="AW8" s="2">
        <v>17.746173475559381</v>
      </c>
      <c r="AX8" s="2">
        <v>16.921066669276737</v>
      </c>
      <c r="AY8" s="2">
        <v>18.628277922735435</v>
      </c>
      <c r="AZ8" s="2">
        <v>18.415028387912933</v>
      </c>
      <c r="BB8" s="2">
        <v>14.656912581889964</v>
      </c>
      <c r="BC8" s="2">
        <v>20.038431401813366</v>
      </c>
      <c r="BE8" s="2">
        <v>23.031901430088126</v>
      </c>
      <c r="BF8" s="2">
        <v>12.520724225167692</v>
      </c>
      <c r="BG8" s="2">
        <v>15.469492828659462</v>
      </c>
      <c r="BH8" s="2">
        <v>33.354036153318241</v>
      </c>
      <c r="BI8" s="2">
        <v>13.813762007271539</v>
      </c>
    </row>
    <row r="9" spans="1:61" x14ac:dyDescent="0.2">
      <c r="A9" s="28"/>
      <c r="B9" s="2" t="s">
        <v>6</v>
      </c>
      <c r="C9" s="2">
        <v>24.018131383741764</v>
      </c>
      <c r="D9" s="2">
        <v>15.893787278232207</v>
      </c>
      <c r="E9" s="2">
        <v>22.015860342407585</v>
      </c>
      <c r="F9" s="2">
        <v>22.51388422598221</v>
      </c>
      <c r="G9" s="2">
        <v>24.99183394470041</v>
      </c>
      <c r="H9" s="2">
        <v>19.102917694875892</v>
      </c>
      <c r="I9" s="2">
        <v>15.869017632241814</v>
      </c>
      <c r="J9" s="2">
        <v>11.687121020690727</v>
      </c>
      <c r="K9" s="2">
        <v>27.841773564203613</v>
      </c>
      <c r="L9" s="2">
        <v>17.320233324253341</v>
      </c>
      <c r="M9" s="2">
        <v>13.431546664220019</v>
      </c>
      <c r="O9" s="2">
        <v>21.398579280024247</v>
      </c>
      <c r="P9" s="2">
        <v>39.52966372688028</v>
      </c>
      <c r="Q9" s="2">
        <v>18.83175960644914</v>
      </c>
      <c r="R9" s="2">
        <v>19.878156447872801</v>
      </c>
      <c r="S9" s="2">
        <v>13.493331357337066</v>
      </c>
      <c r="T9" s="2">
        <v>28.76964750989459</v>
      </c>
      <c r="U9" s="2">
        <v>20.439361129345425</v>
      </c>
      <c r="V9" s="2">
        <v>16.393158870801567</v>
      </c>
      <c r="W9" s="2">
        <v>18.606038652489826</v>
      </c>
      <c r="X9" s="2">
        <v>18.640258708372663</v>
      </c>
      <c r="Y9" s="2">
        <v>23.545680873330582</v>
      </c>
      <c r="Z9" s="2">
        <v>27.08035230562048</v>
      </c>
      <c r="AA9" s="2">
        <v>24.040477575169259</v>
      </c>
      <c r="AB9" s="2">
        <v>30.70814142389926</v>
      </c>
      <c r="AC9" s="2">
        <v>22.448616972835314</v>
      </c>
      <c r="AD9" s="2">
        <v>31.238175486480579</v>
      </c>
      <c r="AE9" s="2">
        <v>5.3682553659584897</v>
      </c>
      <c r="AF9" s="2">
        <v>26.36635344111804</v>
      </c>
      <c r="AG9" s="2">
        <v>24.785870545921963</v>
      </c>
      <c r="AH9" s="2">
        <v>16.259223481534203</v>
      </c>
      <c r="AI9" s="2">
        <v>22.367272359640282</v>
      </c>
      <c r="AJ9" s="2">
        <v>13.961341415267423</v>
      </c>
      <c r="AK9" s="2">
        <v>20.95484001620089</v>
      </c>
      <c r="AM9" s="2">
        <v>21.707488290572602</v>
      </c>
      <c r="AN9" s="2">
        <v>20.476459589096891</v>
      </c>
      <c r="AO9" s="2">
        <v>27.8191823685973</v>
      </c>
      <c r="AP9" s="2">
        <v>18.55519649988771</v>
      </c>
      <c r="AR9" s="2">
        <v>26.063254418906261</v>
      </c>
      <c r="AS9" s="2">
        <v>24.369497774733862</v>
      </c>
      <c r="AT9" s="2">
        <v>14.834361613385505</v>
      </c>
      <c r="AU9" s="2">
        <v>20.404927159082355</v>
      </c>
      <c r="AV9" s="2">
        <v>18.133666800385974</v>
      </c>
      <c r="AW9" s="2">
        <v>18.303526614883815</v>
      </c>
      <c r="AX9" s="2">
        <v>16.78855814157545</v>
      </c>
      <c r="AY9" s="2">
        <v>18.544600680984622</v>
      </c>
      <c r="AZ9" s="2">
        <v>18.385299287969829</v>
      </c>
      <c r="BB9" s="2">
        <v>15.167238958900187</v>
      </c>
      <c r="BC9" s="2">
        <v>22.637924165443472</v>
      </c>
      <c r="BE9" s="2">
        <v>24.864191587283919</v>
      </c>
      <c r="BF9" s="2">
        <v>14.367489465453318</v>
      </c>
      <c r="BG9" s="2">
        <v>18.337195245271083</v>
      </c>
      <c r="BH9" s="2">
        <v>33.253973468734408</v>
      </c>
      <c r="BI9" s="2">
        <v>5.1078076637199015</v>
      </c>
    </row>
    <row r="10" spans="1:61" x14ac:dyDescent="0.2">
      <c r="A10" s="28"/>
      <c r="B10" s="2" t="s">
        <v>7</v>
      </c>
      <c r="C10" s="2">
        <v>22.370319746775451</v>
      </c>
      <c r="D10" s="2">
        <v>17.351146895115342</v>
      </c>
      <c r="E10" s="2">
        <v>26.144242695349828</v>
      </c>
      <c r="F10" s="2">
        <v>25.686514862830268</v>
      </c>
      <c r="G10" s="2">
        <v>25.830435514586348</v>
      </c>
      <c r="H10" s="2">
        <v>18.791726665793952</v>
      </c>
      <c r="I10" s="2">
        <v>16.660964762230584</v>
      </c>
      <c r="J10" s="2">
        <v>12.990846906531017</v>
      </c>
      <c r="K10" s="2">
        <v>25.339812530215518</v>
      </c>
      <c r="L10" s="2">
        <v>17.056183462108468</v>
      </c>
      <c r="M10" s="2">
        <v>11.354495107430491</v>
      </c>
      <c r="O10" s="2">
        <v>23.368795218553945</v>
      </c>
      <c r="P10" s="2">
        <v>39.425815567794466</v>
      </c>
      <c r="Q10" s="2">
        <v>20.956154315033167</v>
      </c>
      <c r="R10" s="2">
        <v>19.951802434299097</v>
      </c>
      <c r="S10" s="2">
        <v>13.737473755223977</v>
      </c>
      <c r="T10" s="2">
        <v>28.788462141325134</v>
      </c>
      <c r="U10" s="2">
        <v>22.612619911161747</v>
      </c>
      <c r="V10" s="2">
        <v>17.912051996285978</v>
      </c>
      <c r="W10" s="2">
        <v>19.628968253968253</v>
      </c>
      <c r="X10" s="2">
        <v>18.589891572208696</v>
      </c>
      <c r="Y10" s="2">
        <v>32.333978274186798</v>
      </c>
      <c r="Z10" s="2">
        <v>24.914420557787484</v>
      </c>
      <c r="AA10" s="2">
        <v>23.833932744134245</v>
      </c>
      <c r="AB10" s="2">
        <v>32.755337037287624</v>
      </c>
      <c r="AC10" s="2">
        <v>23.640511770779106</v>
      </c>
      <c r="AD10" s="2">
        <v>28.55716877170773</v>
      </c>
      <c r="AE10" s="2">
        <v>13.847221125935757</v>
      </c>
      <c r="AF10" s="2">
        <v>26.735315789774315</v>
      </c>
      <c r="AG10" s="2">
        <v>30.627632876221206</v>
      </c>
      <c r="AH10" s="2">
        <v>18.699111762524502</v>
      </c>
      <c r="AI10" s="2">
        <v>21.986580122881293</v>
      </c>
      <c r="AJ10" s="2">
        <v>15.167945004198153</v>
      </c>
      <c r="AK10" s="2">
        <v>22.303514858953086</v>
      </c>
      <c r="AM10" s="2">
        <v>21.479842450078095</v>
      </c>
      <c r="AN10" s="2">
        <v>20.703707148948816</v>
      </c>
      <c r="AO10" s="2">
        <v>27.938027869896469</v>
      </c>
      <c r="AP10" s="2">
        <v>18.592989752035265</v>
      </c>
      <c r="AR10" s="2">
        <v>24.966124892353758</v>
      </c>
      <c r="AS10" s="2">
        <v>22.01588168272551</v>
      </c>
      <c r="AT10" s="2">
        <v>16.122238603102861</v>
      </c>
      <c r="AU10" s="2">
        <v>20.700753387885705</v>
      </c>
      <c r="AW10" s="2">
        <v>19.146797407133413</v>
      </c>
      <c r="AX10" s="2">
        <v>17.062082002321048</v>
      </c>
      <c r="AY10" s="2">
        <v>18.181518197666886</v>
      </c>
      <c r="AZ10" s="2">
        <v>17.755398603931301</v>
      </c>
      <c r="BB10" s="2">
        <v>15.878304902915428</v>
      </c>
      <c r="BC10" s="2">
        <v>23.371950707400821</v>
      </c>
      <c r="BE10" s="2">
        <v>27.712622814817848</v>
      </c>
      <c r="BF10" s="2">
        <v>16.547457413766789</v>
      </c>
      <c r="BG10" s="2">
        <v>20.268477605646925</v>
      </c>
      <c r="BH10" s="2">
        <v>31.273598168929794</v>
      </c>
      <c r="BI10" s="2">
        <v>2.0004412693377653</v>
      </c>
    </row>
    <row r="11" spans="1:61" x14ac:dyDescent="0.2">
      <c r="A11" s="28"/>
      <c r="B11" s="2" t="s">
        <v>8</v>
      </c>
      <c r="C11" s="2">
        <v>23.165635414172048</v>
      </c>
      <c r="D11" s="2">
        <v>18.331186722544597</v>
      </c>
      <c r="E11" s="2">
        <v>32.344045833435786</v>
      </c>
      <c r="F11" s="2">
        <v>29.499453130951064</v>
      </c>
      <c r="G11" s="2">
        <v>26.144145747429853</v>
      </c>
      <c r="H11" s="2">
        <v>21.15131254168988</v>
      </c>
      <c r="I11" s="2">
        <v>16.856419987349781</v>
      </c>
      <c r="J11" s="2">
        <v>14.296679671822044</v>
      </c>
      <c r="K11" s="2">
        <v>20.261531373354071</v>
      </c>
      <c r="L11" s="2">
        <v>17.21029957072458</v>
      </c>
      <c r="M11" s="2">
        <v>10.465384235534243</v>
      </c>
      <c r="O11" s="2">
        <v>21.064706020002582</v>
      </c>
      <c r="P11" s="2">
        <v>38.725488103936115</v>
      </c>
      <c r="Q11" s="2">
        <v>22.577593526273251</v>
      </c>
      <c r="R11" s="2">
        <v>20.293066801456966</v>
      </c>
      <c r="S11" s="2">
        <v>14.243639203935283</v>
      </c>
      <c r="T11" s="2">
        <v>28.443694364097798</v>
      </c>
      <c r="U11" s="2">
        <v>25.880140005199408</v>
      </c>
      <c r="V11" s="2">
        <v>18.737396794560464</v>
      </c>
      <c r="W11" s="2">
        <v>17.130142516476706</v>
      </c>
      <c r="X11" s="2">
        <v>20.43683642073367</v>
      </c>
      <c r="Z11" s="2">
        <v>27.326359264717286</v>
      </c>
      <c r="AA11" s="2">
        <v>23.492232149396216</v>
      </c>
      <c r="AB11" s="2">
        <v>33.58489157701203</v>
      </c>
      <c r="AC11" s="2">
        <v>24.130991528600358</v>
      </c>
      <c r="AD11" s="2">
        <v>27.247096146128602</v>
      </c>
      <c r="AE11" s="2">
        <v>17.691715483800685</v>
      </c>
      <c r="AF11" s="2">
        <v>28.065650435527633</v>
      </c>
      <c r="AG11" s="2">
        <v>25.451973696535962</v>
      </c>
      <c r="AH11" s="2">
        <v>19.42443802257845</v>
      </c>
      <c r="AI11" s="2">
        <v>21.916620138145895</v>
      </c>
      <c r="AJ11" s="2">
        <v>20.984796948495088</v>
      </c>
      <c r="AK11" s="2">
        <v>21.955012198718464</v>
      </c>
      <c r="AM11" s="2">
        <v>23.195136178041011</v>
      </c>
      <c r="AN11" s="2">
        <v>21.543338102357463</v>
      </c>
      <c r="AO11" s="2">
        <v>33.302254748230027</v>
      </c>
      <c r="AP11" s="2">
        <v>21.580944821823188</v>
      </c>
      <c r="AQ11" s="2">
        <v>24.351843281132982</v>
      </c>
      <c r="AR11" s="2">
        <v>26.166499898340884</v>
      </c>
      <c r="AS11" s="2">
        <v>23.869380518448789</v>
      </c>
      <c r="AT11" s="2">
        <v>17.731994021538043</v>
      </c>
      <c r="AU11" s="2">
        <v>22.516841245172721</v>
      </c>
      <c r="AW11" s="2">
        <v>19.275506546612753</v>
      </c>
      <c r="AX11" s="2">
        <v>17.786137781590309</v>
      </c>
      <c r="AY11" s="2">
        <v>18.718913054945162</v>
      </c>
      <c r="AZ11" s="2">
        <v>18.503409513469514</v>
      </c>
      <c r="BB11" s="2">
        <v>17.365539559822995</v>
      </c>
      <c r="BC11" s="2">
        <v>24.872051397225967</v>
      </c>
      <c r="BD11" s="2">
        <v>38.023868998057175</v>
      </c>
      <c r="BE11" s="2">
        <v>26.846632234385844</v>
      </c>
      <c r="BF11" s="2">
        <v>18.236987740494655</v>
      </c>
      <c r="BG11" s="2">
        <v>22.333976025562553</v>
      </c>
      <c r="BH11" s="2">
        <v>31.363976770145964</v>
      </c>
      <c r="BI11" s="2">
        <v>2.2246822657263965</v>
      </c>
    </row>
    <row r="12" spans="1:61" x14ac:dyDescent="0.2">
      <c r="A12" s="28"/>
      <c r="B12" s="2" t="s">
        <v>9</v>
      </c>
      <c r="C12" s="2">
        <v>26.324751525892648</v>
      </c>
      <c r="D12" s="2">
        <v>19.516079157005308</v>
      </c>
      <c r="E12" s="2">
        <v>29.380298615414464</v>
      </c>
      <c r="F12" s="2">
        <v>33.551272385465722</v>
      </c>
      <c r="G12" s="2">
        <v>26.17849706720466</v>
      </c>
      <c r="H12" s="2">
        <v>18.852113725235935</v>
      </c>
      <c r="I12" s="2">
        <v>17.688679245283019</v>
      </c>
      <c r="J12" s="2">
        <v>16.139593687329373</v>
      </c>
      <c r="K12" s="2">
        <v>24.567922591693421</v>
      </c>
      <c r="L12" s="2">
        <v>17.995761339744117</v>
      </c>
      <c r="M12" s="2">
        <v>12.99401359807135</v>
      </c>
      <c r="N12" s="2">
        <v>44.225766236500142</v>
      </c>
      <c r="O12" s="2">
        <v>21.979843266101749</v>
      </c>
      <c r="P12" s="2">
        <v>37.8924683375744</v>
      </c>
      <c r="Q12" s="2">
        <v>24.077375812707349</v>
      </c>
      <c r="R12" s="2">
        <v>22.364999280242394</v>
      </c>
      <c r="S12" s="2">
        <v>16.697147142623205</v>
      </c>
      <c r="T12" s="2">
        <v>29.933232854855756</v>
      </c>
      <c r="U12" s="2">
        <v>27.037429993847788</v>
      </c>
      <c r="V12" s="2">
        <v>20.85686090225564</v>
      </c>
      <c r="W12" s="2">
        <v>13.361886730023345</v>
      </c>
      <c r="X12" s="2">
        <v>19.905884672847492</v>
      </c>
      <c r="Z12" s="2">
        <v>32.193475796259065</v>
      </c>
      <c r="AA12" s="2">
        <v>23.69264302111678</v>
      </c>
      <c r="AB12" s="2">
        <v>35.812878122207948</v>
      </c>
      <c r="AC12" s="2">
        <v>24.946943643022294</v>
      </c>
      <c r="AD12" s="2">
        <v>28.342124002129232</v>
      </c>
      <c r="AE12" s="2">
        <v>6.7564034304557863</v>
      </c>
      <c r="AF12" s="2">
        <v>26.127330539095244</v>
      </c>
      <c r="AG12" s="2">
        <v>27.483451897158588</v>
      </c>
      <c r="AH12" s="2">
        <v>19.964729107178798</v>
      </c>
      <c r="AI12" s="2">
        <v>24.485209386346785</v>
      </c>
      <c r="AJ12" s="2">
        <v>20.697775941048761</v>
      </c>
      <c r="AK12" s="2">
        <v>22.404184326810352</v>
      </c>
      <c r="AM12" s="2">
        <v>23.995439068065245</v>
      </c>
      <c r="AN12" s="2">
        <v>21.941905026327159</v>
      </c>
      <c r="AO12" s="2">
        <v>35.108822655371938</v>
      </c>
      <c r="AP12" s="2">
        <v>21.735954068526553</v>
      </c>
      <c r="AQ12" s="2">
        <v>25.602961686467225</v>
      </c>
      <c r="AR12" s="2">
        <v>20.180036793672631</v>
      </c>
      <c r="AS12" s="2">
        <v>28.665481955055217</v>
      </c>
      <c r="AT12" s="2">
        <v>17.187064722061745</v>
      </c>
      <c r="AU12" s="2">
        <v>27.867225784286596</v>
      </c>
      <c r="AW12" s="2">
        <v>17.883658472161386</v>
      </c>
      <c r="AX12" s="2">
        <v>19.985423515685362</v>
      </c>
      <c r="AY12" s="2">
        <v>18.873986421365384</v>
      </c>
      <c r="AZ12" s="2">
        <v>20.995254447942791</v>
      </c>
      <c r="BB12" s="2">
        <v>19.021616305429227</v>
      </c>
      <c r="BC12" s="2">
        <v>24.721015075916089</v>
      </c>
      <c r="BD12" s="2">
        <v>42.302443865525369</v>
      </c>
      <c r="BE12" s="2">
        <v>25.456251395805406</v>
      </c>
      <c r="BF12" s="2">
        <v>18.577687779835468</v>
      </c>
      <c r="BG12" s="2">
        <v>25.022290363299486</v>
      </c>
      <c r="BH12" s="2">
        <v>35.106904326302626</v>
      </c>
      <c r="BI12" s="2">
        <v>5.0783944466898889</v>
      </c>
    </row>
    <row r="13" spans="1:61" x14ac:dyDescent="0.2">
      <c r="A13" s="28"/>
      <c r="B13" s="2" t="s">
        <v>10</v>
      </c>
      <c r="C13" s="2">
        <v>29.232429626871564</v>
      </c>
      <c r="D13" s="2">
        <v>19.010160977970099</v>
      </c>
      <c r="E13" s="2">
        <v>28.286148584457532</v>
      </c>
      <c r="F13" s="2">
        <v>34.522669204431431</v>
      </c>
      <c r="G13" s="2">
        <v>26.20227140039912</v>
      </c>
      <c r="H13" s="2">
        <v>18.15354852680975</v>
      </c>
      <c r="I13" s="2">
        <v>22.151532677848468</v>
      </c>
      <c r="J13" s="2">
        <v>17.248717146233474</v>
      </c>
      <c r="K13" s="2">
        <v>25.385750282209358</v>
      </c>
      <c r="L13" s="2">
        <v>19.385329554542739</v>
      </c>
      <c r="M13" s="2">
        <v>13.672485893155667</v>
      </c>
      <c r="N13" s="2">
        <v>42.528468754058466</v>
      </c>
      <c r="O13" s="2">
        <v>26.881065298709405</v>
      </c>
      <c r="P13" s="2">
        <v>39.061178086635564</v>
      </c>
      <c r="Q13" s="2">
        <v>21.913781019569615</v>
      </c>
      <c r="R13" s="2">
        <v>23.744971529606833</v>
      </c>
      <c r="S13" s="2">
        <v>16.11778346237115</v>
      </c>
      <c r="T13" s="2">
        <v>29.248403358018827</v>
      </c>
      <c r="U13" s="2">
        <v>28.1115348252515</v>
      </c>
      <c r="V13" s="2">
        <v>22.281931881630374</v>
      </c>
      <c r="W13" s="2">
        <v>20.86056221753066</v>
      </c>
      <c r="X13" s="2">
        <v>18.226845431982579</v>
      </c>
      <c r="Z13" s="2">
        <v>33.597378827354483</v>
      </c>
      <c r="AA13" s="2">
        <v>23.344081000680223</v>
      </c>
      <c r="AB13" s="2">
        <v>34.717959353566926</v>
      </c>
      <c r="AC13" s="2">
        <v>27.698591222092322</v>
      </c>
      <c r="AD13" s="2">
        <v>31.922693049538459</v>
      </c>
      <c r="AE13" s="2">
        <v>14.800434312109118</v>
      </c>
      <c r="AF13" s="2">
        <v>23.967861854901127</v>
      </c>
      <c r="AG13" s="2">
        <v>29.394017201839311</v>
      </c>
      <c r="AH13" s="2">
        <v>18.864923815714331</v>
      </c>
      <c r="AI13" s="2">
        <v>27.318412867642738</v>
      </c>
      <c r="AJ13" s="2">
        <v>22.058513044789624</v>
      </c>
      <c r="AK13" s="2">
        <v>20.570323488958358</v>
      </c>
      <c r="AM13" s="2">
        <v>23.756569828392916</v>
      </c>
      <c r="AN13" s="2">
        <v>23.164391198918725</v>
      </c>
      <c r="AO13" s="2">
        <v>36.215045480317556</v>
      </c>
      <c r="AP13" s="2">
        <v>24.99147681963009</v>
      </c>
      <c r="AQ13" s="2">
        <v>26.948032223180761</v>
      </c>
      <c r="AR13" s="2">
        <v>18.859767211371491</v>
      </c>
      <c r="AS13" s="2">
        <v>30.618728087639219</v>
      </c>
      <c r="AT13" s="2">
        <v>17.605848292292784</v>
      </c>
      <c r="AU13" s="2">
        <v>31.550068161774259</v>
      </c>
      <c r="AW13" s="2">
        <v>18.92706039930242</v>
      </c>
      <c r="AX13" s="2">
        <v>23.426580365673523</v>
      </c>
      <c r="AY13" s="2">
        <v>19.083916853807509</v>
      </c>
      <c r="AZ13" s="2">
        <v>22.290461072541749</v>
      </c>
      <c r="BB13" s="2">
        <v>21.61482221610876</v>
      </c>
      <c r="BC13" s="2">
        <v>25.286565660367259</v>
      </c>
      <c r="BD13" s="2">
        <v>45.462982058156321</v>
      </c>
      <c r="BE13" s="2">
        <v>26.447715853283771</v>
      </c>
      <c r="BF13" s="2">
        <v>20.553336881699984</v>
      </c>
      <c r="BG13" s="2">
        <v>22.100531767537834</v>
      </c>
      <c r="BH13" s="2">
        <v>31.805201210113321</v>
      </c>
      <c r="BI13" s="2">
        <v>3.2859095498909028</v>
      </c>
    </row>
    <row r="14" spans="1:61" x14ac:dyDescent="0.2">
      <c r="A14" s="28"/>
      <c r="B14" s="2" t="s">
        <v>11</v>
      </c>
      <c r="C14" s="2">
        <v>38.236451052239531</v>
      </c>
      <c r="D14" s="2">
        <v>15.581752639827037</v>
      </c>
      <c r="E14" s="2">
        <v>26.774300838713039</v>
      </c>
      <c r="F14" s="2">
        <v>25.259919974677587</v>
      </c>
      <c r="G14" s="2">
        <v>26.206057015753576</v>
      </c>
      <c r="H14" s="2">
        <v>16.758759119290232</v>
      </c>
      <c r="I14" s="2">
        <v>16.602201725676881</v>
      </c>
      <c r="J14" s="2">
        <v>16.479260796007878</v>
      </c>
      <c r="K14" s="2">
        <v>28.335103525520864</v>
      </c>
      <c r="L14" s="2">
        <v>19.101958042244362</v>
      </c>
      <c r="M14" s="2">
        <v>17.548826811348189</v>
      </c>
      <c r="N14" s="2">
        <v>38.517143855686108</v>
      </c>
      <c r="O14" s="2">
        <v>24.120315603988029</v>
      </c>
      <c r="P14" s="2">
        <v>43.811571018859887</v>
      </c>
      <c r="Q14" s="2">
        <v>22.646708162703764</v>
      </c>
      <c r="R14" s="2">
        <v>21.003562973606556</v>
      </c>
      <c r="S14" s="2">
        <v>16.10816077575274</v>
      </c>
      <c r="T14" s="2">
        <v>27.614811143255984</v>
      </c>
      <c r="U14" s="2">
        <v>23.161717099192138</v>
      </c>
      <c r="V14" s="2">
        <v>20.692103243139513</v>
      </c>
      <c r="W14" s="2">
        <v>16.196774944770119</v>
      </c>
      <c r="X14" s="2">
        <v>15.377603213331954</v>
      </c>
      <c r="Z14" s="2">
        <v>22.007914895284365</v>
      </c>
      <c r="AA14" s="2">
        <v>22.63965805525449</v>
      </c>
      <c r="AB14" s="2">
        <v>33.951626930441549</v>
      </c>
      <c r="AC14" s="2">
        <v>31.114766557604277</v>
      </c>
      <c r="AD14" s="2">
        <v>30.854896389134328</v>
      </c>
      <c r="AE14" s="2">
        <v>10.311475957994061</v>
      </c>
      <c r="AF14" s="2">
        <v>20.857359828107501</v>
      </c>
      <c r="AG14" s="2">
        <v>29.893423663201524</v>
      </c>
      <c r="AH14" s="2">
        <v>18.286491625153175</v>
      </c>
      <c r="AI14" s="2">
        <v>28.042480770384454</v>
      </c>
      <c r="AJ14" s="2">
        <v>25.038044961272853</v>
      </c>
      <c r="AK14" s="2">
        <v>21.976357109490401</v>
      </c>
      <c r="AM14" s="2">
        <v>25.511043474684325</v>
      </c>
      <c r="AN14" s="2">
        <v>22.126474050960049</v>
      </c>
      <c r="AO14" s="2">
        <v>28.888994389192955</v>
      </c>
      <c r="AP14" s="2">
        <v>27.597513623614823</v>
      </c>
      <c r="AQ14" s="2">
        <v>20.315064191811175</v>
      </c>
      <c r="AR14" s="2">
        <v>21.115454610235059</v>
      </c>
      <c r="AS14" s="2">
        <v>33.30616333523168</v>
      </c>
      <c r="AT14" s="2">
        <v>15.949482818065583</v>
      </c>
      <c r="AU14" s="2">
        <v>28.971883222858224</v>
      </c>
      <c r="AW14" s="2">
        <v>18.532281845493458</v>
      </c>
      <c r="AX14" s="2">
        <v>22.138631598904222</v>
      </c>
      <c r="AY14" s="2">
        <v>18.61541783729146</v>
      </c>
      <c r="AZ14" s="2">
        <v>21.995134702961614</v>
      </c>
      <c r="BB14" s="2">
        <v>19.490864974796718</v>
      </c>
      <c r="BC14" s="2">
        <v>23.730516434060977</v>
      </c>
      <c r="BD14" s="2">
        <v>47.076518142507986</v>
      </c>
      <c r="BE14" s="2">
        <v>23.108954889944958</v>
      </c>
      <c r="BF14" s="2">
        <v>18.744819768480269</v>
      </c>
      <c r="BG14" s="2">
        <v>23.528717480557564</v>
      </c>
      <c r="BH14" s="2">
        <v>33.857133934242015</v>
      </c>
      <c r="BI14" s="2">
        <v>9.9292057442870636</v>
      </c>
    </row>
    <row r="15" spans="1:61" x14ac:dyDescent="0.2">
      <c r="A15" s="28"/>
      <c r="B15" s="2" t="s">
        <v>12</v>
      </c>
      <c r="C15" s="2">
        <v>36.283190416195922</v>
      </c>
      <c r="D15" s="2">
        <v>16.641466156552539</v>
      </c>
      <c r="E15" s="2">
        <v>26.693384153347544</v>
      </c>
      <c r="F15" s="2">
        <v>26.045516275538649</v>
      </c>
      <c r="G15" s="2">
        <v>26.246656176057666</v>
      </c>
      <c r="H15" s="2">
        <v>15.691585008089421</v>
      </c>
      <c r="I15" s="2">
        <v>13.63244176013805</v>
      </c>
      <c r="J15" s="2">
        <v>16.572245345165143</v>
      </c>
      <c r="K15" s="2">
        <v>26.764894119175363</v>
      </c>
      <c r="L15" s="2">
        <v>20.534673645153813</v>
      </c>
      <c r="M15" s="2">
        <v>23.531300160513645</v>
      </c>
      <c r="N15" s="2">
        <v>45.19420784017553</v>
      </c>
      <c r="O15" s="2">
        <v>23.015460604829116</v>
      </c>
      <c r="P15" s="2">
        <v>43.929304768392541</v>
      </c>
      <c r="Q15" s="2">
        <v>22.04297320148509</v>
      </c>
      <c r="R15" s="2">
        <v>19.456409287147427</v>
      </c>
      <c r="S15" s="2">
        <v>20.703173969078726</v>
      </c>
      <c r="T15" s="2">
        <v>27.148817767670874</v>
      </c>
      <c r="U15" s="2">
        <v>25.19689948758354</v>
      </c>
      <c r="V15" s="2">
        <v>19.213260401127133</v>
      </c>
      <c r="W15" s="2">
        <v>15.883639006930789</v>
      </c>
      <c r="X15" s="2">
        <v>15.048839014111417</v>
      </c>
      <c r="Z15" s="2">
        <v>21.555869636401301</v>
      </c>
      <c r="AA15" s="2">
        <v>20.069460925600652</v>
      </c>
      <c r="AB15" s="2">
        <v>33.230014655602034</v>
      </c>
      <c r="AC15" s="2">
        <v>30.999408825566043</v>
      </c>
      <c r="AD15" s="2">
        <v>27.352833318813346</v>
      </c>
      <c r="AE15" s="2">
        <v>16.198961641618077</v>
      </c>
      <c r="AF15" s="2">
        <v>19.900397386841039</v>
      </c>
      <c r="AG15" s="2">
        <v>28.896442808899081</v>
      </c>
      <c r="AH15" s="2">
        <v>20.847057646283805</v>
      </c>
      <c r="AI15" s="2">
        <v>25.036190961988058</v>
      </c>
      <c r="AJ15" s="2">
        <v>21.798880739248268</v>
      </c>
      <c r="AK15" s="2">
        <v>22.435399557359446</v>
      </c>
      <c r="AM15" s="2">
        <v>24.157593430251627</v>
      </c>
      <c r="AN15" s="2">
        <v>21.58270056346295</v>
      </c>
      <c r="AO15" s="2">
        <v>34.486319008804351</v>
      </c>
      <c r="AP15" s="2">
        <v>24.922973519210416</v>
      </c>
      <c r="AQ15" s="2">
        <v>21.174212656305965</v>
      </c>
      <c r="AR15" s="2">
        <v>16.815013236412771</v>
      </c>
      <c r="AS15" s="2">
        <v>21.666156462585036</v>
      </c>
      <c r="AT15" s="2">
        <v>14.204557531326437</v>
      </c>
      <c r="AU15" s="2">
        <v>29.613501465929971</v>
      </c>
      <c r="AW15" s="2">
        <v>21.291613428759089</v>
      </c>
      <c r="AX15" s="2">
        <v>23.513378632577066</v>
      </c>
      <c r="AY15" s="2">
        <v>20.402136173195302</v>
      </c>
      <c r="AZ15" s="2">
        <v>21.625384308552057</v>
      </c>
      <c r="BB15" s="2">
        <v>17.561635724592872</v>
      </c>
      <c r="BD15" s="2">
        <v>37.538564162428081</v>
      </c>
      <c r="BE15" s="2">
        <v>23.992701800355196</v>
      </c>
      <c r="BF15" s="2">
        <v>19.070104521533125</v>
      </c>
      <c r="BG15" s="2">
        <v>18.682033572676453</v>
      </c>
      <c r="BH15" s="2">
        <v>35.159688712090436</v>
      </c>
      <c r="BI15" s="2">
        <v>17.011730276103123</v>
      </c>
    </row>
    <row r="16" spans="1:61" x14ac:dyDescent="0.2">
      <c r="A16" s="28"/>
      <c r="B16" s="2" t="s">
        <v>13</v>
      </c>
      <c r="C16" s="2">
        <v>31.670815130679358</v>
      </c>
      <c r="D16" s="2">
        <v>17.24828470135148</v>
      </c>
      <c r="E16" s="2">
        <v>28.366160399982128</v>
      </c>
      <c r="F16" s="2">
        <v>21.066635859519408</v>
      </c>
      <c r="G16" s="2">
        <v>27.420973368603391</v>
      </c>
      <c r="H16" s="2">
        <v>16.850255333671218</v>
      </c>
      <c r="I16" s="2">
        <v>13.93239901071723</v>
      </c>
      <c r="J16" s="2">
        <v>18.965625630895154</v>
      </c>
      <c r="K16" s="2">
        <v>30.198292130202859</v>
      </c>
      <c r="L16" s="2">
        <v>20.608964203764664</v>
      </c>
      <c r="M16" s="2">
        <v>25.91511822512123</v>
      </c>
      <c r="N16" s="2">
        <v>46.732243381736566</v>
      </c>
      <c r="O16" s="2">
        <v>24.720392213327891</v>
      </c>
      <c r="P16" s="2">
        <v>43.861361463520474</v>
      </c>
      <c r="Q16" s="2">
        <v>21.915825421672501</v>
      </c>
      <c r="R16" s="2">
        <v>19.43251566191547</v>
      </c>
      <c r="S16" s="2">
        <v>17.847059231740847</v>
      </c>
      <c r="T16" s="2">
        <v>26.75486415038883</v>
      </c>
      <c r="U16" s="2">
        <v>24.741070579835313</v>
      </c>
      <c r="V16" s="2">
        <v>16.706760994821675</v>
      </c>
      <c r="W16" s="2">
        <v>18.076414492730969</v>
      </c>
      <c r="X16" s="2">
        <v>15.045916336494553</v>
      </c>
      <c r="Z16" s="2">
        <v>24.440777750383699</v>
      </c>
      <c r="AA16" s="2">
        <v>19.537296007646169</v>
      </c>
      <c r="AB16" s="2">
        <v>34.313416233956488</v>
      </c>
      <c r="AC16" s="2">
        <v>31.307454036572523</v>
      </c>
      <c r="AD16" s="2">
        <v>29.053728731246114</v>
      </c>
      <c r="AE16" s="2">
        <v>17.14248620234477</v>
      </c>
      <c r="AF16" s="2">
        <v>20.942498682197659</v>
      </c>
      <c r="AG16" s="2">
        <v>26.900871814348903</v>
      </c>
      <c r="AH16" s="2">
        <v>20.708639058030794</v>
      </c>
      <c r="AI16" s="2">
        <v>25.635426978921355</v>
      </c>
      <c r="AJ16" s="2">
        <v>17.394452782512104</v>
      </c>
      <c r="AK16" s="2">
        <v>22.183139142709543</v>
      </c>
      <c r="AM16" s="2">
        <v>23.459157349076204</v>
      </c>
      <c r="AN16" s="2">
        <v>22.27391475020908</v>
      </c>
      <c r="AO16" s="2">
        <v>48.412329919330418</v>
      </c>
      <c r="AP16" s="2">
        <v>22.372552003653169</v>
      </c>
      <c r="AQ16" s="2">
        <v>24.618353696927667</v>
      </c>
      <c r="AR16" s="2">
        <v>15.676310668014615</v>
      </c>
      <c r="AS16" s="2">
        <v>28.552779064226218</v>
      </c>
      <c r="AT16" s="2">
        <v>12.520627649586025</v>
      </c>
      <c r="AU16" s="2">
        <v>31.138586623277991</v>
      </c>
      <c r="AW16" s="2">
        <v>20.947780156924438</v>
      </c>
      <c r="AX16" s="2">
        <v>23.348532604444785</v>
      </c>
      <c r="AY16" s="2">
        <v>18.966638661627282</v>
      </c>
      <c r="AZ16" s="2">
        <v>21.321655521176432</v>
      </c>
      <c r="BB16" s="2">
        <v>17.809369183941804</v>
      </c>
      <c r="BE16" s="2">
        <v>25.836369383454677</v>
      </c>
      <c r="BF16" s="2">
        <v>19.11856763920564</v>
      </c>
      <c r="BG16" s="2">
        <v>17.730712425552909</v>
      </c>
      <c r="BH16" s="2">
        <v>30.569409254152895</v>
      </c>
      <c r="BI16" s="2">
        <v>14.634709703589296</v>
      </c>
    </row>
    <row r="17" spans="1:61" x14ac:dyDescent="0.2">
      <c r="A17" s="28"/>
      <c r="B17" s="2" t="s">
        <v>14</v>
      </c>
      <c r="C17" s="2">
        <v>30.799110502308569</v>
      </c>
      <c r="D17" s="2">
        <v>15.857525418634708</v>
      </c>
      <c r="E17" s="2">
        <v>30.309220652021828</v>
      </c>
      <c r="F17" s="2">
        <v>26.837309955075966</v>
      </c>
      <c r="G17" s="2">
        <v>28.262335008915144</v>
      </c>
      <c r="H17" s="2">
        <v>15.968765075607971</v>
      </c>
      <c r="I17" s="2">
        <v>13.005780346820808</v>
      </c>
      <c r="J17" s="2">
        <v>18.362877243426134</v>
      </c>
      <c r="K17" s="2">
        <v>31.465831733317916</v>
      </c>
      <c r="L17" s="2">
        <v>20.716712781114737</v>
      </c>
      <c r="M17" s="2">
        <v>32.765732591071369</v>
      </c>
      <c r="N17" s="2">
        <v>35.147317125384063</v>
      </c>
      <c r="O17" s="2">
        <v>26.752662405916048</v>
      </c>
      <c r="P17" s="2">
        <v>44.249831988839041</v>
      </c>
      <c r="Q17" s="2">
        <v>21.125209487672233</v>
      </c>
      <c r="R17" s="2">
        <v>20.028855902688143</v>
      </c>
      <c r="S17" s="2">
        <v>17.112271537727906</v>
      </c>
      <c r="T17" s="2">
        <v>26.155368469656477</v>
      </c>
      <c r="U17" s="2">
        <v>24.080045126364976</v>
      </c>
      <c r="V17" s="2">
        <v>14.695169284050873</v>
      </c>
      <c r="W17" s="2">
        <v>14.926495659269007</v>
      </c>
      <c r="X17" s="2">
        <v>15.026924890826173</v>
      </c>
      <c r="Z17" s="2">
        <v>24.371015792233813</v>
      </c>
      <c r="AA17" s="2">
        <v>19.14969708032633</v>
      </c>
      <c r="AB17" s="2">
        <v>33.436934318884049</v>
      </c>
      <c r="AC17" s="2">
        <v>32.719628065027067</v>
      </c>
      <c r="AD17" s="2">
        <v>30.053965428295282</v>
      </c>
      <c r="AE17" s="2">
        <v>15.002378752415169</v>
      </c>
      <c r="AF17" s="2">
        <v>19.639897544071118</v>
      </c>
      <c r="AG17" s="2">
        <v>21.184709972157432</v>
      </c>
      <c r="AH17" s="2">
        <v>21.585038233206934</v>
      </c>
      <c r="AI17" s="2">
        <v>25.29712805607155</v>
      </c>
      <c r="AJ17" s="2">
        <v>15.936163871073836</v>
      </c>
      <c r="AK17" s="2">
        <v>25.363448415035439</v>
      </c>
      <c r="AM17" s="2">
        <v>22.582733484673913</v>
      </c>
      <c r="AN17" s="2">
        <v>22.840437160748909</v>
      </c>
      <c r="AO17" s="2">
        <v>45.116278242303245</v>
      </c>
      <c r="AP17" s="2">
        <v>25.747072877260951</v>
      </c>
      <c r="AQ17" s="2">
        <v>28.064791890126372</v>
      </c>
      <c r="AR17" s="2">
        <v>14.211120075163111</v>
      </c>
      <c r="AS17" s="2">
        <v>27.652958906473625</v>
      </c>
      <c r="AT17" s="2">
        <v>13.475958396727608</v>
      </c>
      <c r="AU17" s="2">
        <v>35.470458598505559</v>
      </c>
      <c r="AW17" s="2">
        <v>19.536014511574777</v>
      </c>
      <c r="AX17" s="2">
        <v>25.044525919497136</v>
      </c>
      <c r="AY17" s="2">
        <v>19.930064950985251</v>
      </c>
      <c r="AZ17" s="2">
        <v>21.561184904131071</v>
      </c>
      <c r="BB17" s="2">
        <v>17.934933446748975</v>
      </c>
      <c r="BE17" s="2">
        <v>26.993652842172693</v>
      </c>
      <c r="BF17" s="2">
        <v>22.153383551972343</v>
      </c>
      <c r="BG17" s="2">
        <v>20.309457624491682</v>
      </c>
      <c r="BH17" s="2">
        <v>28.652734744936009</v>
      </c>
      <c r="BI17" s="2">
        <v>12.148340269286662</v>
      </c>
    </row>
    <row r="18" spans="1:61" x14ac:dyDescent="0.2">
      <c r="A18" s="28"/>
      <c r="B18" s="2" t="s">
        <v>15</v>
      </c>
      <c r="C18" s="2">
        <v>34.18381600727394</v>
      </c>
      <c r="D18" s="2">
        <v>16.289511185189848</v>
      </c>
      <c r="E18" s="2">
        <v>28.113757715757188</v>
      </c>
      <c r="F18" s="2">
        <v>24.763707576069649</v>
      </c>
      <c r="G18" s="2">
        <v>28.389620754356937</v>
      </c>
      <c r="H18" s="2">
        <v>16.319168901082286</v>
      </c>
      <c r="I18" s="2">
        <v>14.53559990145356</v>
      </c>
      <c r="J18" s="2">
        <v>19.060081828201259</v>
      </c>
      <c r="K18" s="2">
        <v>27.589753516384803</v>
      </c>
      <c r="L18" s="2">
        <v>20.911921879639188</v>
      </c>
      <c r="M18" s="2">
        <v>39.458456645611555</v>
      </c>
      <c r="N18" s="2">
        <v>30.143039605728251</v>
      </c>
      <c r="O18" s="2">
        <v>26.348682807619987</v>
      </c>
      <c r="P18" s="2">
        <v>44.518765550180852</v>
      </c>
      <c r="Q18" s="2">
        <v>21.338397099537428</v>
      </c>
      <c r="R18" s="2">
        <v>19.815610082785327</v>
      </c>
      <c r="S18" s="2">
        <v>20.731202224833762</v>
      </c>
      <c r="T18" s="2">
        <v>25.359882456621847</v>
      </c>
      <c r="U18" s="2">
        <v>22.313676411364657</v>
      </c>
      <c r="V18" s="2">
        <v>12.986454525908405</v>
      </c>
      <c r="W18" s="2">
        <v>25.972916080769394</v>
      </c>
      <c r="X18" s="2">
        <v>15.090567710460167</v>
      </c>
      <c r="Z18" s="2">
        <v>23.585420277399923</v>
      </c>
      <c r="AA18" s="2">
        <v>20.79615897560031</v>
      </c>
      <c r="AB18" s="2">
        <v>31.29580503167757</v>
      </c>
      <c r="AC18" s="2">
        <v>31.96577956768887</v>
      </c>
      <c r="AD18" s="2">
        <v>27.44560636927109</v>
      </c>
      <c r="AE18" s="2">
        <v>20.116661150796343</v>
      </c>
      <c r="AF18" s="2">
        <v>20.987000871449961</v>
      </c>
      <c r="AG18" s="2">
        <v>20.366147923832216</v>
      </c>
      <c r="AH18" s="2">
        <v>20.78578553512666</v>
      </c>
      <c r="AI18" s="2">
        <v>27.012568040009011</v>
      </c>
      <c r="AJ18" s="2">
        <v>16.759476286585532</v>
      </c>
      <c r="AK18" s="2">
        <v>26.477056078161109</v>
      </c>
      <c r="AM18" s="2">
        <v>20.565908253866475</v>
      </c>
      <c r="AN18" s="2">
        <v>21.25246523507457</v>
      </c>
      <c r="AO18" s="2">
        <v>39.263645190191887</v>
      </c>
      <c r="AP18" s="2">
        <v>31.101728357800905</v>
      </c>
      <c r="AQ18" s="2">
        <v>28.34456597797665</v>
      </c>
      <c r="AR18" s="2">
        <v>14.168726210197709</v>
      </c>
      <c r="AS18" s="2">
        <v>29.944130200923063</v>
      </c>
      <c r="AT18" s="2">
        <v>13.357329770194637</v>
      </c>
      <c r="AU18" s="2">
        <v>39.288682650619847</v>
      </c>
      <c r="AW18" s="2">
        <v>19.057047311982451</v>
      </c>
      <c r="AX18" s="2">
        <v>25.300796974000839</v>
      </c>
      <c r="AY18" s="2">
        <v>20.783014402636262</v>
      </c>
      <c r="AZ18" s="2">
        <v>21.940188283458266</v>
      </c>
      <c r="BB18" s="2">
        <v>18.578712207731517</v>
      </c>
      <c r="BE18" s="2">
        <v>25.383537700429216</v>
      </c>
      <c r="BF18" s="2">
        <v>21.842503230132458</v>
      </c>
      <c r="BG18" s="2">
        <v>22.217613581085267</v>
      </c>
      <c r="BH18" s="2">
        <v>28.30278210930836</v>
      </c>
      <c r="BI18" s="2">
        <v>9.1813711416055135</v>
      </c>
    </row>
    <row r="19" spans="1:61" x14ac:dyDescent="0.2">
      <c r="A19" s="28"/>
      <c r="B19" s="2" t="s">
        <v>16</v>
      </c>
      <c r="C19" s="2">
        <v>36.815328792278976</v>
      </c>
      <c r="D19" s="2">
        <v>15.97995407645271</v>
      </c>
      <c r="E19" s="2">
        <v>30.235949928866063</v>
      </c>
      <c r="F19" s="2">
        <v>25.600257452337065</v>
      </c>
      <c r="G19" s="2">
        <v>28.57787571155631</v>
      </c>
      <c r="H19" s="2">
        <v>16.331370590404003</v>
      </c>
      <c r="I19" s="2">
        <v>16.463985032740879</v>
      </c>
      <c r="J19" s="2">
        <v>20.98204961615809</v>
      </c>
      <c r="K19" s="2">
        <v>25.435437435883273</v>
      </c>
      <c r="L19" s="2">
        <v>19.873028901602073</v>
      </c>
      <c r="M19" s="2">
        <v>27.276168319208256</v>
      </c>
      <c r="N19" s="2">
        <v>34.523743616447817</v>
      </c>
      <c r="O19" s="2">
        <v>25.47354032109088</v>
      </c>
      <c r="P19" s="2">
        <v>43.856093701482699</v>
      </c>
      <c r="Q19" s="2">
        <v>22.670509881334819</v>
      </c>
      <c r="R19" s="2">
        <v>19.83994956022303</v>
      </c>
      <c r="S19" s="2">
        <v>22.47607017482898</v>
      </c>
      <c r="T19" s="2">
        <v>25.403622744528814</v>
      </c>
      <c r="U19" s="2">
        <v>22.780367263060047</v>
      </c>
      <c r="V19" s="2">
        <v>12.446009389671362</v>
      </c>
      <c r="W19" s="2">
        <v>17.10259028707064</v>
      </c>
      <c r="X19" s="2">
        <v>15.171777582409094</v>
      </c>
      <c r="Z19" s="2">
        <v>22.285440033185935</v>
      </c>
      <c r="AA19" s="2">
        <v>22.009807921771714</v>
      </c>
      <c r="AB19" s="2">
        <v>30.080237047610463</v>
      </c>
      <c r="AC19" s="2">
        <v>32.516741440510174</v>
      </c>
      <c r="AD19" s="2">
        <v>28.570813396253254</v>
      </c>
      <c r="AE19" s="2">
        <v>20.965286017606331</v>
      </c>
      <c r="AF19" s="2">
        <v>22.018361713829133</v>
      </c>
      <c r="AG19" s="2">
        <v>20.555139405618426</v>
      </c>
      <c r="AH19" s="2">
        <v>23.884733674393114</v>
      </c>
      <c r="AI19" s="2">
        <v>24.375424359472508</v>
      </c>
      <c r="AJ19" s="2">
        <v>23.202517236136092</v>
      </c>
      <c r="AK19" s="2">
        <v>25.974496652787355</v>
      </c>
      <c r="AL19" s="2">
        <v>26.730912062992733</v>
      </c>
      <c r="AM19" s="2">
        <v>18.481282674453166</v>
      </c>
      <c r="AN19" s="2">
        <v>20.997857407217531</v>
      </c>
      <c r="AO19" s="2">
        <v>28.573758448442689</v>
      </c>
      <c r="AP19" s="2">
        <v>35.138434502284888</v>
      </c>
      <c r="AQ19" s="2">
        <v>27.333715949585446</v>
      </c>
      <c r="AR19" s="2">
        <v>15.083533359649412</v>
      </c>
      <c r="AS19" s="2">
        <v>29.827342408564984</v>
      </c>
      <c r="AT19" s="2">
        <v>13.035271241522988</v>
      </c>
      <c r="AU19" s="2">
        <v>40.632474249520243</v>
      </c>
      <c r="AW19" s="2">
        <v>19.777461953407812</v>
      </c>
      <c r="AX19" s="2">
        <v>24.540515506779336</v>
      </c>
      <c r="AY19" s="2">
        <v>20.862173340865116</v>
      </c>
      <c r="AZ19" s="2">
        <v>21.417183348095659</v>
      </c>
      <c r="BA19" s="2">
        <v>36.258479035521077</v>
      </c>
      <c r="BB19" s="2">
        <v>18.301198735846977</v>
      </c>
      <c r="BE19" s="2">
        <v>24.661391000539368</v>
      </c>
      <c r="BF19" s="2">
        <v>21.438122813232361</v>
      </c>
      <c r="BG19" s="2">
        <v>21.622554477893559</v>
      </c>
      <c r="BH19" s="2">
        <v>28.404700232852452</v>
      </c>
      <c r="BI19" s="2">
        <v>9.6092924710619787</v>
      </c>
    </row>
    <row r="20" spans="1:61" x14ac:dyDescent="0.2">
      <c r="A20" s="28"/>
      <c r="B20" s="2" t="s">
        <v>17</v>
      </c>
      <c r="C20" s="2">
        <v>42.256881987730758</v>
      </c>
      <c r="D20" s="2">
        <v>15.564745077035363</v>
      </c>
      <c r="E20" s="2">
        <v>23.559463492357885</v>
      </c>
      <c r="F20" s="2">
        <v>24.072037440556947</v>
      </c>
      <c r="G20" s="2">
        <v>28.886689247008</v>
      </c>
      <c r="H20" s="2">
        <v>16.687148781279081</v>
      </c>
      <c r="I20" s="2">
        <v>16.218050214883512</v>
      </c>
      <c r="J20" s="2">
        <v>21.37105960494754</v>
      </c>
      <c r="K20" s="2">
        <v>27.10328567943326</v>
      </c>
      <c r="L20" s="2">
        <v>17.835807042511682</v>
      </c>
      <c r="M20" s="2">
        <v>35.026437169535377</v>
      </c>
      <c r="O20" s="2">
        <v>25.470371040736435</v>
      </c>
      <c r="P20" s="2">
        <v>42.094328275466331</v>
      </c>
      <c r="Q20" s="2">
        <v>23.374781904132234</v>
      </c>
      <c r="R20" s="2">
        <v>18.988926247886013</v>
      </c>
      <c r="S20" s="2">
        <v>23.658762873276565</v>
      </c>
      <c r="T20" s="2">
        <v>26.538047268785387</v>
      </c>
      <c r="U20" s="2">
        <v>23.255768700901964</v>
      </c>
      <c r="V20" s="2">
        <v>13.654404844715415</v>
      </c>
      <c r="W20" s="2">
        <v>18.592745725427832</v>
      </c>
      <c r="X20" s="2">
        <v>14.516580771239957</v>
      </c>
      <c r="Z20" s="2">
        <v>23.683007924324052</v>
      </c>
      <c r="AA20" s="2">
        <v>22.172208703547724</v>
      </c>
      <c r="AB20" s="2">
        <v>28.733144128731723</v>
      </c>
      <c r="AC20" s="2">
        <v>32.811926582392275</v>
      </c>
      <c r="AD20" s="2">
        <v>25.365013904534628</v>
      </c>
      <c r="AE20" s="2">
        <v>26.017217929256297</v>
      </c>
      <c r="AF20" s="2">
        <v>21.214670083395745</v>
      </c>
      <c r="AG20" s="2">
        <v>20.424295994918605</v>
      </c>
      <c r="AH20" s="2">
        <v>22.091036772420562</v>
      </c>
      <c r="AI20" s="2">
        <v>21.719202028547276</v>
      </c>
      <c r="AJ20" s="2">
        <v>17.094447689150247</v>
      </c>
      <c r="AK20" s="2">
        <v>25.865612634787983</v>
      </c>
      <c r="AL20" s="2">
        <v>33.043625400752234</v>
      </c>
      <c r="AM20" s="2">
        <v>16.898768458863106</v>
      </c>
      <c r="AN20" s="2">
        <v>22.430708779022126</v>
      </c>
      <c r="AO20" s="2">
        <v>18.276900812992366</v>
      </c>
      <c r="AP20" s="2">
        <v>30.987734253007499</v>
      </c>
      <c r="AQ20" s="2">
        <v>29.263431567382881</v>
      </c>
      <c r="AR20" s="2">
        <v>14.827175431445813</v>
      </c>
      <c r="AS20" s="2">
        <v>34.011359919112614</v>
      </c>
      <c r="AT20" s="2">
        <v>14.107032126986905</v>
      </c>
      <c r="AU20" s="2">
        <v>39.432779090361201</v>
      </c>
      <c r="AW20" s="2">
        <v>19.399793211776796</v>
      </c>
      <c r="AX20" s="2">
        <v>23.088568138500634</v>
      </c>
      <c r="AY20" s="2">
        <v>22.23164338114309</v>
      </c>
      <c r="AZ20" s="2">
        <v>20.611548802826903</v>
      </c>
      <c r="BA20" s="2">
        <v>34.850299954221853</v>
      </c>
      <c r="BB20" s="2">
        <v>18.008953285225303</v>
      </c>
      <c r="BC20" s="2">
        <v>28.258623489396339</v>
      </c>
      <c r="BE20" s="2">
        <v>24.5284891453984</v>
      </c>
      <c r="BF20" s="2">
        <v>19.786236525574427</v>
      </c>
      <c r="BH20" s="2">
        <v>30.176723895484081</v>
      </c>
      <c r="BI20" s="2">
        <v>9.9955665197977286</v>
      </c>
    </row>
    <row r="21" spans="1:61" x14ac:dyDescent="0.2">
      <c r="A21" s="28"/>
      <c r="B21" s="2" t="s">
        <v>18</v>
      </c>
      <c r="C21" s="2">
        <v>43.074440318054016</v>
      </c>
      <c r="D21" s="2">
        <v>14.272362754223652</v>
      </c>
      <c r="E21" s="2">
        <v>25.113649806499588</v>
      </c>
      <c r="F21" s="2">
        <v>25.764107472143955</v>
      </c>
      <c r="G21" s="2">
        <v>30.23976391799852</v>
      </c>
      <c r="H21" s="2">
        <v>16.188149683256338</v>
      </c>
      <c r="I21" s="2">
        <v>17.887978746955945</v>
      </c>
      <c r="J21" s="2">
        <v>20.670484190962323</v>
      </c>
      <c r="K21" s="2">
        <v>24.519172271008351</v>
      </c>
      <c r="L21" s="2">
        <v>15.524327326628947</v>
      </c>
      <c r="M21" s="2">
        <v>34.367871475742952</v>
      </c>
      <c r="O21" s="2">
        <v>24.129197616703042</v>
      </c>
      <c r="P21" s="2">
        <v>41.552364921884397</v>
      </c>
      <c r="Q21" s="2">
        <v>22.129657714562214</v>
      </c>
      <c r="R21" s="2">
        <v>18.824543006326774</v>
      </c>
      <c r="S21" s="2">
        <v>21.522076828795399</v>
      </c>
      <c r="T21" s="2">
        <v>24.942644927226549</v>
      </c>
      <c r="U21" s="2">
        <v>22.945147763944842</v>
      </c>
      <c r="V21" s="2">
        <v>14.468147929430868</v>
      </c>
      <c r="W21" s="2">
        <v>18.6370128450979</v>
      </c>
      <c r="X21" s="2">
        <v>13.87171704924787</v>
      </c>
      <c r="Z21" s="2">
        <v>22.034538099648351</v>
      </c>
      <c r="AA21" s="2">
        <v>19.494802421189515</v>
      </c>
      <c r="AB21" s="2">
        <v>28.18843897519092</v>
      </c>
      <c r="AC21" s="2">
        <v>32.577731496603072</v>
      </c>
      <c r="AD21" s="2">
        <v>22.120708542500982</v>
      </c>
      <c r="AE21" s="2">
        <v>14.57576960966386</v>
      </c>
      <c r="AF21" s="2">
        <v>21.192054860486458</v>
      </c>
      <c r="AG21" s="2">
        <v>18.465094286943359</v>
      </c>
      <c r="AH21" s="2">
        <v>19.391738073316212</v>
      </c>
      <c r="AI21" s="2">
        <v>22.59222288264943</v>
      </c>
      <c r="AJ21" s="2">
        <v>19.433484830581502</v>
      </c>
      <c r="AK21" s="2">
        <v>25.51776509204624</v>
      </c>
      <c r="AL21" s="2">
        <v>39.244695695417839</v>
      </c>
      <c r="AM21" s="2">
        <v>16.750815423796972</v>
      </c>
      <c r="AN21" s="2">
        <v>22.802257286089585</v>
      </c>
      <c r="AO21" s="2">
        <v>18.664659838542384</v>
      </c>
      <c r="AP21" s="2">
        <v>21.825712765469042</v>
      </c>
      <c r="AQ21" s="2">
        <v>27.643907737054285</v>
      </c>
      <c r="AR21" s="2">
        <v>14.724955221342764</v>
      </c>
      <c r="AS21" s="2">
        <v>39.298992626440956</v>
      </c>
      <c r="AT21" s="2">
        <v>14.231144466735557</v>
      </c>
      <c r="AU21" s="2">
        <v>38.350858348717011</v>
      </c>
      <c r="AW21" s="2">
        <v>19.079618374680361</v>
      </c>
      <c r="AX21" s="2">
        <v>21.446945039742584</v>
      </c>
      <c r="AY21" s="2">
        <v>24.996623924984934</v>
      </c>
      <c r="AZ21" s="2">
        <v>21.881281674825178</v>
      </c>
      <c r="BA21" s="2">
        <v>34.613680262154467</v>
      </c>
      <c r="BB21" s="2">
        <v>17.4415036155936</v>
      </c>
      <c r="BC21" s="2">
        <v>30.089100243726868</v>
      </c>
      <c r="BE21" s="2">
        <v>23.713626354209637</v>
      </c>
      <c r="BF21" s="2">
        <v>17.007261074945745</v>
      </c>
      <c r="BH21" s="2">
        <v>29.893859294630758</v>
      </c>
      <c r="BI21" s="2">
        <v>9.8078391862216758</v>
      </c>
    </row>
    <row r="22" spans="1:61" x14ac:dyDescent="0.2">
      <c r="A22" s="28"/>
      <c r="B22" s="2" t="s">
        <v>19</v>
      </c>
      <c r="C22" s="2">
        <v>40.781342577013483</v>
      </c>
      <c r="D22" s="2">
        <v>15.162198754824384</v>
      </c>
      <c r="E22" s="2">
        <v>26.639476921084999</v>
      </c>
      <c r="F22" s="2">
        <v>28.349455021464763</v>
      </c>
      <c r="G22" s="2">
        <v>30.946873115567513</v>
      </c>
      <c r="H22" s="2">
        <v>15.429980583102711</v>
      </c>
      <c r="I22" s="2">
        <v>15.310586176727908</v>
      </c>
      <c r="J22" s="2">
        <v>21.268355334555675</v>
      </c>
      <c r="K22" s="2">
        <v>24.179176453072849</v>
      </c>
      <c r="L22" s="2">
        <v>14.55898651867237</v>
      </c>
      <c r="M22" s="2">
        <v>34.587522465771421</v>
      </c>
      <c r="O22" s="2">
        <v>22.257664632234217</v>
      </c>
      <c r="P22" s="2">
        <v>41.861185297924074</v>
      </c>
      <c r="Q22" s="2">
        <v>21.722791918485189</v>
      </c>
      <c r="R22" s="2">
        <v>18.17776068961885</v>
      </c>
      <c r="S22" s="2">
        <v>20.12192618196422</v>
      </c>
      <c r="T22" s="2">
        <v>24.916279296376281</v>
      </c>
      <c r="U22" s="2">
        <v>23.730259155970717</v>
      </c>
      <c r="V22" s="2">
        <v>14.821325648414984</v>
      </c>
      <c r="W22" s="2">
        <v>18.170888350595476</v>
      </c>
      <c r="X22" s="2">
        <v>13.609429344142152</v>
      </c>
      <c r="Z22" s="2">
        <v>23.532148331901002</v>
      </c>
      <c r="AA22" s="2">
        <v>22.148004633103142</v>
      </c>
      <c r="AB22" s="2">
        <v>28.177816544050611</v>
      </c>
      <c r="AC22" s="2">
        <v>32.160638864264463</v>
      </c>
      <c r="AD22" s="2">
        <v>22.005800717428965</v>
      </c>
      <c r="AE22" s="2">
        <v>14.585149761289534</v>
      </c>
      <c r="AF22" s="2">
        <v>22.133481088639993</v>
      </c>
      <c r="AG22" s="2">
        <v>19.944239226301004</v>
      </c>
      <c r="AH22" s="2">
        <v>19.895722184842015</v>
      </c>
      <c r="AI22" s="2">
        <v>21.394056891296316</v>
      </c>
      <c r="AJ22" s="2">
        <v>16.183147553453111</v>
      </c>
      <c r="AK22" s="2">
        <v>25.062995970298257</v>
      </c>
      <c r="AL22" s="2">
        <v>40.152034522082751</v>
      </c>
      <c r="AM22" s="2">
        <v>16.810436893717181</v>
      </c>
      <c r="AN22" s="2">
        <v>22.092168982905953</v>
      </c>
      <c r="AO22" s="2">
        <v>22.348959772072664</v>
      </c>
      <c r="AP22" s="2">
        <v>17.930967986698555</v>
      </c>
      <c r="AQ22" s="2">
        <v>26.761192336565454</v>
      </c>
      <c r="AR22" s="2">
        <v>14.715616639929397</v>
      </c>
      <c r="AS22" s="2">
        <v>33.321646606238779</v>
      </c>
      <c r="AT22" s="2">
        <v>14.622891084951661</v>
      </c>
      <c r="AU22" s="2">
        <v>39.335648131029686</v>
      </c>
      <c r="AW22" s="2">
        <v>19.192240018242479</v>
      </c>
      <c r="AX22" s="2">
        <v>20.607596923788027</v>
      </c>
      <c r="AY22" s="2">
        <v>25.642928189795651</v>
      </c>
      <c r="AZ22" s="2">
        <v>21.982139124072329</v>
      </c>
      <c r="BA22" s="2">
        <v>31.166853746900685</v>
      </c>
      <c r="BB22" s="2">
        <v>16.39880517989085</v>
      </c>
      <c r="BC22" s="2">
        <v>31.600187909016014</v>
      </c>
      <c r="BE22" s="2">
        <v>23.108364930635723</v>
      </c>
      <c r="BF22" s="2">
        <v>16.342017025017189</v>
      </c>
      <c r="BH22" s="2">
        <v>30.544762750629378</v>
      </c>
      <c r="BI22" s="2">
        <v>9.6638511931496378</v>
      </c>
    </row>
    <row r="23" spans="1:61" x14ac:dyDescent="0.2">
      <c r="A23" s="28"/>
      <c r="B23" s="2" t="s">
        <v>20</v>
      </c>
      <c r="C23" s="2">
        <v>40.264252514670837</v>
      </c>
      <c r="D23" s="2">
        <v>15.251049500160679</v>
      </c>
      <c r="E23" s="2">
        <v>25.172078583859893</v>
      </c>
      <c r="F23" s="2">
        <v>29.461667363419451</v>
      </c>
      <c r="G23" s="2">
        <v>31.82257477044314</v>
      </c>
      <c r="H23" s="2">
        <v>14.076125886040627</v>
      </c>
      <c r="I23" s="2">
        <v>16.457883369330453</v>
      </c>
      <c r="J23" s="2">
        <v>20.16608923753083</v>
      </c>
      <c r="K23" s="2">
        <v>26.39347320475537</v>
      </c>
      <c r="L23" s="2">
        <v>15.096911959653584</v>
      </c>
      <c r="M23" s="2">
        <v>40.89072946833506</v>
      </c>
      <c r="O23" s="2">
        <v>23.049792647374627</v>
      </c>
      <c r="P23" s="2">
        <v>42.843031136154927</v>
      </c>
      <c r="Q23" s="2">
        <v>21.227871077991171</v>
      </c>
      <c r="R23" s="2">
        <v>18.202866759705582</v>
      </c>
      <c r="S23" s="2">
        <v>19.761378669023465</v>
      </c>
      <c r="T23" s="2">
        <v>26.299886466986806</v>
      </c>
      <c r="U23" s="2">
        <v>25.780957175634793</v>
      </c>
      <c r="V23" s="2">
        <v>16.250507053680082</v>
      </c>
      <c r="W23" s="2">
        <v>17.153688369219562</v>
      </c>
      <c r="X23" s="2">
        <v>13.695895256103002</v>
      </c>
      <c r="Z23" s="2">
        <v>24.747355614583313</v>
      </c>
      <c r="AA23" s="2">
        <v>24.731070328062899</v>
      </c>
      <c r="AB23" s="2">
        <v>29.463068141779768</v>
      </c>
      <c r="AC23" s="2">
        <v>32.288497089569368</v>
      </c>
      <c r="AD23" s="2">
        <v>22.063750303417173</v>
      </c>
      <c r="AE23" s="2">
        <v>3.4981487019018238</v>
      </c>
      <c r="AF23" s="2">
        <v>23.280886283938202</v>
      </c>
      <c r="AG23" s="2">
        <v>16.064569040529022</v>
      </c>
      <c r="AH23" s="2">
        <v>19.097995387089526</v>
      </c>
      <c r="AI23" s="2">
        <v>21.781627647847486</v>
      </c>
      <c r="AJ23" s="2">
        <v>16.074303145292188</v>
      </c>
      <c r="AK23" s="2">
        <v>24.200489031331159</v>
      </c>
      <c r="AL23" s="2">
        <v>46.489885297936347</v>
      </c>
      <c r="AM23" s="2">
        <v>18.046703609860675</v>
      </c>
      <c r="AN23" s="2">
        <v>22.015572466327509</v>
      </c>
      <c r="AO23" s="2">
        <v>26.845427103868236</v>
      </c>
      <c r="AP23" s="2">
        <v>16.868676193317462</v>
      </c>
      <c r="AQ23" s="2">
        <v>22.385081802875025</v>
      </c>
      <c r="AR23" s="2">
        <v>19.018383547253254</v>
      </c>
      <c r="AS23" s="2">
        <v>30.491416552978627</v>
      </c>
      <c r="AT23" s="2">
        <v>15.358290841420258</v>
      </c>
      <c r="AU23" s="2">
        <v>38.637934895440281</v>
      </c>
      <c r="AW23" s="2">
        <v>19.948822783757226</v>
      </c>
      <c r="AX23" s="2">
        <v>20.923251884940704</v>
      </c>
      <c r="AY23" s="2">
        <v>27.283299001841876</v>
      </c>
      <c r="AZ23" s="2">
        <v>20.654485724766687</v>
      </c>
      <c r="BA23" s="2">
        <v>32.289135263020292</v>
      </c>
      <c r="BB23" s="2">
        <v>15.944576802788674</v>
      </c>
      <c r="BC23" s="2">
        <v>30.741963079844854</v>
      </c>
      <c r="BE23" s="2">
        <v>22.786226368066682</v>
      </c>
      <c r="BF23" s="2">
        <v>14.99071346394317</v>
      </c>
      <c r="BH23" s="2">
        <v>30.341493602121371</v>
      </c>
      <c r="BI23" s="2">
        <v>11.048306342468891</v>
      </c>
    </row>
    <row r="24" spans="1:61" x14ac:dyDescent="0.2">
      <c r="A24" s="28"/>
      <c r="B24" s="2" t="s">
        <v>21</v>
      </c>
      <c r="C24" s="2">
        <v>38.379482658894972</v>
      </c>
      <c r="D24" s="2">
        <v>14.199046142268074</v>
      </c>
      <c r="E24" s="2">
        <v>25.187981323145959</v>
      </c>
      <c r="F24" s="2">
        <v>27.792610025854763</v>
      </c>
      <c r="G24" s="2">
        <v>32.213729838239701</v>
      </c>
      <c r="H24" s="2">
        <v>14.316570408977791</v>
      </c>
      <c r="I24" s="2">
        <v>16.718394372025656</v>
      </c>
      <c r="J24" s="2">
        <v>18.975259950741442</v>
      </c>
      <c r="K24" s="2">
        <v>28.901379161977346</v>
      </c>
      <c r="L24" s="2">
        <v>15.471169747836383</v>
      </c>
      <c r="M24" s="2">
        <v>38.507027390082257</v>
      </c>
      <c r="O24" s="2">
        <v>24.55320143523392</v>
      </c>
      <c r="P24" s="2">
        <v>42.82258435089993</v>
      </c>
      <c r="Q24" s="2">
        <v>21.269107264816974</v>
      </c>
      <c r="R24" s="2">
        <v>16.254166477170198</v>
      </c>
      <c r="S24" s="2">
        <v>21.107484647973916</v>
      </c>
      <c r="T24" s="2">
        <v>27.067642948335646</v>
      </c>
      <c r="U24" s="2">
        <v>26.773856623610808</v>
      </c>
      <c r="V24" s="2">
        <v>17.99665545555326</v>
      </c>
      <c r="W24" s="2">
        <v>13.490268269280595</v>
      </c>
      <c r="X24" s="2">
        <v>14.325832177113559</v>
      </c>
      <c r="Z24" s="2">
        <v>22.840763894095094</v>
      </c>
      <c r="AA24" s="2">
        <v>27.007953961954208</v>
      </c>
      <c r="AB24" s="2">
        <v>28.581251675224983</v>
      </c>
      <c r="AC24" s="2">
        <v>32.346884551854629</v>
      </c>
      <c r="AD24" s="2">
        <v>23.220310387633308</v>
      </c>
      <c r="AE24" s="2">
        <v>19.764061214093758</v>
      </c>
      <c r="AF24" s="2">
        <v>24.093302180168713</v>
      </c>
      <c r="AG24" s="2">
        <v>14.53199109021652</v>
      </c>
      <c r="AH24" s="2">
        <v>18.961570278246334</v>
      </c>
      <c r="AI24" s="2">
        <v>13.468388174318857</v>
      </c>
      <c r="AJ24" s="2">
        <v>15.837993297912439</v>
      </c>
      <c r="AK24" s="2">
        <v>22.936754414842493</v>
      </c>
      <c r="AL24" s="2">
        <v>40.873921551201377</v>
      </c>
      <c r="AM24" s="2">
        <v>19.086794191850156</v>
      </c>
      <c r="AN24" s="2">
        <v>20.608033895030161</v>
      </c>
      <c r="AO24" s="2">
        <v>27.983455092822894</v>
      </c>
      <c r="AP24" s="2">
        <v>15.750886581511017</v>
      </c>
      <c r="AQ24" s="2">
        <v>17.081074344114164</v>
      </c>
      <c r="AR24" s="2">
        <v>24.625234285644694</v>
      </c>
      <c r="AS24" s="2">
        <v>28.95340200948629</v>
      </c>
      <c r="AT24" s="2">
        <v>13.789644969002406</v>
      </c>
      <c r="AU24" s="2">
        <v>37.147243686589718</v>
      </c>
      <c r="AW24" s="2">
        <v>18.709269574563944</v>
      </c>
      <c r="AX24" s="2">
        <v>20.964350957500418</v>
      </c>
      <c r="AY24" s="2">
        <v>27.155125213001181</v>
      </c>
      <c r="AZ24" s="2">
        <v>20.902340424949571</v>
      </c>
      <c r="BA24" s="2">
        <v>32.622638027111293</v>
      </c>
      <c r="BB24" s="2">
        <v>15.417721934175399</v>
      </c>
      <c r="BC24" s="2">
        <v>28.546167726014598</v>
      </c>
      <c r="BE24" s="2">
        <v>22.567376557437537</v>
      </c>
      <c r="BF24" s="2">
        <v>15.404332987734939</v>
      </c>
      <c r="BH24" s="2">
        <v>30.362568637118535</v>
      </c>
      <c r="BI24" s="2">
        <v>10.699351743965103</v>
      </c>
    </row>
  </sheetData>
  <mergeCells count="2">
    <mergeCell ref="A1:A2"/>
    <mergeCell ref="A3:A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B0732-A574-F746-801C-5634E76395B6}">
  <dimension ref="A1:BI24"/>
  <sheetViews>
    <sheetView zoomScale="140" zoomScaleNormal="140" workbookViewId="0">
      <selection activeCell="C25" sqref="C25"/>
    </sheetView>
  </sheetViews>
  <sheetFormatPr baseColWidth="10" defaultRowHeight="15" x14ac:dyDescent="0.2"/>
  <cols>
    <col min="1" max="16384" width="10.83203125" style="2"/>
  </cols>
  <sheetData>
    <row r="1" spans="1:61" x14ac:dyDescent="0.2">
      <c r="A1" s="31" t="s">
        <v>105</v>
      </c>
      <c r="B1" s="2" t="s">
        <v>93</v>
      </c>
    </row>
    <row r="2" spans="1:61" s="3" customFormat="1" x14ac:dyDescent="0.2">
      <c r="A2" s="31"/>
      <c r="B2" s="3" t="s">
        <v>94</v>
      </c>
      <c r="C2" s="3" t="s">
        <v>40</v>
      </c>
      <c r="D2" s="3" t="s">
        <v>22</v>
      </c>
      <c r="E2" s="3" t="s">
        <v>25</v>
      </c>
      <c r="F2" s="3" t="s">
        <v>24</v>
      </c>
      <c r="G2" s="3" t="s">
        <v>23</v>
      </c>
      <c r="H2" s="3" t="s">
        <v>29</v>
      </c>
      <c r="I2" s="3" t="s">
        <v>26</v>
      </c>
      <c r="J2" s="3" t="s">
        <v>27</v>
      </c>
      <c r="K2" s="3" t="s">
        <v>31</v>
      </c>
      <c r="L2" s="3" t="s">
        <v>28</v>
      </c>
      <c r="M2" s="3" t="s">
        <v>30</v>
      </c>
      <c r="N2" s="3" t="s">
        <v>36</v>
      </c>
      <c r="O2" s="3" t="s">
        <v>32</v>
      </c>
      <c r="P2" s="3" t="s">
        <v>33</v>
      </c>
      <c r="Q2" s="3" t="s">
        <v>35</v>
      </c>
      <c r="R2" s="3" t="s">
        <v>37</v>
      </c>
      <c r="S2" s="3" t="s">
        <v>34</v>
      </c>
      <c r="T2" s="3" t="s">
        <v>82</v>
      </c>
      <c r="U2" s="3" t="s">
        <v>39</v>
      </c>
      <c r="V2" s="3" t="s">
        <v>41</v>
      </c>
      <c r="W2" s="3" t="s">
        <v>42</v>
      </c>
      <c r="X2" s="3" t="s">
        <v>43</v>
      </c>
      <c r="Y2" s="3" t="s">
        <v>44</v>
      </c>
      <c r="Z2" s="3" t="s">
        <v>45</v>
      </c>
      <c r="AA2" s="3" t="s">
        <v>46</v>
      </c>
      <c r="AB2" s="3" t="s">
        <v>48</v>
      </c>
      <c r="AC2" s="3" t="s">
        <v>47</v>
      </c>
      <c r="AD2" s="3" t="s">
        <v>49</v>
      </c>
      <c r="AE2" s="3" t="s">
        <v>50</v>
      </c>
      <c r="AF2" s="3" t="s">
        <v>51</v>
      </c>
      <c r="AG2" s="3" t="s">
        <v>52</v>
      </c>
      <c r="AH2" s="3" t="s">
        <v>53</v>
      </c>
      <c r="AI2" s="3" t="s">
        <v>54</v>
      </c>
      <c r="AJ2" s="3" t="s">
        <v>55</v>
      </c>
      <c r="AK2" s="3" t="s">
        <v>61</v>
      </c>
      <c r="AL2" s="3" t="s">
        <v>57</v>
      </c>
      <c r="AM2" s="3" t="s">
        <v>60</v>
      </c>
      <c r="AN2" s="3" t="s">
        <v>58</v>
      </c>
      <c r="AO2" s="3" t="s">
        <v>59</v>
      </c>
      <c r="AP2" s="3" t="s">
        <v>62</v>
      </c>
      <c r="AQ2" s="3" t="s">
        <v>64</v>
      </c>
      <c r="AR2" s="3" t="s">
        <v>63</v>
      </c>
      <c r="AS2" s="3" t="s">
        <v>65</v>
      </c>
      <c r="AT2" s="3" t="s">
        <v>66</v>
      </c>
      <c r="AU2" s="3" t="s">
        <v>67</v>
      </c>
      <c r="AV2" s="3" t="s">
        <v>70</v>
      </c>
      <c r="AW2" s="3" t="s">
        <v>71</v>
      </c>
      <c r="AX2" s="3" t="s">
        <v>68</v>
      </c>
      <c r="AY2" s="3" t="s">
        <v>69</v>
      </c>
      <c r="AZ2" s="3" t="s">
        <v>72</v>
      </c>
      <c r="BA2" s="3" t="s">
        <v>78</v>
      </c>
      <c r="BB2" s="3" t="s">
        <v>79</v>
      </c>
      <c r="BC2" s="3" t="s">
        <v>56</v>
      </c>
      <c r="BD2" s="3" t="s">
        <v>73</v>
      </c>
      <c r="BE2" s="3" t="s">
        <v>74</v>
      </c>
      <c r="BF2" s="3" t="s">
        <v>75</v>
      </c>
      <c r="BG2" s="3" t="s">
        <v>76</v>
      </c>
      <c r="BH2" s="3" t="s">
        <v>77</v>
      </c>
      <c r="BI2" s="3" t="s">
        <v>80</v>
      </c>
    </row>
    <row r="3" spans="1:61" x14ac:dyDescent="0.2">
      <c r="A3" s="28" t="s">
        <v>81</v>
      </c>
      <c r="B3" s="2" t="s">
        <v>0</v>
      </c>
      <c r="C3" s="2">
        <v>-3.1310886974885364</v>
      </c>
      <c r="D3" s="2">
        <v>-1.7052796240008519</v>
      </c>
      <c r="E3" s="2">
        <v>12.998529308757028</v>
      </c>
      <c r="F3" s="2">
        <v>-7.0574105653771824</v>
      </c>
      <c r="G3" s="2">
        <v>4.7362125618407163</v>
      </c>
      <c r="H3" s="2">
        <v>8.7032561535407069</v>
      </c>
      <c r="I3" s="2">
        <v>1.3206092153460531</v>
      </c>
      <c r="J3" s="2">
        <v>7.0511267653363205</v>
      </c>
      <c r="K3" s="2">
        <v>9.9672708888925285</v>
      </c>
      <c r="L3" s="2">
        <v>4.9243615848878761</v>
      </c>
      <c r="M3" s="2">
        <v>-11.648573565925375</v>
      </c>
      <c r="N3" s="2">
        <v>-0.33599048323060288</v>
      </c>
      <c r="O3" s="2">
        <v>0.77899020674266239</v>
      </c>
      <c r="P3" s="2">
        <v>-0.90025162919815216</v>
      </c>
      <c r="Q3" s="2">
        <v>14.773045408720577</v>
      </c>
      <c r="R3" s="2">
        <v>11.938194931008766</v>
      </c>
      <c r="S3" s="2">
        <v>5.3873613964904905</v>
      </c>
      <c r="T3" s="2">
        <v>9.8079636862982795</v>
      </c>
      <c r="U3" s="2">
        <v>6.5047012516099301</v>
      </c>
      <c r="V3" s="2">
        <v>2.3776814890334776</v>
      </c>
      <c r="W3" s="2">
        <v>7.4479534267524912</v>
      </c>
      <c r="X3" s="2">
        <v>9.5024351849079807</v>
      </c>
      <c r="Y3" s="2">
        <v>2.9700928152720678</v>
      </c>
      <c r="Z3" s="2">
        <v>10.298994913143588</v>
      </c>
      <c r="AA3" s="2">
        <v>13.767238925827698</v>
      </c>
      <c r="AB3" s="2">
        <v>8.0101675232066043</v>
      </c>
      <c r="AC3" s="2">
        <v>75.271168773471771</v>
      </c>
      <c r="AD3" s="2">
        <v>9.3815171581921106</v>
      </c>
      <c r="AE3" s="2">
        <v>-15.860765536264736</v>
      </c>
      <c r="AF3" s="2">
        <v>10.575072448255753</v>
      </c>
      <c r="AG3" s="2">
        <v>6.0044025023459113</v>
      </c>
      <c r="AH3" s="2">
        <v>6.9314026688890493</v>
      </c>
      <c r="AI3" s="2">
        <v>4.0179182658098682</v>
      </c>
      <c r="AK3" s="2">
        <v>8.4987199983485766</v>
      </c>
      <c r="AL3" s="2">
        <v>-1.1379829556989876</v>
      </c>
      <c r="AM3" s="2">
        <v>6.9635794624010714</v>
      </c>
      <c r="AN3" s="2">
        <v>15.429685286334731</v>
      </c>
      <c r="AO3" s="2">
        <v>-1.9317969896455764</v>
      </c>
      <c r="AP3" s="2">
        <v>8.2695548349927464</v>
      </c>
      <c r="AQ3" s="2">
        <v>14.028487753717272</v>
      </c>
      <c r="AR3" s="2">
        <v>6.0093443026845819</v>
      </c>
      <c r="AS3" s="2">
        <v>-13.89656270619426</v>
      </c>
      <c r="AT3" s="2">
        <v>7.5260368985060211</v>
      </c>
      <c r="AU3" s="2">
        <v>0.99751922630062495</v>
      </c>
      <c r="AV3" s="2">
        <v>14.543854014562086</v>
      </c>
      <c r="AW3" s="2">
        <v>16.258576332888381</v>
      </c>
      <c r="AX3" s="2">
        <v>5.3710903574295799</v>
      </c>
      <c r="AY3" s="2">
        <v>10.405670361417279</v>
      </c>
      <c r="AZ3" s="2">
        <v>18.538967340260569</v>
      </c>
      <c r="BA3" s="2">
        <v>3.4136407504570059</v>
      </c>
      <c r="BB3" s="2">
        <v>8.0757383731677521</v>
      </c>
      <c r="BC3" s="2">
        <v>9.2141601259812234</v>
      </c>
      <c r="BD3" s="2">
        <v>17.211624316665947</v>
      </c>
      <c r="BE3" s="2">
        <v>8.0637104569703411</v>
      </c>
      <c r="BF3" s="2">
        <v>12.383905458597241</v>
      </c>
      <c r="BG3" s="2">
        <v>18.890286702571586</v>
      </c>
      <c r="BH3" s="2">
        <v>8.8378641225220349</v>
      </c>
      <c r="BI3" s="2">
        <v>-27.048649270359903</v>
      </c>
    </row>
    <row r="4" spans="1:61" x14ac:dyDescent="0.2">
      <c r="A4" s="28"/>
      <c r="B4" s="2" t="s">
        <v>1</v>
      </c>
      <c r="C4" s="2">
        <v>10.856336312584162</v>
      </c>
      <c r="D4" s="2">
        <v>-1.8365583922066406</v>
      </c>
      <c r="E4" s="2">
        <v>0.22391294460189215</v>
      </c>
      <c r="F4" s="2">
        <v>2.6564337427803224</v>
      </c>
      <c r="G4" s="2">
        <v>3.7810377366500205</v>
      </c>
      <c r="H4" s="2">
        <v>4.4334235157992907</v>
      </c>
      <c r="I4" s="2">
        <v>-2.0907454822406635</v>
      </c>
      <c r="J4" s="2">
        <v>2.4115658890652867</v>
      </c>
      <c r="K4" s="2">
        <v>14.235208398697409</v>
      </c>
      <c r="L4" s="2">
        <v>8.0105008831071984</v>
      </c>
      <c r="M4" s="2">
        <v>11.59397647734886</v>
      </c>
      <c r="N4" s="2">
        <v>7.6120781939611248</v>
      </c>
      <c r="O4" s="2">
        <v>2.1877678707425758</v>
      </c>
      <c r="P4" s="2">
        <v>-1.2630589388799081</v>
      </c>
      <c r="Q4" s="2">
        <v>12.622940834170876</v>
      </c>
      <c r="R4" s="2">
        <v>11.029471353338465</v>
      </c>
      <c r="S4" s="2">
        <v>-0.77591192971611633</v>
      </c>
      <c r="T4" s="2">
        <v>3.0417962742610172</v>
      </c>
      <c r="U4" s="2">
        <v>3.8341544024193865</v>
      </c>
      <c r="V4" s="2">
        <v>0.91943542027352976</v>
      </c>
      <c r="W4" s="2">
        <v>6.7318209442208712</v>
      </c>
      <c r="X4" s="2">
        <v>5.0415579831109198</v>
      </c>
      <c r="Y4" s="2">
        <v>11.210506950425156</v>
      </c>
      <c r="Z4" s="2">
        <v>7.5757272828106608</v>
      </c>
      <c r="AA4" s="2">
        <v>8.1202643205415654</v>
      </c>
      <c r="AB4" s="2">
        <v>3.0683955207817064</v>
      </c>
      <c r="AC4" s="2">
        <v>14.161195985779102</v>
      </c>
      <c r="AD4" s="2">
        <v>31.707847145118706</v>
      </c>
      <c r="AE4" s="2">
        <v>71.148044920433904</v>
      </c>
      <c r="AF4" s="2">
        <v>6.9160608124156511</v>
      </c>
      <c r="AG4" s="2">
        <v>-0.37320831159354384</v>
      </c>
      <c r="AH4" s="2">
        <v>4.1939390490643547</v>
      </c>
      <c r="AI4" s="2">
        <v>0.81285046514889814</v>
      </c>
      <c r="AK4" s="2">
        <v>4.5452820569551022E-2</v>
      </c>
      <c r="AL4" s="2">
        <v>2.7533066119794114</v>
      </c>
      <c r="AM4" s="2">
        <v>6.5719124044516519</v>
      </c>
      <c r="AN4" s="2">
        <v>16.102819047640963</v>
      </c>
      <c r="AO4" s="2">
        <v>10.881756980457055</v>
      </c>
      <c r="AP4" s="2">
        <v>6.7852561344328848</v>
      </c>
      <c r="AQ4" s="2">
        <v>9.2262326178191216</v>
      </c>
      <c r="AR4" s="2">
        <v>13.430571633200472</v>
      </c>
      <c r="AS4" s="2">
        <v>11.038294431745157</v>
      </c>
      <c r="AT4" s="2">
        <v>5.8622861796655172</v>
      </c>
      <c r="AU4" s="2">
        <v>0.84238706581672318</v>
      </c>
      <c r="AV4" s="2">
        <v>11.06889420822219</v>
      </c>
      <c r="AW4" s="2">
        <v>10.680127911595775</v>
      </c>
      <c r="AX4" s="2">
        <v>2.9345454117467966</v>
      </c>
      <c r="AY4" s="2">
        <v>6.3346397302426425</v>
      </c>
      <c r="AZ4" s="2">
        <v>72.386605468909949</v>
      </c>
      <c r="BA4" s="2">
        <v>1.1262338288969431</v>
      </c>
      <c r="BB4" s="2">
        <v>6.888834101227431</v>
      </c>
      <c r="BC4" s="2">
        <v>4.162701158847625</v>
      </c>
      <c r="BD4" s="2">
        <v>73.973186759317315</v>
      </c>
      <c r="BE4" s="2">
        <v>-2.5769529776167701</v>
      </c>
      <c r="BF4" s="2">
        <v>4.3260962121936473</v>
      </c>
      <c r="BG4" s="2">
        <v>26.192710061555459</v>
      </c>
      <c r="BH4" s="2">
        <v>5.7347028323103615</v>
      </c>
      <c r="BI4" s="2">
        <v>8.0068132965617878</v>
      </c>
    </row>
    <row r="5" spans="1:61" x14ac:dyDescent="0.2">
      <c r="A5" s="28"/>
      <c r="B5" s="2" t="s">
        <v>2</v>
      </c>
      <c r="C5" s="2">
        <v>22.678009191798736</v>
      </c>
      <c r="D5" s="2">
        <v>1.0372871007317457</v>
      </c>
      <c r="E5" s="2">
        <v>0.92191792750675461</v>
      </c>
      <c r="F5" s="2">
        <v>29.991276553372387</v>
      </c>
      <c r="G5" s="2">
        <v>3.4466593491479784</v>
      </c>
      <c r="H5" s="2">
        <v>-1.3228391507238513</v>
      </c>
      <c r="I5" s="2">
        <v>1.2882156206964339</v>
      </c>
      <c r="J5" s="2">
        <v>5.1954052080175188</v>
      </c>
      <c r="K5" s="2">
        <v>14.170967007148391</v>
      </c>
      <c r="L5" s="2">
        <v>5.6060651408573534</v>
      </c>
      <c r="M5" s="2">
        <v>29.01570917416737</v>
      </c>
      <c r="N5" s="2">
        <v>-7.9011034611823732</v>
      </c>
      <c r="O5" s="2">
        <v>4.5600434866002786</v>
      </c>
      <c r="P5" s="2">
        <v>2.0627926144045006</v>
      </c>
      <c r="Q5" s="2">
        <v>33.675370507766758</v>
      </c>
      <c r="R5" s="2">
        <v>9.3897135522721413</v>
      </c>
      <c r="S5" s="2">
        <v>1.6010172906822078</v>
      </c>
      <c r="T5" s="2">
        <v>1.8421337278037697</v>
      </c>
      <c r="U5" s="2">
        <v>7.2077627971709717</v>
      </c>
      <c r="V5" s="2">
        <v>3.9444069901672663</v>
      </c>
      <c r="W5" s="2">
        <v>-4.7198738791705921</v>
      </c>
      <c r="X5" s="2">
        <v>6.8301146682112659</v>
      </c>
      <c r="Y5" s="2">
        <v>6.5860437256788344</v>
      </c>
      <c r="Z5" s="2">
        <v>7.9934467410707839</v>
      </c>
      <c r="AA5" s="2">
        <v>9.5834809163727499</v>
      </c>
      <c r="AB5" s="2">
        <v>3.6449701611281853</v>
      </c>
      <c r="AC5" s="2">
        <v>20.447456852145905</v>
      </c>
      <c r="AD5" s="2">
        <v>24.929260518676898</v>
      </c>
      <c r="AE5" s="2">
        <v>24.612436744787175</v>
      </c>
      <c r="AF5" s="2">
        <v>10.587080251325133</v>
      </c>
      <c r="AG5" s="2">
        <v>-0.41386989392090356</v>
      </c>
      <c r="AH5" s="2">
        <v>6.0798484892386426</v>
      </c>
      <c r="AI5" s="2">
        <v>-2.0879831470324746</v>
      </c>
      <c r="AJ5" s="2">
        <v>13.306862300266204</v>
      </c>
      <c r="AK5" s="2">
        <v>8.8552168514483895</v>
      </c>
      <c r="AL5" s="2">
        <v>2.032412451572867</v>
      </c>
      <c r="AM5" s="2">
        <v>3.4099292937684709</v>
      </c>
      <c r="AN5" s="2">
        <v>11.152206115535805</v>
      </c>
      <c r="AO5" s="2">
        <v>11.999691388141983</v>
      </c>
      <c r="AP5" s="2">
        <v>11.281126652356548</v>
      </c>
      <c r="AQ5" s="2">
        <v>8.5662283751602502</v>
      </c>
      <c r="AR5" s="2">
        <v>22.673737403338691</v>
      </c>
      <c r="AS5" s="2">
        <v>17.408725088143925</v>
      </c>
      <c r="AT5" s="2">
        <v>38.511986194647932</v>
      </c>
      <c r="AU5" s="2">
        <v>-1.2481822017295059</v>
      </c>
      <c r="AV5" s="2">
        <v>13.102418040597755</v>
      </c>
      <c r="AW5" s="2">
        <v>14.664505442720682</v>
      </c>
      <c r="AX5" s="2">
        <v>3.5247200388048014</v>
      </c>
      <c r="AY5" s="2">
        <v>5.8169335593727567</v>
      </c>
      <c r="AZ5" s="2">
        <v>37.697928209635165</v>
      </c>
      <c r="BA5" s="2">
        <v>2.074898621014782</v>
      </c>
      <c r="BB5" s="2">
        <v>9.1821914156735573</v>
      </c>
      <c r="BC5" s="2">
        <v>7.2774302093247627</v>
      </c>
      <c r="BD5" s="2">
        <v>60.742821379891723</v>
      </c>
      <c r="BE5" s="2">
        <v>1.3310499593202536</v>
      </c>
      <c r="BF5" s="2">
        <v>3.5393084951742537</v>
      </c>
      <c r="BG5" s="2">
        <v>29.4528251104893</v>
      </c>
      <c r="BH5" s="2">
        <v>3.4088276617960247</v>
      </c>
      <c r="BI5" s="2">
        <v>0.62790002103558606</v>
      </c>
    </row>
    <row r="6" spans="1:61" x14ac:dyDescent="0.2">
      <c r="A6" s="28"/>
      <c r="B6" s="2" t="s">
        <v>3</v>
      </c>
      <c r="C6" s="2">
        <v>-0.47340196067975171</v>
      </c>
      <c r="D6" s="2">
        <v>-1.0957677183367878</v>
      </c>
      <c r="E6" s="2">
        <v>0.35398211221205145</v>
      </c>
      <c r="F6" s="2">
        <v>-3.3638279199769983</v>
      </c>
      <c r="G6" s="2">
        <v>3.2611601322243899</v>
      </c>
      <c r="H6" s="2">
        <v>2.2553892518749876</v>
      </c>
      <c r="I6" s="2">
        <v>-0.79068100358423976</v>
      </c>
      <c r="J6" s="2">
        <v>1.8700936577675122</v>
      </c>
      <c r="K6" s="2">
        <v>8.3128249920721373</v>
      </c>
      <c r="L6" s="2">
        <v>8.2250943212563072</v>
      </c>
      <c r="M6" s="2">
        <v>-5.5918980497648789</v>
      </c>
      <c r="N6" s="2">
        <v>5.155335049512999</v>
      </c>
      <c r="O6" s="2">
        <v>4.2771469818752195</v>
      </c>
      <c r="P6" s="2">
        <v>2.0470494570244995</v>
      </c>
      <c r="Q6" s="2">
        <v>6.5184482920270597</v>
      </c>
      <c r="R6" s="2">
        <v>9.7209379039747006</v>
      </c>
      <c r="S6" s="2">
        <v>6.8759687976332629</v>
      </c>
      <c r="T6" s="2">
        <v>4.8892849577053283</v>
      </c>
      <c r="U6" s="2">
        <v>6.040738835665536</v>
      </c>
      <c r="V6" s="2">
        <v>1.8676998469126573</v>
      </c>
      <c r="W6" s="2">
        <v>3.2453962100387628</v>
      </c>
      <c r="X6" s="2">
        <v>-5.6101452835138303</v>
      </c>
      <c r="Y6" s="2">
        <v>0.32197156408351191</v>
      </c>
      <c r="Z6" s="2">
        <v>8.084349380149078</v>
      </c>
      <c r="AA6" s="2">
        <v>11.046563989159509</v>
      </c>
      <c r="AB6" s="2">
        <v>3.2156160174506851</v>
      </c>
      <c r="AC6" s="2">
        <v>14.295715436283587</v>
      </c>
      <c r="AD6" s="2">
        <v>14.805418951895149</v>
      </c>
      <c r="AE6" s="2">
        <v>-19.146731032873191</v>
      </c>
      <c r="AF6" s="2">
        <v>7.8073694009517283</v>
      </c>
      <c r="AG6" s="2">
        <v>0.77390991719599356</v>
      </c>
      <c r="AH6" s="2">
        <v>1.5731202970259659</v>
      </c>
      <c r="AI6" s="2">
        <v>-1.5251515466771508</v>
      </c>
      <c r="AJ6" s="2">
        <v>7.1848746565277963</v>
      </c>
      <c r="AK6" s="2">
        <v>-1.5818739118174392</v>
      </c>
      <c r="AL6" s="2">
        <v>50.892827541741553</v>
      </c>
      <c r="AM6" s="2">
        <v>6.2320125274444536</v>
      </c>
      <c r="AN6" s="2">
        <v>6.0414901147628228</v>
      </c>
      <c r="AO6" s="2">
        <v>10.448544658192958</v>
      </c>
      <c r="AP6" s="2">
        <v>11.203764356203536</v>
      </c>
      <c r="AQ6" s="2">
        <v>7.2415094058075198</v>
      </c>
      <c r="AR6" s="2">
        <v>10.076477242339578</v>
      </c>
      <c r="AS6" s="2">
        <v>-4.5625338214596383</v>
      </c>
      <c r="AT6" s="2">
        <v>5.3106357135336282</v>
      </c>
      <c r="AU6" s="2">
        <v>1.0282144427753508</v>
      </c>
      <c r="AV6" s="2">
        <v>6.9139140059622122</v>
      </c>
      <c r="AW6" s="2">
        <v>13.93560469269211</v>
      </c>
      <c r="AX6" s="2">
        <v>0.45524830290204932</v>
      </c>
      <c r="AY6" s="2">
        <v>5.6188622657626439</v>
      </c>
      <c r="AZ6" s="2">
        <v>16.47961935750304</v>
      </c>
      <c r="BA6" s="2">
        <v>3.3668486479639341</v>
      </c>
      <c r="BB6" s="2">
        <v>7.8004749630590879</v>
      </c>
      <c r="BC6" s="2">
        <v>13.66480016244293</v>
      </c>
      <c r="BD6" s="2">
        <v>39.530228233386993</v>
      </c>
      <c r="BE6" s="2">
        <v>1.917532244930527</v>
      </c>
      <c r="BF6" s="2">
        <v>4.8266183216645828</v>
      </c>
      <c r="BG6" s="2">
        <v>7.9969040562045848</v>
      </c>
      <c r="BH6" s="2">
        <v>2.6222647848670846</v>
      </c>
      <c r="BI6" s="2">
        <v>-0.13089021166042869</v>
      </c>
    </row>
    <row r="7" spans="1:61" x14ac:dyDescent="0.2">
      <c r="A7" s="28"/>
      <c r="B7" s="2" t="s">
        <v>4</v>
      </c>
      <c r="C7" s="2">
        <v>1.3204278492773938</v>
      </c>
      <c r="D7" s="2">
        <v>30.555204053902969</v>
      </c>
      <c r="E7" s="2">
        <v>3.9607630917393806</v>
      </c>
      <c r="F7" s="2">
        <v>3.4143495556308636</v>
      </c>
      <c r="G7" s="2">
        <v>3.8928674350377008</v>
      </c>
      <c r="H7" s="2">
        <v>0.9078562366999563</v>
      </c>
      <c r="I7" s="2">
        <v>0.86180847473926292</v>
      </c>
      <c r="J7" s="2">
        <v>2.8207573973461564</v>
      </c>
      <c r="K7" s="2">
        <v>1.1873706926457004</v>
      </c>
      <c r="L7" s="2">
        <v>9.7981122375597494</v>
      </c>
      <c r="M7" s="2">
        <v>0.37420952853027245</v>
      </c>
      <c r="N7" s="2">
        <v>-0.36320894353795552</v>
      </c>
      <c r="O7" s="2">
        <v>3.3406603724244377</v>
      </c>
      <c r="P7" s="2">
        <v>0.6020990781108253</v>
      </c>
      <c r="Q7" s="2">
        <v>5.9681905729652556</v>
      </c>
      <c r="R7" s="2">
        <v>9.7868862833989851</v>
      </c>
      <c r="S7" s="2">
        <v>4.5821373457182375</v>
      </c>
      <c r="T7" s="2">
        <v>2.7243493952577182</v>
      </c>
      <c r="U7" s="2">
        <v>6.9206688493382842</v>
      </c>
      <c r="V7" s="2">
        <v>3.1655790653813085</v>
      </c>
      <c r="W7" s="2">
        <v>3.2664474825378988</v>
      </c>
      <c r="X7" s="2">
        <v>6.4691750654455973</v>
      </c>
      <c r="Y7" s="2">
        <v>2.6187515724004129</v>
      </c>
      <c r="Z7" s="2">
        <v>5.131939921545964</v>
      </c>
      <c r="AA7" s="2">
        <v>8.0915058309524426</v>
      </c>
      <c r="AB7" s="2">
        <v>3.7156837765281381</v>
      </c>
      <c r="AC7" s="2">
        <v>5.8960516931848588</v>
      </c>
      <c r="AD7" s="2">
        <v>28.279694087729666</v>
      </c>
      <c r="AE7" s="2">
        <v>8.1617006121841342</v>
      </c>
      <c r="AF7" s="2">
        <v>9.0838484289886452</v>
      </c>
      <c r="AG7" s="2">
        <v>0.92450925873035317</v>
      </c>
      <c r="AH7" s="2">
        <v>0.93320555589554033</v>
      </c>
      <c r="AI7" s="2">
        <v>4.9211879210833587</v>
      </c>
      <c r="AJ7" s="2">
        <v>27.247302775381968</v>
      </c>
      <c r="AK7" s="2">
        <v>3.1288831986340853</v>
      </c>
      <c r="AL7" s="2">
        <v>0.49753521643978615</v>
      </c>
      <c r="AM7" s="2">
        <v>6.2192842016979881</v>
      </c>
      <c r="AN7" s="2">
        <v>5.5033658719260359</v>
      </c>
      <c r="AO7" s="2">
        <v>6.3696873506597029</v>
      </c>
      <c r="AP7" s="2">
        <v>10.003601687986261</v>
      </c>
      <c r="AQ7" s="2">
        <v>3.2483787632338021</v>
      </c>
      <c r="AR7" s="2">
        <v>21.109050007943125</v>
      </c>
      <c r="AS7" s="2">
        <v>4.7037663578772424</v>
      </c>
      <c r="AT7" s="2">
        <v>3.7290133040513354</v>
      </c>
      <c r="AU7" s="2">
        <v>1.6713357522537819</v>
      </c>
      <c r="AV7" s="2">
        <v>12.290431479329627</v>
      </c>
      <c r="AW7" s="2">
        <v>17.949384209927999</v>
      </c>
      <c r="AX7" s="2">
        <v>0.10901702378551192</v>
      </c>
      <c r="AY7" s="2">
        <v>4.2310918137205817</v>
      </c>
      <c r="AZ7" s="2">
        <v>15.661906305909341</v>
      </c>
      <c r="BA7" s="2">
        <v>1.4813515871341423</v>
      </c>
      <c r="BB7" s="2">
        <v>12.537957905723005</v>
      </c>
      <c r="BC7" s="2">
        <v>8.1115702573062691</v>
      </c>
      <c r="BD7" s="2">
        <v>37.453282319257909</v>
      </c>
      <c r="BE7" s="2">
        <v>1.6904580560415354</v>
      </c>
      <c r="BF7" s="2">
        <v>12.616276627412162</v>
      </c>
      <c r="BG7" s="2">
        <v>33.022876078637097</v>
      </c>
      <c r="BH7" s="2">
        <v>4.6989281658551505</v>
      </c>
      <c r="BI7" s="2">
        <v>2.7129502947473156</v>
      </c>
    </row>
    <row r="8" spans="1:61" x14ac:dyDescent="0.2">
      <c r="A8" s="28"/>
      <c r="B8" s="2" t="s">
        <v>5</v>
      </c>
      <c r="C8" s="2">
        <v>8.3307336366545996</v>
      </c>
      <c r="D8" s="2">
        <v>10.495703021549602</v>
      </c>
      <c r="E8" s="2">
        <v>1.1544791073471856</v>
      </c>
      <c r="F8" s="2">
        <v>8.6025806178362245</v>
      </c>
      <c r="G8" s="2">
        <v>5.815816647896213</v>
      </c>
      <c r="H8" s="2">
        <v>1.1158721672058505</v>
      </c>
      <c r="I8" s="2">
        <v>-3.7133588228478658</v>
      </c>
      <c r="J8" s="2">
        <v>6.3299922925248495</v>
      </c>
      <c r="K8" s="2">
        <v>3.2590843945684611</v>
      </c>
      <c r="L8" s="2">
        <v>14.091021523039359</v>
      </c>
      <c r="M8" s="2">
        <v>6.1046110643027731</v>
      </c>
      <c r="N8" s="2">
        <v>4.9210997613544833</v>
      </c>
      <c r="O8" s="2">
        <v>4.3003008838835513</v>
      </c>
      <c r="P8" s="2">
        <v>2.6031777188820513</v>
      </c>
      <c r="Q8" s="2">
        <v>6.8290148418458188</v>
      </c>
      <c r="R8" s="2">
        <v>10.648236988192437</v>
      </c>
      <c r="S8" s="2">
        <v>3.2781206981363056</v>
      </c>
      <c r="T8" s="2">
        <v>1.2927226314720883</v>
      </c>
      <c r="U8" s="2">
        <v>33.461540663330766</v>
      </c>
      <c r="V8" s="2">
        <v>6.7774936045019558</v>
      </c>
      <c r="W8" s="2">
        <v>7.7027793573175387</v>
      </c>
      <c r="X8" s="2">
        <v>4.4712346716099916</v>
      </c>
      <c r="Y8" s="2">
        <v>4.7185667294485683</v>
      </c>
      <c r="Z8" s="2">
        <v>5.7597407665567459</v>
      </c>
      <c r="AA8" s="2">
        <v>5.4334461064052846</v>
      </c>
      <c r="AB8" s="2">
        <v>3.8677980861705947</v>
      </c>
      <c r="AC8" s="2">
        <v>5.4874291379014579</v>
      </c>
      <c r="AD8" s="2">
        <v>13.136394614170285</v>
      </c>
      <c r="AE8" s="2">
        <v>13.858583412046983</v>
      </c>
      <c r="AF8" s="2">
        <v>11.62405511085089</v>
      </c>
      <c r="AG8" s="2">
        <v>2.1472633361104556</v>
      </c>
      <c r="AH8" s="2">
        <v>6.1973132390099579</v>
      </c>
      <c r="AI8" s="2">
        <v>1.5812524892348421</v>
      </c>
      <c r="AJ8" s="2">
        <v>14.36256527297472</v>
      </c>
      <c r="AK8" s="2">
        <v>3.2989328768782542</v>
      </c>
      <c r="AL8" s="2">
        <v>3.1113666809901446</v>
      </c>
      <c r="AM8" s="2">
        <v>5.6231926090383411</v>
      </c>
      <c r="AN8" s="2">
        <v>4.0394555694029037</v>
      </c>
      <c r="AO8" s="2">
        <v>10.236574534376828</v>
      </c>
      <c r="AP8" s="2">
        <v>1.2711078719954685</v>
      </c>
      <c r="AQ8" s="2">
        <v>5.3310772007435219</v>
      </c>
      <c r="AR8" s="2">
        <v>9.8043237707279332</v>
      </c>
      <c r="AS8" s="2">
        <v>10.346627525788293</v>
      </c>
      <c r="AT8" s="2">
        <v>3.2586047519212968</v>
      </c>
      <c r="AU8" s="2">
        <v>1.131364217937076</v>
      </c>
      <c r="AV8" s="2">
        <v>5.5393374465150202</v>
      </c>
      <c r="AW8" s="2">
        <v>15.144324650950963</v>
      </c>
      <c r="AX8" s="2">
        <v>1.8037246653412922</v>
      </c>
      <c r="AY8" s="2">
        <v>3.1921313294937192</v>
      </c>
      <c r="AZ8" s="2">
        <v>13.65713681469623</v>
      </c>
      <c r="BA8" s="2">
        <v>2.5474982005170261</v>
      </c>
      <c r="BB8" s="2">
        <v>6.3957635871328904</v>
      </c>
      <c r="BC8" s="2">
        <v>8.7486643975612282</v>
      </c>
      <c r="BD8" s="2">
        <v>21.317978216122896</v>
      </c>
      <c r="BE8" s="2">
        <v>2.1495490160916972</v>
      </c>
      <c r="BF8" s="2">
        <v>16.541635154525821</v>
      </c>
      <c r="BG8" s="2">
        <v>34.93375573873692</v>
      </c>
      <c r="BH8" s="2">
        <v>7.1096024617270501</v>
      </c>
      <c r="BI8" s="2">
        <v>8.8012756070631184</v>
      </c>
    </row>
    <row r="9" spans="1:61" x14ac:dyDescent="0.2">
      <c r="A9" s="28"/>
      <c r="B9" s="2" t="s">
        <v>6</v>
      </c>
      <c r="C9" s="2">
        <v>12.247631940320971</v>
      </c>
      <c r="D9" s="2">
        <v>18.363354249203283</v>
      </c>
      <c r="E9" s="2">
        <v>1.1946300163313595</v>
      </c>
      <c r="F9" s="2">
        <v>10.991084622511039</v>
      </c>
      <c r="G9" s="2">
        <v>4.5621363796935981</v>
      </c>
      <c r="H9" s="2">
        <v>5.8281441360243775</v>
      </c>
      <c r="I9" s="2">
        <v>2.3115155021432372</v>
      </c>
      <c r="J9" s="2">
        <v>7.9677095092426811</v>
      </c>
      <c r="K9" s="2">
        <v>10.078788628990495</v>
      </c>
      <c r="L9" s="2">
        <v>7.7520607632126683</v>
      </c>
      <c r="M9" s="2">
        <v>15.886164657530614</v>
      </c>
      <c r="N9" s="2">
        <v>-6.3325469735715814</v>
      </c>
      <c r="O9" s="2">
        <v>7.0247617066378609</v>
      </c>
      <c r="P9" s="2">
        <v>6.9519926805480452</v>
      </c>
      <c r="Q9" s="2">
        <v>7.2830334069641935</v>
      </c>
      <c r="R9" s="2">
        <v>13.350349430726766</v>
      </c>
      <c r="S9" s="2">
        <v>-2.5033575253571883</v>
      </c>
      <c r="T9" s="2">
        <v>4.0490453190355851</v>
      </c>
      <c r="U9" s="2">
        <v>45.166310045594003</v>
      </c>
      <c r="V9" s="2">
        <v>11.669908339717239</v>
      </c>
      <c r="W9" s="2">
        <v>2.1940085921537218</v>
      </c>
      <c r="X9" s="2">
        <v>6.0238588144158456</v>
      </c>
      <c r="Y9" s="2">
        <v>6.7752378389141228</v>
      </c>
      <c r="Z9" s="2">
        <v>6.4519838516075936</v>
      </c>
      <c r="AA9" s="2">
        <v>5.0910707251638598</v>
      </c>
      <c r="AB9" s="2">
        <v>5.7254132274628233</v>
      </c>
      <c r="AC9" s="2">
        <v>8.5507270318636586</v>
      </c>
      <c r="AD9" s="2">
        <v>24.70824239696303</v>
      </c>
      <c r="AE9" s="2">
        <v>17.312211335318324</v>
      </c>
      <c r="AF9" s="2">
        <v>12.85859953419444</v>
      </c>
      <c r="AG9" s="2">
        <v>3.0950791456834281</v>
      </c>
      <c r="AH9" s="2">
        <v>7.1268415550539146</v>
      </c>
      <c r="AI9" s="2">
        <v>-1.2346616325113757</v>
      </c>
      <c r="AJ9" s="2">
        <v>22.605342495158155</v>
      </c>
      <c r="AK9" s="2">
        <v>6.0092826148210605</v>
      </c>
      <c r="AL9" s="2">
        <v>9.9700400655135866</v>
      </c>
      <c r="AM9" s="2">
        <v>6.8454497467977262</v>
      </c>
      <c r="AN9" s="2">
        <v>7.9617109771062502</v>
      </c>
      <c r="AO9" s="2">
        <v>16.691473012895912</v>
      </c>
      <c r="AP9" s="2">
        <v>2.0402528031799392</v>
      </c>
      <c r="AQ9" s="2">
        <v>9.0509023608150017</v>
      </c>
      <c r="AR9" s="2">
        <v>22.3683414787629</v>
      </c>
      <c r="AS9" s="2">
        <v>13.007889512312815</v>
      </c>
      <c r="AT9" s="2">
        <v>7.3306116739496616</v>
      </c>
      <c r="AU9" s="2">
        <v>1.9650045979362858</v>
      </c>
      <c r="AV9" s="2">
        <v>-1.9923719016308894</v>
      </c>
      <c r="AW9" s="2">
        <v>11.835005223800607</v>
      </c>
      <c r="AX9" s="2">
        <v>6.2790385771050552</v>
      </c>
      <c r="AY9" s="2">
        <v>5.8907585340695334</v>
      </c>
      <c r="AZ9" s="2">
        <v>20.255149576454073</v>
      </c>
      <c r="BA9" s="2">
        <v>7.072759103891201</v>
      </c>
      <c r="BB9" s="2">
        <v>6.0421715904549984</v>
      </c>
      <c r="BC9" s="2">
        <v>8.8014924613156325</v>
      </c>
      <c r="BD9" s="2">
        <v>12.837927847588844</v>
      </c>
      <c r="BE9" s="2">
        <v>3.5692594260299728</v>
      </c>
      <c r="BF9" s="2">
        <v>10.105056018935429</v>
      </c>
      <c r="BG9" s="2">
        <v>33.953724338534613</v>
      </c>
      <c r="BH9" s="2">
        <v>8.4333121291451079</v>
      </c>
      <c r="BI9" s="2">
        <v>7.6115243160857773</v>
      </c>
    </row>
    <row r="10" spans="1:61" x14ac:dyDescent="0.2">
      <c r="A10" s="28"/>
      <c r="B10" s="2" t="s">
        <v>7</v>
      </c>
      <c r="C10" s="2">
        <v>16.125350417891184</v>
      </c>
      <c r="D10" s="2">
        <v>10.317511198240553</v>
      </c>
      <c r="E10" s="2">
        <v>5.05684575856435</v>
      </c>
      <c r="F10" s="2">
        <v>13.734967826337183</v>
      </c>
      <c r="G10" s="2">
        <v>4.5863607044494614</v>
      </c>
      <c r="H10" s="2">
        <v>6.667724557185025</v>
      </c>
      <c r="I10" s="2">
        <v>2.919107327845083</v>
      </c>
      <c r="J10" s="2">
        <v>5.9407976302192793</v>
      </c>
      <c r="K10" s="2">
        <v>15.471706547471101</v>
      </c>
      <c r="L10" s="2">
        <v>7.4312247525285073</v>
      </c>
      <c r="M10" s="2">
        <v>18.766319143274799</v>
      </c>
      <c r="N10" s="2">
        <v>-1.7948831980997682</v>
      </c>
      <c r="O10" s="2">
        <v>7.1203153523323266</v>
      </c>
      <c r="P10" s="2">
        <v>3.903744269066479</v>
      </c>
      <c r="Q10" s="2">
        <v>4.7531961073347588</v>
      </c>
      <c r="R10" s="2">
        <v>13.013325444317232</v>
      </c>
      <c r="S10" s="2">
        <v>1.2151349426848554</v>
      </c>
      <c r="T10" s="2">
        <v>9.494426967620484E-2</v>
      </c>
      <c r="U10" s="2">
        <v>5.7812518425549086</v>
      </c>
      <c r="V10" s="2">
        <v>6.2127295093757482</v>
      </c>
      <c r="W10" s="2">
        <v>6.6451859814478809</v>
      </c>
      <c r="X10" s="2">
        <v>5.6684356262420437</v>
      </c>
      <c r="Y10" s="2">
        <v>7.6324289193458839</v>
      </c>
      <c r="Z10" s="2">
        <v>7.2791641583987712</v>
      </c>
      <c r="AA10" s="2">
        <v>2.6270309465173511</v>
      </c>
      <c r="AB10" s="2">
        <v>5.6219032626840431</v>
      </c>
      <c r="AC10" s="2">
        <v>14.331787084271213</v>
      </c>
      <c r="AD10" s="2">
        <v>20.166191598670324</v>
      </c>
      <c r="AE10" s="2">
        <v>35.857850853636904</v>
      </c>
      <c r="AF10" s="2">
        <v>11.468743868208691</v>
      </c>
      <c r="AG10" s="2">
        <v>2.0064743691192746</v>
      </c>
      <c r="AH10" s="2">
        <v>4.8996497205896077</v>
      </c>
      <c r="AI10" s="2">
        <v>-1.0622070555094609</v>
      </c>
      <c r="AJ10" s="2">
        <v>28.568503997206307</v>
      </c>
      <c r="AK10" s="2">
        <v>8.8625864706771011</v>
      </c>
      <c r="AL10" s="2">
        <v>9.158171199069983</v>
      </c>
      <c r="AM10" s="2">
        <v>3.9480996572415705</v>
      </c>
      <c r="AN10" s="2">
        <v>5.8739214110381113</v>
      </c>
      <c r="AO10" s="2">
        <v>20.098438772996246</v>
      </c>
      <c r="AP10" s="2">
        <v>5.5980815845223759</v>
      </c>
      <c r="AQ10" s="2">
        <v>9.8670941220731834</v>
      </c>
      <c r="AR10" s="2">
        <v>19.85849476872194</v>
      </c>
      <c r="AS10" s="2">
        <v>22.464622955579472</v>
      </c>
      <c r="AT10" s="2">
        <v>7.839763640183989</v>
      </c>
      <c r="AU10" s="2">
        <v>1.7483212956922216</v>
      </c>
      <c r="AV10" s="2">
        <v>12.18237925820371</v>
      </c>
      <c r="AW10" s="2">
        <v>12.952824118026072</v>
      </c>
      <c r="AX10" s="2">
        <v>3.5037224004985887</v>
      </c>
      <c r="AY10" s="2">
        <v>5.9108934478540931</v>
      </c>
      <c r="AZ10" s="2">
        <v>19.279432134123311</v>
      </c>
      <c r="BA10" s="2">
        <v>3.9951333907488333</v>
      </c>
      <c r="BB10" s="2">
        <v>5.597009780640434</v>
      </c>
      <c r="BC10" s="2">
        <v>10.41872675165159</v>
      </c>
      <c r="BD10" s="2">
        <v>15.539811940085514</v>
      </c>
      <c r="BE10" s="2">
        <v>5.0915561830489509</v>
      </c>
      <c r="BF10" s="2">
        <v>0.67786836670246942</v>
      </c>
      <c r="BG10" s="2">
        <v>29.60405935129765</v>
      </c>
      <c r="BH10" s="2">
        <v>18.810519572686687</v>
      </c>
      <c r="BI10" s="2">
        <v>5.1366011066339468</v>
      </c>
    </row>
    <row r="11" spans="1:61" x14ac:dyDescent="0.2">
      <c r="A11" s="28"/>
      <c r="B11" s="2" t="s">
        <v>8</v>
      </c>
      <c r="C11" s="2">
        <v>10.546704283177959</v>
      </c>
      <c r="D11" s="2">
        <v>13.741052485915233</v>
      </c>
      <c r="E11" s="2">
        <v>0.82793710295108269</v>
      </c>
      <c r="F11" s="2">
        <v>8.8424367155772927</v>
      </c>
      <c r="G11" s="2">
        <v>5.875935815895545</v>
      </c>
      <c r="H11" s="2">
        <v>4.0581484298226371</v>
      </c>
      <c r="I11" s="2">
        <v>3.4337439476097558</v>
      </c>
      <c r="J11" s="2">
        <v>13.663679540354252</v>
      </c>
      <c r="K11" s="2">
        <v>5.1543983573414351</v>
      </c>
      <c r="L11" s="2">
        <v>6.7742741191329685</v>
      </c>
      <c r="M11" s="2">
        <v>10.047721475542403</v>
      </c>
      <c r="N11" s="2">
        <v>4.6397709195863683</v>
      </c>
      <c r="O11" s="2">
        <v>12.349895920879177</v>
      </c>
      <c r="P11" s="2">
        <v>3.9265493966713194</v>
      </c>
      <c r="Q11" s="2">
        <v>5.8076608733047266</v>
      </c>
      <c r="R11" s="2">
        <v>12.984310487632868</v>
      </c>
      <c r="S11" s="2">
        <v>1.3595382545189523</v>
      </c>
      <c r="T11" s="2">
        <v>0.65410532086967521</v>
      </c>
      <c r="U11" s="2">
        <v>6.6412447728561261</v>
      </c>
      <c r="V11" s="2">
        <v>7.3599777273793734</v>
      </c>
      <c r="W11" s="2">
        <v>3.746758818814854</v>
      </c>
      <c r="X11" s="2">
        <v>4.981332970711307</v>
      </c>
      <c r="Y11" s="2">
        <v>174.85770474256776</v>
      </c>
      <c r="Z11" s="2">
        <v>5.3486634652148553</v>
      </c>
      <c r="AA11" s="2">
        <v>3.6566864397030514</v>
      </c>
      <c r="AB11" s="2">
        <v>8.4009382171396254</v>
      </c>
      <c r="AC11" s="2">
        <v>14.087424416792629</v>
      </c>
      <c r="AD11" s="2">
        <v>14.582593033683409</v>
      </c>
      <c r="AE11" s="2">
        <v>23.044743972874443</v>
      </c>
      <c r="AF11" s="2">
        <v>8.8481929326596145</v>
      </c>
      <c r="AG11" s="2">
        <v>10.649451726003207</v>
      </c>
      <c r="AH11" s="2">
        <v>23.530133251010923</v>
      </c>
      <c r="AI11" s="2">
        <v>0.88073758511768574</v>
      </c>
      <c r="AJ11" s="2">
        <v>19.6795130437458</v>
      </c>
      <c r="AK11" s="2">
        <v>3.9809316735124156</v>
      </c>
      <c r="AL11" s="2">
        <v>7.3658346588595833</v>
      </c>
      <c r="AM11" s="2">
        <v>11.043119798359371</v>
      </c>
      <c r="AN11" s="2">
        <v>6.3892224084119391</v>
      </c>
      <c r="AO11" s="2">
        <v>21.986771576011193</v>
      </c>
      <c r="AP11" s="2">
        <v>9.406585812946048</v>
      </c>
      <c r="AQ11" s="2">
        <v>7.867004381788604</v>
      </c>
      <c r="AR11" s="2">
        <v>23.864381126886983</v>
      </c>
      <c r="AS11" s="2">
        <v>13.630133623069611</v>
      </c>
      <c r="AT11" s="2">
        <v>8.872814857126059</v>
      </c>
      <c r="AU11" s="2">
        <v>1.9699848219836724</v>
      </c>
      <c r="AV11" s="2">
        <v>60.51428595222859</v>
      </c>
      <c r="AW11" s="2">
        <v>8.8558326538908005</v>
      </c>
      <c r="AX11" s="2">
        <v>7.656248078896823</v>
      </c>
      <c r="AY11" s="2">
        <v>5.1115866629503728</v>
      </c>
      <c r="AZ11" s="2">
        <v>15.120406629981645</v>
      </c>
      <c r="BA11" s="2">
        <v>5.2741106484573379</v>
      </c>
      <c r="BB11" s="2">
        <v>6.0646370145030772</v>
      </c>
      <c r="BC11" s="2">
        <v>11.277029447260077</v>
      </c>
      <c r="BD11" s="2">
        <v>39.036124631904812</v>
      </c>
      <c r="BE11" s="2">
        <v>5.104213273029103</v>
      </c>
      <c r="BF11" s="2">
        <v>6.5333346298318133</v>
      </c>
      <c r="BG11" s="2">
        <v>17.904315549063583</v>
      </c>
      <c r="BH11" s="2">
        <v>8.5689479747518931</v>
      </c>
      <c r="BI11" s="2">
        <v>-2.0176787072880984</v>
      </c>
    </row>
    <row r="12" spans="1:61" x14ac:dyDescent="0.2">
      <c r="A12" s="28"/>
      <c r="B12" s="2" t="s">
        <v>9</v>
      </c>
      <c r="C12" s="2">
        <v>6.395337250883486</v>
      </c>
      <c r="D12" s="2">
        <v>14.939925024583474</v>
      </c>
      <c r="E12" s="2">
        <v>2.9473224537416343</v>
      </c>
      <c r="F12" s="2">
        <v>8.4356326946698204</v>
      </c>
      <c r="G12" s="2">
        <v>6.471260102206486</v>
      </c>
      <c r="H12" s="2">
        <v>8.5697197204933389</v>
      </c>
      <c r="I12" s="2">
        <v>3.8723733220886771</v>
      </c>
      <c r="J12" s="2">
        <v>7.3733538611183889</v>
      </c>
      <c r="K12" s="2">
        <v>6.0291976506440221</v>
      </c>
      <c r="L12" s="2">
        <v>6.4390380870275692</v>
      </c>
      <c r="M12" s="2">
        <v>1.1204476938103909</v>
      </c>
      <c r="N12" s="2">
        <v>8.7514190157766478</v>
      </c>
      <c r="O12" s="2">
        <v>5.0887570668908637</v>
      </c>
      <c r="P12" s="2">
        <v>7.7496864931390945</v>
      </c>
      <c r="Q12" s="2">
        <v>5.2020338122064942</v>
      </c>
      <c r="R12" s="2">
        <v>10.51678594737335</v>
      </c>
      <c r="S12" s="2">
        <v>3.088549448534252</v>
      </c>
      <c r="T12" s="2">
        <v>3.5403818069682984</v>
      </c>
      <c r="U12" s="2">
        <v>7.6366274365109916</v>
      </c>
      <c r="V12" s="2">
        <v>12.595739823261852</v>
      </c>
      <c r="W12" s="2">
        <v>3.024456410386378</v>
      </c>
      <c r="X12" s="2">
        <v>7.1153505433563851</v>
      </c>
      <c r="Y12" s="2">
        <v>8.2110103854732728</v>
      </c>
      <c r="Z12" s="2">
        <v>6.6255071682860063</v>
      </c>
      <c r="AA12" s="2">
        <v>5.4436772166658329</v>
      </c>
      <c r="AB12" s="2">
        <v>6.9444182537272496</v>
      </c>
      <c r="AC12" s="2">
        <v>11.258578530897111</v>
      </c>
      <c r="AD12" s="2">
        <v>22.939061352663373</v>
      </c>
      <c r="AE12" s="2">
        <v>14.442376448669435</v>
      </c>
      <c r="AF12" s="2">
        <v>11.320810379735221</v>
      </c>
      <c r="AG12" s="2">
        <v>5.0489183148770991</v>
      </c>
      <c r="AH12" s="2">
        <v>8.129485596133776</v>
      </c>
      <c r="AI12" s="2">
        <v>3.1329237226797062</v>
      </c>
      <c r="AJ12" s="2">
        <v>2.4393861682751066</v>
      </c>
      <c r="AK12" s="2">
        <v>4.8813233572794275</v>
      </c>
      <c r="AL12" s="2">
        <v>10.118068379694463</v>
      </c>
      <c r="AM12" s="2">
        <v>8.3083152792865889</v>
      </c>
      <c r="AN12" s="2">
        <v>5.7890612905331409</v>
      </c>
      <c r="AO12" s="2">
        <v>11.628567652051174</v>
      </c>
      <c r="AP12" s="2">
        <v>9.2864342942275755</v>
      </c>
      <c r="AQ12" s="2">
        <v>9.6732601905982278</v>
      </c>
      <c r="AR12" s="2">
        <v>7.0997309951010124</v>
      </c>
      <c r="AS12" s="2">
        <v>8.2641131337706923</v>
      </c>
      <c r="AT12" s="2">
        <v>7.2743193266169044</v>
      </c>
      <c r="AU12" s="2">
        <v>4.8249399229661805</v>
      </c>
      <c r="AV12" s="2">
        <v>2.7952518857007362</v>
      </c>
      <c r="AW12" s="2">
        <v>12.635505643091832</v>
      </c>
      <c r="AX12" s="2">
        <v>1.4906759545390429</v>
      </c>
      <c r="AY12" s="2">
        <v>3.1642897549487543</v>
      </c>
      <c r="AZ12" s="2">
        <v>13.841239239452079</v>
      </c>
      <c r="BA12" s="2">
        <v>7.4886894940577662</v>
      </c>
      <c r="BB12" s="2">
        <v>8.2457647661167357</v>
      </c>
      <c r="BC12" s="2">
        <v>14.028442824711206</v>
      </c>
      <c r="BD12" s="2">
        <v>6.4252012519073958</v>
      </c>
      <c r="BE12" s="2">
        <v>2.4733377418903615</v>
      </c>
      <c r="BF12" s="2">
        <v>9.4174734821522748</v>
      </c>
      <c r="BG12" s="2">
        <v>15.448477757966941</v>
      </c>
      <c r="BH12" s="2">
        <v>9.6302256142999738</v>
      </c>
      <c r="BI12" s="2">
        <v>0.89488682330379277</v>
      </c>
    </row>
    <row r="13" spans="1:61" x14ac:dyDescent="0.2">
      <c r="A13" s="28"/>
      <c r="B13" s="2" t="s">
        <v>10</v>
      </c>
      <c r="C13" s="2">
        <v>15.310581006665316</v>
      </c>
      <c r="D13" s="2">
        <v>23.171164981312401</v>
      </c>
      <c r="E13" s="2">
        <v>1.4884643574103649</v>
      </c>
      <c r="F13" s="2">
        <v>11.365091922974841</v>
      </c>
      <c r="G13" s="2">
        <v>7.8609660922653859</v>
      </c>
      <c r="H13" s="2">
        <v>1.7219535448331271</v>
      </c>
      <c r="I13" s="2">
        <v>3.5191591271953087</v>
      </c>
      <c r="J13" s="2">
        <v>10.381181762674998</v>
      </c>
      <c r="K13" s="2">
        <v>9.3727302556346785</v>
      </c>
      <c r="L13" s="2">
        <v>8.7785527236756025</v>
      </c>
      <c r="M13" s="2">
        <v>12.692729958361795</v>
      </c>
      <c r="N13" s="2">
        <v>3.5459326476599671</v>
      </c>
      <c r="O13" s="2">
        <v>0.31113249873496329</v>
      </c>
      <c r="P13" s="2">
        <v>7.7953460368220533</v>
      </c>
      <c r="Q13" s="2">
        <v>7.6773829151826334</v>
      </c>
      <c r="R13" s="2">
        <v>11.423785784589626</v>
      </c>
      <c r="S13" s="2">
        <v>5.3729334842018233</v>
      </c>
      <c r="T13" s="2">
        <v>2.0095812372326662</v>
      </c>
      <c r="U13" s="2">
        <v>10.391687513918484</v>
      </c>
      <c r="V13" s="2">
        <v>12.203984465760655</v>
      </c>
      <c r="W13" s="2">
        <v>2.1581188165359748</v>
      </c>
      <c r="X13" s="2">
        <v>9.4074918223814024</v>
      </c>
      <c r="Y13" s="2">
        <v>9.5547485861899162</v>
      </c>
      <c r="Z13" s="2">
        <v>7.7905136392614054</v>
      </c>
      <c r="AA13" s="2">
        <v>4.8061386675782387</v>
      </c>
      <c r="AB13" s="2">
        <v>9.1939696262633817</v>
      </c>
      <c r="AC13" s="2">
        <v>18.149751249467556</v>
      </c>
      <c r="AD13" s="2">
        <v>19.42198086594307</v>
      </c>
      <c r="AE13" s="2">
        <v>30.175408670569993</v>
      </c>
      <c r="AF13" s="2">
        <v>13.546809525489991</v>
      </c>
      <c r="AG13" s="2">
        <v>23.624684816234648</v>
      </c>
      <c r="AH13" s="2">
        <v>15.151174964262637</v>
      </c>
      <c r="AI13" s="2">
        <v>7.5332839064845274</v>
      </c>
      <c r="AJ13" s="2">
        <v>23.709371496227163</v>
      </c>
      <c r="AK13" s="2">
        <v>10.388900399283571</v>
      </c>
      <c r="AL13" s="2">
        <v>11.0500436916751</v>
      </c>
      <c r="AM13" s="2">
        <v>5.6866928220934199</v>
      </c>
      <c r="AN13" s="2">
        <v>6.1725120707704519</v>
      </c>
      <c r="AO13" s="2">
        <v>21.448753754260224</v>
      </c>
      <c r="AP13" s="2">
        <v>10.961412407555954</v>
      </c>
      <c r="AQ13" s="2">
        <v>16.199151114710375</v>
      </c>
      <c r="AR13" s="2">
        <v>7.9213872014662883</v>
      </c>
      <c r="AS13" s="2">
        <v>33.751096991041607</v>
      </c>
      <c r="AT13" s="2">
        <v>13.20400981944465</v>
      </c>
      <c r="AU13" s="2">
        <v>7.5274953011118555</v>
      </c>
      <c r="AV13" s="2">
        <v>11.66544132227223</v>
      </c>
      <c r="AW13" s="2">
        <v>12.224755055193228</v>
      </c>
      <c r="AX13" s="2">
        <v>1.1032762920285535</v>
      </c>
      <c r="AY13" s="2">
        <v>7.1792161831583599</v>
      </c>
      <c r="AZ13" s="2">
        <v>18.013518334740922</v>
      </c>
      <c r="BA13" s="2">
        <v>9.1198248874280381</v>
      </c>
      <c r="BB13" s="2">
        <v>7.8503317285133107</v>
      </c>
      <c r="BC13" s="2">
        <v>16.327016024828083</v>
      </c>
      <c r="BD13" s="2">
        <v>15.521143220118233</v>
      </c>
      <c r="BE13" s="2">
        <v>5.1337803515996114</v>
      </c>
      <c r="BF13" s="2">
        <v>8.0235364047884588</v>
      </c>
      <c r="BG13" s="2">
        <v>30.132452853435183</v>
      </c>
      <c r="BH13" s="2">
        <v>22.673316175644558</v>
      </c>
      <c r="BI13" s="2">
        <v>1.3492225294901488</v>
      </c>
    </row>
    <row r="14" spans="1:61" x14ac:dyDescent="0.2">
      <c r="A14" s="28"/>
      <c r="B14" s="2" t="s">
        <v>11</v>
      </c>
      <c r="C14" s="2">
        <v>-11.161615447949686</v>
      </c>
      <c r="D14" s="2">
        <v>15.377649370892115</v>
      </c>
      <c r="E14" s="2">
        <v>-1.0359904468729013</v>
      </c>
      <c r="F14" s="2">
        <v>-12.99394121038145</v>
      </c>
      <c r="G14" s="2">
        <v>6.7643546865300692</v>
      </c>
      <c r="H14" s="2">
        <v>-1.7420340943118191</v>
      </c>
      <c r="I14" s="2">
        <v>-2.3634126955783188</v>
      </c>
      <c r="J14" s="2">
        <v>-2.4198943282750207</v>
      </c>
      <c r="K14" s="2">
        <v>15.108933748083885</v>
      </c>
      <c r="L14" s="2">
        <v>7.3134827459288516</v>
      </c>
      <c r="M14" s="2">
        <v>-22.091416476352009</v>
      </c>
      <c r="N14" s="2">
        <v>2.1746211227640941</v>
      </c>
      <c r="O14" s="2">
        <v>3.5777950417431867</v>
      </c>
      <c r="P14" s="2">
        <v>-0.20953336106904885</v>
      </c>
      <c r="Q14" s="2">
        <v>4.0642254674548468</v>
      </c>
      <c r="R14" s="2">
        <v>9.7013309177749392</v>
      </c>
      <c r="S14" s="2">
        <v>1.2077792965327916</v>
      </c>
      <c r="T14" s="2">
        <v>2.5878206809262423</v>
      </c>
      <c r="U14" s="2">
        <v>3.4981465659755742</v>
      </c>
      <c r="V14" s="2">
        <v>11.185542266301155</v>
      </c>
      <c r="W14" s="2">
        <v>1.3906950207908721</v>
      </c>
      <c r="X14" s="2">
        <v>3.6001752730532814</v>
      </c>
      <c r="Y14" s="2">
        <v>1.1531139569827928</v>
      </c>
      <c r="Z14" s="2">
        <v>7.6537324232293713</v>
      </c>
      <c r="AA14" s="2">
        <v>4.1990645514699025</v>
      </c>
      <c r="AB14" s="2">
        <v>7.0403654349674696</v>
      </c>
      <c r="AC14" s="2">
        <v>8.2747524317285297</v>
      </c>
      <c r="AD14" s="2">
        <v>4.5985169174387153</v>
      </c>
      <c r="AE14" s="2">
        <v>-19.52120051366299</v>
      </c>
      <c r="AF14" s="2">
        <v>11.656504980206364</v>
      </c>
      <c r="AG14" s="2">
        <v>3.1615966310993855</v>
      </c>
      <c r="AH14" s="2">
        <v>27.696816376701292</v>
      </c>
      <c r="AI14" s="2">
        <v>10.284541002034061</v>
      </c>
      <c r="AJ14" s="2">
        <v>-24.847267747377572</v>
      </c>
      <c r="AK14" s="2">
        <v>-5.9922015556219606</v>
      </c>
      <c r="AL14" s="2">
        <v>11.286833178866715</v>
      </c>
      <c r="AM14" s="2">
        <v>-0.65420084184034977</v>
      </c>
      <c r="AN14" s="2">
        <v>3.9476628950209829</v>
      </c>
      <c r="AO14" s="2">
        <v>1.8267036885983856</v>
      </c>
      <c r="AP14" s="2">
        <v>6.9454042890453991</v>
      </c>
      <c r="AQ14" s="2">
        <v>6.0364849180021452</v>
      </c>
      <c r="AR14" s="2">
        <v>0.68609887355852095</v>
      </c>
      <c r="AS14" s="2">
        <v>-25.128136668773934</v>
      </c>
      <c r="AT14" s="2">
        <v>20.666515814728029</v>
      </c>
      <c r="AU14" s="2">
        <v>6.4709599122526811</v>
      </c>
      <c r="AV14" s="2">
        <v>-4.8793099684998404</v>
      </c>
      <c r="AW14" s="2">
        <v>3.6479649188123204</v>
      </c>
      <c r="AX14" s="2">
        <v>2.0636983344061548</v>
      </c>
      <c r="AY14" s="2">
        <v>2.7382585664238235</v>
      </c>
      <c r="AZ14" s="2">
        <v>1.970612603328135</v>
      </c>
      <c r="BA14" s="2">
        <v>1.6777240352717797</v>
      </c>
      <c r="BB14" s="2">
        <v>8.6630418315964022</v>
      </c>
      <c r="BC14" s="2">
        <v>5.8798826358662239</v>
      </c>
      <c r="BD14" s="2">
        <v>6.4836242478257589</v>
      </c>
      <c r="BE14" s="2">
        <v>0.19477213095817092</v>
      </c>
      <c r="BF14" s="2">
        <v>7.7475420900275509</v>
      </c>
      <c r="BG14" s="2">
        <v>7.8316663600266594</v>
      </c>
      <c r="BH14" s="2">
        <v>6.2156231485577536</v>
      </c>
      <c r="BI14" s="2">
        <v>95.408658940160052</v>
      </c>
    </row>
    <row r="15" spans="1:61" x14ac:dyDescent="0.2">
      <c r="A15" s="28"/>
      <c r="B15" s="2" t="s">
        <v>12</v>
      </c>
      <c r="C15" s="2">
        <v>16.119980897567714</v>
      </c>
      <c r="D15" s="2">
        <v>20.915124272046981</v>
      </c>
      <c r="E15" s="2">
        <v>-0.39229430897003681</v>
      </c>
      <c r="F15" s="2">
        <v>7.4411259662576583</v>
      </c>
      <c r="G15" s="2">
        <v>7.1446630248943848</v>
      </c>
      <c r="H15" s="2">
        <v>3.8965528132908815</v>
      </c>
      <c r="I15" s="2">
        <v>2.1677704409263754</v>
      </c>
      <c r="J15" s="2">
        <v>8.7775081155452312</v>
      </c>
      <c r="K15" s="2">
        <v>7.6830614533246973</v>
      </c>
      <c r="L15" s="2">
        <v>8.423338336678782</v>
      </c>
      <c r="M15" s="2">
        <v>16.688282846399716</v>
      </c>
      <c r="N15" s="2">
        <v>0.50508604191125528</v>
      </c>
      <c r="O15" s="2">
        <v>8.8574414894234508</v>
      </c>
      <c r="P15" s="2">
        <v>6.8813802533782393</v>
      </c>
      <c r="Q15" s="2">
        <v>3.8048602914637826</v>
      </c>
      <c r="R15" s="2">
        <v>6.6288449087950738</v>
      </c>
      <c r="S15" s="2">
        <v>1.5162179240185907</v>
      </c>
      <c r="T15" s="2">
        <v>-1.4253139921248703</v>
      </c>
      <c r="U15" s="2">
        <v>5.4434133154248627</v>
      </c>
      <c r="V15" s="2">
        <v>10.10686462833668</v>
      </c>
      <c r="W15" s="2">
        <v>4.2297849990792855</v>
      </c>
      <c r="X15" s="2">
        <v>5.1375729884662178</v>
      </c>
      <c r="Y15" s="2">
        <v>3.9722524192748807</v>
      </c>
      <c r="Z15" s="2">
        <v>4.6760432949900945</v>
      </c>
      <c r="AA15" s="2">
        <v>2.5325704530004884</v>
      </c>
      <c r="AB15" s="2">
        <v>10.526030856185287</v>
      </c>
      <c r="AC15" s="2">
        <v>15.264293657644942</v>
      </c>
      <c r="AD15" s="2">
        <v>15.882625972510894</v>
      </c>
      <c r="AE15" s="2">
        <v>16.586740750225815</v>
      </c>
      <c r="AF15" s="2">
        <v>9.8102351682039597</v>
      </c>
      <c r="AG15" s="2">
        <v>8.0774559586446912</v>
      </c>
      <c r="AH15" s="2">
        <v>1.6391996480253255</v>
      </c>
      <c r="AI15" s="2">
        <v>0.57860672326420115</v>
      </c>
      <c r="AJ15" s="2">
        <v>19.278545342938955</v>
      </c>
      <c r="AK15" s="2">
        <v>7.2668459338943876</v>
      </c>
      <c r="AL15" s="2">
        <v>2.8816215486359624</v>
      </c>
      <c r="AM15" s="2">
        <v>1.126418920244987</v>
      </c>
      <c r="AN15" s="2">
        <v>4.5451513376076065</v>
      </c>
      <c r="AO15" s="2">
        <v>39.178187962221699</v>
      </c>
      <c r="AP15" s="2">
        <v>3.7258984989110076</v>
      </c>
      <c r="AQ15" s="2">
        <v>6.1389459830898545</v>
      </c>
      <c r="AR15" s="2">
        <v>16.342766326340112</v>
      </c>
      <c r="AS15" s="2">
        <v>32.053010253907729</v>
      </c>
      <c r="AT15" s="2">
        <v>10.850239455827932</v>
      </c>
      <c r="AU15" s="2">
        <v>2.5901539017577875</v>
      </c>
      <c r="AV15" s="2">
        <v>9.9171611234198025</v>
      </c>
      <c r="AW15" s="2">
        <v>4.6557013825034232</v>
      </c>
      <c r="AX15" s="2">
        <v>5.7107285940752206</v>
      </c>
      <c r="AY15" s="2">
        <v>4.3708843644488837</v>
      </c>
      <c r="AZ15" s="2">
        <v>14.191109568262263</v>
      </c>
      <c r="BA15" s="2">
        <v>-5.1459434662577337</v>
      </c>
      <c r="BB15" s="2">
        <v>6.1284324316044376</v>
      </c>
      <c r="BC15" s="2">
        <v>26.934876176157303</v>
      </c>
      <c r="BD15" s="2">
        <v>7.1965541906269266</v>
      </c>
      <c r="BE15" s="2">
        <v>4.0809892267374295</v>
      </c>
      <c r="BF15" s="2">
        <v>4.9070252637003051</v>
      </c>
      <c r="BG15" s="2">
        <v>45.943268698589264</v>
      </c>
      <c r="BH15" s="2">
        <v>42.303267251451899</v>
      </c>
      <c r="BI15" s="2">
        <v>2.5755362312880123</v>
      </c>
    </row>
    <row r="16" spans="1:61" x14ac:dyDescent="0.2">
      <c r="A16" s="28"/>
      <c r="B16" s="2" t="s">
        <v>13</v>
      </c>
      <c r="C16" s="2">
        <v>18.228012252413592</v>
      </c>
      <c r="D16" s="2">
        <v>23.70347218395932</v>
      </c>
      <c r="E16" s="2">
        <v>-0.85881562292379954</v>
      </c>
      <c r="F16" s="2">
        <v>9.7367534959574016</v>
      </c>
      <c r="G16" s="2">
        <v>7.8594508548098645</v>
      </c>
      <c r="H16" s="2">
        <v>3.5326759045611453</v>
      </c>
      <c r="I16" s="2">
        <v>4.7698223481276187</v>
      </c>
      <c r="J16" s="2">
        <v>14.602354240066532</v>
      </c>
      <c r="K16" s="2">
        <v>12.653321583351911</v>
      </c>
      <c r="L16" s="2">
        <v>8.3185922188201005</v>
      </c>
      <c r="M16" s="2">
        <v>20.180505415162457</v>
      </c>
      <c r="N16" s="2">
        <v>2.6764109061512471</v>
      </c>
      <c r="O16" s="2">
        <v>3.2605148661830441</v>
      </c>
      <c r="P16" s="2">
        <v>8.0756844670159467</v>
      </c>
      <c r="Q16" s="2">
        <v>6.3868033728525546</v>
      </c>
      <c r="R16" s="2">
        <v>4.5932251410206959</v>
      </c>
      <c r="S16" s="2">
        <v>5.7093204985192472</v>
      </c>
      <c r="T16" s="2">
        <v>-2.0571958009369951E-2</v>
      </c>
      <c r="U16" s="2">
        <v>8.060755175147662</v>
      </c>
      <c r="V16" s="2">
        <v>11.662976350448133</v>
      </c>
      <c r="W16" s="2">
        <v>9.3913405185907237</v>
      </c>
      <c r="X16" s="2">
        <v>6.8946434031646788</v>
      </c>
      <c r="Y16" s="2">
        <v>2.4093198298071883</v>
      </c>
      <c r="Z16" s="2">
        <v>7.8072052366428011</v>
      </c>
      <c r="AA16" s="2">
        <v>1.9287207028937559</v>
      </c>
      <c r="AB16" s="2">
        <v>8.7335801440811167</v>
      </c>
      <c r="AC16" s="2">
        <v>7.4659430336751313</v>
      </c>
      <c r="AD16" s="2">
        <v>33.409533156098746</v>
      </c>
      <c r="AE16" s="2">
        <v>24.689437423564328</v>
      </c>
      <c r="AF16" s="2">
        <v>5.7961884720497494</v>
      </c>
      <c r="AG16" s="2">
        <v>5.9105109760054972</v>
      </c>
      <c r="AH16" s="2">
        <v>10.065012967231553</v>
      </c>
      <c r="AI16" s="2">
        <v>2.9650806208651375</v>
      </c>
      <c r="AJ16" s="2">
        <v>24.342753351190538</v>
      </c>
      <c r="AK16" s="2">
        <v>5.4124080900796798</v>
      </c>
      <c r="AL16" s="2">
        <v>12.634986850490918</v>
      </c>
      <c r="AM16" s="2">
        <v>3.1614637980007956</v>
      </c>
      <c r="AN16" s="2">
        <v>5.8428731947824701</v>
      </c>
      <c r="AO16" s="2">
        <v>15.119265491352223</v>
      </c>
      <c r="AP16" s="2">
        <v>3.8148763624349584</v>
      </c>
      <c r="AQ16" s="2">
        <v>10.213691320313913</v>
      </c>
      <c r="AR16" s="2">
        <v>9.7784580967588397</v>
      </c>
      <c r="AS16" s="2">
        <v>15.884491777402005</v>
      </c>
      <c r="AT16" s="2">
        <v>19.644651127200845</v>
      </c>
      <c r="AU16" s="2">
        <v>5.8440989847747602</v>
      </c>
      <c r="AV16" s="2">
        <v>8.8331682242247069</v>
      </c>
      <c r="AW16" s="2">
        <v>5.095710538757487</v>
      </c>
      <c r="AX16" s="2">
        <v>6.7457871247569017</v>
      </c>
      <c r="AY16" s="2">
        <v>3.91880577530506</v>
      </c>
      <c r="AZ16" s="2">
        <v>24.460086062319391</v>
      </c>
      <c r="BA16" s="2">
        <v>-0.9098598964084772</v>
      </c>
      <c r="BB16" s="2">
        <v>5.5390564315126198</v>
      </c>
      <c r="BC16" s="2">
        <v>3.9799293429318539</v>
      </c>
      <c r="BD16" s="2">
        <v>13.844446845950557</v>
      </c>
      <c r="BE16" s="2">
        <v>3.7430981204437046</v>
      </c>
      <c r="BF16" s="2">
        <v>9.0096755368464159</v>
      </c>
      <c r="BG16" s="2">
        <v>28.149190952885363</v>
      </c>
      <c r="BH16" s="2">
        <v>21.413666150584064</v>
      </c>
      <c r="BI16" s="2">
        <v>2.1717612739789587</v>
      </c>
    </row>
    <row r="17" spans="1:61" x14ac:dyDescent="0.2">
      <c r="A17" s="28"/>
      <c r="B17" s="2" t="s">
        <v>14</v>
      </c>
      <c r="C17" s="2">
        <v>7.4583365235103969</v>
      </c>
      <c r="D17" s="2">
        <v>22.314880673304899</v>
      </c>
      <c r="E17" s="2">
        <v>3.2672879453138535</v>
      </c>
      <c r="F17" s="2">
        <v>3.0147658518398828</v>
      </c>
      <c r="G17" s="2">
        <v>8.1645736778097131</v>
      </c>
      <c r="H17" s="2">
        <v>-0.59191980840893166</v>
      </c>
      <c r="I17" s="2">
        <v>0.70367177180767726</v>
      </c>
      <c r="J17" s="2">
        <v>7.1002755011505769</v>
      </c>
      <c r="K17" s="2">
        <v>3.0118416084237793</v>
      </c>
      <c r="L17" s="2">
        <v>7.9431269413537962</v>
      </c>
      <c r="M17" s="2">
        <v>1.2187026872860827</v>
      </c>
      <c r="N17" s="2">
        <v>0.55299604107183598</v>
      </c>
      <c r="O17" s="2">
        <v>0.76346668066304346</v>
      </c>
      <c r="P17" s="2">
        <v>2.3312175757010039</v>
      </c>
      <c r="Q17" s="2">
        <v>3.616655062684643</v>
      </c>
      <c r="R17" s="2">
        <v>4.7336329722233188</v>
      </c>
      <c r="S17" s="2">
        <v>-0.40409835907898639</v>
      </c>
      <c r="T17" s="2">
        <v>1.4509210705580813</v>
      </c>
      <c r="U17" s="2">
        <v>5.0981815450064687</v>
      </c>
      <c r="V17" s="2">
        <v>19.482877471768646</v>
      </c>
      <c r="W17" s="2">
        <v>3.5765135209381071</v>
      </c>
      <c r="X17" s="2">
        <v>3.3777508441259272</v>
      </c>
      <c r="Y17" s="2">
        <v>4.7276150666505572</v>
      </c>
      <c r="Z17" s="2">
        <v>3.5797874261375568</v>
      </c>
      <c r="AA17" s="2">
        <v>2.8927616781615768</v>
      </c>
      <c r="AB17" s="2">
        <v>7.9343862702427401</v>
      </c>
      <c r="AC17" s="2">
        <v>3.7538787532365347</v>
      </c>
      <c r="AD17" s="2">
        <v>18.953884144828194</v>
      </c>
      <c r="AE17" s="2">
        <v>2.6697693827682656</v>
      </c>
      <c r="AF17" s="2">
        <v>6.5719036138820712</v>
      </c>
      <c r="AG17" s="2">
        <v>4.606814784863559</v>
      </c>
      <c r="AH17" s="2">
        <v>9.5229722115484776</v>
      </c>
      <c r="AI17" s="2">
        <v>7.4860518759863623</v>
      </c>
      <c r="AJ17" s="2">
        <v>5.9819305037218271</v>
      </c>
      <c r="AK17" s="2">
        <v>0.99993230347088513</v>
      </c>
      <c r="AL17" s="2">
        <v>6.7769525821339585</v>
      </c>
      <c r="AM17" s="2">
        <v>2.4655235524320744</v>
      </c>
      <c r="AN17" s="2">
        <v>4.0659269684942672</v>
      </c>
      <c r="AO17" s="2">
        <v>12.784378855195385</v>
      </c>
      <c r="AP17" s="2">
        <v>11.260308473434904</v>
      </c>
      <c r="AQ17" s="2">
        <v>6.2443926033146369</v>
      </c>
      <c r="AR17" s="2">
        <v>9.947636706470746</v>
      </c>
      <c r="AS17" s="2">
        <v>3.6064342687494673</v>
      </c>
      <c r="AT17" s="2">
        <v>5.9685743810276222</v>
      </c>
      <c r="AU17" s="2">
        <v>6.1759700596611111</v>
      </c>
      <c r="AV17" s="2">
        <v>-0.57471948718375643</v>
      </c>
      <c r="AW17" s="2">
        <v>4.798275878651566</v>
      </c>
      <c r="AX17" s="2">
        <v>1.202584940227382</v>
      </c>
      <c r="AY17" s="2">
        <v>1.9941760968025193</v>
      </c>
      <c r="AZ17" s="2">
        <v>8.9078684211499706</v>
      </c>
      <c r="BA17" s="2">
        <v>4.0264752632009504</v>
      </c>
      <c r="BB17" s="2">
        <v>4.6852063881398465</v>
      </c>
      <c r="BC17" s="2">
        <v>10.463447180090398</v>
      </c>
      <c r="BD17" s="2">
        <v>10.735200604833082</v>
      </c>
      <c r="BE17" s="2">
        <v>1.9091444419967445</v>
      </c>
      <c r="BF17" s="2">
        <v>8.5575516998795536</v>
      </c>
      <c r="BG17" s="2">
        <v>14.059430064286076</v>
      </c>
      <c r="BH17" s="2">
        <v>9.0776615309330566</v>
      </c>
      <c r="BI17" s="2">
        <v>4.8559453216199699</v>
      </c>
    </row>
    <row r="18" spans="1:61" x14ac:dyDescent="0.2">
      <c r="A18" s="28"/>
      <c r="B18" s="2" t="s">
        <v>15</v>
      </c>
      <c r="C18" s="2">
        <v>-9.3304378007644573E-2</v>
      </c>
      <c r="D18" s="2">
        <v>23.948798416274641</v>
      </c>
      <c r="E18" s="2">
        <v>1.4333206492045463</v>
      </c>
      <c r="F18" s="2">
        <v>0.38414001080897719</v>
      </c>
      <c r="G18" s="2">
        <v>7.1749534265201476</v>
      </c>
      <c r="H18" s="2">
        <v>2.9466930649071514</v>
      </c>
      <c r="I18" s="2">
        <v>2.0263577060972295</v>
      </c>
      <c r="J18" s="2">
        <v>5.9953883685492428</v>
      </c>
      <c r="K18" s="2">
        <v>1.5321209980108961</v>
      </c>
      <c r="L18" s="2">
        <v>7.5045645329299333</v>
      </c>
      <c r="M18" s="2">
        <v>-2.8213211698954268</v>
      </c>
      <c r="N18" s="2">
        <v>1.4284108900606896</v>
      </c>
      <c r="O18" s="2">
        <v>2.2607706092235418</v>
      </c>
      <c r="P18" s="2">
        <v>2.1633700267493765</v>
      </c>
      <c r="Q18" s="2">
        <v>1.9076764322114599</v>
      </c>
      <c r="R18" s="2">
        <v>4.5902116748114423</v>
      </c>
      <c r="S18" s="2">
        <v>2.8767304283237536</v>
      </c>
      <c r="T18" s="2">
        <v>1.3647047378245247</v>
      </c>
      <c r="U18" s="2">
        <v>4.6928191423126577</v>
      </c>
      <c r="V18" s="2">
        <v>8.7126745737242004</v>
      </c>
      <c r="W18" s="2">
        <v>3.621296542024794</v>
      </c>
      <c r="X18" s="2">
        <v>3.3584463459484653</v>
      </c>
      <c r="Y18" s="2">
        <v>-0.53679609416936103</v>
      </c>
      <c r="Z18" s="2">
        <v>1.374030518564922</v>
      </c>
      <c r="AA18" s="2">
        <v>2.8205318902618615</v>
      </c>
      <c r="AB18" s="2">
        <v>6.1865039792985215</v>
      </c>
      <c r="AC18" s="2">
        <v>4.9659902913167713</v>
      </c>
      <c r="AD18" s="2">
        <v>36.775631886208004</v>
      </c>
      <c r="AE18" s="2">
        <v>-1.1597877780062049E-2</v>
      </c>
      <c r="AF18" s="2">
        <v>8.4158156566074922</v>
      </c>
      <c r="AG18" s="2">
        <v>6.1436240384410468</v>
      </c>
      <c r="AH18" s="2">
        <v>7.3375622336044017</v>
      </c>
      <c r="AI18" s="2">
        <v>2.5784510924089119</v>
      </c>
      <c r="AJ18" s="2">
        <v>8.5392342268278298E-2</v>
      </c>
      <c r="AK18" s="2">
        <v>0.17447448132143961</v>
      </c>
      <c r="AL18" s="2">
        <v>6.4303556981172107</v>
      </c>
      <c r="AM18" s="2">
        <v>4.1343318950499537</v>
      </c>
      <c r="AN18" s="2">
        <v>1.5297308206106379</v>
      </c>
      <c r="AO18" s="2">
        <v>2.907848338280445</v>
      </c>
      <c r="AP18" s="2">
        <v>4.0397909298257844</v>
      </c>
      <c r="AQ18" s="2">
        <v>4.348763865587884</v>
      </c>
      <c r="AR18" s="2">
        <v>4.9647457156272594</v>
      </c>
      <c r="AS18" s="2">
        <v>-2.2204118530219432</v>
      </c>
      <c r="AT18" s="2">
        <v>6.9659430784773946</v>
      </c>
      <c r="AU18" s="2">
        <v>5.5041704616421754</v>
      </c>
      <c r="AV18" s="2">
        <v>3.5869353889672624</v>
      </c>
      <c r="AW18" s="2">
        <v>4.3376760951578888</v>
      </c>
      <c r="AX18" s="2">
        <v>1.0572343514957652</v>
      </c>
      <c r="AY18" s="2">
        <v>2.0610633590686973</v>
      </c>
      <c r="AZ18" s="2">
        <v>5.3201388720161162</v>
      </c>
      <c r="BA18" s="2">
        <v>2.3462900987460529</v>
      </c>
      <c r="BB18" s="2">
        <v>5.8441114006734693</v>
      </c>
      <c r="BC18" s="2">
        <v>6.2528852580252021</v>
      </c>
      <c r="BD18" s="2">
        <v>0.38376616817397746</v>
      </c>
      <c r="BE18" s="2">
        <v>1.7787458923541664</v>
      </c>
      <c r="BF18" s="2">
        <v>8.1537298165058871</v>
      </c>
      <c r="BG18" s="2">
        <v>35.502674634833539</v>
      </c>
      <c r="BH18" s="2">
        <v>4.0385507598939512</v>
      </c>
      <c r="BI18" s="2">
        <v>8.0911403195283782</v>
      </c>
    </row>
    <row r="19" spans="1:61" x14ac:dyDescent="0.2">
      <c r="A19" s="28"/>
      <c r="B19" s="2" t="s">
        <v>16</v>
      </c>
      <c r="C19" s="2">
        <v>-0.30058043476850571</v>
      </c>
      <c r="D19" s="2">
        <v>40.282971631550595</v>
      </c>
      <c r="E19" s="2">
        <v>3.8871158765118992</v>
      </c>
      <c r="F19" s="2">
        <v>-1.6708830042604745</v>
      </c>
      <c r="G19" s="2">
        <v>5.668788527712735</v>
      </c>
      <c r="H19" s="2">
        <v>0.49597106254944379</v>
      </c>
      <c r="I19" s="2">
        <v>1.2071938901207204</v>
      </c>
      <c r="J19" s="2">
        <v>2.0494977256046809</v>
      </c>
      <c r="K19" s="2">
        <v>9.6017341973786188</v>
      </c>
      <c r="L19" s="2">
        <v>7.8467097435280948</v>
      </c>
      <c r="M19" s="2">
        <v>-1.8464572836568607</v>
      </c>
      <c r="N19" s="2">
        <v>-0.14677419392438651</v>
      </c>
      <c r="O19" s="2">
        <v>5.8528916256263415</v>
      </c>
      <c r="P19" s="2">
        <v>1.031063687770839</v>
      </c>
      <c r="Q19" s="2">
        <v>2.2356323764314538</v>
      </c>
      <c r="R19" s="2">
        <v>6.206920420081488</v>
      </c>
      <c r="S19" s="2">
        <v>4.4073323564024491</v>
      </c>
      <c r="T19" s="2">
        <v>2.5785363156947625</v>
      </c>
      <c r="U19" s="2">
        <v>4.3212889376767549</v>
      </c>
      <c r="V19" s="2">
        <v>11.247624504891249</v>
      </c>
      <c r="W19" s="2">
        <v>12.505405677961988</v>
      </c>
      <c r="X19" s="2">
        <v>2.8603116065973495</v>
      </c>
      <c r="Y19" s="2">
        <v>-2.1049545705106851</v>
      </c>
      <c r="Z19" s="2">
        <v>6.849356724801865</v>
      </c>
      <c r="AA19" s="2">
        <v>3.6927260947231986</v>
      </c>
      <c r="AB19" s="2">
        <v>3.3317569171060768</v>
      </c>
      <c r="AC19" s="2">
        <v>5.4431745493561152</v>
      </c>
      <c r="AD19" s="2">
        <v>9.7587687325632686</v>
      </c>
      <c r="AE19" s="2">
        <v>-2.8431713263401406</v>
      </c>
      <c r="AF19" s="2">
        <v>6.9300152408138445</v>
      </c>
      <c r="AG19" s="2">
        <v>3.4453236185891569</v>
      </c>
      <c r="AH19" s="2">
        <v>7.6350319014900236</v>
      </c>
      <c r="AI19" s="2">
        <v>0.10527862235925056</v>
      </c>
      <c r="AJ19" s="2">
        <v>-1.0066040166524175</v>
      </c>
      <c r="AK19" s="2">
        <v>2.4674667836637809</v>
      </c>
      <c r="AL19" s="2">
        <v>4.6408438197045285</v>
      </c>
      <c r="AM19" s="2">
        <v>2.1683040492601435</v>
      </c>
      <c r="AN19" s="2">
        <v>4.439719162843474</v>
      </c>
      <c r="AO19" s="2">
        <v>7.4488365981159461</v>
      </c>
      <c r="AP19" s="2">
        <v>8.2348918092683903</v>
      </c>
      <c r="AQ19" s="2">
        <v>8.3922606127120503</v>
      </c>
      <c r="AR19" s="2">
        <v>4.662622916971884</v>
      </c>
      <c r="AS19" s="2">
        <v>1.7572995490739487</v>
      </c>
      <c r="AT19" s="2">
        <v>7.411553240786148</v>
      </c>
      <c r="AU19" s="2">
        <v>4.1978893101082662</v>
      </c>
      <c r="AV19" s="2">
        <v>5.4373926541278195</v>
      </c>
      <c r="AW19" s="2">
        <v>2.8570064847103822</v>
      </c>
      <c r="AX19" s="2">
        <v>2.4324410850177856</v>
      </c>
      <c r="AY19" s="2">
        <v>3.0530553008590573</v>
      </c>
      <c r="AZ19" s="2">
        <v>7.490071117339653</v>
      </c>
      <c r="BA19" s="2">
        <v>0.85311322201742712</v>
      </c>
      <c r="BB19" s="2">
        <v>5.3665461846838127</v>
      </c>
      <c r="BC19" s="2">
        <v>1.9206288034431509</v>
      </c>
      <c r="BD19" s="2">
        <v>1.5836871581602168</v>
      </c>
      <c r="BE19" s="2">
        <v>1.441465365280294</v>
      </c>
      <c r="BF19" s="2">
        <v>9.3722463798197708</v>
      </c>
      <c r="BG19" s="2">
        <v>40.440490106554819</v>
      </c>
      <c r="BH19" s="2">
        <v>3.698131973179585</v>
      </c>
      <c r="BI19" s="2">
        <v>0.62497469270370232</v>
      </c>
    </row>
    <row r="20" spans="1:61" x14ac:dyDescent="0.2">
      <c r="A20" s="28"/>
      <c r="B20" s="2" t="s">
        <v>17</v>
      </c>
      <c r="C20" s="2">
        <v>-6.4556504121538012</v>
      </c>
      <c r="D20" s="2">
        <v>26.579991602470713</v>
      </c>
      <c r="E20" s="2">
        <v>5.0887828533681301</v>
      </c>
      <c r="F20" s="2">
        <v>-9.2551569152307991</v>
      </c>
      <c r="G20" s="2">
        <v>5.8727770404052961</v>
      </c>
      <c r="H20" s="2">
        <v>-1.8239271452588923</v>
      </c>
      <c r="I20" s="2">
        <v>2.2624434389143744E-2</v>
      </c>
      <c r="J20" s="2">
        <v>-4.6206023698672709</v>
      </c>
      <c r="K20" s="2">
        <v>3.7299425428902566</v>
      </c>
      <c r="L20" s="2">
        <v>7.5661750120711559</v>
      </c>
      <c r="M20" s="2">
        <v>-17.612803134126182</v>
      </c>
      <c r="N20" s="2">
        <v>1.7362661638288301</v>
      </c>
      <c r="O20" s="2">
        <v>4.9543655300257541</v>
      </c>
      <c r="P20" s="2">
        <v>-2.9440936079510038E-3</v>
      </c>
      <c r="Q20" s="2">
        <v>2.4493284205200325</v>
      </c>
      <c r="R20" s="2">
        <v>3.9552153969885495</v>
      </c>
      <c r="S20" s="2">
        <v>4.7756823740512431</v>
      </c>
      <c r="T20" s="2">
        <v>0.99227616029027388</v>
      </c>
      <c r="U20" s="2">
        <v>2.4718859770976707</v>
      </c>
      <c r="V20" s="2">
        <v>9.9308897287801727</v>
      </c>
      <c r="W20" s="2">
        <v>2.5308989743148373</v>
      </c>
      <c r="X20" s="2">
        <v>2.2316214598906612</v>
      </c>
      <c r="Y20" s="2">
        <v>3.0041902139949883</v>
      </c>
      <c r="Z20" s="2">
        <v>6.9327703694636966</v>
      </c>
      <c r="AA20" s="2">
        <v>2.7757419080134014</v>
      </c>
      <c r="AB20" s="2">
        <v>2.2795881084606293</v>
      </c>
      <c r="AC20" s="2">
        <v>3.9802426601396093</v>
      </c>
      <c r="AD20" s="2">
        <v>0.19700167873683938</v>
      </c>
      <c r="AE20" s="2">
        <v>-30.199653939378905</v>
      </c>
      <c r="AF20" s="2">
        <v>6.6553386526920804</v>
      </c>
      <c r="AG20" s="2">
        <v>2.1697521819979926</v>
      </c>
      <c r="AH20" s="2">
        <v>9.2386546839628494</v>
      </c>
      <c r="AI20" s="2">
        <v>3.335784450662274</v>
      </c>
      <c r="AJ20" s="2">
        <v>-7.040707271953778</v>
      </c>
      <c r="AK20" s="2">
        <v>1.2180396513764293</v>
      </c>
      <c r="AL20" s="2">
        <v>7.9299081047868896</v>
      </c>
      <c r="AM20" s="2">
        <v>1.399530742658655</v>
      </c>
      <c r="AN20" s="2">
        <v>2.8350862184181693</v>
      </c>
      <c r="AO20" s="2">
        <v>0.60976921636266468</v>
      </c>
      <c r="AP20" s="2">
        <v>3.8645743235286716</v>
      </c>
      <c r="AQ20" s="2">
        <v>7.58865431773674</v>
      </c>
      <c r="AR20" s="2">
        <v>2.863665122448694</v>
      </c>
      <c r="AS20" s="2">
        <v>-19.146472518816566</v>
      </c>
      <c r="AT20" s="2">
        <v>4.1102486586462419</v>
      </c>
      <c r="AU20" s="2">
        <v>2.4787689177638583</v>
      </c>
      <c r="AV20" s="2">
        <v>-1.2311184168159599</v>
      </c>
      <c r="AW20" s="2">
        <v>1.6038880103796345</v>
      </c>
      <c r="AX20" s="2">
        <v>2.6905209007433086</v>
      </c>
      <c r="AY20" s="2">
        <v>-0.71968278973592703</v>
      </c>
      <c r="AZ20" s="2">
        <v>7.2497359074139638</v>
      </c>
      <c r="BA20" s="2">
        <v>3.9646663960822366</v>
      </c>
      <c r="BB20" s="2">
        <v>5.545528123398725</v>
      </c>
      <c r="BC20" s="2">
        <v>3.0143808040395754</v>
      </c>
      <c r="BD20" s="2">
        <v>4.8524773539369477</v>
      </c>
      <c r="BE20" s="2">
        <v>0.72211357341251414</v>
      </c>
      <c r="BF20" s="2">
        <v>9.0162806235735076</v>
      </c>
      <c r="BH20" s="2">
        <v>-1.7165243737263722</v>
      </c>
      <c r="BI20" s="2">
        <v>0.36741954860053738</v>
      </c>
    </row>
    <row r="21" spans="1:61" x14ac:dyDescent="0.2">
      <c r="A21" s="28"/>
      <c r="B21" s="2" t="s">
        <v>18</v>
      </c>
      <c r="C21" s="2">
        <v>1.5488805487319866</v>
      </c>
      <c r="D21" s="2">
        <v>41.119379988227905</v>
      </c>
      <c r="E21" s="2">
        <v>0.63294422844366238</v>
      </c>
      <c r="F21" s="2">
        <v>0.24727873432041747</v>
      </c>
      <c r="G21" s="2">
        <v>27.850737724174195</v>
      </c>
      <c r="H21" s="2">
        <v>-0.23856676015725498</v>
      </c>
      <c r="I21" s="2">
        <v>2.0560064509780602</v>
      </c>
      <c r="J21" s="2">
        <v>-1.354870536130818</v>
      </c>
      <c r="K21" s="2">
        <v>11.907631178649439</v>
      </c>
      <c r="L21" s="2">
        <v>8.1036043587024551</v>
      </c>
      <c r="M21" s="2">
        <v>-9.1678616164634406</v>
      </c>
      <c r="N21" s="2">
        <v>-0.23168683712168558</v>
      </c>
      <c r="O21" s="2">
        <v>4.560656036967714</v>
      </c>
      <c r="P21" s="2">
        <v>1.407346027226609</v>
      </c>
      <c r="Q21" s="2">
        <v>5.1483343051458945</v>
      </c>
      <c r="R21" s="2">
        <v>1.9587648020357449</v>
      </c>
      <c r="S21" s="2">
        <v>-2.0903614484807207</v>
      </c>
      <c r="T21" s="2">
        <v>1.1414506012034735</v>
      </c>
      <c r="U21" s="2">
        <v>1.9936784645293528</v>
      </c>
      <c r="V21" s="2">
        <v>6.2456631359902133</v>
      </c>
      <c r="W21" s="2">
        <v>2.6333258273186999</v>
      </c>
      <c r="X21" s="2">
        <v>2.7071912966317484</v>
      </c>
      <c r="Y21" s="2">
        <v>0.89772631923679569</v>
      </c>
      <c r="Z21" s="2">
        <v>3.6780681442604219</v>
      </c>
      <c r="AA21" s="2">
        <v>1.3204719948326016</v>
      </c>
      <c r="AB21" s="2">
        <v>3.2379749508076685</v>
      </c>
      <c r="AC21" s="2">
        <v>2.4389240868820679</v>
      </c>
      <c r="AD21" s="2">
        <v>9.3997846133833605</v>
      </c>
      <c r="AE21" s="2">
        <v>-11.104170920330262</v>
      </c>
      <c r="AF21" s="2">
        <v>4.6641711910864387</v>
      </c>
      <c r="AG21" s="2">
        <v>1.3620065787224007</v>
      </c>
      <c r="AH21" s="2">
        <v>5.8496289464880817</v>
      </c>
      <c r="AI21" s="2">
        <v>0.87129520030595131</v>
      </c>
      <c r="AJ21" s="2">
        <v>4.6923143181040388</v>
      </c>
      <c r="AK21" s="2">
        <v>1.658301010512119</v>
      </c>
      <c r="AL21" s="2">
        <v>0.22523273702039148</v>
      </c>
      <c r="AM21" s="2">
        <v>2.3846320408733419</v>
      </c>
      <c r="AN21" s="2">
        <v>5.6052775128792263</v>
      </c>
      <c r="AO21" s="2">
        <v>2.9931267640712349</v>
      </c>
      <c r="AP21" s="2">
        <v>7.968671976708535</v>
      </c>
      <c r="AQ21" s="2">
        <v>4.5895215681997144</v>
      </c>
      <c r="AR21" s="2">
        <v>9.5436700703321407</v>
      </c>
      <c r="AS21" s="2">
        <v>-9.1362752760545192</v>
      </c>
      <c r="AT21" s="2">
        <v>13.001929515734261</v>
      </c>
      <c r="AU21" s="2">
        <v>2.0021087484216338</v>
      </c>
      <c r="AV21" s="2">
        <v>2.5178459360124066</v>
      </c>
      <c r="AW21" s="2">
        <v>4.1347544440302642</v>
      </c>
      <c r="AX21" s="2">
        <v>3.0808826903773365</v>
      </c>
      <c r="AY21" s="2">
        <v>1.2803117437396168</v>
      </c>
      <c r="AZ21" s="2">
        <v>2.8442226975450069</v>
      </c>
      <c r="BA21" s="2">
        <v>2.2447565190943664</v>
      </c>
      <c r="BB21" s="2">
        <v>6.9521719608847974</v>
      </c>
      <c r="BC21" s="2">
        <v>5.4432217186421354</v>
      </c>
      <c r="BD21" s="2">
        <v>24.074747529167254</v>
      </c>
      <c r="BE21" s="2">
        <v>2.6361676199892798</v>
      </c>
      <c r="BF21" s="2">
        <v>16.613683897668665</v>
      </c>
      <c r="BH21" s="2">
        <v>1.8195303585635543</v>
      </c>
      <c r="BI21" s="2">
        <v>2.0140945343036947</v>
      </c>
    </row>
    <row r="22" spans="1:61" x14ac:dyDescent="0.2">
      <c r="A22" s="28"/>
      <c r="B22" s="2" t="s">
        <v>19</v>
      </c>
      <c r="C22" s="2">
        <v>6.3906547124969819</v>
      </c>
      <c r="D22" s="2">
        <v>26.00637928190794</v>
      </c>
      <c r="E22" s="2">
        <v>1.3285646050718185</v>
      </c>
      <c r="F22" s="2">
        <v>5.5196854203367849</v>
      </c>
      <c r="G22" s="2">
        <v>5.0475975820371417</v>
      </c>
      <c r="H22" s="2">
        <v>2.6102791723751722</v>
      </c>
      <c r="I22" s="2">
        <v>2.9627537349324058</v>
      </c>
      <c r="J22" s="2">
        <v>6.0613999607653284</v>
      </c>
      <c r="K22" s="2">
        <v>-2.6486966903460711</v>
      </c>
      <c r="L22" s="2">
        <v>3.6713845127503504</v>
      </c>
      <c r="M22" s="2">
        <v>4.9536902890191357</v>
      </c>
      <c r="N22" s="2">
        <v>0.68514844716960965</v>
      </c>
      <c r="O22" s="2">
        <v>4.8281918860882769</v>
      </c>
      <c r="P22" s="2">
        <v>4.2326819752908023</v>
      </c>
      <c r="Q22" s="2">
        <v>5.1337358996334359</v>
      </c>
      <c r="R22" s="2">
        <v>2.8588837280198049</v>
      </c>
      <c r="S22" s="2">
        <v>-1.837601637052785</v>
      </c>
      <c r="T22" s="2">
        <v>1.3069443165013581</v>
      </c>
      <c r="U22" s="2">
        <v>4.1813750336502125</v>
      </c>
      <c r="V22" s="2">
        <v>22.932554233409604</v>
      </c>
      <c r="W22" s="2">
        <v>1.6984573477517131</v>
      </c>
      <c r="X22" s="2">
        <v>1.7479141087134025</v>
      </c>
      <c r="Y22" s="2">
        <v>2.1091235183131829</v>
      </c>
      <c r="Z22" s="2">
        <v>4.5128429763521041</v>
      </c>
      <c r="AA22" s="2">
        <v>4.0297050514442248</v>
      </c>
      <c r="AB22" s="2">
        <v>3.9692579335288656</v>
      </c>
      <c r="AC22" s="2">
        <v>4.2926781219952517</v>
      </c>
      <c r="AD22" s="2">
        <v>13.035331167157935</v>
      </c>
      <c r="AE22" s="2">
        <v>14.650359788845108</v>
      </c>
      <c r="AF22" s="2">
        <v>6.5497668460249088</v>
      </c>
      <c r="AG22" s="2">
        <v>1.783549701130994</v>
      </c>
      <c r="AH22" s="2">
        <v>7.5819340282018146</v>
      </c>
      <c r="AI22" s="2">
        <v>2.8719120963622231</v>
      </c>
      <c r="AJ22" s="2">
        <v>1.806663821783161</v>
      </c>
      <c r="AK22" s="2">
        <v>3.7789482365912335</v>
      </c>
      <c r="AL22" s="2">
        <v>1.3857996402620358</v>
      </c>
      <c r="AM22" s="2">
        <v>1.6365056759451733</v>
      </c>
      <c r="AN22" s="2">
        <v>6.7127064299043866</v>
      </c>
      <c r="AO22" s="2">
        <v>10.800446405899393</v>
      </c>
      <c r="AP22" s="2">
        <v>9.9190382098045689</v>
      </c>
      <c r="AQ22" s="2">
        <v>4.1241828069292126</v>
      </c>
      <c r="AR22" s="2">
        <v>11.118918074076873</v>
      </c>
      <c r="AS22" s="2">
        <v>7.2979432978000744</v>
      </c>
      <c r="AT22" s="2">
        <v>4.0297459932557871</v>
      </c>
      <c r="AU22" s="2">
        <v>1.7291475462402701</v>
      </c>
      <c r="AV22" s="2">
        <v>7.6995350384606098</v>
      </c>
      <c r="AW22" s="2">
        <v>2.1592092917461514</v>
      </c>
      <c r="AX22" s="2">
        <v>3.6156582610597354</v>
      </c>
      <c r="AY22" s="2">
        <v>2.3202599460893936</v>
      </c>
      <c r="AZ22" s="2">
        <v>5.349815088159545</v>
      </c>
      <c r="BA22" s="2">
        <v>0.30490542251524744</v>
      </c>
      <c r="BB22" s="2">
        <v>5.4733219748147661</v>
      </c>
      <c r="BC22" s="2">
        <v>5.4728452958846958</v>
      </c>
      <c r="BD22" s="2">
        <v>28.143650523138405</v>
      </c>
      <c r="BE22" s="2">
        <v>1.8999449899776977</v>
      </c>
      <c r="BF22" s="2">
        <v>4.9866419216526197</v>
      </c>
      <c r="BH22" s="2">
        <v>4.3629301383267887</v>
      </c>
      <c r="BI22" s="2">
        <v>3.0569052174961797</v>
      </c>
    </row>
    <row r="23" spans="1:61" x14ac:dyDescent="0.2">
      <c r="A23" s="28"/>
      <c r="B23" s="2" t="s">
        <v>20</v>
      </c>
      <c r="C23" s="2">
        <v>6.7573408788652785</v>
      </c>
      <c r="D23" s="2">
        <v>42.033668957503068</v>
      </c>
      <c r="E23" s="2">
        <v>1.366283978299208</v>
      </c>
      <c r="F23" s="2">
        <v>4.3600618842272638</v>
      </c>
      <c r="G23" s="2">
        <v>5.8055387670457463</v>
      </c>
      <c r="H23" s="2">
        <v>3.3843386928147083</v>
      </c>
      <c r="I23" s="2">
        <v>0.16334076930696995</v>
      </c>
      <c r="J23" s="2">
        <v>3.0562659081658836</v>
      </c>
      <c r="K23" s="2">
        <v>5.552547513916295E-2</v>
      </c>
      <c r="L23" s="2">
        <v>4.4935343313702134</v>
      </c>
      <c r="M23" s="2">
        <v>9.2176534882716652</v>
      </c>
      <c r="N23" s="2">
        <v>1.5238274802907341</v>
      </c>
      <c r="O23" s="2">
        <v>1.590199737162294</v>
      </c>
      <c r="P23" s="2">
        <v>3.4997476355948436</v>
      </c>
      <c r="Q23" s="2">
        <v>4.6305796732782625</v>
      </c>
      <c r="R23" s="2">
        <v>2.1924784279376439</v>
      </c>
      <c r="S23" s="2">
        <v>0.63484391295625642</v>
      </c>
      <c r="T23" s="2">
        <v>2.5675739707534717</v>
      </c>
      <c r="U23" s="2">
        <v>4.1214896869698094</v>
      </c>
      <c r="V23" s="2">
        <v>21.426225919439588</v>
      </c>
      <c r="W23" s="2">
        <v>1.4257182721993331</v>
      </c>
      <c r="X23" s="2">
        <v>1.2716121751302296</v>
      </c>
      <c r="Y23" s="2">
        <v>-2.8875815636609588</v>
      </c>
      <c r="Z23" s="2">
        <v>1.9472169153104346</v>
      </c>
      <c r="AA23" s="2">
        <v>4.8467792728861951</v>
      </c>
      <c r="AB23" s="2">
        <v>3.8842402719611755</v>
      </c>
      <c r="AC23" s="2">
        <v>3.8183235694333462</v>
      </c>
      <c r="AD23" s="2">
        <v>31.482986606798903</v>
      </c>
      <c r="AE23" s="2">
        <v>18.203992099393702</v>
      </c>
      <c r="AF23" s="2">
        <v>4.9932411497648559</v>
      </c>
      <c r="AG23" s="2">
        <v>2.273046288021078</v>
      </c>
      <c r="AH23" s="2">
        <v>4.215028414590563</v>
      </c>
      <c r="AI23" s="2">
        <v>5.3265405515935242</v>
      </c>
      <c r="AJ23" s="2">
        <v>3.5975738926426857</v>
      </c>
      <c r="AK23" s="2">
        <v>0.62468772483457258</v>
      </c>
      <c r="AL23" s="2">
        <v>3.1497399811989624</v>
      </c>
      <c r="AM23" s="2">
        <v>1.6753891691159168</v>
      </c>
      <c r="AN23" s="2">
        <v>4.9464111225001801</v>
      </c>
      <c r="AO23" s="2">
        <v>7.9606158669235185</v>
      </c>
      <c r="AP23" s="2">
        <v>4.428484703698274</v>
      </c>
      <c r="AQ23" s="2">
        <v>2.6587459209638382</v>
      </c>
      <c r="AR23" s="2">
        <v>10.228485090032649</v>
      </c>
      <c r="AS23" s="2">
        <v>11.732294608451738</v>
      </c>
      <c r="AT23" s="2">
        <v>3.8417866327479686</v>
      </c>
      <c r="AU23" s="2">
        <v>0.67332684712606294</v>
      </c>
      <c r="AV23" s="2">
        <v>9.7976056606954529</v>
      </c>
      <c r="AW23" s="2">
        <v>1.9602481984654929</v>
      </c>
      <c r="AX23" s="2">
        <v>2.2774153176213332</v>
      </c>
      <c r="AY23" s="2">
        <v>3.7406538302207082</v>
      </c>
      <c r="AZ23" s="2">
        <v>9.9979767115920311</v>
      </c>
      <c r="BA23" s="2">
        <v>1.0975834063535785</v>
      </c>
      <c r="BB23" s="2">
        <v>3.7457541390191693</v>
      </c>
      <c r="BC23" s="2">
        <v>4.2953061932129941</v>
      </c>
      <c r="BD23" s="2">
        <v>5.6605940921582913</v>
      </c>
      <c r="BE23" s="2">
        <v>1.4285861642072746</v>
      </c>
      <c r="BF23" s="2">
        <v>7.1018906804749804</v>
      </c>
      <c r="BH23" s="2">
        <v>3.6266530103431336</v>
      </c>
      <c r="BI23" s="2">
        <v>200.76957756546227</v>
      </c>
    </row>
    <row r="24" spans="1:61" x14ac:dyDescent="0.2">
      <c r="A24" s="28"/>
      <c r="B24" s="2" t="s">
        <v>21</v>
      </c>
      <c r="C24" s="2">
        <v>-0.46802490940427788</v>
      </c>
      <c r="D24" s="2">
        <v>49.195579059661185</v>
      </c>
      <c r="E24" s="2">
        <v>1.5012624386508122</v>
      </c>
      <c r="F24" s="2">
        <v>8.3261780338929725E-2</v>
      </c>
      <c r="G24" s="2">
        <v>3.6581480880251149</v>
      </c>
      <c r="H24" s="2">
        <v>4.5898681314796619</v>
      </c>
      <c r="I24" s="2">
        <v>-0.11253094530506758</v>
      </c>
      <c r="J24" s="2">
        <v>-0.69300342295328221</v>
      </c>
      <c r="K24" s="2">
        <v>0.3273586598615168</v>
      </c>
      <c r="L24" s="2">
        <v>4.2242588689915834</v>
      </c>
      <c r="M24" s="2">
        <v>-3.3357679753650018</v>
      </c>
      <c r="N24" s="2">
        <v>0.56298059709678228</v>
      </c>
      <c r="O24" s="2">
        <v>2.5783590138847217</v>
      </c>
      <c r="P24" s="2">
        <v>1.2867004076956761</v>
      </c>
      <c r="Q24" s="2">
        <v>4.0026205429362989</v>
      </c>
      <c r="R24" s="2">
        <v>2.5667921174658943</v>
      </c>
      <c r="S24" s="2">
        <v>0.20049212686788564</v>
      </c>
      <c r="T24" s="2">
        <v>3.8889534460210484</v>
      </c>
      <c r="U24" s="2">
        <v>2.5256186564705558</v>
      </c>
      <c r="V24" s="2">
        <v>13.622567569987282</v>
      </c>
      <c r="W24" s="2">
        <v>2.2434681703467305</v>
      </c>
      <c r="X24" s="2">
        <v>3.5787823077759242</v>
      </c>
      <c r="Y24" s="2">
        <v>2.9613962463566992</v>
      </c>
      <c r="Z24" s="2">
        <v>4.1266971333594427</v>
      </c>
      <c r="AA24" s="2">
        <v>4.771757182296696</v>
      </c>
      <c r="AB24" s="2">
        <v>2.3907487921810571</v>
      </c>
      <c r="AC24" s="2">
        <v>1.5984884998414373</v>
      </c>
      <c r="AD24" s="2">
        <v>30.691923157569931</v>
      </c>
      <c r="AE24" s="2">
        <v>-2.6744400358069385</v>
      </c>
      <c r="AF24" s="2">
        <v>3.1825030946580881</v>
      </c>
      <c r="AG24" s="2">
        <v>1.7807540193157934</v>
      </c>
      <c r="AH24" s="2">
        <v>4.275234239357502</v>
      </c>
      <c r="AI24" s="2">
        <v>5.0698656385271761</v>
      </c>
      <c r="AJ24" s="2">
        <v>4.1746792419080379</v>
      </c>
      <c r="AK24" s="2">
        <v>7.1815282879612141E-2</v>
      </c>
      <c r="AL24" s="2">
        <v>-1.2506744603150111</v>
      </c>
      <c r="AM24" s="2">
        <v>-0.46601696490343159</v>
      </c>
      <c r="AN24" s="2">
        <v>4.123807808682173</v>
      </c>
      <c r="AO24" s="2">
        <v>9.9722132573739231</v>
      </c>
      <c r="AP24" s="2">
        <v>0.92631863101944134</v>
      </c>
      <c r="AQ24" s="2">
        <v>5.5041873854917895</v>
      </c>
      <c r="AR24" s="2">
        <v>10.384779193755136</v>
      </c>
      <c r="AS24" s="2">
        <v>-2.6661616447672571</v>
      </c>
      <c r="AT24" s="2">
        <v>9.0363348417050702</v>
      </c>
      <c r="AU24" s="2">
        <v>0.17984513611656894</v>
      </c>
      <c r="AV24" s="2">
        <v>1.0641428374179753</v>
      </c>
      <c r="AW24" s="2">
        <v>3.061879454583277</v>
      </c>
      <c r="AX24" s="2">
        <v>1.8722162677549505</v>
      </c>
      <c r="AY24" s="2">
        <v>0.69707629720608111</v>
      </c>
      <c r="AZ24" s="2">
        <v>3.2631328183535118</v>
      </c>
      <c r="BA24" s="2">
        <v>1.499486194790947</v>
      </c>
      <c r="BB24" s="2">
        <v>4.6380814846883567</v>
      </c>
      <c r="BC24" s="2">
        <v>3.8705276126505481</v>
      </c>
      <c r="BD24" s="2">
        <v>5.1776525951563741</v>
      </c>
      <c r="BE24" s="2">
        <v>0.99709160699362087</v>
      </c>
      <c r="BF24" s="2">
        <v>8.5229669262271983</v>
      </c>
      <c r="BH24" s="2">
        <v>2.4232075306093179</v>
      </c>
      <c r="BI24" s="2">
        <v>225.3946482073967</v>
      </c>
    </row>
  </sheetData>
  <mergeCells count="2">
    <mergeCell ref="A1:A2"/>
    <mergeCell ref="A3:A2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63A7F62C51E45832604D654F4D5F9" ma:contentTypeVersion="15" ma:contentTypeDescription="Opprett et nytt dokument." ma:contentTypeScope="" ma:versionID="6836363df7d79c0d6432c7b622a65d21">
  <xsd:schema xmlns:xsd="http://www.w3.org/2001/XMLSchema" xmlns:xs="http://www.w3.org/2001/XMLSchema" xmlns:p="http://schemas.microsoft.com/office/2006/metadata/properties" xmlns:ns2="dcc75867-4b81-416b-ba87-cf9041e81374" xmlns:ns3="8bcd404e-b814-4f6b-98b6-e29ae617f55a" targetNamespace="http://schemas.microsoft.com/office/2006/metadata/properties" ma:root="true" ma:fieldsID="f138d31d22324ffc37a8eb14864e4de8" ns2:_="" ns3:_="">
    <xsd:import namespace="dcc75867-4b81-416b-ba87-cf9041e81374"/>
    <xsd:import namespace="8bcd404e-b814-4f6b-98b6-e29ae617f5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75867-4b81-416b-ba87-cf9041e813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emerkelapper" ma:readOnly="false" ma:fieldId="{5cf76f15-5ced-4ddc-b409-7134ff3c332f}" ma:taxonomyMulti="true" ma:sspId="55554886-c2b2-42e7-ae49-e712ab45e6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d404e-b814-4f6b-98b6-e29ae617f5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b5bb074-76dd-4778-af22-38e353ddfcd9}" ma:internalName="TaxCatchAll" ma:showField="CatchAllData" ma:web="8bcd404e-b814-4f6b-98b6-e29ae617f5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3762CE-9420-4294-9530-49F418EE5538}"/>
</file>

<file path=customXml/itemProps2.xml><?xml version="1.0" encoding="utf-8"?>
<ds:datastoreItem xmlns:ds="http://schemas.openxmlformats.org/officeDocument/2006/customXml" ds:itemID="{172A1402-34C4-4683-AD43-EF897AD7C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R panel</vt:lpstr>
      <vt:lpstr>y1_i,t_FDIGDP</vt:lpstr>
      <vt:lpstr>x_1,i,t_log GDP tot</vt:lpstr>
      <vt:lpstr>x_2,i,t_log GDP p cap</vt:lpstr>
      <vt:lpstr>x_3,i,t_Δlog GDP p cap</vt:lpstr>
      <vt:lpstr>x_4,i,t_rl intr</vt:lpstr>
      <vt:lpstr>x_5,i,t_trade opn</vt:lpstr>
      <vt:lpstr>x_6,i,t_infrastr</vt:lpstr>
      <vt:lpstr>x_7,i,t_inflation</vt:lpstr>
      <vt:lpstr>x_8,i,t_fin dvpm</vt:lpstr>
      <vt:lpstr>z_1,i,t_CO2 res</vt:lpstr>
      <vt:lpstr>z_2,i,t_pol stab</vt:lpstr>
      <vt:lpstr>z_3,i,t_reg prop</vt:lpstr>
      <vt:lpstr>z_4,i,t_enf ctrct</vt:lpstr>
      <vt:lpstr>z_5,i,t_HDI</vt:lpstr>
      <vt:lpstr>GDP$ per cap</vt:lpstr>
      <vt:lpstr>'z_5,i,t_HDI'!HDR21_22_Composite_indices_complete_time_series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2023-01-15T17:04:50Z</dcterms:created>
  <dcterms:modified xsi:type="dcterms:W3CDTF">2023-06-28T10:53:28Z</dcterms:modified>
</cp:coreProperties>
</file>