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0" yWindow="495" windowWidth="28800" windowHeight="17505" firstSheet="1" activeTab="1"/>
  </bookViews>
  <sheets>
    <sheet name="Forecasting data" sheetId="2" r:id="rId1"/>
    <sheet name="Hedging data" sheetId="3" r:id="rId2"/>
    <sheet name="Excel figures" sheetId="4" r:id="rId3"/>
  </sheets>
  <externalReferences>
    <externalReference r:id="rId4"/>
  </externalReferences>
  <definedNames>
    <definedName name="_xlnm._FilterDatabase" localSheetId="0" hidden="1">'Forecasting data'!$A$9:$H$248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0" i="4" l="1"/>
  <c r="BP10" i="4" s="1"/>
  <c r="BQ10" i="4" s="1"/>
  <c r="BD10" i="4"/>
  <c r="BO10" i="4" s="1"/>
  <c r="BC10" i="4"/>
  <c r="BB10" i="4"/>
  <c r="BM10" i="4" s="1"/>
  <c r="BA10" i="4"/>
  <c r="BL10" i="4" s="1"/>
  <c r="AZ10" i="4"/>
  <c r="BK10" i="4" s="1"/>
  <c r="AY10" i="4"/>
  <c r="BJ10" i="4" s="1"/>
  <c r="BU10" i="4" s="1"/>
  <c r="AX10" i="4"/>
  <c r="BI10" i="4" s="1"/>
  <c r="BT10" i="4" s="1"/>
  <c r="AW10" i="4"/>
  <c r="BH10" i="4" s="1"/>
  <c r="BS10" i="4" s="1"/>
  <c r="AV10" i="4"/>
  <c r="BG10" i="4" s="1"/>
  <c r="BR10" i="4" s="1"/>
  <c r="E5" i="3"/>
  <c r="E4" i="3"/>
  <c r="G5" i="3" l="1"/>
  <c r="G4" i="3"/>
  <c r="I4" i="3"/>
  <c r="H4" i="3"/>
  <c r="I5" i="3"/>
  <c r="H5" i="3"/>
  <c r="F5" i="3"/>
  <c r="F4" i="3"/>
  <c r="D5" i="3"/>
  <c r="D4" i="3"/>
  <c r="C5" i="3"/>
  <c r="B5" i="3"/>
  <c r="B4" i="3"/>
  <c r="C4" i="3"/>
  <c r="L3" i="2"/>
  <c r="I3" i="2"/>
  <c r="B3" i="2"/>
  <c r="K4" i="2" l="1"/>
  <c r="J4" i="2"/>
  <c r="L4" i="2" s="1"/>
  <c r="I4" i="2"/>
  <c r="K3" i="2"/>
  <c r="J3" i="2"/>
  <c r="D3" i="2" l="1"/>
  <c r="H4" i="2" l="1"/>
  <c r="H3" i="2"/>
  <c r="F4" i="2"/>
  <c r="G4" i="2"/>
  <c r="C4" i="2" s="1"/>
  <c r="F3" i="2"/>
  <c r="G3" i="2"/>
  <c r="E3" i="2"/>
  <c r="C3" i="2" s="1"/>
  <c r="E4" i="2"/>
  <c r="D4" i="2" s="1"/>
  <c r="B4" i="2" s="1"/>
</calcChain>
</file>

<file path=xl/comments1.xml><?xml version="1.0" encoding="utf-8"?>
<comments xmlns="http://schemas.openxmlformats.org/spreadsheetml/2006/main">
  <authors>
    <author>tc={5E8CD8C1-0C54-1045-96A9-4DCD0AF7B067}</author>
  </authors>
  <commentList>
    <comment ref="B237" authorId="0" shapeId="0">
      <text>
        <r>
          <rPr>
            <sz val="12"/>
            <color theme="1"/>
            <rFont val="TimesNewRomanPSMT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From the demolition price</t>
        </r>
      </text>
    </comment>
  </commentList>
</comments>
</file>

<file path=xl/sharedStrings.xml><?xml version="1.0" encoding="utf-8"?>
<sst xmlns="http://schemas.openxmlformats.org/spreadsheetml/2006/main" count="153" uniqueCount="91">
  <si>
    <t>Symbols</t>
  </si>
  <si>
    <t>D</t>
  </si>
  <si>
    <t>S</t>
  </si>
  <si>
    <t>O</t>
  </si>
  <si>
    <t>RD</t>
  </si>
  <si>
    <t>N</t>
  </si>
  <si>
    <t>IO</t>
  </si>
  <si>
    <t>F</t>
  </si>
  <si>
    <t>E</t>
  </si>
  <si>
    <t>C</t>
  </si>
  <si>
    <t>P</t>
  </si>
  <si>
    <t>B</t>
  </si>
  <si>
    <t>Source</t>
  </si>
  <si>
    <t>Clarkson</t>
  </si>
  <si>
    <t>FRED</t>
  </si>
  <si>
    <t>Eikon</t>
  </si>
  <si>
    <t>LME</t>
  </si>
  <si>
    <t>Start date</t>
  </si>
  <si>
    <t>End date</t>
  </si>
  <si>
    <t>Date</t>
  </si>
  <si>
    <t>Producer Price Index: Metals and Metal Products: Iron and Steel Scrap</t>
  </si>
  <si>
    <t>INRUSD Closing price</t>
  </si>
  <si>
    <t>Nickel Index (Nickel, melting grade, LME spot)</t>
  </si>
  <si>
    <t>Iron Ore Index (China Import)</t>
  </si>
  <si>
    <t>LME average Steel Scrap price - M1</t>
  </si>
  <si>
    <t>Average of BDTI and BCTI</t>
  </si>
  <si>
    <t>India Scrap Price (VLCC Tanker)</t>
  </si>
  <si>
    <t>Brent Crude Oil Price</t>
  </si>
  <si>
    <t>Average VLCC Long Run Historical Earnings</t>
  </si>
  <si>
    <t>ClarkSea Index</t>
  </si>
  <si>
    <t>Secondhand Price Index</t>
  </si>
  <si>
    <t>$/ldt</t>
  </si>
  <si>
    <t>WPU1012</t>
  </si>
  <si>
    <t>$/bbl</t>
  </si>
  <si>
    <t xml:space="preserve">USD/mt </t>
  </si>
  <si>
    <t>$/day</t>
  </si>
  <si>
    <t>Index</t>
  </si>
  <si>
    <t>date</t>
  </si>
  <si>
    <t xml:space="preserve"> OIL FUTURES</t>
  </si>
  <si>
    <t xml:space="preserve"> AVERAGE STEEL FUTURES</t>
  </si>
  <si>
    <t>NICKEL FUTURES</t>
  </si>
  <si>
    <t xml:space="preserve"> IRON ORE FUTURES</t>
  </si>
  <si>
    <t xml:space="preserve"> COPPER FUTURES</t>
  </si>
  <si>
    <t xml:space="preserve"> AVERAGE STEEL REBAR FUTURES</t>
  </si>
  <si>
    <t xml:space="preserve"> HOT ROLLED COIL FUTURES</t>
  </si>
  <si>
    <t>start date</t>
  </si>
  <si>
    <t>end date</t>
  </si>
  <si>
    <t>Exchange Date</t>
  </si>
  <si>
    <t>Clc1</t>
  </si>
  <si>
    <t>M1</t>
  </si>
  <si>
    <t>NI1</t>
  </si>
  <si>
    <t>IO1</t>
  </si>
  <si>
    <t>C1</t>
  </si>
  <si>
    <t>SR1</t>
  </si>
  <si>
    <t>HRC1</t>
  </si>
  <si>
    <t>COINTEGRATION</t>
  </si>
  <si>
    <t>FIGURE 16. VARIANCE INFLATION FACTOR (FORECASTING)</t>
  </si>
  <si>
    <t>FIGURE 5. VARIANCE INFLATION FACTOR (HEDGING)</t>
  </si>
  <si>
    <t>HEDGING</t>
  </si>
  <si>
    <t>FIGURE 8. COINTEGRATION RELATIONSHIP (FORECASTING)</t>
  </si>
  <si>
    <t>FIGURE 3. ADT TEST STATISTICS ON THE LEVEL (FORECASTING)</t>
  </si>
  <si>
    <t>FIGURE 4. ADF TEST STATISTICS ON THE FIRST DIFFERENCE (FORECASTING)</t>
  </si>
  <si>
    <t>FIGURE 6. ADF TEST STATISTICS ON THE LEVELS (HEDGING)</t>
  </si>
  <si>
    <t>FIGURE 7. ADF TEST STATISTICS ON THE FIRST DIFFERENCE (HEDGING)</t>
  </si>
  <si>
    <t>Name</t>
  </si>
  <si>
    <t>Clc</t>
  </si>
  <si>
    <t>M</t>
  </si>
  <si>
    <t>NI</t>
  </si>
  <si>
    <t>OR</t>
  </si>
  <si>
    <t>CP</t>
  </si>
  <si>
    <t>SR</t>
  </si>
  <si>
    <t>HR</t>
  </si>
  <si>
    <t>△D</t>
  </si>
  <si>
    <t>△S</t>
  </si>
  <si>
    <t>△O</t>
  </si>
  <si>
    <t>△RD</t>
  </si>
  <si>
    <t>△N</t>
  </si>
  <si>
    <t>△IO</t>
  </si>
  <si>
    <t>△E</t>
  </si>
  <si>
    <t>△B</t>
  </si>
  <si>
    <t>△C</t>
  </si>
  <si>
    <t>△P</t>
  </si>
  <si>
    <t>△Clc</t>
  </si>
  <si>
    <t>△M</t>
  </si>
  <si>
    <t>△NI</t>
  </si>
  <si>
    <t>△SR</t>
  </si>
  <si>
    <t>△HR</t>
  </si>
  <si>
    <t>Bars</t>
  </si>
  <si>
    <t>Test Statistics</t>
  </si>
  <si>
    <t>p-value</t>
  </si>
  <si>
    <t>Red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</si>
</sst>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-mmm\-yyyy"/>
    <numFmt numFmtId="165" formatCode="#,##0;\-#,##0;#,##0;&quot;--&quot;"/>
    <numFmt numFmtId="166" formatCode="#,##0.00;\-#,##0.00;#,##0.00;&quot;--&quot;"/>
    <numFmt numFmtId="167" formatCode="#,##0.0;\-#,##0.0;#,##0.0;&quot;--&quot;"/>
    <numFmt numFmtId="168" formatCode="#,##0.000;\-#,##0.000;#,##0.000;&quot;--&quot;"/>
  </numFmts>
  <fonts count="24">
    <font>
      <sz val="12"/>
      <color theme="1"/>
      <name val="TimesNewRomanPSMT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NewRomanPSMT"/>
    </font>
    <font>
      <sz val="12"/>
      <color theme="2" tint="-0.89999084444715716"/>
      <name val="TimesNewRomanPSMT"/>
      <family val="2"/>
    </font>
    <font>
      <i/>
      <sz val="12"/>
      <color theme="1"/>
      <name val="Times New Roman"/>
      <family val="1"/>
    </font>
    <font>
      <i/>
      <sz val="12"/>
      <color theme="2" tint="-0.89999084444715716"/>
      <name val="Times New Roman"/>
      <family val="1"/>
    </font>
    <font>
      <sz val="12"/>
      <color theme="1"/>
      <name val="TimesNewRomanPSMT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2"/>
      <color theme="10"/>
      <name val="TimesNewRomanPSMT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A6A6A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/>
    <xf numFmtId="0" fontId="1" fillId="0" borderId="8" xfId="0" applyFont="1" applyFill="1" applyBorder="1"/>
    <xf numFmtId="14" fontId="14" fillId="2" borderId="6" xfId="0" applyNumberFormat="1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center"/>
    </xf>
    <xf numFmtId="14" fontId="9" fillId="2" borderId="7" xfId="0" applyNumberFormat="1" applyFont="1" applyFill="1" applyBorder="1" applyAlignment="1">
      <alignment horizontal="center" vertical="center"/>
    </xf>
    <xf numFmtId="14" fontId="9" fillId="2" borderId="7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1" applyFont="1" applyAlignment="1">
      <alignment horizontal="left" vertical="top"/>
    </xf>
    <xf numFmtId="0" fontId="17" fillId="0" borderId="0" xfId="1" applyAlignment="1">
      <alignment horizontal="left" vertical="center" indent="2"/>
    </xf>
    <xf numFmtId="0" fontId="7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11" fillId="0" borderId="0" xfId="0" applyFont="1"/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[1]Sheet1!$C$6:$K$6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[1]Sheet1!$C$7:$K$7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0-E742-A5D2-AE025C316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79708223"/>
        <c:axId val="1779479055"/>
      </c:barChart>
      <c:lineChart>
        <c:grouping val="standard"/>
        <c:varyColors val="0"/>
        <c:ser>
          <c:idx val="1"/>
          <c:order val="1"/>
          <c:tx>
            <c:v>Multicollinearity</c:v>
          </c:tx>
          <c:spPr>
            <a:ln w="19050" cap="sq">
              <a:solidFill>
                <a:srgbClr val="C00000"/>
              </a:solidFill>
              <a:prstDash val="dash"/>
              <a:bevel/>
            </a:ln>
          </c:spPr>
          <c:marker>
            <c:symbol val="none"/>
          </c:marker>
          <c:cat>
            <c:numRef>
              <c:f>[1]Sheet1!$C$9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[1]Sheet1!$C$10:$K$10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0-E742-A5D2-AE025C316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8223"/>
        <c:axId val="1779479055"/>
      </c:lineChart>
      <c:catAx>
        <c:axId val="17797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479055"/>
        <c:crosses val="autoZero"/>
        <c:auto val="1"/>
        <c:lblAlgn val="ctr"/>
        <c:lblOffset val="100"/>
        <c:noMultiLvlLbl val="0"/>
      </c:catAx>
      <c:valAx>
        <c:axId val="1779479055"/>
        <c:scaling>
          <c:orientation val="minMax"/>
          <c:max val="14"/>
          <c:min val="0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708223"/>
        <c:crosses val="autoZero"/>
        <c:crossBetween val="between"/>
        <c:majorUnit val="2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661854768154"/>
          <c:y val="7.7048702245552644E-2"/>
          <c:w val="0.82778937007874021"/>
          <c:h val="0.82150845727617383"/>
        </c:manualLayout>
      </c:layout>
      <c:barChart>
        <c:barDir val="col"/>
        <c:grouping val="clustered"/>
        <c:varyColors val="0"/>
        <c:ser>
          <c:idx val="4"/>
          <c:order val="0"/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[1]Sheet1!$M$6:$S$6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[1]Sheet1!$M$7:$S$7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0-4943-8E49-7C5CFCA17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79708223"/>
        <c:axId val="1779479055"/>
      </c:barChart>
      <c:lineChart>
        <c:grouping val="standard"/>
        <c:varyColors val="0"/>
        <c:ser>
          <c:idx val="1"/>
          <c:order val="1"/>
          <c:tx>
            <c:v>Multicollinearity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numRef>
              <c:f>[1]Sheet1!$M$9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[1]Sheet1!$M$10:$S$10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0-4943-8E49-7C5CFCA17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8223"/>
        <c:axId val="1779479055"/>
      </c:lineChart>
      <c:catAx>
        <c:axId val="17797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479055"/>
        <c:crosses val="autoZero"/>
        <c:auto val="1"/>
        <c:lblAlgn val="ctr"/>
        <c:lblOffset val="100"/>
        <c:noMultiLvlLbl val="0"/>
      </c:catAx>
      <c:valAx>
        <c:axId val="1779479055"/>
        <c:scaling>
          <c:orientation val="minMax"/>
          <c:max val="14"/>
          <c:min val="0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708223"/>
        <c:crosses val="autoZero"/>
        <c:crossBetween val="between"/>
        <c:majorUnit val="2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[1]Sheet1!$V$6:$AA$6</c:f>
              <c:strCache>
                <c:ptCount val="1"/>
                <c:pt idx="0">
                  <c:v>#REF! #REF! #REF! #REF! #REF! #REF!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[1]Sheet1!$V$6:$AA$6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[1]Sheet1!$V$7:$AA$7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6-4C46-88B4-897B8F496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79708223"/>
        <c:axId val="1779479055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[2]Sheet1!#REF!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[1]Sheet1!$V$10:$AA$10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6-4C46-88B4-897B8F496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8223"/>
        <c:axId val="1779479055"/>
      </c:lineChart>
      <c:catAx>
        <c:axId val="17797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479055"/>
        <c:crosses val="autoZero"/>
        <c:auto val="1"/>
        <c:lblAlgn val="ctr"/>
        <c:lblOffset val="100"/>
        <c:noMultiLvlLbl val="0"/>
      </c:catAx>
      <c:valAx>
        <c:axId val="1779479055"/>
        <c:scaling>
          <c:orientation val="minMax"/>
          <c:max val="0.2"/>
          <c:min val="-3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Statistic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708223"/>
        <c:crosses val="autoZero"/>
        <c:crossBetween val="between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[1]Sheet1!$AD$6:$AI$6</c:f>
              <c:strCache>
                <c:ptCount val="1"/>
                <c:pt idx="0">
                  <c:v>#REF! #REF! #REF! #REF! #REF! #REF!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[1]Sheet1!$AD$6:$AI$6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[1]Sheet1!$AD$7:$AI$7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5-004B-868B-A142D71D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79708223"/>
        <c:axId val="1779479055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[2]Sheet1!#REF!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[1]Sheet1!$AD$10:$AI$10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5-004B-868B-A142D71D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8223"/>
        <c:axId val="1779479055"/>
      </c:lineChart>
      <c:catAx>
        <c:axId val="17797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479055"/>
        <c:crosses val="autoZero"/>
        <c:auto val="1"/>
        <c:lblAlgn val="ctr"/>
        <c:lblOffset val="100"/>
        <c:noMultiLvlLbl val="0"/>
      </c:catAx>
      <c:valAx>
        <c:axId val="1779479055"/>
        <c:scaling>
          <c:orientation val="minMax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Statistic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708223"/>
        <c:crosses val="autoZero"/>
        <c:crossBetween val="between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[1]Sheet1!$AK$6:$AT$6</c:f>
              <c:strCache>
                <c:ptCount val="1"/>
                <c:pt idx="0">
                  <c:v>#REF! #REF! #REF! #REF! #REF! #REF! #REF! #REF! #REF! #REF!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[1]Sheet1!$AK$6:$AT$6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[1]Sheet1!$AK$7:$AT$7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A-5C4B-915E-E2F4AECF1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79708223"/>
        <c:axId val="1779479055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[2]Sheet1!#REF!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[1]Sheet1!$AK$10:$AT$10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A-5C4B-915E-E2F4AECF1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8223"/>
        <c:axId val="1779479055"/>
      </c:lineChart>
      <c:catAx>
        <c:axId val="17797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479055"/>
        <c:crosses val="autoZero"/>
        <c:auto val="1"/>
        <c:lblAlgn val="ctr"/>
        <c:lblOffset val="100"/>
        <c:noMultiLvlLbl val="0"/>
      </c:catAx>
      <c:valAx>
        <c:axId val="1779479055"/>
        <c:scaling>
          <c:orientation val="minMax"/>
          <c:max val="0.5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Test Statistic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708223"/>
        <c:crosses val="autoZero"/>
        <c:crossBetween val="between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[1]Sheet1!$AV$6:$BE$6</c:f>
              <c:strCache>
                <c:ptCount val="1"/>
                <c:pt idx="0">
                  <c:v>#REF! #REF! #REF! #REF! #REF! #REF! #REF! #REF! #REF! #REF!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[1]Sheet1!$AV$6:$BE$6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[1]Sheet1!$AV$7:$BE$7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4-3345-8D8C-F288DFDB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79708223"/>
        <c:axId val="1779479055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[2]Sheet1!#REF!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[1]Sheet1!$AK$10:$AT$10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4-3345-8D8C-F288DFDB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8223"/>
        <c:axId val="1779479055"/>
      </c:lineChart>
      <c:catAx>
        <c:axId val="17797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479055"/>
        <c:crosses val="autoZero"/>
        <c:auto val="1"/>
        <c:lblAlgn val="ctr"/>
        <c:lblOffset val="100"/>
        <c:noMultiLvlLbl val="0"/>
      </c:catAx>
      <c:valAx>
        <c:axId val="1779479055"/>
        <c:scaling>
          <c:orientation val="minMax"/>
          <c:max val="0"/>
          <c:min val="-14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Test Statistic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708223"/>
        <c:crosses val="autoZero"/>
        <c:crossBetween val="between"/>
        <c:majorUnit val="2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[1]Sheet1!$BG$6:$BM$6</c:f>
              <c:strCache>
                <c:ptCount val="1"/>
                <c:pt idx="0">
                  <c:v>#REF! #REF! #REF! #REF! #REF! #REF! #REF!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[1]Sheet1!$BG$6:$BM$6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[1]Sheet1!$BG$7:$BM$7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9-714B-94AC-57B00E87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79708223"/>
        <c:axId val="1779479055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[2]Sheet1!#REF!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[1]Sheet1!$BG$10:$BM$10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9-714B-94AC-57B00E87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8223"/>
        <c:axId val="1779479055"/>
      </c:lineChart>
      <c:catAx>
        <c:axId val="17797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479055"/>
        <c:crosses val="autoZero"/>
        <c:auto val="1"/>
        <c:lblAlgn val="ctr"/>
        <c:lblOffset val="100"/>
        <c:noMultiLvlLbl val="0"/>
      </c:catAx>
      <c:valAx>
        <c:axId val="1779479055"/>
        <c:scaling>
          <c:orientation val="minMax"/>
          <c:max val="0"/>
          <c:min val="-3.1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Test Statistic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708223"/>
        <c:crosses val="autoZero"/>
        <c:crossBetween val="between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[1]Sheet1!$BO$6:$BU$6</c:f>
              <c:strCache>
                <c:ptCount val="1"/>
                <c:pt idx="0">
                  <c:v>#REF! #REF! #REF! #REF! #REF! #REF! #REF!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[1]Sheet1!$BO$6:$BU$6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[1]Sheet1!$BO$7:$BU$7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0-5145-BA73-1FF98EB65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79708223"/>
        <c:axId val="1779479055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[2]Sheet1!#REF!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[1]Sheet1!$BG$10:$BM$10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0-5145-BA73-1FF98EB65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8223"/>
        <c:axId val="1779479055"/>
      </c:lineChart>
      <c:catAx>
        <c:axId val="177970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479055"/>
        <c:crosses val="autoZero"/>
        <c:auto val="1"/>
        <c:lblAlgn val="ctr"/>
        <c:lblOffset val="100"/>
        <c:noMultiLvlLbl val="0"/>
      </c:catAx>
      <c:valAx>
        <c:axId val="1779479055"/>
        <c:scaling>
          <c:orientation val="minMax"/>
          <c:max val="0"/>
          <c:min val="-17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Test Statistic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779708223"/>
        <c:crosses val="autoZero"/>
        <c:crossBetween val="between"/>
        <c:majorUnit val="2"/>
      </c:valAx>
    </c:plotArea>
    <c:plotVisOnly val="1"/>
    <c:dispBlanksAs val="gap"/>
    <c:showDLblsOverMax val="0"/>
    <c:extLst/>
  </c:chart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emf"/><Relationship Id="rId5" Type="http://schemas.openxmlformats.org/officeDocument/2006/relationships/chart" Target="../charts/chart5.xml"/><Relationship Id="rId15" Type="http://schemas.openxmlformats.org/officeDocument/2006/relationships/image" Target="../media/image7.emf"/><Relationship Id="rId10" Type="http://schemas.openxmlformats.org/officeDocument/2006/relationships/image" Target="../media/image2.emf"/><Relationship Id="rId4" Type="http://schemas.openxmlformats.org/officeDocument/2006/relationships/chart" Target="../charts/chart4.xml"/><Relationship Id="rId9" Type="http://schemas.openxmlformats.org/officeDocument/2006/relationships/image" Target="../media/image1.emf"/><Relationship Id="rId1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7</xdr:col>
      <xdr:colOff>444500</xdr:colOff>
      <xdr:row>24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411380-9534-D74A-84DB-D2496290F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723900</xdr:colOff>
      <xdr:row>11</xdr:row>
      <xdr:rowOff>152400</xdr:rowOff>
    </xdr:from>
    <xdr:to>
      <xdr:col>18</xdr:col>
      <xdr:colOff>342900</xdr:colOff>
      <xdr:row>25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CB6932-C825-234D-9B11-784F29DB0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13</xdr:row>
      <xdr:rowOff>0</xdr:rowOff>
    </xdr:from>
    <xdr:to>
      <xdr:col>25</xdr:col>
      <xdr:colOff>444500</xdr:colOff>
      <xdr:row>26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D1AC1B-41F5-674F-A0E3-65D395F04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13</xdr:row>
      <xdr:rowOff>0</xdr:rowOff>
    </xdr:from>
    <xdr:to>
      <xdr:col>33</xdr:col>
      <xdr:colOff>444500</xdr:colOff>
      <xdr:row>26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3F7FE2-3DD7-A444-9623-6F5FBEFC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0</xdr:colOff>
      <xdr:row>13</xdr:row>
      <xdr:rowOff>0</xdr:rowOff>
    </xdr:from>
    <xdr:to>
      <xdr:col>43</xdr:col>
      <xdr:colOff>444500</xdr:colOff>
      <xdr:row>26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EE2011C-AB41-4649-BF10-B9C7D2126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149412</xdr:colOff>
      <xdr:row>11</xdr:row>
      <xdr:rowOff>179295</xdr:rowOff>
    </xdr:from>
    <xdr:to>
      <xdr:col>52</xdr:col>
      <xdr:colOff>593911</xdr:colOff>
      <xdr:row>25</xdr:row>
      <xdr:rowOff>84418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058A0F-D38D-864D-8098-703A92D8B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59</xdr:col>
      <xdr:colOff>0</xdr:colOff>
      <xdr:row>12</xdr:row>
      <xdr:rowOff>0</xdr:rowOff>
    </xdr:from>
    <xdr:to>
      <xdr:col>64</xdr:col>
      <xdr:colOff>444500</xdr:colOff>
      <xdr:row>25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5025F6-30A3-7348-A10D-C9A06E439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67</xdr:col>
      <xdr:colOff>0</xdr:colOff>
      <xdr:row>13</xdr:row>
      <xdr:rowOff>0</xdr:rowOff>
    </xdr:from>
    <xdr:to>
      <xdr:col>72</xdr:col>
      <xdr:colOff>444499</xdr:colOff>
      <xdr:row>26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84CD099-F562-D945-81D0-573940123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74</xdr:col>
      <xdr:colOff>0</xdr:colOff>
      <xdr:row>5</xdr:row>
      <xdr:rowOff>0</xdr:rowOff>
    </xdr:from>
    <xdr:to>
      <xdr:col>74</xdr:col>
      <xdr:colOff>152400</xdr:colOff>
      <xdr:row>5</xdr:row>
      <xdr:rowOff>165100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5F3801C-D4A3-DB47-A77C-FE20BBFB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0" y="1028700"/>
          <a:ext cx="152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75</xdr:col>
      <xdr:colOff>0</xdr:colOff>
      <xdr:row>5</xdr:row>
      <xdr:rowOff>0</xdr:rowOff>
    </xdr:from>
    <xdr:to>
      <xdr:col>75</xdr:col>
      <xdr:colOff>228600</xdr:colOff>
      <xdr:row>5</xdr:row>
      <xdr:rowOff>165100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4B1F668-285C-4B45-B67D-B9D5547C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0" y="1028700"/>
          <a:ext cx="2286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76</xdr:col>
      <xdr:colOff>0</xdr:colOff>
      <xdr:row>5</xdr:row>
      <xdr:rowOff>0</xdr:rowOff>
    </xdr:from>
    <xdr:to>
      <xdr:col>76</xdr:col>
      <xdr:colOff>190500</xdr:colOff>
      <xdr:row>5</xdr:row>
      <xdr:rowOff>165100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8B01D8B-99A7-9C45-974B-AE3F0535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00" y="1028700"/>
          <a:ext cx="1905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77</xdr:col>
      <xdr:colOff>0</xdr:colOff>
      <xdr:row>5</xdr:row>
      <xdr:rowOff>0</xdr:rowOff>
    </xdr:from>
    <xdr:to>
      <xdr:col>77</xdr:col>
      <xdr:colOff>228600</xdr:colOff>
      <xdr:row>5</xdr:row>
      <xdr:rowOff>165100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148AB58-BE23-E544-A762-CDDE5CD6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63500" y="1028700"/>
          <a:ext cx="2286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0</xdr:colOff>
      <xdr:row>5</xdr:row>
      <xdr:rowOff>0</xdr:rowOff>
    </xdr:from>
    <xdr:to>
      <xdr:col>78</xdr:col>
      <xdr:colOff>215900</xdr:colOff>
      <xdr:row>5</xdr:row>
      <xdr:rowOff>165100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D2DBF38-700B-954F-938E-A252E232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0" y="1028700"/>
          <a:ext cx="2159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79</xdr:col>
      <xdr:colOff>0</xdr:colOff>
      <xdr:row>5</xdr:row>
      <xdr:rowOff>0</xdr:rowOff>
    </xdr:from>
    <xdr:to>
      <xdr:col>79</xdr:col>
      <xdr:colOff>215900</xdr:colOff>
      <xdr:row>5</xdr:row>
      <xdr:rowOff>165100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222BF7C-DD5C-7041-9C58-D04DA03E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4500" y="1028700"/>
          <a:ext cx="2159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80</xdr:col>
      <xdr:colOff>0</xdr:colOff>
      <xdr:row>5</xdr:row>
      <xdr:rowOff>0</xdr:rowOff>
    </xdr:from>
    <xdr:to>
      <xdr:col>80</xdr:col>
      <xdr:colOff>228600</xdr:colOff>
      <xdr:row>5</xdr:row>
      <xdr:rowOff>165100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209D86F-1B51-B44E-B763-01CB0AAE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0" y="1028700"/>
          <a:ext cx="2286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akemilainenpettersen/Desktop/Master%20thesis%20data/final/Excel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ettersén, Ida" id="{D1D6BA47-AF6C-6B49-90D2-F69DBB78ACF6}" userId="Pettersén, Id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7" dT="2021-03-12T13:11:29.65" personId="{D1D6BA47-AF6C-6B49-90D2-F69DBB78ACF6}" id="{5E8CD8C1-0C54-1045-96A9-4DCD0AF7B067}">
    <text>From the demolition price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U587"/>
  <sheetViews>
    <sheetView zoomScale="118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defaultColWidth="10.77734375" defaultRowHeight="15.75"/>
  <cols>
    <col min="1" max="1" width="15.109375" style="1" bestFit="1" customWidth="1"/>
    <col min="2" max="2" width="14.44140625" style="4" customWidth="1"/>
    <col min="3" max="3" width="20" style="4" customWidth="1"/>
    <col min="4" max="4" width="18.6640625" style="4" customWidth="1"/>
    <col min="5" max="5" width="14" style="4" customWidth="1"/>
    <col min="6" max="6" width="15.109375" style="4" customWidth="1"/>
    <col min="7" max="7" width="14" style="4" customWidth="1"/>
    <col min="8" max="8" width="15.6640625" style="4" customWidth="1"/>
    <col min="9" max="9" width="17" style="4" customWidth="1"/>
    <col min="10" max="12" width="10.77734375" style="4"/>
    <col min="13" max="16384" width="10.77734375" style="1"/>
  </cols>
  <sheetData>
    <row r="1" spans="1:2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8" t="s">
        <v>9</v>
      </c>
      <c r="K1" s="18" t="s">
        <v>10</v>
      </c>
      <c r="L1" s="18" t="s">
        <v>11</v>
      </c>
    </row>
    <row r="2" spans="1:21">
      <c r="A2" s="16" t="s">
        <v>12</v>
      </c>
      <c r="B2" s="19" t="s">
        <v>13</v>
      </c>
      <c r="C2" s="19" t="s">
        <v>14</v>
      </c>
      <c r="D2" s="19" t="s">
        <v>13</v>
      </c>
      <c r="E2" s="19" t="s">
        <v>15</v>
      </c>
      <c r="F2" s="20" t="s">
        <v>14</v>
      </c>
      <c r="G2" s="19" t="s">
        <v>14</v>
      </c>
      <c r="H2" s="19" t="s">
        <v>16</v>
      </c>
      <c r="I2" s="19" t="s">
        <v>13</v>
      </c>
      <c r="J2" s="19" t="s">
        <v>13</v>
      </c>
      <c r="K2" s="19" t="s">
        <v>13</v>
      </c>
      <c r="L2" s="19" t="s">
        <v>13</v>
      </c>
    </row>
    <row r="3" spans="1:21">
      <c r="A3" s="16" t="s">
        <v>17</v>
      </c>
      <c r="B3" s="25">
        <f>A237</f>
        <v>33634</v>
      </c>
      <c r="C3" s="2">
        <f>E3</f>
        <v>26695</v>
      </c>
      <c r="D3" s="2">
        <f>A237</f>
        <v>33634</v>
      </c>
      <c r="E3" s="2">
        <f>A9</f>
        <v>26695</v>
      </c>
      <c r="F3" s="2">
        <f>A213</f>
        <v>32904</v>
      </c>
      <c r="G3" s="2">
        <f>A213</f>
        <v>32904</v>
      </c>
      <c r="H3" s="25">
        <f>A523</f>
        <v>42338</v>
      </c>
      <c r="I3" s="2">
        <f>A213</f>
        <v>32904</v>
      </c>
      <c r="J3" s="2">
        <f>A213</f>
        <v>32904</v>
      </c>
      <c r="K3" s="2">
        <f>A165</f>
        <v>31443</v>
      </c>
      <c r="L3" s="25">
        <f>A316</f>
        <v>36038</v>
      </c>
    </row>
    <row r="4" spans="1:21">
      <c r="A4" s="16" t="s">
        <v>18</v>
      </c>
      <c r="B4" s="2">
        <f>D4</f>
        <v>44227</v>
      </c>
      <c r="C4" s="2">
        <f>G4</f>
        <v>44196</v>
      </c>
      <c r="D4" s="2">
        <f>E4</f>
        <v>44227</v>
      </c>
      <c r="E4" s="2">
        <f>A585</f>
        <v>44227</v>
      </c>
      <c r="F4" s="25">
        <f>A584</f>
        <v>44196</v>
      </c>
      <c r="G4" s="2">
        <f>A584</f>
        <v>44196</v>
      </c>
      <c r="H4" s="2">
        <f>A584</f>
        <v>44196</v>
      </c>
      <c r="I4" s="2">
        <f>A586</f>
        <v>44255</v>
      </c>
      <c r="J4" s="2">
        <f>A586</f>
        <v>44255</v>
      </c>
      <c r="K4" s="2">
        <f>A587</f>
        <v>44285</v>
      </c>
      <c r="L4" s="2">
        <f>J4</f>
        <v>44255</v>
      </c>
    </row>
    <row r="5" spans="1:21" ht="15.95" customHeight="1">
      <c r="A5" s="101" t="s">
        <v>19</v>
      </c>
      <c r="B5" s="21">
        <v>535245</v>
      </c>
      <c r="C5" s="102" t="s">
        <v>20</v>
      </c>
      <c r="D5" s="73">
        <v>19597</v>
      </c>
      <c r="E5" s="102" t="s">
        <v>21</v>
      </c>
      <c r="F5" s="102" t="s">
        <v>22</v>
      </c>
      <c r="G5" s="102" t="s">
        <v>23</v>
      </c>
      <c r="H5" s="104" t="s">
        <v>24</v>
      </c>
      <c r="I5" s="22">
        <v>69865</v>
      </c>
      <c r="J5" s="22">
        <v>60378</v>
      </c>
      <c r="K5" s="22">
        <v>532674</v>
      </c>
      <c r="L5" s="103" t="s">
        <v>25</v>
      </c>
    </row>
    <row r="6" spans="1:21" ht="15.95" customHeight="1">
      <c r="A6" s="101"/>
      <c r="B6" s="71" t="s">
        <v>26</v>
      </c>
      <c r="C6" s="102"/>
      <c r="D6" s="73" t="s">
        <v>27</v>
      </c>
      <c r="E6" s="102"/>
      <c r="F6" s="102"/>
      <c r="G6" s="102"/>
      <c r="H6" s="104"/>
      <c r="I6" s="72" t="s">
        <v>28</v>
      </c>
      <c r="J6" s="72" t="s">
        <v>29</v>
      </c>
      <c r="K6" s="72" t="s">
        <v>30</v>
      </c>
      <c r="L6" s="103"/>
    </row>
    <row r="7" spans="1:21">
      <c r="A7" s="101"/>
      <c r="B7" s="21" t="s">
        <v>31</v>
      </c>
      <c r="C7" s="23" t="s">
        <v>32</v>
      </c>
      <c r="D7" s="22" t="s">
        <v>33</v>
      </c>
      <c r="E7" s="102"/>
      <c r="F7" s="102"/>
      <c r="G7" s="102"/>
      <c r="H7" s="73" t="s">
        <v>34</v>
      </c>
      <c r="I7" s="22" t="s">
        <v>35</v>
      </c>
      <c r="J7" s="22" t="s">
        <v>35</v>
      </c>
      <c r="K7" s="22" t="s">
        <v>36</v>
      </c>
      <c r="L7" s="103"/>
      <c r="U7" s="10"/>
    </row>
    <row r="8" spans="1:21" ht="9" customHeight="1">
      <c r="A8" s="70" t="s">
        <v>37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1" t="s">
        <v>6</v>
      </c>
      <c r="H8" s="21" t="s">
        <v>7</v>
      </c>
      <c r="I8" s="21" t="s">
        <v>8</v>
      </c>
      <c r="J8" s="36" t="s">
        <v>9</v>
      </c>
      <c r="K8" s="36" t="s">
        <v>10</v>
      </c>
      <c r="L8" s="36" t="s">
        <v>11</v>
      </c>
      <c r="T8" s="11"/>
      <c r="U8" s="11"/>
    </row>
    <row r="9" spans="1:21">
      <c r="A9" s="3">
        <v>26695</v>
      </c>
      <c r="C9" s="26">
        <v>64.400000000000006</v>
      </c>
      <c r="E9" s="26">
        <v>176.09</v>
      </c>
      <c r="F9" s="32"/>
      <c r="G9" s="32"/>
      <c r="J9" s="29"/>
      <c r="K9" s="29"/>
      <c r="L9" s="29"/>
      <c r="T9" s="12"/>
      <c r="U9" s="13"/>
    </row>
    <row r="10" spans="1:21">
      <c r="A10" s="3">
        <v>26723</v>
      </c>
      <c r="C10" s="26">
        <v>71.900000000000006</v>
      </c>
      <c r="E10" s="26">
        <v>124.05999999999997</v>
      </c>
      <c r="F10" s="32"/>
      <c r="G10" s="32"/>
      <c r="J10" s="29"/>
      <c r="K10" s="29"/>
      <c r="L10" s="29"/>
      <c r="T10" s="12"/>
      <c r="U10" s="13"/>
    </row>
    <row r="11" spans="1:21">
      <c r="A11" s="3">
        <v>26753</v>
      </c>
      <c r="C11" s="26">
        <v>69.400000000000006</v>
      </c>
      <c r="E11" s="26">
        <v>150.93</v>
      </c>
      <c r="F11" s="32"/>
      <c r="G11" s="32"/>
      <c r="J11" s="29"/>
      <c r="K11" s="29"/>
      <c r="L11" s="29"/>
      <c r="T11" s="12"/>
      <c r="U11" s="13"/>
    </row>
    <row r="12" spans="1:21">
      <c r="A12" s="3">
        <v>26784</v>
      </c>
      <c r="C12" s="26">
        <v>67.400000000000006</v>
      </c>
      <c r="E12" s="26">
        <v>158.47</v>
      </c>
      <c r="F12" s="32"/>
      <c r="G12" s="32"/>
      <c r="J12" s="29"/>
      <c r="K12" s="29"/>
      <c r="L12" s="29"/>
      <c r="T12" s="12"/>
      <c r="U12" s="13"/>
    </row>
    <row r="13" spans="1:21">
      <c r="A13" s="3">
        <v>26815</v>
      </c>
      <c r="C13" s="26">
        <v>73.400000000000006</v>
      </c>
      <c r="E13" s="26">
        <v>164.83999999999995</v>
      </c>
      <c r="F13" s="32"/>
      <c r="G13" s="32"/>
      <c r="J13" s="29"/>
      <c r="K13" s="29"/>
      <c r="L13" s="29"/>
      <c r="T13" s="12"/>
      <c r="U13" s="13"/>
    </row>
    <row r="14" spans="1:21">
      <c r="A14" s="3">
        <v>26845</v>
      </c>
      <c r="C14" s="26">
        <v>76.7</v>
      </c>
      <c r="E14" s="26">
        <v>152.71</v>
      </c>
      <c r="F14" s="32"/>
      <c r="G14" s="32"/>
      <c r="J14" s="29"/>
      <c r="K14" s="29"/>
      <c r="L14" s="29"/>
      <c r="T14" s="12"/>
      <c r="U14" s="13"/>
    </row>
    <row r="15" spans="1:21">
      <c r="A15" s="3">
        <v>26876</v>
      </c>
      <c r="C15" s="26">
        <v>76.8</v>
      </c>
      <c r="E15" s="26">
        <v>154.36999999999998</v>
      </c>
      <c r="F15" s="32"/>
      <c r="G15" s="32"/>
      <c r="J15" s="29"/>
      <c r="K15" s="29"/>
      <c r="L15" s="29"/>
      <c r="T15" s="12"/>
      <c r="U15" s="13"/>
    </row>
    <row r="16" spans="1:21">
      <c r="A16" s="3">
        <v>26907</v>
      </c>
      <c r="C16" s="26">
        <v>77.099999999999994</v>
      </c>
      <c r="E16" s="26">
        <v>173.98000000000005</v>
      </c>
      <c r="F16" s="32"/>
      <c r="G16" s="32"/>
      <c r="J16" s="29"/>
      <c r="K16" s="29"/>
      <c r="L16" s="29"/>
      <c r="T16" s="12"/>
      <c r="U16" s="13"/>
    </row>
    <row r="17" spans="1:21">
      <c r="A17" s="3">
        <v>26937</v>
      </c>
      <c r="C17" s="26">
        <v>80.599999999999994</v>
      </c>
      <c r="E17" s="26">
        <v>146.30000000000001</v>
      </c>
      <c r="F17" s="32"/>
      <c r="G17" s="32"/>
      <c r="J17" s="29"/>
      <c r="K17" s="29"/>
      <c r="L17" s="29"/>
      <c r="T17" s="12"/>
      <c r="U17" s="13"/>
    </row>
    <row r="18" spans="1:21">
      <c r="A18" s="3">
        <v>26968</v>
      </c>
      <c r="C18" s="26">
        <v>89.6</v>
      </c>
      <c r="E18" s="26">
        <v>162.26999999999998</v>
      </c>
      <c r="F18" s="32"/>
      <c r="G18" s="32"/>
      <c r="J18" s="29"/>
      <c r="K18" s="29"/>
      <c r="L18" s="29"/>
      <c r="T18" s="12"/>
      <c r="U18" s="13"/>
    </row>
    <row r="19" spans="1:21">
      <c r="A19" s="3">
        <v>26998</v>
      </c>
      <c r="C19" s="26">
        <v>108.5</v>
      </c>
      <c r="E19" s="26">
        <v>156.68</v>
      </c>
      <c r="F19" s="32"/>
      <c r="G19" s="32"/>
      <c r="J19" s="29"/>
      <c r="K19" s="29"/>
      <c r="L19" s="29"/>
      <c r="T19" s="12"/>
      <c r="U19" s="13"/>
    </row>
    <row r="20" spans="1:21">
      <c r="A20" s="3">
        <v>27029</v>
      </c>
      <c r="C20" s="26">
        <v>113</v>
      </c>
      <c r="E20" s="26">
        <v>162.20000000000002</v>
      </c>
      <c r="F20" s="32"/>
      <c r="G20" s="32"/>
      <c r="J20" s="29"/>
      <c r="K20" s="29"/>
      <c r="L20" s="29"/>
      <c r="T20" s="12"/>
      <c r="U20" s="13"/>
    </row>
    <row r="21" spans="1:21">
      <c r="A21" s="3">
        <v>27060</v>
      </c>
      <c r="C21" s="26">
        <v>111.6</v>
      </c>
      <c r="E21" s="26">
        <v>185.63000000000005</v>
      </c>
      <c r="F21" s="32"/>
      <c r="G21" s="32"/>
      <c r="J21" s="29"/>
      <c r="K21" s="29"/>
      <c r="L21" s="29"/>
      <c r="T21" s="12"/>
      <c r="U21" s="13"/>
    </row>
    <row r="22" spans="1:21">
      <c r="A22" s="3">
        <v>27088</v>
      </c>
      <c r="C22" s="26">
        <v>138.4</v>
      </c>
      <c r="E22" s="26">
        <v>148.4</v>
      </c>
      <c r="F22" s="32"/>
      <c r="G22" s="32"/>
      <c r="J22" s="29"/>
      <c r="K22" s="29"/>
      <c r="L22" s="29"/>
      <c r="T22" s="12"/>
      <c r="U22" s="13"/>
    </row>
    <row r="23" spans="1:21">
      <c r="A23" s="3">
        <v>27119</v>
      </c>
      <c r="C23" s="26">
        <v>158.69999999999999</v>
      </c>
      <c r="E23" s="26">
        <v>169.19</v>
      </c>
      <c r="F23" s="32"/>
      <c r="G23" s="32"/>
      <c r="J23" s="29"/>
      <c r="K23" s="29"/>
      <c r="L23" s="29"/>
      <c r="T23" s="12"/>
      <c r="U23" s="13"/>
    </row>
    <row r="24" spans="1:21">
      <c r="A24" s="3">
        <v>27149</v>
      </c>
      <c r="C24" s="26">
        <v>182.2</v>
      </c>
      <c r="E24" s="26">
        <v>173.04000000000002</v>
      </c>
      <c r="F24" s="32"/>
      <c r="G24" s="32"/>
      <c r="J24" s="29"/>
      <c r="K24" s="29"/>
      <c r="L24" s="29"/>
      <c r="T24" s="12"/>
      <c r="U24" s="13"/>
    </row>
    <row r="25" spans="1:21">
      <c r="A25" s="3">
        <v>27180</v>
      </c>
      <c r="C25" s="26">
        <v>136.6</v>
      </c>
      <c r="E25" s="26">
        <v>171.28</v>
      </c>
      <c r="F25" s="32"/>
      <c r="G25" s="32"/>
      <c r="J25" s="29"/>
      <c r="K25" s="29"/>
      <c r="L25" s="29"/>
      <c r="T25" s="12"/>
      <c r="U25" s="13"/>
    </row>
    <row r="26" spans="1:21">
      <c r="A26" s="3">
        <v>27210</v>
      </c>
      <c r="C26" s="26">
        <v>149</v>
      </c>
      <c r="E26" s="26">
        <v>156.98000000000005</v>
      </c>
      <c r="F26" s="32"/>
      <c r="G26" s="32"/>
      <c r="J26" s="29"/>
      <c r="K26" s="29"/>
      <c r="L26" s="29"/>
      <c r="T26" s="12"/>
      <c r="U26" s="13"/>
    </row>
    <row r="27" spans="1:21">
      <c r="A27" s="3">
        <v>27241</v>
      </c>
      <c r="C27" s="26">
        <v>170.9</v>
      </c>
      <c r="E27" s="26">
        <v>172.36000000000004</v>
      </c>
      <c r="F27" s="32"/>
      <c r="G27" s="32"/>
      <c r="J27" s="29"/>
      <c r="K27" s="29"/>
      <c r="L27" s="29"/>
      <c r="T27" s="12"/>
      <c r="U27" s="13"/>
    </row>
    <row r="28" spans="1:21">
      <c r="A28" s="3">
        <v>27272</v>
      </c>
      <c r="C28" s="26">
        <v>163</v>
      </c>
      <c r="E28" s="26">
        <v>175.64999999999998</v>
      </c>
      <c r="F28" s="32"/>
      <c r="G28" s="32"/>
      <c r="J28" s="29"/>
      <c r="K28" s="29"/>
      <c r="L28" s="29"/>
      <c r="T28" s="12"/>
      <c r="U28" s="13"/>
    </row>
    <row r="29" spans="1:21">
      <c r="A29" s="3">
        <v>27302</v>
      </c>
      <c r="C29" s="26">
        <v>166.2</v>
      </c>
      <c r="E29" s="26">
        <v>162.42000000000004</v>
      </c>
      <c r="F29" s="32"/>
      <c r="G29" s="32"/>
      <c r="J29" s="29"/>
      <c r="K29" s="29"/>
      <c r="L29" s="29"/>
      <c r="T29" s="12"/>
      <c r="U29" s="13"/>
    </row>
    <row r="30" spans="1:21">
      <c r="A30" s="3">
        <v>27333</v>
      </c>
      <c r="C30" s="26">
        <v>162.19999999999999</v>
      </c>
      <c r="E30" s="26">
        <v>177.11</v>
      </c>
      <c r="F30" s="32"/>
      <c r="G30" s="32"/>
      <c r="J30" s="29"/>
      <c r="K30" s="29"/>
      <c r="L30" s="29"/>
      <c r="T30" s="12"/>
      <c r="U30" s="13"/>
    </row>
    <row r="31" spans="1:21">
      <c r="A31" s="3">
        <v>27363</v>
      </c>
      <c r="C31" s="26">
        <v>155.6</v>
      </c>
      <c r="E31" s="26">
        <v>145.16</v>
      </c>
      <c r="F31" s="32"/>
      <c r="G31" s="32"/>
      <c r="J31" s="29"/>
      <c r="K31" s="29"/>
      <c r="L31" s="29"/>
      <c r="T31" s="12"/>
      <c r="U31" s="13"/>
    </row>
    <row r="32" spans="1:21">
      <c r="A32" s="3">
        <v>27394</v>
      </c>
      <c r="C32" s="26">
        <v>125.3</v>
      </c>
      <c r="E32" s="26">
        <v>169.99999999999994</v>
      </c>
      <c r="F32" s="32"/>
      <c r="G32" s="32"/>
      <c r="J32" s="29"/>
      <c r="K32" s="29"/>
      <c r="L32" s="29"/>
      <c r="T32" s="12"/>
      <c r="U32" s="13"/>
    </row>
    <row r="33" spans="1:21">
      <c r="A33" s="3">
        <v>27425</v>
      </c>
      <c r="C33" s="26">
        <v>115.7</v>
      </c>
      <c r="E33" s="26">
        <v>178.85999999999996</v>
      </c>
      <c r="F33" s="32"/>
      <c r="G33" s="32"/>
      <c r="J33" s="29"/>
      <c r="K33" s="29"/>
      <c r="L33" s="29"/>
      <c r="T33" s="12"/>
      <c r="U33" s="13"/>
    </row>
    <row r="34" spans="1:21">
      <c r="A34" s="3">
        <v>27453</v>
      </c>
      <c r="C34" s="26">
        <v>123.4</v>
      </c>
      <c r="E34" s="26">
        <v>143.48999999999998</v>
      </c>
      <c r="F34" s="32"/>
      <c r="G34" s="32"/>
      <c r="J34" s="29"/>
      <c r="K34" s="29"/>
      <c r="L34" s="29"/>
      <c r="T34" s="12"/>
      <c r="U34" s="13"/>
    </row>
    <row r="35" spans="1:21">
      <c r="A35" s="3">
        <v>27484</v>
      </c>
      <c r="C35" s="26">
        <v>120.7</v>
      </c>
      <c r="E35" s="26">
        <v>162.75</v>
      </c>
      <c r="F35" s="32"/>
      <c r="G35" s="32"/>
      <c r="J35" s="29"/>
      <c r="K35" s="29"/>
      <c r="L35" s="29"/>
      <c r="T35" s="12"/>
      <c r="U35" s="13"/>
    </row>
    <row r="36" spans="1:21">
      <c r="A36" s="3">
        <v>27514</v>
      </c>
      <c r="C36" s="26">
        <v>119</v>
      </c>
      <c r="E36" s="26">
        <v>173.45</v>
      </c>
      <c r="F36" s="32"/>
      <c r="G36" s="32"/>
      <c r="J36" s="29"/>
      <c r="K36" s="29"/>
      <c r="L36" s="29"/>
      <c r="T36" s="12"/>
      <c r="U36" s="13"/>
    </row>
    <row r="37" spans="1:21">
      <c r="A37" s="3">
        <v>27545</v>
      </c>
      <c r="C37" s="26">
        <v>116.6</v>
      </c>
      <c r="E37" s="26">
        <v>169.46999999999997</v>
      </c>
      <c r="F37" s="32"/>
      <c r="G37" s="32"/>
      <c r="J37" s="29"/>
      <c r="K37" s="29"/>
      <c r="L37" s="29"/>
      <c r="T37" s="12"/>
      <c r="U37" s="13"/>
    </row>
    <row r="38" spans="1:21">
      <c r="A38" s="3">
        <v>27575</v>
      </c>
      <c r="C38" s="26">
        <v>102.1</v>
      </c>
      <c r="E38" s="26">
        <v>172.01999999999998</v>
      </c>
      <c r="F38" s="32"/>
      <c r="G38" s="32"/>
      <c r="J38" s="29"/>
      <c r="K38" s="29"/>
      <c r="L38" s="29"/>
      <c r="T38" s="12"/>
      <c r="U38" s="13"/>
    </row>
    <row r="39" spans="1:21">
      <c r="A39" s="3">
        <v>27606</v>
      </c>
      <c r="C39" s="26">
        <v>86</v>
      </c>
      <c r="E39" s="26">
        <v>186.76999999999995</v>
      </c>
      <c r="F39" s="32"/>
      <c r="G39" s="32"/>
      <c r="J39" s="29"/>
      <c r="K39" s="29"/>
      <c r="L39" s="29"/>
      <c r="T39" s="12"/>
      <c r="U39" s="13"/>
    </row>
    <row r="40" spans="1:21">
      <c r="A40" s="3">
        <v>27637</v>
      </c>
      <c r="C40" s="26">
        <v>95</v>
      </c>
      <c r="E40" s="26">
        <v>184.57999999999996</v>
      </c>
      <c r="F40" s="32"/>
      <c r="G40" s="32"/>
      <c r="J40" s="29"/>
      <c r="K40" s="29"/>
      <c r="L40" s="29"/>
      <c r="T40" s="12"/>
      <c r="U40" s="13"/>
    </row>
    <row r="41" spans="1:21">
      <c r="A41" s="3">
        <v>27667</v>
      </c>
      <c r="C41" s="26">
        <v>108.4</v>
      </c>
      <c r="E41" s="26">
        <v>186.16000000000003</v>
      </c>
      <c r="F41" s="32"/>
      <c r="G41" s="32"/>
      <c r="J41" s="29"/>
      <c r="K41" s="29"/>
      <c r="L41" s="29"/>
      <c r="T41" s="12"/>
      <c r="U41" s="13"/>
    </row>
    <row r="42" spans="1:21">
      <c r="A42" s="3">
        <v>27698</v>
      </c>
      <c r="C42" s="26">
        <v>95.7</v>
      </c>
      <c r="E42" s="26">
        <v>195.67999999999998</v>
      </c>
      <c r="F42" s="32"/>
      <c r="G42" s="32"/>
      <c r="J42" s="29"/>
      <c r="K42" s="29"/>
      <c r="L42" s="29"/>
      <c r="T42" s="12"/>
      <c r="U42" s="13"/>
    </row>
    <row r="43" spans="1:21">
      <c r="A43" s="3">
        <v>27728</v>
      </c>
      <c r="C43" s="26">
        <v>90.5</v>
      </c>
      <c r="E43" s="26">
        <v>151.29000000000002</v>
      </c>
      <c r="F43" s="32"/>
      <c r="G43" s="32"/>
      <c r="J43" s="29"/>
      <c r="K43" s="29"/>
      <c r="L43" s="29"/>
      <c r="T43" s="12"/>
      <c r="U43" s="13"/>
    </row>
    <row r="44" spans="1:21">
      <c r="A44" s="3">
        <v>27759</v>
      </c>
      <c r="C44" s="26">
        <v>92.2</v>
      </c>
      <c r="E44" s="26">
        <v>197.61999999999998</v>
      </c>
      <c r="F44" s="32"/>
      <c r="G44" s="32"/>
      <c r="J44" s="29"/>
      <c r="K44" s="29"/>
      <c r="L44" s="29"/>
      <c r="T44" s="12"/>
      <c r="U44" s="13"/>
    </row>
    <row r="45" spans="1:21">
      <c r="A45" s="3">
        <v>27790</v>
      </c>
      <c r="C45" s="26">
        <v>100.3</v>
      </c>
      <c r="E45" s="26">
        <v>187.89000000000001</v>
      </c>
      <c r="F45" s="32"/>
      <c r="G45" s="32"/>
      <c r="J45" s="29"/>
      <c r="K45" s="29"/>
      <c r="L45" s="29"/>
      <c r="T45" s="12"/>
      <c r="U45" s="13"/>
    </row>
    <row r="46" spans="1:21">
      <c r="A46" s="3">
        <v>27819</v>
      </c>
      <c r="C46" s="26">
        <v>108.2</v>
      </c>
      <c r="E46" s="26">
        <v>160.9</v>
      </c>
      <c r="F46" s="32"/>
      <c r="G46" s="32"/>
      <c r="J46" s="29"/>
      <c r="K46" s="29"/>
      <c r="L46" s="29"/>
      <c r="T46" s="12"/>
      <c r="U46" s="13"/>
    </row>
    <row r="47" spans="1:21">
      <c r="A47" s="3">
        <v>27850</v>
      </c>
      <c r="C47" s="26">
        <v>117.8</v>
      </c>
      <c r="E47" s="26">
        <v>206.19000000000005</v>
      </c>
      <c r="F47" s="32"/>
      <c r="G47" s="32"/>
      <c r="J47" s="29"/>
      <c r="K47" s="29"/>
      <c r="L47" s="29"/>
      <c r="T47" s="12"/>
      <c r="U47" s="13"/>
    </row>
    <row r="48" spans="1:21">
      <c r="A48" s="3">
        <v>27880</v>
      </c>
      <c r="C48" s="26">
        <v>128.1</v>
      </c>
      <c r="E48" s="26">
        <v>197.82000000000005</v>
      </c>
      <c r="F48" s="32"/>
      <c r="G48" s="32"/>
      <c r="J48" s="29"/>
      <c r="K48" s="29"/>
      <c r="L48" s="29"/>
      <c r="T48" s="12"/>
      <c r="U48" s="13"/>
    </row>
    <row r="49" spans="1:21">
      <c r="A49" s="3">
        <v>27911</v>
      </c>
      <c r="C49" s="26">
        <v>119.1</v>
      </c>
      <c r="E49" s="26">
        <v>180.53000000000009</v>
      </c>
      <c r="F49" s="32"/>
      <c r="G49" s="32"/>
      <c r="J49" s="29"/>
      <c r="K49" s="29"/>
      <c r="L49" s="29"/>
      <c r="T49" s="12"/>
      <c r="U49" s="13"/>
    </row>
    <row r="50" spans="1:21">
      <c r="A50" s="3">
        <v>27941</v>
      </c>
      <c r="C50" s="26">
        <v>118.3</v>
      </c>
      <c r="E50" s="26">
        <v>200.43999999999997</v>
      </c>
      <c r="F50" s="32"/>
      <c r="G50" s="32"/>
      <c r="J50" s="29"/>
      <c r="K50" s="29"/>
      <c r="L50" s="29"/>
      <c r="T50" s="12"/>
      <c r="U50" s="13"/>
    </row>
    <row r="51" spans="1:21">
      <c r="A51" s="3">
        <v>27972</v>
      </c>
      <c r="C51" s="26">
        <v>125.1</v>
      </c>
      <c r="E51" s="26">
        <v>187.39000000000004</v>
      </c>
      <c r="F51" s="32"/>
      <c r="G51" s="32"/>
      <c r="J51" s="29"/>
      <c r="K51" s="29"/>
      <c r="L51" s="29"/>
      <c r="T51" s="12"/>
      <c r="U51" s="13"/>
    </row>
    <row r="52" spans="1:21">
      <c r="A52" s="3">
        <v>28003</v>
      </c>
      <c r="C52" s="26">
        <v>117.5</v>
      </c>
      <c r="E52" s="26">
        <v>197.45999999999998</v>
      </c>
      <c r="F52" s="32"/>
      <c r="G52" s="32"/>
      <c r="J52" s="29"/>
      <c r="K52" s="29"/>
      <c r="L52" s="29"/>
      <c r="T52" s="12"/>
      <c r="U52" s="13"/>
    </row>
    <row r="53" spans="1:21">
      <c r="A53" s="3">
        <v>28033</v>
      </c>
      <c r="C53" s="26">
        <v>106.7</v>
      </c>
      <c r="E53" s="26">
        <v>190.28999999999994</v>
      </c>
      <c r="F53" s="32"/>
      <c r="G53" s="32"/>
      <c r="J53" s="29"/>
      <c r="K53" s="29"/>
      <c r="L53" s="29"/>
      <c r="T53" s="12"/>
      <c r="U53" s="13"/>
    </row>
    <row r="54" spans="1:21">
      <c r="A54" s="3">
        <v>28064</v>
      </c>
      <c r="C54" s="26">
        <v>96.6</v>
      </c>
      <c r="E54" s="26">
        <v>177.92000000000004</v>
      </c>
      <c r="F54" s="32"/>
      <c r="G54" s="32"/>
      <c r="J54" s="29"/>
      <c r="K54" s="29"/>
      <c r="L54" s="29"/>
      <c r="T54" s="12"/>
      <c r="U54" s="13"/>
    </row>
    <row r="55" spans="1:21">
      <c r="A55" s="3">
        <v>28094</v>
      </c>
      <c r="C55" s="26">
        <v>95.8</v>
      </c>
      <c r="E55" s="26">
        <v>170.35000000000005</v>
      </c>
      <c r="F55" s="32"/>
      <c r="G55" s="32"/>
      <c r="J55" s="29"/>
      <c r="K55" s="29"/>
      <c r="L55" s="29"/>
      <c r="T55" s="12"/>
      <c r="U55" s="13"/>
    </row>
    <row r="56" spans="1:21">
      <c r="A56" s="3">
        <v>28125</v>
      </c>
      <c r="C56" s="26">
        <v>100.4</v>
      </c>
      <c r="E56" s="26">
        <v>203.63</v>
      </c>
      <c r="F56" s="32"/>
      <c r="G56" s="32"/>
      <c r="J56" s="29"/>
      <c r="K56" s="29"/>
      <c r="L56" s="29"/>
      <c r="T56" s="12"/>
      <c r="U56" s="13"/>
    </row>
    <row r="57" spans="1:21">
      <c r="A57" s="3">
        <v>28156</v>
      </c>
      <c r="C57" s="26">
        <v>105.2</v>
      </c>
      <c r="E57" s="26">
        <v>187.01</v>
      </c>
      <c r="F57" s="32"/>
      <c r="G57" s="32"/>
      <c r="J57" s="29"/>
      <c r="K57" s="29"/>
      <c r="L57" s="29"/>
      <c r="T57" s="12"/>
      <c r="U57" s="13"/>
    </row>
    <row r="58" spans="1:21">
      <c r="A58" s="3">
        <v>28184</v>
      </c>
      <c r="C58" s="26">
        <v>108.1</v>
      </c>
      <c r="E58" s="26">
        <v>168.38999999999993</v>
      </c>
      <c r="F58" s="32"/>
      <c r="G58" s="32"/>
      <c r="J58" s="29"/>
      <c r="K58" s="29"/>
      <c r="L58" s="29"/>
      <c r="T58" s="12"/>
      <c r="U58" s="13"/>
    </row>
    <row r="59" spans="1:21">
      <c r="A59" s="3">
        <v>28215</v>
      </c>
      <c r="C59" s="26">
        <v>112.6</v>
      </c>
      <c r="E59" s="26">
        <v>203.35999999999999</v>
      </c>
      <c r="F59" s="32"/>
      <c r="G59" s="32"/>
      <c r="J59" s="29"/>
      <c r="K59" s="29"/>
      <c r="L59" s="29"/>
      <c r="T59" s="12"/>
      <c r="U59" s="13"/>
    </row>
    <row r="60" spans="1:21">
      <c r="A60" s="3">
        <v>28245</v>
      </c>
      <c r="C60" s="26">
        <v>113.5</v>
      </c>
      <c r="E60" s="26">
        <v>185.69999999999993</v>
      </c>
      <c r="F60" s="32"/>
      <c r="G60" s="32"/>
      <c r="J60" s="29"/>
      <c r="K60" s="29"/>
      <c r="L60" s="29"/>
      <c r="T60" s="12"/>
      <c r="U60" s="13"/>
    </row>
    <row r="61" spans="1:21">
      <c r="A61" s="3">
        <v>28276</v>
      </c>
      <c r="C61" s="26">
        <v>106.9</v>
      </c>
      <c r="E61" s="26">
        <v>185.51000000000008</v>
      </c>
      <c r="F61" s="32"/>
      <c r="G61" s="32"/>
      <c r="J61" s="29"/>
      <c r="K61" s="29"/>
      <c r="L61" s="29"/>
      <c r="T61" s="12"/>
      <c r="U61" s="13"/>
    </row>
    <row r="62" spans="1:21">
      <c r="A62" s="3">
        <v>28306</v>
      </c>
      <c r="C62" s="26">
        <v>99</v>
      </c>
      <c r="E62" s="26">
        <v>194.92999999999995</v>
      </c>
      <c r="F62" s="32"/>
      <c r="G62" s="32"/>
      <c r="J62" s="29"/>
      <c r="K62" s="29"/>
      <c r="L62" s="29"/>
      <c r="T62" s="12"/>
      <c r="U62" s="13"/>
    </row>
    <row r="63" spans="1:21">
      <c r="A63" s="3">
        <v>28337</v>
      </c>
      <c r="C63" s="26">
        <v>96.3</v>
      </c>
      <c r="E63" s="26">
        <v>167.50999999999996</v>
      </c>
      <c r="F63" s="32"/>
      <c r="G63" s="32"/>
      <c r="J63" s="29"/>
      <c r="K63" s="29"/>
      <c r="L63" s="29"/>
      <c r="T63" s="12"/>
      <c r="U63" s="13"/>
    </row>
    <row r="64" spans="1:21">
      <c r="A64" s="3">
        <v>28368</v>
      </c>
      <c r="C64" s="26">
        <v>97</v>
      </c>
      <c r="E64" s="26">
        <v>200.58999999999997</v>
      </c>
      <c r="F64" s="32"/>
      <c r="G64" s="32"/>
      <c r="J64" s="29"/>
      <c r="K64" s="29"/>
      <c r="L64" s="29"/>
      <c r="T64" s="12"/>
      <c r="U64" s="13"/>
    </row>
    <row r="65" spans="1:21">
      <c r="A65" s="3">
        <v>28398</v>
      </c>
      <c r="C65" s="26">
        <v>95.9</v>
      </c>
      <c r="E65" s="26">
        <v>183.32999999999998</v>
      </c>
      <c r="F65" s="32"/>
      <c r="G65" s="32"/>
      <c r="J65" s="29"/>
      <c r="K65" s="29"/>
      <c r="L65" s="29"/>
      <c r="T65" s="12"/>
      <c r="U65" s="13"/>
    </row>
    <row r="66" spans="1:21">
      <c r="A66" s="3">
        <v>28429</v>
      </c>
      <c r="C66" s="26">
        <v>85.6</v>
      </c>
      <c r="E66" s="26">
        <v>172.30000000000004</v>
      </c>
      <c r="F66" s="32"/>
      <c r="G66" s="32"/>
      <c r="J66" s="29"/>
      <c r="K66" s="29"/>
      <c r="L66" s="29"/>
      <c r="T66" s="12"/>
      <c r="U66" s="13"/>
    </row>
    <row r="67" spans="1:21">
      <c r="A67" s="3">
        <v>28459</v>
      </c>
      <c r="C67" s="26">
        <v>80</v>
      </c>
      <c r="E67" s="26">
        <v>164.17000000000002</v>
      </c>
      <c r="F67" s="32"/>
      <c r="G67" s="32"/>
      <c r="J67" s="29"/>
      <c r="K67" s="29"/>
      <c r="L67" s="29"/>
      <c r="T67" s="12"/>
      <c r="U67" s="13"/>
    </row>
    <row r="68" spans="1:21">
      <c r="A68" s="3">
        <v>28490</v>
      </c>
      <c r="C68" s="26">
        <v>90.7</v>
      </c>
      <c r="E68" s="26">
        <v>179.28</v>
      </c>
      <c r="F68" s="32"/>
      <c r="G68" s="32"/>
      <c r="J68" s="29"/>
      <c r="K68" s="29"/>
      <c r="L68" s="29"/>
      <c r="T68" s="12"/>
      <c r="U68" s="13"/>
    </row>
    <row r="69" spans="1:21">
      <c r="A69" s="3">
        <v>28521</v>
      </c>
      <c r="C69" s="26">
        <v>102.3</v>
      </c>
      <c r="E69" s="26">
        <v>172.21999999999997</v>
      </c>
      <c r="F69" s="32"/>
      <c r="G69" s="32"/>
      <c r="J69" s="29"/>
      <c r="K69" s="29"/>
      <c r="L69" s="29"/>
      <c r="T69" s="12"/>
      <c r="U69" s="13"/>
    </row>
    <row r="70" spans="1:21">
      <c r="A70" s="3">
        <v>28549</v>
      </c>
      <c r="C70" s="26">
        <v>106.8</v>
      </c>
      <c r="E70" s="26">
        <v>145.96999999999997</v>
      </c>
      <c r="F70" s="32"/>
      <c r="G70" s="32"/>
      <c r="J70" s="29"/>
      <c r="K70" s="29"/>
      <c r="L70" s="29"/>
      <c r="T70" s="12"/>
      <c r="U70" s="13"/>
    </row>
    <row r="71" spans="1:21">
      <c r="A71" s="3">
        <v>28580</v>
      </c>
      <c r="C71" s="26">
        <v>112.2</v>
      </c>
      <c r="E71" s="26">
        <v>188.78000000000009</v>
      </c>
      <c r="F71" s="32"/>
      <c r="G71" s="32"/>
      <c r="J71" s="29"/>
      <c r="K71" s="29"/>
      <c r="L71" s="29"/>
      <c r="T71" s="12"/>
      <c r="U71" s="13"/>
    </row>
    <row r="72" spans="1:21">
      <c r="A72" s="3">
        <v>28610</v>
      </c>
      <c r="C72" s="26">
        <v>116.4</v>
      </c>
      <c r="E72" s="26">
        <v>169.3</v>
      </c>
      <c r="F72" s="32"/>
      <c r="G72" s="32"/>
      <c r="J72" s="29"/>
      <c r="K72" s="29"/>
      <c r="L72" s="29"/>
      <c r="T72" s="12"/>
      <c r="U72" s="13"/>
    </row>
    <row r="73" spans="1:21">
      <c r="A73" s="3">
        <v>28641</v>
      </c>
      <c r="C73" s="26">
        <v>112</v>
      </c>
      <c r="E73" s="26">
        <v>188.81999999999994</v>
      </c>
      <c r="F73" s="32"/>
      <c r="G73" s="32"/>
      <c r="J73" s="29"/>
      <c r="K73" s="29"/>
      <c r="L73" s="29"/>
      <c r="T73" s="12"/>
      <c r="U73" s="13"/>
    </row>
    <row r="74" spans="1:21">
      <c r="A74" s="3">
        <v>28671</v>
      </c>
      <c r="C74" s="26">
        <v>111</v>
      </c>
      <c r="E74" s="26">
        <v>184.89000000000004</v>
      </c>
      <c r="F74" s="32"/>
      <c r="G74" s="32"/>
      <c r="J74" s="29"/>
      <c r="K74" s="29"/>
      <c r="L74" s="29"/>
      <c r="T74" s="12"/>
      <c r="U74" s="13"/>
    </row>
    <row r="75" spans="1:21">
      <c r="A75" s="3">
        <v>28702</v>
      </c>
      <c r="C75" s="26">
        <v>116.8</v>
      </c>
      <c r="E75" s="26">
        <v>163.32999999999998</v>
      </c>
      <c r="F75" s="32"/>
      <c r="G75" s="32"/>
      <c r="J75" s="29"/>
      <c r="K75" s="29"/>
      <c r="L75" s="29"/>
      <c r="T75" s="12"/>
      <c r="U75" s="13"/>
    </row>
    <row r="76" spans="1:21">
      <c r="A76" s="3">
        <v>28733</v>
      </c>
      <c r="C76" s="26">
        <v>115.8</v>
      </c>
      <c r="E76" s="26">
        <v>184.32000000000002</v>
      </c>
      <c r="F76" s="32"/>
      <c r="G76" s="32"/>
      <c r="J76" s="29"/>
      <c r="K76" s="29"/>
      <c r="L76" s="29"/>
      <c r="T76" s="12"/>
      <c r="U76" s="13"/>
    </row>
    <row r="77" spans="1:21">
      <c r="A77" s="3">
        <v>28763</v>
      </c>
      <c r="C77" s="26">
        <v>112.3</v>
      </c>
      <c r="E77" s="26">
        <v>160.73000000000002</v>
      </c>
      <c r="F77" s="32"/>
      <c r="G77" s="32"/>
      <c r="J77" s="29"/>
      <c r="K77" s="29"/>
      <c r="L77" s="29"/>
      <c r="T77" s="12"/>
      <c r="U77" s="13"/>
    </row>
    <row r="78" spans="1:21">
      <c r="A78" s="3">
        <v>28794</v>
      </c>
      <c r="C78" s="26">
        <v>110.7</v>
      </c>
      <c r="E78" s="26">
        <v>166.13000000000002</v>
      </c>
      <c r="F78" s="32"/>
      <c r="G78" s="32"/>
      <c r="J78" s="29"/>
      <c r="K78" s="29"/>
      <c r="L78" s="29"/>
      <c r="T78" s="12"/>
      <c r="U78" s="13"/>
    </row>
    <row r="79" spans="1:21">
      <c r="A79" s="3">
        <v>28824</v>
      </c>
      <c r="C79" s="26">
        <v>119.7</v>
      </c>
      <c r="E79" s="26">
        <v>160.67000000000004</v>
      </c>
      <c r="F79" s="32"/>
      <c r="G79" s="32"/>
      <c r="J79" s="29"/>
      <c r="K79" s="29"/>
      <c r="L79" s="29"/>
      <c r="T79" s="12"/>
      <c r="U79" s="13"/>
    </row>
    <row r="80" spans="1:21">
      <c r="A80" s="3">
        <v>28855</v>
      </c>
      <c r="C80" s="26">
        <v>127.4</v>
      </c>
      <c r="E80" s="26">
        <v>164.31999999999991</v>
      </c>
      <c r="F80" s="32"/>
      <c r="G80" s="32"/>
      <c r="J80" s="29"/>
      <c r="K80" s="29"/>
      <c r="L80" s="29"/>
      <c r="T80" s="12"/>
      <c r="U80" s="13"/>
    </row>
    <row r="81" spans="1:21">
      <c r="A81" s="3">
        <v>28886</v>
      </c>
      <c r="C81" s="26">
        <v>136.5</v>
      </c>
      <c r="E81" s="26">
        <v>180.59999999999994</v>
      </c>
      <c r="F81" s="32"/>
      <c r="G81" s="32"/>
      <c r="J81" s="29"/>
      <c r="K81" s="29"/>
      <c r="L81" s="29"/>
      <c r="T81" s="12"/>
      <c r="U81" s="13"/>
    </row>
    <row r="82" spans="1:21">
      <c r="A82" s="3">
        <v>28914</v>
      </c>
      <c r="C82" s="26">
        <v>150.6</v>
      </c>
      <c r="E82" s="26">
        <v>148.5</v>
      </c>
      <c r="F82" s="32"/>
      <c r="G82" s="32"/>
      <c r="J82" s="29"/>
      <c r="K82" s="29"/>
      <c r="L82" s="29"/>
      <c r="T82" s="12"/>
      <c r="U82" s="13"/>
    </row>
    <row r="83" spans="1:21">
      <c r="A83" s="3">
        <v>28945</v>
      </c>
      <c r="C83" s="26">
        <v>172.9</v>
      </c>
      <c r="E83" s="26">
        <v>181.32000000000002</v>
      </c>
      <c r="F83" s="32"/>
      <c r="G83" s="32"/>
      <c r="J83" s="29"/>
      <c r="K83" s="29"/>
      <c r="L83" s="29"/>
      <c r="T83" s="12"/>
      <c r="U83" s="13"/>
    </row>
    <row r="84" spans="1:21">
      <c r="A84" s="3">
        <v>28975</v>
      </c>
      <c r="C84" s="26">
        <v>156.6</v>
      </c>
      <c r="E84" s="26">
        <v>172.33000000000004</v>
      </c>
      <c r="F84" s="32"/>
      <c r="G84" s="32"/>
      <c r="J84" s="29"/>
      <c r="K84" s="29"/>
      <c r="L84" s="29"/>
      <c r="T84" s="12"/>
      <c r="U84" s="13"/>
    </row>
    <row r="85" spans="1:21">
      <c r="A85" s="3">
        <v>29006</v>
      </c>
      <c r="C85" s="26">
        <v>141.1</v>
      </c>
      <c r="E85" s="26">
        <v>182.35999999999999</v>
      </c>
      <c r="F85" s="32"/>
      <c r="G85" s="32"/>
      <c r="J85" s="29"/>
      <c r="K85" s="29"/>
      <c r="L85" s="29"/>
      <c r="T85" s="12"/>
      <c r="U85" s="13"/>
    </row>
    <row r="86" spans="1:21">
      <c r="A86" s="3">
        <v>29036</v>
      </c>
      <c r="C86" s="26">
        <v>159.1</v>
      </c>
      <c r="E86" s="26">
        <v>170.50000000000003</v>
      </c>
      <c r="F86" s="32"/>
      <c r="G86" s="32"/>
      <c r="J86" s="29"/>
      <c r="K86" s="29"/>
      <c r="L86" s="29"/>
      <c r="T86" s="12"/>
      <c r="U86" s="13"/>
    </row>
    <row r="87" spans="1:21">
      <c r="A87" s="3">
        <v>29067</v>
      </c>
      <c r="C87" s="26">
        <v>148.6</v>
      </c>
      <c r="E87" s="26">
        <v>166.04</v>
      </c>
      <c r="F87" s="32"/>
      <c r="G87" s="32"/>
      <c r="J87" s="29"/>
      <c r="K87" s="29"/>
      <c r="L87" s="29"/>
      <c r="T87" s="12"/>
      <c r="U87" s="13"/>
    </row>
    <row r="88" spans="1:21">
      <c r="A88" s="3">
        <v>29098</v>
      </c>
      <c r="C88" s="26">
        <v>142.5</v>
      </c>
      <c r="E88" s="26">
        <v>184.26000000000005</v>
      </c>
      <c r="F88" s="32"/>
      <c r="G88" s="32"/>
      <c r="J88" s="29"/>
      <c r="K88" s="29"/>
      <c r="L88" s="29"/>
      <c r="T88" s="12"/>
      <c r="U88" s="13"/>
    </row>
    <row r="89" spans="1:21">
      <c r="A89" s="3">
        <v>29128</v>
      </c>
      <c r="C89" s="26">
        <v>136</v>
      </c>
      <c r="E89" s="26">
        <v>154.57999999999998</v>
      </c>
      <c r="F89" s="32"/>
      <c r="G89" s="32"/>
      <c r="J89" s="29"/>
      <c r="K89" s="29"/>
      <c r="L89" s="29"/>
      <c r="T89" s="12"/>
      <c r="U89" s="13"/>
    </row>
    <row r="90" spans="1:21">
      <c r="A90" s="3">
        <v>29159</v>
      </c>
      <c r="C90" s="26">
        <v>133.69999999999999</v>
      </c>
      <c r="E90" s="26">
        <v>180.97000000000008</v>
      </c>
      <c r="F90" s="32"/>
      <c r="G90" s="32"/>
      <c r="J90" s="29"/>
      <c r="K90" s="29"/>
      <c r="L90" s="29"/>
      <c r="T90" s="12"/>
      <c r="U90" s="13"/>
    </row>
    <row r="91" spans="1:21">
      <c r="A91" s="3">
        <v>29189</v>
      </c>
      <c r="C91" s="26">
        <v>140.9</v>
      </c>
      <c r="E91" s="26">
        <v>155.66</v>
      </c>
      <c r="F91" s="32"/>
      <c r="G91" s="32"/>
      <c r="J91" s="29"/>
      <c r="K91" s="29"/>
      <c r="L91" s="29"/>
      <c r="T91" s="12"/>
      <c r="U91" s="13"/>
    </row>
    <row r="92" spans="1:21">
      <c r="A92" s="3">
        <v>29220</v>
      </c>
      <c r="C92" s="26">
        <v>143.1</v>
      </c>
      <c r="E92" s="26">
        <v>161.98999999999998</v>
      </c>
      <c r="F92" s="32"/>
      <c r="G92" s="32"/>
      <c r="J92" s="29"/>
      <c r="K92" s="29"/>
      <c r="L92" s="29"/>
      <c r="T92" s="12"/>
      <c r="U92" s="13"/>
    </row>
    <row r="93" spans="1:21">
      <c r="A93" s="3">
        <v>29251</v>
      </c>
      <c r="C93" s="26">
        <v>147.6</v>
      </c>
      <c r="E93" s="26">
        <v>175.74</v>
      </c>
      <c r="F93" s="32"/>
      <c r="G93" s="32"/>
      <c r="J93" s="29"/>
      <c r="K93" s="29"/>
      <c r="L93" s="29"/>
      <c r="T93" s="12"/>
      <c r="U93" s="13"/>
    </row>
    <row r="94" spans="1:21">
      <c r="A94" s="3">
        <v>29280</v>
      </c>
      <c r="C94" s="26">
        <v>157</v>
      </c>
      <c r="E94" s="26">
        <v>151.65</v>
      </c>
      <c r="F94" s="32"/>
      <c r="G94" s="32"/>
      <c r="J94" s="29"/>
      <c r="K94" s="29"/>
      <c r="L94" s="29"/>
      <c r="T94" s="12"/>
      <c r="U94" s="13"/>
    </row>
    <row r="95" spans="1:21">
      <c r="A95" s="3">
        <v>29311</v>
      </c>
      <c r="C95" s="26">
        <v>157.9</v>
      </c>
      <c r="E95" s="26">
        <v>171.19</v>
      </c>
      <c r="F95" s="32"/>
      <c r="G95" s="32"/>
      <c r="J95" s="29"/>
      <c r="K95" s="29"/>
      <c r="L95" s="29"/>
      <c r="T95" s="12"/>
      <c r="U95" s="13"/>
    </row>
    <row r="96" spans="1:21">
      <c r="A96" s="3">
        <v>29341</v>
      </c>
      <c r="C96" s="26">
        <v>151.5</v>
      </c>
      <c r="E96" s="26">
        <v>177.54000000000002</v>
      </c>
      <c r="F96" s="32"/>
      <c r="G96" s="32"/>
      <c r="J96" s="29"/>
      <c r="K96" s="29"/>
      <c r="L96" s="29"/>
      <c r="T96" s="12"/>
      <c r="U96" s="13"/>
    </row>
    <row r="97" spans="1:21">
      <c r="A97" s="3">
        <v>29372</v>
      </c>
      <c r="C97" s="26">
        <v>129.4</v>
      </c>
      <c r="E97" s="26">
        <v>165.03000000000003</v>
      </c>
      <c r="F97" s="32"/>
      <c r="G97" s="32"/>
      <c r="J97" s="29"/>
      <c r="K97" s="29"/>
      <c r="L97" s="29"/>
      <c r="T97" s="12"/>
      <c r="U97" s="13"/>
    </row>
    <row r="98" spans="1:21">
      <c r="A98" s="3">
        <v>29402</v>
      </c>
      <c r="C98" s="26">
        <v>114.3</v>
      </c>
      <c r="E98" s="26">
        <v>164.69</v>
      </c>
      <c r="F98" s="32"/>
      <c r="G98" s="32"/>
      <c r="J98" s="29"/>
      <c r="K98" s="29"/>
      <c r="L98" s="29"/>
      <c r="T98" s="12"/>
      <c r="U98" s="13"/>
    </row>
    <row r="99" spans="1:21">
      <c r="A99" s="3">
        <v>29433</v>
      </c>
      <c r="C99" s="26">
        <v>115.9</v>
      </c>
      <c r="E99" s="26">
        <v>170.85999999999999</v>
      </c>
      <c r="F99" s="32"/>
      <c r="G99" s="32"/>
      <c r="J99" s="29"/>
      <c r="K99" s="29"/>
      <c r="L99" s="29"/>
      <c r="T99" s="12"/>
      <c r="U99" s="13"/>
    </row>
    <row r="100" spans="1:21">
      <c r="A100" s="3">
        <v>29464</v>
      </c>
      <c r="C100" s="26">
        <v>128.9</v>
      </c>
      <c r="E100" s="26">
        <v>163.43</v>
      </c>
      <c r="F100" s="32"/>
      <c r="G100" s="32"/>
      <c r="J100" s="29"/>
      <c r="K100" s="29"/>
      <c r="L100" s="29"/>
      <c r="T100" s="12"/>
      <c r="U100" s="13"/>
    </row>
    <row r="101" spans="1:21">
      <c r="A101" s="3">
        <v>29494</v>
      </c>
      <c r="C101" s="26">
        <v>140.4</v>
      </c>
      <c r="E101" s="26">
        <v>162.74</v>
      </c>
      <c r="F101" s="32"/>
      <c r="G101" s="32"/>
      <c r="J101" s="29"/>
      <c r="K101" s="29"/>
      <c r="L101" s="29"/>
      <c r="T101" s="12"/>
      <c r="U101" s="13"/>
    </row>
    <row r="102" spans="1:21">
      <c r="A102" s="3">
        <v>29525</v>
      </c>
      <c r="C102" s="26">
        <v>145.1</v>
      </c>
      <c r="E102" s="26">
        <v>170.11</v>
      </c>
      <c r="F102" s="32"/>
      <c r="G102" s="32"/>
      <c r="J102" s="29"/>
      <c r="K102" s="29"/>
      <c r="L102" s="29"/>
      <c r="T102" s="12"/>
      <c r="U102" s="13"/>
    </row>
    <row r="103" spans="1:21">
      <c r="A103" s="3">
        <v>29555</v>
      </c>
      <c r="C103" s="26">
        <v>148.4</v>
      </c>
      <c r="E103" s="26">
        <v>132.10999999999999</v>
      </c>
      <c r="F103" s="32"/>
      <c r="G103" s="32"/>
      <c r="J103" s="29"/>
      <c r="K103" s="29"/>
      <c r="L103" s="29"/>
      <c r="T103" s="12"/>
      <c r="U103" s="13"/>
    </row>
    <row r="104" spans="1:21">
      <c r="A104" s="3">
        <v>29586</v>
      </c>
      <c r="C104" s="26">
        <v>153.9</v>
      </c>
      <c r="E104" s="26">
        <v>174.49</v>
      </c>
      <c r="F104" s="32"/>
      <c r="G104" s="32"/>
      <c r="J104" s="29"/>
      <c r="K104" s="29"/>
      <c r="L104" s="29"/>
      <c r="T104" s="12"/>
      <c r="U104" s="13"/>
    </row>
    <row r="105" spans="1:21">
      <c r="A105" s="3">
        <v>29617</v>
      </c>
      <c r="C105" s="26">
        <v>149.5</v>
      </c>
      <c r="E105" s="26">
        <v>167.11</v>
      </c>
      <c r="F105" s="32"/>
      <c r="G105" s="32"/>
      <c r="J105" s="29"/>
      <c r="K105" s="29"/>
      <c r="L105" s="29"/>
      <c r="T105" s="12"/>
      <c r="U105" s="13"/>
    </row>
    <row r="106" spans="1:21">
      <c r="A106" s="3">
        <v>29645</v>
      </c>
      <c r="C106" s="26">
        <v>147.1</v>
      </c>
      <c r="E106" s="26">
        <v>147.98000000000002</v>
      </c>
      <c r="F106" s="32"/>
      <c r="G106" s="32"/>
      <c r="J106" s="29"/>
      <c r="K106" s="29"/>
      <c r="L106" s="29"/>
      <c r="T106" s="12"/>
      <c r="U106" s="13"/>
    </row>
    <row r="107" spans="1:21">
      <c r="A107" s="3">
        <v>29676</v>
      </c>
      <c r="C107" s="26">
        <v>153.5</v>
      </c>
      <c r="E107" s="26">
        <v>181.35000000000002</v>
      </c>
      <c r="F107" s="32"/>
      <c r="G107" s="32"/>
      <c r="J107" s="29"/>
      <c r="K107" s="29"/>
      <c r="L107" s="29"/>
      <c r="T107" s="12"/>
      <c r="U107" s="13"/>
    </row>
    <row r="108" spans="1:21">
      <c r="A108" s="3">
        <v>29706</v>
      </c>
      <c r="C108" s="26">
        <v>155.6</v>
      </c>
      <c r="E108" s="26">
        <v>182.42</v>
      </c>
      <c r="F108" s="32"/>
      <c r="G108" s="32"/>
      <c r="J108" s="29"/>
      <c r="K108" s="29"/>
      <c r="L108" s="29"/>
      <c r="T108" s="12"/>
      <c r="U108" s="13"/>
    </row>
    <row r="109" spans="1:21">
      <c r="A109" s="3">
        <v>29737</v>
      </c>
      <c r="C109" s="26">
        <v>149.5</v>
      </c>
      <c r="E109" s="26">
        <v>168.09</v>
      </c>
      <c r="F109" s="32"/>
      <c r="G109" s="32"/>
      <c r="J109" s="29"/>
      <c r="K109" s="29"/>
      <c r="L109" s="29"/>
      <c r="T109" s="12"/>
      <c r="U109" s="13"/>
    </row>
    <row r="110" spans="1:21">
      <c r="A110" s="3">
        <v>29767</v>
      </c>
      <c r="C110" s="26">
        <v>140.9</v>
      </c>
      <c r="E110" s="26">
        <v>188.23999999999998</v>
      </c>
      <c r="F110" s="32"/>
      <c r="G110" s="32"/>
      <c r="J110" s="29"/>
      <c r="K110" s="29"/>
      <c r="L110" s="29"/>
      <c r="T110" s="12"/>
      <c r="U110" s="13"/>
    </row>
    <row r="111" spans="1:21">
      <c r="A111" s="3">
        <v>29798</v>
      </c>
      <c r="C111" s="26">
        <v>138.9</v>
      </c>
      <c r="E111" s="26">
        <v>204.84999999999997</v>
      </c>
      <c r="F111" s="32"/>
      <c r="G111" s="32"/>
      <c r="J111" s="29"/>
      <c r="K111" s="29"/>
      <c r="L111" s="29"/>
      <c r="T111" s="12"/>
      <c r="U111" s="13"/>
    </row>
    <row r="112" spans="1:21">
      <c r="A112" s="3">
        <v>29829</v>
      </c>
      <c r="C112" s="26">
        <v>144.1</v>
      </c>
      <c r="E112" s="26">
        <v>190.27</v>
      </c>
      <c r="F112" s="32"/>
      <c r="G112" s="32"/>
      <c r="J112" s="29"/>
      <c r="K112" s="29"/>
      <c r="L112" s="29"/>
      <c r="T112" s="12"/>
      <c r="U112" s="13"/>
    </row>
    <row r="113" spans="1:21">
      <c r="A113" s="3">
        <v>29859</v>
      </c>
      <c r="C113" s="26">
        <v>139</v>
      </c>
      <c r="E113" s="26">
        <v>191.42</v>
      </c>
      <c r="F113" s="32"/>
      <c r="G113" s="32"/>
      <c r="J113" s="29"/>
      <c r="K113" s="29"/>
      <c r="L113" s="29"/>
      <c r="T113" s="12"/>
      <c r="U113" s="13"/>
    </row>
    <row r="114" spans="1:21">
      <c r="A114" s="3">
        <v>29890</v>
      </c>
      <c r="C114" s="26">
        <v>131</v>
      </c>
      <c r="E114" s="26">
        <v>191.82999999999998</v>
      </c>
      <c r="F114" s="32"/>
      <c r="G114" s="32"/>
      <c r="J114" s="29"/>
      <c r="K114" s="29"/>
      <c r="L114" s="29"/>
      <c r="T114" s="12"/>
      <c r="U114" s="13"/>
    </row>
    <row r="115" spans="1:21">
      <c r="A115" s="3">
        <v>29920</v>
      </c>
      <c r="C115" s="26">
        <v>120.7</v>
      </c>
      <c r="E115" s="26">
        <v>164.43</v>
      </c>
      <c r="F115" s="32"/>
      <c r="G115" s="32"/>
      <c r="J115" s="29"/>
      <c r="K115" s="29"/>
      <c r="L115" s="29"/>
      <c r="T115" s="12"/>
      <c r="U115" s="13"/>
    </row>
    <row r="116" spans="1:21">
      <c r="A116" s="3">
        <v>29951</v>
      </c>
      <c r="C116" s="26">
        <v>116.8</v>
      </c>
      <c r="E116" s="26">
        <v>200.87</v>
      </c>
      <c r="F116" s="32"/>
      <c r="G116" s="32"/>
      <c r="J116" s="29"/>
      <c r="K116" s="29"/>
      <c r="L116" s="29"/>
      <c r="T116" s="12"/>
      <c r="U116" s="13"/>
    </row>
    <row r="117" spans="1:21">
      <c r="A117" s="3">
        <v>29982</v>
      </c>
      <c r="C117" s="26">
        <v>124.3</v>
      </c>
      <c r="E117" s="26">
        <v>183.05</v>
      </c>
      <c r="F117" s="32"/>
      <c r="G117" s="32"/>
      <c r="J117" s="29"/>
      <c r="K117" s="29"/>
      <c r="L117" s="29"/>
      <c r="T117" s="12"/>
      <c r="U117" s="13"/>
    </row>
    <row r="118" spans="1:21">
      <c r="A118" s="3">
        <v>30010</v>
      </c>
      <c r="C118" s="26">
        <v>123.2</v>
      </c>
      <c r="E118" s="26">
        <v>165.86</v>
      </c>
      <c r="F118" s="32"/>
      <c r="G118" s="32"/>
      <c r="J118" s="29"/>
      <c r="K118" s="29"/>
      <c r="L118" s="29"/>
      <c r="T118" s="12"/>
      <c r="U118" s="13"/>
    </row>
    <row r="119" spans="1:21">
      <c r="A119" s="3">
        <v>30041</v>
      </c>
      <c r="C119" s="26">
        <v>118.2</v>
      </c>
      <c r="E119" s="26">
        <v>213.74999999999997</v>
      </c>
      <c r="F119" s="32"/>
      <c r="G119" s="32"/>
      <c r="J119" s="29"/>
      <c r="K119" s="29"/>
      <c r="L119" s="29"/>
      <c r="T119" s="12"/>
      <c r="U119" s="13"/>
    </row>
    <row r="120" spans="1:21">
      <c r="A120" s="3">
        <v>30071</v>
      </c>
      <c r="C120" s="26">
        <v>112.4</v>
      </c>
      <c r="E120" s="26">
        <v>206.62999999999997</v>
      </c>
      <c r="F120" s="32"/>
      <c r="G120" s="32"/>
      <c r="J120" s="29"/>
      <c r="K120" s="29"/>
      <c r="L120" s="29"/>
      <c r="T120" s="12"/>
      <c r="U120" s="13"/>
    </row>
    <row r="121" spans="1:21">
      <c r="A121" s="3">
        <v>30102</v>
      </c>
      <c r="C121" s="26">
        <v>102.3</v>
      </c>
      <c r="E121" s="26">
        <v>185.93</v>
      </c>
      <c r="F121" s="32"/>
      <c r="G121" s="32"/>
      <c r="J121" s="29"/>
      <c r="K121" s="29"/>
      <c r="L121" s="29"/>
      <c r="T121" s="12"/>
      <c r="U121" s="13"/>
    </row>
    <row r="122" spans="1:21">
      <c r="A122" s="3">
        <v>30132</v>
      </c>
      <c r="C122" s="26">
        <v>93.9</v>
      </c>
      <c r="E122" s="26">
        <v>208.26999999999995</v>
      </c>
      <c r="F122" s="32"/>
      <c r="G122" s="32"/>
      <c r="J122" s="29"/>
      <c r="K122" s="29"/>
      <c r="L122" s="29"/>
      <c r="T122" s="12"/>
      <c r="U122" s="13"/>
    </row>
    <row r="123" spans="1:21">
      <c r="A123" s="3">
        <v>30163</v>
      </c>
      <c r="C123" s="26">
        <v>91.8</v>
      </c>
      <c r="E123" s="26">
        <v>200.82999999999998</v>
      </c>
      <c r="F123" s="32"/>
      <c r="G123" s="32"/>
      <c r="J123" s="29"/>
      <c r="K123" s="29"/>
      <c r="L123" s="29"/>
      <c r="T123" s="12"/>
      <c r="U123" s="13"/>
    </row>
    <row r="124" spans="1:21">
      <c r="A124" s="3">
        <v>30194</v>
      </c>
      <c r="C124" s="26">
        <v>92.5</v>
      </c>
      <c r="E124" s="26">
        <v>210.63</v>
      </c>
      <c r="F124" s="32"/>
      <c r="G124" s="32"/>
      <c r="J124" s="29"/>
      <c r="K124" s="29"/>
      <c r="L124" s="29"/>
      <c r="T124" s="12"/>
      <c r="U124" s="13"/>
    </row>
    <row r="125" spans="1:21">
      <c r="A125" s="3">
        <v>30224</v>
      </c>
      <c r="C125" s="26">
        <v>90.7</v>
      </c>
      <c r="E125" s="26">
        <v>202.64</v>
      </c>
      <c r="F125" s="32"/>
      <c r="G125" s="32"/>
      <c r="J125" s="29"/>
      <c r="K125" s="29"/>
      <c r="L125" s="29"/>
      <c r="T125" s="12"/>
      <c r="U125" s="13"/>
    </row>
    <row r="126" spans="1:21">
      <c r="A126" s="3">
        <v>30255</v>
      </c>
      <c r="C126" s="26">
        <v>87.9</v>
      </c>
      <c r="E126" s="26">
        <v>194.01000000000005</v>
      </c>
      <c r="F126" s="32"/>
      <c r="G126" s="32"/>
      <c r="J126" s="29"/>
      <c r="K126" s="29"/>
      <c r="L126" s="29"/>
      <c r="T126" s="12"/>
      <c r="U126" s="13"/>
    </row>
    <row r="127" spans="1:21">
      <c r="A127" s="3">
        <v>30285</v>
      </c>
      <c r="C127" s="26">
        <v>82.7</v>
      </c>
      <c r="E127" s="26">
        <v>186.14</v>
      </c>
      <c r="F127" s="32"/>
      <c r="G127" s="32"/>
      <c r="J127" s="29"/>
      <c r="K127" s="29"/>
      <c r="L127" s="29"/>
      <c r="T127" s="12"/>
      <c r="U127" s="13"/>
    </row>
    <row r="128" spans="1:21">
      <c r="A128" s="3">
        <v>30316</v>
      </c>
      <c r="C128" s="26">
        <v>80</v>
      </c>
      <c r="E128" s="26">
        <v>222.93</v>
      </c>
      <c r="F128" s="32"/>
      <c r="G128" s="32"/>
      <c r="J128" s="29"/>
      <c r="K128" s="29"/>
      <c r="L128" s="29"/>
      <c r="T128" s="12"/>
      <c r="U128" s="13"/>
    </row>
    <row r="129" spans="1:21">
      <c r="A129" s="3">
        <v>30347</v>
      </c>
      <c r="C129" s="26">
        <v>87</v>
      </c>
      <c r="E129" s="26">
        <v>205.66999999999996</v>
      </c>
      <c r="F129" s="32"/>
      <c r="G129" s="32"/>
      <c r="J129" s="29"/>
      <c r="K129" s="29"/>
      <c r="L129" s="29"/>
      <c r="T129" s="12"/>
      <c r="U129" s="13"/>
    </row>
    <row r="130" spans="1:21">
      <c r="A130" s="3">
        <v>30375</v>
      </c>
      <c r="C130" s="26">
        <v>96</v>
      </c>
      <c r="E130" s="26">
        <v>188.45000000000002</v>
      </c>
      <c r="F130" s="32"/>
      <c r="G130" s="32"/>
      <c r="J130" s="29"/>
      <c r="K130" s="29"/>
      <c r="L130" s="29"/>
      <c r="T130" s="12"/>
      <c r="U130" s="13"/>
    </row>
    <row r="131" spans="1:21">
      <c r="A131" s="3">
        <v>30406</v>
      </c>
      <c r="C131" s="26">
        <v>107.1</v>
      </c>
      <c r="E131" s="26">
        <v>229.20000000000002</v>
      </c>
      <c r="F131" s="32"/>
      <c r="G131" s="32"/>
      <c r="J131" s="29"/>
      <c r="K131" s="29"/>
      <c r="L131" s="29"/>
      <c r="T131" s="12"/>
      <c r="U131" s="13"/>
    </row>
    <row r="132" spans="1:21">
      <c r="A132" s="3">
        <v>30436</v>
      </c>
      <c r="C132" s="26">
        <v>106.8</v>
      </c>
      <c r="E132" s="26">
        <v>209.63</v>
      </c>
      <c r="F132" s="32"/>
      <c r="G132" s="32"/>
      <c r="J132" s="29"/>
      <c r="K132" s="29"/>
      <c r="L132" s="29"/>
      <c r="T132" s="12"/>
      <c r="U132" s="13"/>
    </row>
    <row r="133" spans="1:21">
      <c r="A133" s="3">
        <v>30467</v>
      </c>
      <c r="C133" s="26">
        <v>103.2</v>
      </c>
      <c r="E133" s="26">
        <v>209.77999999999997</v>
      </c>
      <c r="F133" s="32"/>
      <c r="G133" s="32"/>
      <c r="J133" s="29"/>
      <c r="K133" s="29"/>
      <c r="L133" s="29"/>
      <c r="T133" s="12"/>
      <c r="U133" s="13"/>
    </row>
    <row r="134" spans="1:21">
      <c r="A134" s="3">
        <v>30497</v>
      </c>
      <c r="C134" s="26">
        <v>106</v>
      </c>
      <c r="E134" s="26">
        <v>221.08</v>
      </c>
      <c r="F134" s="32"/>
      <c r="G134" s="32"/>
      <c r="J134" s="29"/>
      <c r="K134" s="29"/>
      <c r="L134" s="29"/>
      <c r="T134" s="12"/>
      <c r="U134" s="13"/>
    </row>
    <row r="135" spans="1:21">
      <c r="A135" s="3">
        <v>30528</v>
      </c>
      <c r="C135" s="26">
        <v>107</v>
      </c>
      <c r="E135" s="26">
        <v>201.75000000000006</v>
      </c>
      <c r="F135" s="32"/>
      <c r="G135" s="32"/>
      <c r="J135" s="29"/>
      <c r="K135" s="29"/>
      <c r="L135" s="29"/>
      <c r="T135" s="12"/>
      <c r="U135" s="13"/>
    </row>
    <row r="136" spans="1:21">
      <c r="A136" s="3">
        <v>30559</v>
      </c>
      <c r="C136" s="26">
        <v>110.7</v>
      </c>
      <c r="E136" s="26">
        <v>234.30999999999997</v>
      </c>
      <c r="F136" s="32"/>
      <c r="G136" s="32"/>
      <c r="J136" s="29"/>
      <c r="K136" s="29"/>
      <c r="L136" s="29"/>
      <c r="T136" s="12"/>
      <c r="U136" s="13"/>
    </row>
    <row r="137" spans="1:21">
      <c r="A137" s="3">
        <v>30589</v>
      </c>
      <c r="C137" s="26">
        <v>113.8</v>
      </c>
      <c r="E137" s="26">
        <v>214.20999999999998</v>
      </c>
      <c r="F137" s="32"/>
      <c r="G137" s="32"/>
      <c r="J137" s="29"/>
      <c r="K137" s="29"/>
      <c r="L137" s="29"/>
      <c r="T137" s="12"/>
      <c r="U137" s="13"/>
    </row>
    <row r="138" spans="1:21">
      <c r="A138" s="3">
        <v>30620</v>
      </c>
      <c r="C138" s="26">
        <v>113.7</v>
      </c>
      <c r="E138" s="26">
        <v>204.58</v>
      </c>
      <c r="F138" s="32"/>
      <c r="G138" s="32"/>
      <c r="J138" s="29"/>
      <c r="K138" s="29"/>
      <c r="L138" s="29"/>
      <c r="T138" s="12"/>
      <c r="U138" s="13"/>
    </row>
    <row r="139" spans="1:21">
      <c r="A139" s="3">
        <v>30650</v>
      </c>
      <c r="C139" s="26">
        <v>115.4</v>
      </c>
      <c r="E139" s="26">
        <v>197.18999999999997</v>
      </c>
      <c r="F139" s="32"/>
      <c r="G139" s="32"/>
      <c r="J139" s="29"/>
      <c r="K139" s="29"/>
      <c r="L139" s="29"/>
      <c r="T139" s="12"/>
      <c r="U139" s="13"/>
    </row>
    <row r="140" spans="1:21">
      <c r="A140" s="3">
        <v>30681</v>
      </c>
      <c r="C140" s="26">
        <v>121.7</v>
      </c>
      <c r="E140" s="26">
        <v>220.28000000000003</v>
      </c>
      <c r="F140" s="32"/>
      <c r="G140" s="32"/>
      <c r="J140" s="29"/>
      <c r="K140" s="29"/>
      <c r="L140" s="29"/>
      <c r="T140" s="12"/>
      <c r="U140" s="13"/>
    </row>
    <row r="141" spans="1:21">
      <c r="A141" s="3">
        <v>30712</v>
      </c>
      <c r="C141" s="26">
        <v>127.6</v>
      </c>
      <c r="E141" s="26">
        <v>225.02</v>
      </c>
      <c r="F141" s="32"/>
      <c r="G141" s="32"/>
      <c r="J141" s="29"/>
      <c r="K141" s="29"/>
      <c r="L141" s="29"/>
      <c r="T141" s="12"/>
      <c r="U141" s="13"/>
    </row>
    <row r="142" spans="1:21">
      <c r="A142" s="3">
        <v>30741</v>
      </c>
      <c r="C142" s="26">
        <v>134.6</v>
      </c>
      <c r="E142" s="26">
        <v>204.13000000000002</v>
      </c>
      <c r="F142" s="32"/>
      <c r="G142" s="32"/>
      <c r="J142" s="29"/>
      <c r="K142" s="29"/>
      <c r="L142" s="29"/>
      <c r="T142" s="12"/>
      <c r="U142" s="13"/>
    </row>
    <row r="143" spans="1:21">
      <c r="A143" s="3">
        <v>30772</v>
      </c>
      <c r="C143" s="26">
        <v>133.9</v>
      </c>
      <c r="E143" s="26">
        <v>235.71999999999997</v>
      </c>
      <c r="F143" s="32"/>
      <c r="G143" s="32"/>
      <c r="J143" s="29"/>
      <c r="K143" s="29"/>
      <c r="L143" s="29"/>
      <c r="T143" s="12"/>
      <c r="U143" s="13"/>
    </row>
    <row r="144" spans="1:21">
      <c r="A144" s="3">
        <v>30802</v>
      </c>
      <c r="C144" s="26">
        <v>130</v>
      </c>
      <c r="E144" s="26">
        <v>227.21999999999994</v>
      </c>
      <c r="F144" s="32"/>
      <c r="G144" s="32"/>
      <c r="J144" s="29"/>
      <c r="K144" s="29"/>
      <c r="L144" s="29"/>
      <c r="T144" s="12"/>
      <c r="U144" s="13"/>
    </row>
    <row r="145" spans="1:21">
      <c r="A145" s="3">
        <v>30833</v>
      </c>
      <c r="C145" s="26">
        <v>131</v>
      </c>
      <c r="E145" s="26">
        <v>242.37</v>
      </c>
      <c r="F145" s="32"/>
      <c r="G145" s="32"/>
      <c r="J145" s="29"/>
      <c r="K145" s="29"/>
      <c r="L145" s="29"/>
      <c r="T145" s="12"/>
      <c r="U145" s="13"/>
    </row>
    <row r="146" spans="1:21">
      <c r="A146" s="3">
        <v>30863</v>
      </c>
      <c r="C146" s="26">
        <v>125.8</v>
      </c>
      <c r="E146" s="26">
        <v>232.33999999999997</v>
      </c>
      <c r="F146" s="32"/>
      <c r="G146" s="32"/>
      <c r="J146" s="29"/>
      <c r="K146" s="29"/>
      <c r="L146" s="29"/>
      <c r="T146" s="12"/>
      <c r="U146" s="13"/>
    </row>
    <row r="147" spans="1:21">
      <c r="A147" s="3">
        <v>30894</v>
      </c>
      <c r="C147" s="26">
        <v>117.3</v>
      </c>
      <c r="E147" s="26">
        <v>238.8</v>
      </c>
      <c r="F147" s="32"/>
      <c r="G147" s="32"/>
      <c r="J147" s="29"/>
      <c r="K147" s="29"/>
      <c r="L147" s="29"/>
      <c r="T147" s="12"/>
      <c r="U147" s="13"/>
    </row>
    <row r="148" spans="1:21">
      <c r="A148" s="3">
        <v>30925</v>
      </c>
      <c r="C148" s="26">
        <v>114.5</v>
      </c>
      <c r="E148" s="26">
        <v>265.79000000000008</v>
      </c>
      <c r="F148" s="32"/>
      <c r="G148" s="32"/>
      <c r="J148" s="29"/>
      <c r="K148" s="29"/>
      <c r="L148" s="29"/>
      <c r="T148" s="12"/>
      <c r="U148" s="13"/>
    </row>
    <row r="149" spans="1:21">
      <c r="A149" s="3">
        <v>30955</v>
      </c>
      <c r="C149" s="26">
        <v>117.3</v>
      </c>
      <c r="E149" s="26">
        <v>225.31</v>
      </c>
      <c r="F149" s="32"/>
      <c r="G149" s="32"/>
      <c r="J149" s="29"/>
      <c r="K149" s="29"/>
      <c r="L149" s="29"/>
      <c r="T149" s="12"/>
      <c r="U149" s="13"/>
    </row>
    <row r="150" spans="1:21">
      <c r="A150" s="3">
        <v>30986</v>
      </c>
      <c r="C150" s="26">
        <v>119.9</v>
      </c>
      <c r="E150" s="26">
        <v>264.58999999999997</v>
      </c>
      <c r="F150" s="32"/>
      <c r="G150" s="32"/>
      <c r="J150" s="29"/>
      <c r="K150" s="29"/>
      <c r="L150" s="29"/>
      <c r="T150" s="12"/>
      <c r="U150" s="13"/>
    </row>
    <row r="151" spans="1:21">
      <c r="A151" s="3">
        <v>31016</v>
      </c>
      <c r="C151" s="26">
        <v>117.3</v>
      </c>
      <c r="E151" s="26">
        <v>229.49</v>
      </c>
      <c r="F151" s="32"/>
      <c r="G151" s="32"/>
      <c r="J151" s="29"/>
      <c r="K151" s="29"/>
      <c r="L151" s="29"/>
      <c r="T151" s="12"/>
      <c r="U151" s="13"/>
    </row>
    <row r="152" spans="1:21">
      <c r="A152" s="3">
        <v>31047</v>
      </c>
      <c r="C152" s="26">
        <v>115.4</v>
      </c>
      <c r="E152" s="26">
        <v>245.84999999999997</v>
      </c>
      <c r="F152" s="32"/>
      <c r="G152" s="32"/>
      <c r="J152" s="29"/>
      <c r="K152" s="29"/>
      <c r="L152" s="29"/>
      <c r="T152" s="12"/>
      <c r="U152" s="13"/>
    </row>
    <row r="153" spans="1:21">
      <c r="A153" s="3">
        <v>31078</v>
      </c>
      <c r="C153" s="26">
        <v>117</v>
      </c>
      <c r="E153" s="26">
        <v>264.85000000000002</v>
      </c>
      <c r="F153" s="32"/>
      <c r="G153" s="32"/>
      <c r="J153" s="29"/>
      <c r="K153" s="29"/>
      <c r="L153" s="29"/>
      <c r="T153" s="12"/>
      <c r="U153" s="13"/>
    </row>
    <row r="154" spans="1:21">
      <c r="A154" s="3">
        <v>31106</v>
      </c>
      <c r="C154" s="26">
        <v>119.2</v>
      </c>
      <c r="E154" s="26">
        <v>232.58999999999997</v>
      </c>
      <c r="F154" s="32"/>
      <c r="G154" s="32"/>
      <c r="J154" s="29"/>
      <c r="K154" s="29"/>
      <c r="L154" s="29"/>
    </row>
    <row r="155" spans="1:21">
      <c r="A155" s="3">
        <v>31137</v>
      </c>
      <c r="C155" s="26">
        <v>122.9</v>
      </c>
      <c r="E155" s="26">
        <v>270.08999999999997</v>
      </c>
      <c r="F155" s="32"/>
      <c r="G155" s="32"/>
      <c r="J155" s="29"/>
      <c r="K155" s="29"/>
      <c r="L155" s="29"/>
    </row>
    <row r="156" spans="1:21">
      <c r="A156" s="3">
        <v>31167</v>
      </c>
      <c r="C156" s="26">
        <v>120.5</v>
      </c>
      <c r="E156" s="26">
        <v>272.81</v>
      </c>
      <c r="F156" s="32"/>
      <c r="G156" s="32"/>
      <c r="J156" s="29"/>
      <c r="K156" s="29"/>
      <c r="L156" s="29"/>
    </row>
    <row r="157" spans="1:21">
      <c r="A157" s="3">
        <v>31198</v>
      </c>
      <c r="C157" s="26">
        <v>112</v>
      </c>
      <c r="E157" s="26">
        <v>275.01000000000005</v>
      </c>
      <c r="F157" s="32"/>
      <c r="G157" s="32"/>
      <c r="J157" s="29"/>
      <c r="K157" s="29"/>
      <c r="L157" s="29"/>
    </row>
    <row r="158" spans="1:21">
      <c r="A158" s="3">
        <v>31228</v>
      </c>
      <c r="C158" s="26">
        <v>105.4</v>
      </c>
      <c r="E158" s="26">
        <v>248.80999999999997</v>
      </c>
      <c r="F158" s="32"/>
      <c r="G158" s="32"/>
      <c r="J158" s="29"/>
      <c r="K158" s="29"/>
      <c r="L158" s="29"/>
    </row>
    <row r="159" spans="1:21">
      <c r="A159" s="3">
        <v>31259</v>
      </c>
      <c r="C159" s="26">
        <v>106.7</v>
      </c>
      <c r="E159" s="26">
        <v>264.68999999999994</v>
      </c>
      <c r="F159" s="32"/>
      <c r="G159" s="32"/>
      <c r="J159" s="29"/>
      <c r="K159" s="29"/>
      <c r="L159" s="29"/>
    </row>
    <row r="160" spans="1:21">
      <c r="A160" s="3">
        <v>31290</v>
      </c>
      <c r="C160" s="26">
        <v>112.2</v>
      </c>
      <c r="E160" s="26">
        <v>261.74999999999994</v>
      </c>
      <c r="F160" s="32"/>
      <c r="G160" s="32"/>
      <c r="J160" s="29"/>
      <c r="K160" s="29"/>
      <c r="L160" s="29"/>
    </row>
    <row r="161" spans="1:12">
      <c r="A161" s="3">
        <v>31320</v>
      </c>
      <c r="C161" s="26">
        <v>112.6</v>
      </c>
      <c r="E161" s="26">
        <v>242.50999999999996</v>
      </c>
      <c r="F161" s="32"/>
      <c r="G161" s="32"/>
      <c r="J161" s="29"/>
      <c r="K161" s="29"/>
      <c r="L161" s="29"/>
    </row>
    <row r="162" spans="1:12">
      <c r="A162" s="3">
        <v>31351</v>
      </c>
      <c r="C162" s="26">
        <v>111</v>
      </c>
      <c r="E162" s="26">
        <v>264.73</v>
      </c>
      <c r="F162" s="32"/>
      <c r="G162" s="32"/>
      <c r="J162" s="29"/>
      <c r="K162" s="29"/>
      <c r="L162" s="29"/>
    </row>
    <row r="163" spans="1:12">
      <c r="A163" s="3">
        <v>31381</v>
      </c>
      <c r="C163" s="26">
        <v>105.9</v>
      </c>
      <c r="E163" s="26">
        <v>229.92000000000002</v>
      </c>
      <c r="F163" s="32"/>
      <c r="G163" s="32"/>
      <c r="J163" s="29"/>
      <c r="K163" s="29"/>
      <c r="L163" s="29"/>
    </row>
    <row r="164" spans="1:12">
      <c r="A164" s="3">
        <v>31412</v>
      </c>
      <c r="C164" s="26">
        <v>105.9</v>
      </c>
      <c r="E164" s="26">
        <v>255.2</v>
      </c>
      <c r="F164" s="32"/>
      <c r="G164" s="32"/>
      <c r="J164" s="29"/>
      <c r="K164" s="29"/>
      <c r="L164" s="29"/>
    </row>
    <row r="165" spans="1:12">
      <c r="A165" s="3">
        <v>31443</v>
      </c>
      <c r="C165" s="26">
        <v>110.6</v>
      </c>
      <c r="E165" s="26">
        <v>257.11</v>
      </c>
      <c r="F165" s="32"/>
      <c r="G165" s="32"/>
      <c r="J165" s="29"/>
      <c r="K165" s="29">
        <v>45.37135</v>
      </c>
      <c r="L165" s="29"/>
    </row>
    <row r="166" spans="1:12">
      <c r="A166" s="3">
        <v>31471</v>
      </c>
      <c r="C166" s="26">
        <v>112.7</v>
      </c>
      <c r="E166" s="26">
        <v>235.03</v>
      </c>
      <c r="F166" s="32"/>
      <c r="G166" s="32"/>
      <c r="J166" s="29"/>
      <c r="K166" s="29">
        <v>45.237780000000001</v>
      </c>
      <c r="L166" s="29"/>
    </row>
    <row r="167" spans="1:12">
      <c r="A167" s="3">
        <v>31502</v>
      </c>
      <c r="C167" s="26">
        <v>110.1</v>
      </c>
      <c r="E167" s="26">
        <v>258.07</v>
      </c>
      <c r="F167" s="32"/>
      <c r="G167" s="32"/>
      <c r="J167" s="29"/>
      <c r="K167" s="29">
        <v>44.09601</v>
      </c>
      <c r="L167" s="29"/>
    </row>
    <row r="168" spans="1:12">
      <c r="A168" s="3">
        <v>31532</v>
      </c>
      <c r="C168" s="26">
        <v>110.1</v>
      </c>
      <c r="E168" s="26">
        <v>272.65000000000003</v>
      </c>
      <c r="F168" s="32"/>
      <c r="G168" s="32"/>
      <c r="J168" s="29"/>
      <c r="K168" s="29">
        <v>45.434989999999999</v>
      </c>
      <c r="L168" s="29"/>
    </row>
    <row r="169" spans="1:12">
      <c r="A169" s="3">
        <v>31563</v>
      </c>
      <c r="C169" s="26">
        <v>108.8</v>
      </c>
      <c r="E169" s="26">
        <v>261.77999999999992</v>
      </c>
      <c r="F169" s="32"/>
      <c r="G169" s="32"/>
      <c r="J169" s="29"/>
      <c r="K169" s="29">
        <v>45.440559999999998</v>
      </c>
      <c r="L169" s="29"/>
    </row>
    <row r="170" spans="1:12">
      <c r="A170" s="3">
        <v>31593</v>
      </c>
      <c r="C170" s="26">
        <v>106.4</v>
      </c>
      <c r="E170" s="26">
        <v>264.57000000000005</v>
      </c>
      <c r="F170" s="32"/>
      <c r="G170" s="32"/>
      <c r="J170" s="29"/>
      <c r="K170" s="29">
        <v>46.154670000000003</v>
      </c>
      <c r="L170" s="29"/>
    </row>
    <row r="171" spans="1:12">
      <c r="A171" s="3">
        <v>31624</v>
      </c>
      <c r="C171" s="26">
        <v>107.4</v>
      </c>
      <c r="E171" s="26">
        <v>275.17</v>
      </c>
      <c r="F171" s="32"/>
      <c r="G171" s="32"/>
      <c r="J171" s="29"/>
      <c r="K171" s="29">
        <v>44.91377</v>
      </c>
      <c r="L171" s="29"/>
    </row>
    <row r="172" spans="1:12">
      <c r="A172" s="3">
        <v>31655</v>
      </c>
      <c r="C172" s="26">
        <v>110.1</v>
      </c>
      <c r="E172" s="26">
        <v>263.90000000000003</v>
      </c>
      <c r="F172" s="32"/>
      <c r="G172" s="32"/>
      <c r="J172" s="29"/>
      <c r="K172" s="29">
        <v>45.427630000000001</v>
      </c>
      <c r="L172" s="29"/>
    </row>
    <row r="173" spans="1:12">
      <c r="A173" s="3">
        <v>31685</v>
      </c>
      <c r="C173" s="26">
        <v>110</v>
      </c>
      <c r="E173" s="26">
        <v>266.19</v>
      </c>
      <c r="F173" s="32"/>
      <c r="G173" s="32"/>
      <c r="J173" s="29"/>
      <c r="K173" s="29">
        <v>45.399439999999998</v>
      </c>
      <c r="L173" s="29"/>
    </row>
    <row r="174" spans="1:12">
      <c r="A174" s="3">
        <v>31716</v>
      </c>
      <c r="C174" s="26">
        <v>109.1</v>
      </c>
      <c r="E174" s="26">
        <v>282.67</v>
      </c>
      <c r="F174" s="32"/>
      <c r="G174" s="32"/>
      <c r="J174" s="29"/>
      <c r="K174" s="29">
        <v>44.984490000000001</v>
      </c>
      <c r="L174" s="29"/>
    </row>
    <row r="175" spans="1:12">
      <c r="A175" s="3">
        <v>31746</v>
      </c>
      <c r="C175" s="26">
        <v>109.7</v>
      </c>
      <c r="E175" s="26">
        <v>235.37000000000003</v>
      </c>
      <c r="F175" s="32"/>
      <c r="G175" s="32"/>
      <c r="J175" s="29"/>
      <c r="K175" s="29">
        <v>44.588079999999998</v>
      </c>
      <c r="L175" s="29"/>
    </row>
    <row r="176" spans="1:12">
      <c r="A176" s="3">
        <v>31777</v>
      </c>
      <c r="C176" s="26">
        <v>110.5</v>
      </c>
      <c r="E176" s="26">
        <v>289.27000000000004</v>
      </c>
      <c r="F176" s="32"/>
      <c r="G176" s="32"/>
      <c r="J176" s="29"/>
      <c r="K176" s="29">
        <v>44.844830000000002</v>
      </c>
      <c r="L176" s="29"/>
    </row>
    <row r="177" spans="1:12">
      <c r="A177" s="3">
        <v>31808</v>
      </c>
      <c r="C177" s="26">
        <v>112.8</v>
      </c>
      <c r="E177" s="26">
        <v>260.58999999999997</v>
      </c>
      <c r="F177" s="32"/>
      <c r="G177" s="32"/>
      <c r="J177" s="29"/>
      <c r="K177" s="29">
        <v>47.106140000000003</v>
      </c>
      <c r="L177" s="29"/>
    </row>
    <row r="178" spans="1:12">
      <c r="A178" s="3">
        <v>31836</v>
      </c>
      <c r="C178" s="26">
        <v>114.7</v>
      </c>
      <c r="E178" s="26">
        <v>248.18</v>
      </c>
      <c r="F178" s="32"/>
      <c r="G178" s="32"/>
      <c r="J178" s="29"/>
      <c r="K178" s="29">
        <v>47.048960000000001</v>
      </c>
      <c r="L178" s="29"/>
    </row>
    <row r="179" spans="1:12">
      <c r="A179" s="3">
        <v>31867</v>
      </c>
      <c r="C179" s="26">
        <v>111.9</v>
      </c>
      <c r="E179" s="26">
        <v>284.32</v>
      </c>
      <c r="F179" s="32"/>
      <c r="G179" s="32"/>
      <c r="J179" s="29"/>
      <c r="K179" s="29">
        <v>50.532530000000001</v>
      </c>
      <c r="L179" s="29"/>
    </row>
    <row r="180" spans="1:12">
      <c r="A180" s="3">
        <v>31897</v>
      </c>
      <c r="C180" s="26">
        <v>109.1</v>
      </c>
      <c r="E180" s="26">
        <v>281.92</v>
      </c>
      <c r="F180" s="32"/>
      <c r="G180" s="32"/>
      <c r="J180" s="29"/>
      <c r="K180" s="29">
        <v>50.205719999999999</v>
      </c>
      <c r="L180" s="29"/>
    </row>
    <row r="181" spans="1:12">
      <c r="A181" s="3">
        <v>31928</v>
      </c>
      <c r="C181" s="26">
        <v>112.6</v>
      </c>
      <c r="E181" s="26">
        <v>253.32</v>
      </c>
      <c r="F181" s="32"/>
      <c r="G181" s="32"/>
      <c r="J181" s="29"/>
      <c r="K181" s="29">
        <v>50.963059999999999</v>
      </c>
      <c r="L181" s="29"/>
    </row>
    <row r="182" spans="1:12">
      <c r="A182" s="3">
        <v>31958</v>
      </c>
      <c r="C182" s="26">
        <v>116.7</v>
      </c>
      <c r="E182" s="26">
        <v>282.40999999999997</v>
      </c>
      <c r="F182" s="32"/>
      <c r="G182" s="32"/>
      <c r="J182" s="29"/>
      <c r="K182" s="29">
        <v>53.907690000000002</v>
      </c>
      <c r="L182" s="29"/>
    </row>
    <row r="183" spans="1:12">
      <c r="A183" s="3">
        <v>31989</v>
      </c>
      <c r="C183" s="26">
        <v>120</v>
      </c>
      <c r="E183" s="26">
        <v>299.29000000000002</v>
      </c>
      <c r="F183" s="32"/>
      <c r="G183" s="32"/>
      <c r="J183" s="29"/>
      <c r="K183" s="29">
        <v>54.189390000000003</v>
      </c>
      <c r="L183" s="29"/>
    </row>
    <row r="184" spans="1:12">
      <c r="A184" s="3">
        <v>32020</v>
      </c>
      <c r="C184" s="26">
        <v>124.3</v>
      </c>
      <c r="E184" s="26">
        <v>274.79000000000002</v>
      </c>
      <c r="F184" s="32"/>
      <c r="G184" s="32"/>
      <c r="J184" s="29"/>
      <c r="K184" s="29">
        <v>54.832419999999999</v>
      </c>
      <c r="L184" s="29"/>
    </row>
    <row r="185" spans="1:12">
      <c r="A185" s="3">
        <v>32050</v>
      </c>
      <c r="C185" s="26">
        <v>137.4</v>
      </c>
      <c r="E185" s="26">
        <v>272.86</v>
      </c>
      <c r="F185" s="32"/>
      <c r="G185" s="32"/>
      <c r="J185" s="29"/>
      <c r="K185" s="29">
        <v>61.516240000000003</v>
      </c>
      <c r="L185" s="29"/>
    </row>
    <row r="186" spans="1:12">
      <c r="A186" s="3">
        <v>32081</v>
      </c>
      <c r="C186" s="26">
        <v>159.30000000000001</v>
      </c>
      <c r="E186" s="26">
        <v>273.90000000000003</v>
      </c>
      <c r="F186" s="32"/>
      <c r="G186" s="32"/>
      <c r="J186" s="29"/>
      <c r="K186" s="29">
        <v>62.221550000000001</v>
      </c>
      <c r="L186" s="29"/>
    </row>
    <row r="187" spans="1:12">
      <c r="A187" s="3">
        <v>32111</v>
      </c>
      <c r="C187" s="26">
        <v>164.4</v>
      </c>
      <c r="E187" s="26">
        <v>246.46999999999997</v>
      </c>
      <c r="F187" s="32"/>
      <c r="G187" s="32"/>
      <c r="J187" s="29"/>
      <c r="K187" s="29">
        <v>64.382170000000002</v>
      </c>
      <c r="L187" s="29"/>
    </row>
    <row r="188" spans="1:12">
      <c r="A188" s="3">
        <v>32142</v>
      </c>
      <c r="C188" s="26">
        <v>157.69999999999999</v>
      </c>
      <c r="E188" s="26">
        <v>284.56</v>
      </c>
      <c r="F188" s="32"/>
      <c r="G188" s="32"/>
      <c r="J188" s="29"/>
      <c r="K188" s="29">
        <v>64.882099999999994</v>
      </c>
      <c r="L188" s="29"/>
    </row>
    <row r="189" spans="1:12">
      <c r="A189" s="3">
        <v>32173</v>
      </c>
      <c r="C189" s="26">
        <v>156.30000000000001</v>
      </c>
      <c r="E189" s="26">
        <v>247.75000000000006</v>
      </c>
      <c r="F189" s="32"/>
      <c r="G189" s="32"/>
      <c r="J189" s="29"/>
      <c r="K189" s="29">
        <v>68.565449999999998</v>
      </c>
      <c r="L189" s="29"/>
    </row>
    <row r="190" spans="1:12">
      <c r="A190" s="3">
        <v>32202</v>
      </c>
      <c r="C190" s="26">
        <v>175.2</v>
      </c>
      <c r="E190" s="26">
        <v>261.3</v>
      </c>
      <c r="F190" s="32"/>
      <c r="G190" s="32"/>
      <c r="J190" s="29"/>
      <c r="K190" s="29">
        <v>70.194069999999996</v>
      </c>
      <c r="L190" s="29"/>
    </row>
    <row r="191" spans="1:12">
      <c r="A191" s="3">
        <v>32233</v>
      </c>
      <c r="C191" s="26">
        <v>177.6</v>
      </c>
      <c r="E191" s="26">
        <v>298.52000000000004</v>
      </c>
      <c r="F191" s="32"/>
      <c r="G191" s="32"/>
      <c r="J191" s="29"/>
      <c r="K191" s="29">
        <v>71.115189999999998</v>
      </c>
      <c r="L191" s="29"/>
    </row>
    <row r="192" spans="1:12">
      <c r="A192" s="3">
        <v>32263</v>
      </c>
      <c r="C192" s="26">
        <v>176.3</v>
      </c>
      <c r="E192" s="26">
        <v>276.30999999999995</v>
      </c>
      <c r="F192" s="32"/>
      <c r="G192" s="32"/>
      <c r="J192" s="29"/>
      <c r="K192" s="29">
        <v>71.839209999999994</v>
      </c>
      <c r="L192" s="29"/>
    </row>
    <row r="193" spans="1:12">
      <c r="A193" s="3">
        <v>32294</v>
      </c>
      <c r="C193" s="26">
        <v>171.3</v>
      </c>
      <c r="E193" s="26">
        <v>279.63000000000005</v>
      </c>
      <c r="F193" s="32"/>
      <c r="G193" s="32"/>
      <c r="J193" s="29"/>
      <c r="K193" s="29">
        <v>73.607439999999997</v>
      </c>
      <c r="L193" s="29"/>
    </row>
    <row r="194" spans="1:12">
      <c r="A194" s="3">
        <v>32324</v>
      </c>
      <c r="C194" s="26">
        <v>168</v>
      </c>
      <c r="E194" s="26">
        <v>303.28999999999996</v>
      </c>
      <c r="F194" s="32"/>
      <c r="G194" s="32"/>
      <c r="J194" s="29"/>
      <c r="K194" s="29">
        <v>73.322670000000002</v>
      </c>
      <c r="L194" s="29"/>
    </row>
    <row r="195" spans="1:12">
      <c r="A195" s="3">
        <v>32355</v>
      </c>
      <c r="C195" s="26">
        <v>185.4</v>
      </c>
      <c r="E195" s="26">
        <v>281.59000000000003</v>
      </c>
      <c r="F195" s="32"/>
      <c r="G195" s="32"/>
      <c r="J195" s="29"/>
      <c r="K195" s="29">
        <v>74.461429999999993</v>
      </c>
      <c r="L195" s="29"/>
    </row>
    <row r="196" spans="1:12">
      <c r="A196" s="3">
        <v>32386</v>
      </c>
      <c r="C196" s="26">
        <v>191.3</v>
      </c>
      <c r="E196" s="26">
        <v>326.98999999999995</v>
      </c>
      <c r="F196" s="32"/>
      <c r="G196" s="32"/>
      <c r="J196" s="29"/>
      <c r="K196" s="29">
        <v>75.143249999999995</v>
      </c>
      <c r="L196" s="29"/>
    </row>
    <row r="197" spans="1:12">
      <c r="A197" s="3">
        <v>32416</v>
      </c>
      <c r="C197" s="26">
        <v>184.3</v>
      </c>
      <c r="E197" s="26">
        <v>304.28000000000009</v>
      </c>
      <c r="F197" s="32"/>
      <c r="G197" s="32"/>
      <c r="J197" s="29"/>
      <c r="K197" s="29">
        <v>79.859870000000001</v>
      </c>
      <c r="L197" s="29"/>
    </row>
    <row r="198" spans="1:12">
      <c r="A198" s="3">
        <v>32447</v>
      </c>
      <c r="C198" s="26">
        <v>182.3</v>
      </c>
      <c r="E198" s="26">
        <v>294.40000000000003</v>
      </c>
      <c r="F198" s="32"/>
      <c r="G198" s="32"/>
      <c r="J198" s="29"/>
      <c r="K198" s="29">
        <v>84.035520000000005</v>
      </c>
      <c r="L198" s="29"/>
    </row>
    <row r="199" spans="1:12">
      <c r="A199" s="3">
        <v>32477</v>
      </c>
      <c r="C199" s="26">
        <v>178.7</v>
      </c>
      <c r="E199" s="26">
        <v>299.32</v>
      </c>
      <c r="F199" s="32"/>
      <c r="G199" s="32"/>
      <c r="J199" s="29"/>
      <c r="K199" s="29">
        <v>84.897769999999994</v>
      </c>
      <c r="L199" s="29"/>
    </row>
    <row r="200" spans="1:12">
      <c r="A200" s="3">
        <v>32508</v>
      </c>
      <c r="C200" s="26">
        <v>179</v>
      </c>
      <c r="E200" s="26">
        <v>315.39999999999992</v>
      </c>
      <c r="F200" s="32"/>
      <c r="G200" s="32"/>
      <c r="J200" s="29"/>
      <c r="K200" s="29">
        <v>85.014060000000001</v>
      </c>
      <c r="L200" s="29"/>
    </row>
    <row r="201" spans="1:12">
      <c r="A201" s="3">
        <v>32539</v>
      </c>
      <c r="C201" s="26">
        <v>188.1</v>
      </c>
      <c r="E201" s="26">
        <v>301.85000000000002</v>
      </c>
      <c r="F201" s="32"/>
      <c r="G201" s="32"/>
      <c r="J201" s="29"/>
      <c r="K201" s="29">
        <v>93.481639999999999</v>
      </c>
      <c r="L201" s="29"/>
    </row>
    <row r="202" spans="1:12">
      <c r="A202" s="3">
        <v>32567</v>
      </c>
      <c r="C202" s="26">
        <v>194.2</v>
      </c>
      <c r="E202" s="26">
        <v>289.57</v>
      </c>
      <c r="F202" s="32"/>
      <c r="G202" s="32"/>
      <c r="J202" s="29"/>
      <c r="K202" s="29">
        <v>94.899959999999993</v>
      </c>
      <c r="L202" s="29"/>
    </row>
    <row r="203" spans="1:12">
      <c r="A203" s="3">
        <v>32598</v>
      </c>
      <c r="C203" s="26">
        <v>189.5</v>
      </c>
      <c r="E203" s="26">
        <v>355.75000000000006</v>
      </c>
      <c r="F203" s="32"/>
      <c r="G203" s="32"/>
      <c r="J203" s="29"/>
      <c r="K203" s="29">
        <v>95.865989999999996</v>
      </c>
      <c r="L203" s="29"/>
    </row>
    <row r="204" spans="1:12">
      <c r="A204" s="3">
        <v>32628</v>
      </c>
      <c r="C204" s="26">
        <v>185.4</v>
      </c>
      <c r="E204" s="26">
        <v>314.35999999999996</v>
      </c>
      <c r="F204" s="32"/>
      <c r="G204" s="32"/>
      <c r="J204" s="29"/>
      <c r="K204" s="29">
        <v>99.152690000000007</v>
      </c>
      <c r="L204" s="29"/>
    </row>
    <row r="205" spans="1:12">
      <c r="A205" s="3">
        <v>32659</v>
      </c>
      <c r="C205" s="26">
        <v>185.4</v>
      </c>
      <c r="E205" s="26">
        <v>354.24</v>
      </c>
      <c r="F205" s="32"/>
      <c r="G205" s="32"/>
      <c r="J205" s="29"/>
      <c r="K205" s="29">
        <v>101.17252999999999</v>
      </c>
      <c r="L205" s="29"/>
    </row>
    <row r="206" spans="1:12">
      <c r="A206" s="3">
        <v>32689</v>
      </c>
      <c r="C206" s="26">
        <v>177.8</v>
      </c>
      <c r="E206" s="26">
        <v>361.22999999999996</v>
      </c>
      <c r="F206" s="32"/>
      <c r="G206" s="32"/>
      <c r="J206" s="29"/>
      <c r="K206" s="29">
        <v>102.42238999999999</v>
      </c>
      <c r="L206" s="29"/>
    </row>
    <row r="207" spans="1:12">
      <c r="A207" s="3">
        <v>32720</v>
      </c>
      <c r="C207" s="26">
        <v>170.1</v>
      </c>
      <c r="E207" s="26">
        <v>328.32</v>
      </c>
      <c r="F207" s="32"/>
      <c r="G207" s="32"/>
      <c r="J207" s="29"/>
      <c r="K207" s="29">
        <v>105.04456</v>
      </c>
      <c r="L207" s="29"/>
    </row>
    <row r="208" spans="1:12">
      <c r="A208" s="3">
        <v>32751</v>
      </c>
      <c r="C208" s="26">
        <v>168.2</v>
      </c>
      <c r="E208" s="26">
        <v>382.01000000000005</v>
      </c>
      <c r="F208" s="32"/>
      <c r="G208" s="32"/>
      <c r="J208" s="29"/>
      <c r="K208" s="29">
        <v>106.54539</v>
      </c>
      <c r="L208" s="29"/>
    </row>
    <row r="209" spans="1:12">
      <c r="A209" s="3">
        <v>32781</v>
      </c>
      <c r="C209" s="26">
        <v>164.2</v>
      </c>
      <c r="E209" s="26">
        <v>334.90000000000003</v>
      </c>
      <c r="F209" s="32"/>
      <c r="G209" s="32"/>
      <c r="J209" s="29"/>
      <c r="K209" s="29">
        <v>110.63512</v>
      </c>
      <c r="L209" s="29"/>
    </row>
    <row r="210" spans="1:12">
      <c r="A210" s="3">
        <v>32812</v>
      </c>
      <c r="C210" s="26">
        <v>158.9</v>
      </c>
      <c r="E210" s="26">
        <v>353.20000000000005</v>
      </c>
      <c r="F210" s="32"/>
      <c r="G210" s="32"/>
      <c r="J210" s="29"/>
      <c r="K210" s="29">
        <v>111.95452</v>
      </c>
      <c r="L210" s="29"/>
    </row>
    <row r="211" spans="1:12">
      <c r="A211" s="3">
        <v>32842</v>
      </c>
      <c r="C211" s="26">
        <v>151.69999999999999</v>
      </c>
      <c r="E211" s="26">
        <v>355.42</v>
      </c>
      <c r="F211" s="32"/>
      <c r="G211" s="32"/>
      <c r="J211" s="29"/>
      <c r="K211" s="29">
        <v>113.18219999999999</v>
      </c>
      <c r="L211" s="29"/>
    </row>
    <row r="212" spans="1:12">
      <c r="A212" s="6">
        <v>32873</v>
      </c>
      <c r="C212" s="27">
        <v>151.1</v>
      </c>
      <c r="E212" s="27">
        <v>338.63999999999993</v>
      </c>
      <c r="F212" s="29"/>
      <c r="G212" s="29"/>
      <c r="J212" s="29"/>
      <c r="K212" s="29">
        <v>113.92171</v>
      </c>
      <c r="L212" s="29"/>
    </row>
    <row r="213" spans="1:12">
      <c r="A213" s="6">
        <v>32904</v>
      </c>
      <c r="C213" s="27">
        <v>157.69999999999999</v>
      </c>
      <c r="E213" s="27">
        <v>356.23</v>
      </c>
      <c r="F213" s="27">
        <v>73.536928706005099</v>
      </c>
      <c r="G213" s="27">
        <v>23.990359846104401</v>
      </c>
      <c r="I213" s="29">
        <v>28850.231970000001</v>
      </c>
      <c r="J213" s="29">
        <v>17425.060229999999</v>
      </c>
      <c r="K213" s="29">
        <v>115.07879</v>
      </c>
      <c r="L213" s="29"/>
    </row>
    <row r="214" spans="1:12">
      <c r="A214" s="3">
        <v>32932</v>
      </c>
      <c r="C214" s="26">
        <v>157.4</v>
      </c>
      <c r="E214" s="26">
        <v>322.8</v>
      </c>
      <c r="F214" s="26">
        <v>72.713598580186797</v>
      </c>
      <c r="G214" s="26">
        <v>23.990359846104401</v>
      </c>
      <c r="I214" s="29">
        <v>26123.812460000001</v>
      </c>
      <c r="J214" s="29">
        <v>15622.10311</v>
      </c>
      <c r="K214" s="29">
        <v>115.71744</v>
      </c>
      <c r="L214" s="29"/>
    </row>
    <row r="215" spans="1:12">
      <c r="A215" s="3">
        <v>32963</v>
      </c>
      <c r="C215" s="26">
        <v>159.19999999999999</v>
      </c>
      <c r="E215" s="26">
        <v>376.56000000000006</v>
      </c>
      <c r="F215" s="26">
        <v>96.579750328592596</v>
      </c>
      <c r="G215" s="26">
        <v>23.990359846104401</v>
      </c>
      <c r="I215" s="29">
        <v>39043.525829999999</v>
      </c>
      <c r="J215" s="29">
        <v>13509.68597</v>
      </c>
      <c r="K215" s="29">
        <v>114.32119</v>
      </c>
      <c r="L215" s="29"/>
    </row>
    <row r="216" spans="1:12">
      <c r="A216" s="3">
        <v>32993</v>
      </c>
      <c r="C216" s="26">
        <v>165.9</v>
      </c>
      <c r="E216" s="26">
        <v>363.17999999999995</v>
      </c>
      <c r="F216" s="26">
        <v>93.161367021397396</v>
      </c>
      <c r="G216" s="26">
        <v>23.990359846104401</v>
      </c>
      <c r="I216" s="29">
        <v>33334.990149999998</v>
      </c>
      <c r="J216" s="29">
        <v>11793.661599999999</v>
      </c>
      <c r="K216" s="29">
        <v>115.05568</v>
      </c>
      <c r="L216" s="29"/>
    </row>
    <row r="217" spans="1:12">
      <c r="A217" s="3">
        <v>33024</v>
      </c>
      <c r="C217" s="26">
        <v>174</v>
      </c>
      <c r="E217" s="26">
        <v>381.1400000000001</v>
      </c>
      <c r="F217" s="26">
        <v>90.649689042635003</v>
      </c>
      <c r="G217" s="26">
        <v>23.990359846104401</v>
      </c>
      <c r="I217" s="29">
        <v>24233.398509999999</v>
      </c>
      <c r="J217" s="29">
        <v>11625.04516</v>
      </c>
      <c r="K217" s="29">
        <v>116.20884</v>
      </c>
      <c r="L217" s="29"/>
    </row>
    <row r="218" spans="1:12">
      <c r="A218" s="3">
        <v>33054</v>
      </c>
      <c r="C218" s="26">
        <v>169.3</v>
      </c>
      <c r="E218" s="26">
        <v>365.84000000000003</v>
      </c>
      <c r="F218" s="26">
        <v>87.773244552434207</v>
      </c>
      <c r="G218" s="26">
        <v>23.990359846104401</v>
      </c>
      <c r="I218" s="29">
        <v>24764.07919</v>
      </c>
      <c r="J218" s="29">
        <v>12051.83239</v>
      </c>
      <c r="K218" s="29">
        <v>116.48362</v>
      </c>
      <c r="L218" s="29"/>
    </row>
    <row r="219" spans="1:12">
      <c r="A219" s="3">
        <v>33085</v>
      </c>
      <c r="C219" s="26">
        <v>166.5</v>
      </c>
      <c r="E219" s="26">
        <v>365.65000000000003</v>
      </c>
      <c r="F219" s="26">
        <v>97.111267245260194</v>
      </c>
      <c r="G219" s="26">
        <v>23.990359846104401</v>
      </c>
      <c r="I219" s="29">
        <v>30259.41505</v>
      </c>
      <c r="J219" s="29">
        <v>12596.9272</v>
      </c>
      <c r="K219" s="29">
        <v>115.99250000000001</v>
      </c>
      <c r="L219" s="29"/>
    </row>
    <row r="220" spans="1:12">
      <c r="A220" s="3">
        <v>33116</v>
      </c>
      <c r="C220" s="26">
        <v>177.4</v>
      </c>
      <c r="E220" s="26">
        <v>398.96999999999997</v>
      </c>
      <c r="F220" s="26">
        <v>114.19276188091</v>
      </c>
      <c r="G220" s="26">
        <v>23.990359846104401</v>
      </c>
      <c r="I220" s="29">
        <v>23559.493040000001</v>
      </c>
      <c r="J220" s="29">
        <v>13715.734759999999</v>
      </c>
      <c r="K220" s="29">
        <v>113.85929</v>
      </c>
      <c r="L220" s="29"/>
    </row>
    <row r="221" spans="1:12">
      <c r="A221" s="3">
        <v>33146</v>
      </c>
      <c r="C221" s="26">
        <v>174.8</v>
      </c>
      <c r="E221" s="26">
        <v>339.32999999999987</v>
      </c>
      <c r="F221" s="26">
        <v>113.01508714398</v>
      </c>
      <c r="G221" s="26">
        <v>23.990359846104401</v>
      </c>
      <c r="I221" s="29">
        <v>26773.06796</v>
      </c>
      <c r="J221" s="29">
        <v>13577.08367</v>
      </c>
      <c r="K221" s="29">
        <v>112.41379000000001</v>
      </c>
      <c r="L221" s="29"/>
    </row>
    <row r="222" spans="1:12">
      <c r="A222" s="3">
        <v>33177</v>
      </c>
      <c r="C222" s="26">
        <v>168.6</v>
      </c>
      <c r="E222" s="26">
        <v>397.62000000000006</v>
      </c>
      <c r="F222" s="26">
        <v>95.3082784887212</v>
      </c>
      <c r="G222" s="26">
        <v>23.990359846104401</v>
      </c>
      <c r="I222" s="29">
        <v>20871.284530000001</v>
      </c>
      <c r="J222" s="29">
        <v>13328.58916</v>
      </c>
      <c r="K222" s="29">
        <v>111.23459</v>
      </c>
      <c r="L222" s="29"/>
    </row>
    <row r="223" spans="1:12">
      <c r="A223" s="3">
        <v>33207</v>
      </c>
      <c r="C223" s="26">
        <v>162</v>
      </c>
      <c r="E223" s="26">
        <v>361.95000000000005</v>
      </c>
      <c r="F223" s="26">
        <v>89.492858106358597</v>
      </c>
      <c r="G223" s="26">
        <v>23.990359846104401</v>
      </c>
      <c r="I223" s="29">
        <v>27460.091219999998</v>
      </c>
      <c r="J223" s="29">
        <v>13742.73957</v>
      </c>
      <c r="K223" s="29">
        <v>111.09148999999999</v>
      </c>
      <c r="L223" s="29"/>
    </row>
    <row r="224" spans="1:12">
      <c r="A224" s="3">
        <v>33238</v>
      </c>
      <c r="C224" s="26">
        <v>159.6</v>
      </c>
      <c r="E224" s="26">
        <v>326.28999999999996</v>
      </c>
      <c r="F224" s="26">
        <v>85.021862866155004</v>
      </c>
      <c r="G224" s="26">
        <v>23.990359846104401</v>
      </c>
      <c r="I224" s="29">
        <v>40725.726549999999</v>
      </c>
      <c r="J224" s="29">
        <v>14146.26334</v>
      </c>
      <c r="K224" s="29">
        <v>109.92874999999999</v>
      </c>
      <c r="L224" s="29"/>
    </row>
    <row r="225" spans="1:12">
      <c r="A225" s="3">
        <v>33269</v>
      </c>
      <c r="C225" s="26">
        <v>161.19999999999999</v>
      </c>
      <c r="E225" s="26">
        <v>385.12</v>
      </c>
      <c r="F225" s="26">
        <v>89.305263900475893</v>
      </c>
      <c r="G225" s="26">
        <v>25.6637087891067</v>
      </c>
      <c r="I225" s="29">
        <v>43427.081689999999</v>
      </c>
      <c r="J225" s="29">
        <v>14706.017900000001</v>
      </c>
      <c r="K225" s="29">
        <v>109.04533000000001</v>
      </c>
      <c r="L225" s="29"/>
    </row>
    <row r="226" spans="1:12">
      <c r="A226" s="3">
        <v>33297</v>
      </c>
      <c r="C226" s="26">
        <v>157.6</v>
      </c>
      <c r="E226" s="26">
        <v>358.34</v>
      </c>
      <c r="F226" s="26">
        <v>90.378719634137795</v>
      </c>
      <c r="G226" s="26">
        <v>25.6637087891067</v>
      </c>
      <c r="I226" s="29">
        <v>61925.185550000002</v>
      </c>
      <c r="J226" s="29">
        <v>17363.746159999999</v>
      </c>
      <c r="K226" s="29">
        <v>115.68379</v>
      </c>
      <c r="L226" s="29"/>
    </row>
    <row r="227" spans="1:12">
      <c r="A227" s="3">
        <v>33328</v>
      </c>
      <c r="C227" s="26">
        <v>153</v>
      </c>
      <c r="E227" s="26">
        <v>404.09999999999997</v>
      </c>
      <c r="F227" s="26">
        <v>90.670532843288697</v>
      </c>
      <c r="G227" s="26">
        <v>25.6637087891067</v>
      </c>
      <c r="I227" s="29">
        <v>37062.116069999996</v>
      </c>
      <c r="J227" s="29">
        <v>15823.948050000001</v>
      </c>
      <c r="K227" s="29">
        <v>115.89055</v>
      </c>
      <c r="L227" s="29"/>
    </row>
    <row r="228" spans="1:12">
      <c r="A228" s="3">
        <v>33358</v>
      </c>
      <c r="C228" s="26">
        <v>152.5</v>
      </c>
      <c r="E228" s="26">
        <v>437.94</v>
      </c>
      <c r="F228" s="26">
        <v>94.036806648849804</v>
      </c>
      <c r="G228" s="26">
        <v>25.6637087891067</v>
      </c>
      <c r="I228" s="29">
        <v>23255.774420000002</v>
      </c>
      <c r="J228" s="29">
        <v>12840.38293</v>
      </c>
      <c r="K228" s="29">
        <v>116.8082</v>
      </c>
      <c r="L228" s="29"/>
    </row>
    <row r="229" spans="1:12">
      <c r="A229" s="3">
        <v>33389</v>
      </c>
      <c r="C229" s="26">
        <v>148.80000000000001</v>
      </c>
      <c r="E229" s="26">
        <v>451.40999999999991</v>
      </c>
      <c r="F229" s="26">
        <v>88.582081723110505</v>
      </c>
      <c r="G229" s="26">
        <v>25.6637087891067</v>
      </c>
      <c r="I229" s="29">
        <v>41940.994619999998</v>
      </c>
      <c r="J229" s="29">
        <v>14172.07566</v>
      </c>
      <c r="K229" s="29">
        <v>117.32783000000001</v>
      </c>
      <c r="L229" s="29"/>
    </row>
    <row r="230" spans="1:12">
      <c r="A230" s="3">
        <v>33419</v>
      </c>
      <c r="C230" s="26">
        <v>137.80000000000001</v>
      </c>
      <c r="E230" s="26">
        <v>421.2399999999999</v>
      </c>
      <c r="F230" s="26">
        <v>86.465296061418897</v>
      </c>
      <c r="G230" s="26">
        <v>25.6637087891067</v>
      </c>
      <c r="I230" s="29">
        <v>51480.058100000002</v>
      </c>
      <c r="J230" s="29">
        <v>13197.83505</v>
      </c>
      <c r="K230" s="29">
        <v>117.32966999999999</v>
      </c>
      <c r="L230" s="29"/>
    </row>
    <row r="231" spans="1:12">
      <c r="A231" s="3">
        <v>33450</v>
      </c>
      <c r="C231" s="26">
        <v>139.80000000000001</v>
      </c>
      <c r="E231" s="26">
        <v>563.4799999999999</v>
      </c>
      <c r="F231" s="26">
        <v>88.744577876057704</v>
      </c>
      <c r="G231" s="26">
        <v>25.6637087891067</v>
      </c>
      <c r="I231" s="29">
        <v>32627.796060000001</v>
      </c>
      <c r="J231" s="29">
        <v>11930.341350000001</v>
      </c>
      <c r="K231" s="29">
        <v>118.27347</v>
      </c>
      <c r="L231" s="29"/>
    </row>
    <row r="232" spans="1:12">
      <c r="A232" s="3">
        <v>33481</v>
      </c>
      <c r="C232" s="26">
        <v>146.5</v>
      </c>
      <c r="E232" s="26">
        <v>542.76</v>
      </c>
      <c r="F232" s="26">
        <v>84.987991690092898</v>
      </c>
      <c r="G232" s="26">
        <v>25.6637087891067</v>
      </c>
      <c r="I232" s="29">
        <v>33431.444969999997</v>
      </c>
      <c r="J232" s="29">
        <v>11842.49022</v>
      </c>
      <c r="K232" s="29">
        <v>119.06049</v>
      </c>
      <c r="L232" s="29"/>
    </row>
    <row r="233" spans="1:12">
      <c r="A233" s="3">
        <v>33511</v>
      </c>
      <c r="C233" s="26">
        <v>148</v>
      </c>
      <c r="E233" s="26">
        <v>516.66999999999996</v>
      </c>
      <c r="F233" s="26">
        <v>79.998018382052507</v>
      </c>
      <c r="G233" s="26">
        <v>25.6637087891067</v>
      </c>
      <c r="I233" s="29">
        <v>27897.654620000001</v>
      </c>
      <c r="J233" s="29">
        <v>11714.11513</v>
      </c>
      <c r="K233" s="29">
        <v>117.76591000000001</v>
      </c>
      <c r="L233" s="29"/>
    </row>
    <row r="234" spans="1:12">
      <c r="A234" s="3">
        <v>33542</v>
      </c>
      <c r="C234" s="26">
        <v>146.4</v>
      </c>
      <c r="E234" s="26">
        <v>567.54000000000008</v>
      </c>
      <c r="F234" s="26">
        <v>77.683420166892105</v>
      </c>
      <c r="G234" s="26">
        <v>25.6637087891067</v>
      </c>
      <c r="I234" s="29">
        <v>32134.526720000002</v>
      </c>
      <c r="J234" s="29">
        <v>12504.10815</v>
      </c>
      <c r="K234" s="29">
        <v>116.65317</v>
      </c>
      <c r="L234" s="29"/>
    </row>
    <row r="235" spans="1:12">
      <c r="A235" s="3">
        <v>33572</v>
      </c>
      <c r="C235" s="26">
        <v>141.6</v>
      </c>
      <c r="E235" s="26">
        <v>490.24000000000012</v>
      </c>
      <c r="F235" s="26">
        <v>75.647363522185103</v>
      </c>
      <c r="G235" s="26">
        <v>25.6637087891067</v>
      </c>
      <c r="I235" s="29">
        <v>30660.090049999999</v>
      </c>
      <c r="J235" s="29">
        <v>12289.021269999999</v>
      </c>
      <c r="K235" s="29">
        <v>115.43392</v>
      </c>
      <c r="L235" s="29"/>
    </row>
    <row r="236" spans="1:12">
      <c r="A236" s="3">
        <v>33603</v>
      </c>
      <c r="C236" s="26">
        <v>138.30000000000001</v>
      </c>
      <c r="E236" s="26">
        <v>516.36000000000013</v>
      </c>
      <c r="F236" s="26">
        <v>74.415116295457807</v>
      </c>
      <c r="G236" s="26">
        <v>25.6637087891067</v>
      </c>
      <c r="I236" s="29">
        <v>21319.348429999998</v>
      </c>
      <c r="J236" s="29">
        <v>11184.98921</v>
      </c>
      <c r="K236" s="29">
        <v>115.3301</v>
      </c>
      <c r="L236" s="29"/>
    </row>
    <row r="237" spans="1:12">
      <c r="A237" s="5">
        <v>33634</v>
      </c>
      <c r="B237" s="33">
        <v>150</v>
      </c>
      <c r="C237" s="28">
        <v>139.19999999999999</v>
      </c>
      <c r="D237" s="28">
        <v>18.14565</v>
      </c>
      <c r="E237" s="24">
        <v>543.12</v>
      </c>
      <c r="F237" s="28">
        <v>78.488756230427498</v>
      </c>
      <c r="G237" s="28">
        <v>24.4343095656765</v>
      </c>
      <c r="H237" s="14"/>
      <c r="I237" s="24">
        <v>19407.352429999999</v>
      </c>
      <c r="J237" s="24">
        <v>11723.558779999999</v>
      </c>
      <c r="K237" s="24">
        <v>116.75060000000001</v>
      </c>
      <c r="L237" s="24"/>
    </row>
    <row r="238" spans="1:12">
      <c r="A238" s="3">
        <v>33663</v>
      </c>
      <c r="B238" s="34">
        <v>150</v>
      </c>
      <c r="C238" s="26">
        <v>140.80000000000001</v>
      </c>
      <c r="D238" s="27">
        <v>18.0535</v>
      </c>
      <c r="E238" s="27">
        <v>493.84999999999997</v>
      </c>
      <c r="F238" s="26">
        <v>82.207949777915005</v>
      </c>
      <c r="G238" s="26">
        <v>24.4343095656765</v>
      </c>
      <c r="I238" s="29">
        <v>17427.00361</v>
      </c>
      <c r="J238" s="29">
        <v>10416.89587</v>
      </c>
      <c r="K238" s="29">
        <v>116.02255</v>
      </c>
      <c r="L238" s="29"/>
    </row>
    <row r="239" spans="1:12">
      <c r="A239" s="3">
        <v>33694</v>
      </c>
      <c r="B239" s="34">
        <v>150</v>
      </c>
      <c r="C239" s="26">
        <v>144.19999999999999</v>
      </c>
      <c r="D239" s="27">
        <v>17.63091</v>
      </c>
      <c r="E239" s="27">
        <v>624.31000000000006</v>
      </c>
      <c r="F239" s="26">
        <v>77.439462207093499</v>
      </c>
      <c r="G239" s="26">
        <v>24.4343095656765</v>
      </c>
      <c r="I239" s="29">
        <v>12170.73594</v>
      </c>
      <c r="J239" s="29">
        <v>9798.1708699999999</v>
      </c>
      <c r="K239" s="29">
        <v>116.03346000000001</v>
      </c>
      <c r="L239" s="29"/>
    </row>
    <row r="240" spans="1:12">
      <c r="A240" s="3">
        <v>33724</v>
      </c>
      <c r="B240" s="34">
        <v>150</v>
      </c>
      <c r="C240" s="26">
        <v>143.30000000000001</v>
      </c>
      <c r="D240" s="27">
        <v>18.920449999999999</v>
      </c>
      <c r="E240" s="27">
        <v>606.82000000000016</v>
      </c>
      <c r="F240" s="26">
        <v>77.309147742460198</v>
      </c>
      <c r="G240" s="26">
        <v>24.4343095656765</v>
      </c>
      <c r="I240" s="29">
        <v>13472.329180000001</v>
      </c>
      <c r="J240" s="29">
        <v>9185.9646599999996</v>
      </c>
      <c r="K240" s="29">
        <v>116.96966999999999</v>
      </c>
      <c r="L240" s="29"/>
    </row>
    <row r="241" spans="1:12">
      <c r="A241" s="3">
        <v>33755</v>
      </c>
      <c r="B241" s="34">
        <v>135</v>
      </c>
      <c r="C241" s="26">
        <v>142.6</v>
      </c>
      <c r="D241" s="27">
        <v>19.873809999999999</v>
      </c>
      <c r="E241" s="27">
        <v>570.82999999999993</v>
      </c>
      <c r="F241" s="26">
        <v>76.433667404459598</v>
      </c>
      <c r="G241" s="26">
        <v>24.4343095656765</v>
      </c>
      <c r="I241" s="29">
        <v>15637.867920000001</v>
      </c>
      <c r="J241" s="29">
        <v>8948.3456900000001</v>
      </c>
      <c r="K241" s="29">
        <v>117.25623</v>
      </c>
      <c r="L241" s="29"/>
    </row>
    <row r="242" spans="1:12">
      <c r="A242" s="3">
        <v>33785</v>
      </c>
      <c r="B242" s="34">
        <v>135</v>
      </c>
      <c r="C242" s="26">
        <v>138.4</v>
      </c>
      <c r="D242" s="27">
        <v>21.158180000000002</v>
      </c>
      <c r="E242" s="27">
        <v>627.41</v>
      </c>
      <c r="F242" s="26">
        <v>75.062312234698197</v>
      </c>
      <c r="G242" s="26">
        <v>24.4343095656765</v>
      </c>
      <c r="I242" s="29">
        <v>11752.317929999999</v>
      </c>
      <c r="J242" s="29">
        <v>8729.8416899999993</v>
      </c>
      <c r="K242" s="29">
        <v>117.02246</v>
      </c>
      <c r="L242" s="29"/>
    </row>
    <row r="243" spans="1:12">
      <c r="A243" s="3">
        <v>33816</v>
      </c>
      <c r="B243" s="34">
        <v>133</v>
      </c>
      <c r="C243" s="26">
        <v>138.69999999999999</v>
      </c>
      <c r="D243" s="27">
        <v>20.236519999999999</v>
      </c>
      <c r="E243" s="27">
        <v>656.97</v>
      </c>
      <c r="F243" s="26">
        <v>78.332814475732704</v>
      </c>
      <c r="G243" s="26">
        <v>24.4343095656765</v>
      </c>
      <c r="I243" s="29">
        <v>15603.70153</v>
      </c>
      <c r="J243" s="29">
        <v>9006.1380700000009</v>
      </c>
      <c r="K243" s="29">
        <v>107.61369000000001</v>
      </c>
      <c r="L243" s="29"/>
    </row>
    <row r="244" spans="1:12">
      <c r="A244" s="3">
        <v>33847</v>
      </c>
      <c r="B244" s="34">
        <v>133</v>
      </c>
      <c r="C244" s="26">
        <v>138.9</v>
      </c>
      <c r="D244" s="27">
        <v>19.738099999999999</v>
      </c>
      <c r="E244" s="27">
        <v>569.2700000000001</v>
      </c>
      <c r="F244" s="26">
        <v>75.868828904129998</v>
      </c>
      <c r="G244" s="26">
        <v>24.4343095656765</v>
      </c>
      <c r="I244" s="29">
        <v>16222.541429999999</v>
      </c>
      <c r="J244" s="29">
        <v>9126.6463600000006</v>
      </c>
      <c r="K244" s="29">
        <v>106.44961000000001</v>
      </c>
      <c r="L244" s="29"/>
    </row>
    <row r="245" spans="1:12">
      <c r="A245" s="3">
        <v>33877</v>
      </c>
      <c r="B245" s="34">
        <v>134</v>
      </c>
      <c r="C245" s="26">
        <v>138.4</v>
      </c>
      <c r="D245" s="27">
        <v>20.27</v>
      </c>
      <c r="E245" s="27">
        <v>597.99000000000024</v>
      </c>
      <c r="F245" s="26">
        <v>72.104670556208902</v>
      </c>
      <c r="G245" s="26">
        <v>24.4343095656765</v>
      </c>
      <c r="I245" s="29">
        <v>14720.614390000001</v>
      </c>
      <c r="J245" s="29">
        <v>9038.8277999999991</v>
      </c>
      <c r="K245" s="29">
        <v>105.74111000000001</v>
      </c>
      <c r="L245" s="29"/>
    </row>
    <row r="246" spans="1:12">
      <c r="A246" s="3">
        <v>33908</v>
      </c>
      <c r="B246" s="34">
        <v>136</v>
      </c>
      <c r="C246" s="26">
        <v>134</v>
      </c>
      <c r="D246" s="27">
        <v>20.26182</v>
      </c>
      <c r="E246" s="27">
        <v>598.0100000000001</v>
      </c>
      <c r="F246" s="26">
        <v>65.892464816286505</v>
      </c>
      <c r="G246" s="26">
        <v>24.4343095656765</v>
      </c>
      <c r="I246" s="29">
        <v>17899.251980000001</v>
      </c>
      <c r="J246" s="29">
        <v>9809.8907999999992</v>
      </c>
      <c r="K246" s="29">
        <v>104.24030999999999</v>
      </c>
      <c r="L246" s="29"/>
    </row>
    <row r="247" spans="1:12">
      <c r="A247" s="3">
        <v>33938</v>
      </c>
      <c r="B247" s="34">
        <v>140</v>
      </c>
      <c r="C247" s="26">
        <v>132.69999999999999</v>
      </c>
      <c r="D247" s="27">
        <v>19.214289999999998</v>
      </c>
      <c r="E247" s="27">
        <v>541</v>
      </c>
      <c r="F247" s="26">
        <v>58.297138558186901</v>
      </c>
      <c r="G247" s="26">
        <v>24.4343095656765</v>
      </c>
      <c r="I247" s="29">
        <v>24419.094000000001</v>
      </c>
      <c r="J247" s="29">
        <v>10558.2847</v>
      </c>
      <c r="K247" s="29">
        <v>104.66088000000001</v>
      </c>
      <c r="L247" s="29"/>
    </row>
    <row r="248" spans="1:12">
      <c r="A248" s="3">
        <v>33969</v>
      </c>
      <c r="B248" s="34">
        <v>140</v>
      </c>
      <c r="C248" s="26">
        <v>138.69999999999999</v>
      </c>
      <c r="D248" s="27">
        <v>18.15174</v>
      </c>
      <c r="E248" s="27">
        <v>637.53</v>
      </c>
      <c r="F248" s="26">
        <v>59.938333418734203</v>
      </c>
      <c r="G248" s="26">
        <v>24.4343095656765</v>
      </c>
      <c r="I248" s="29">
        <v>26179.39054</v>
      </c>
      <c r="J248" s="29">
        <v>11008.61255</v>
      </c>
      <c r="K248" s="29">
        <v>104.54395</v>
      </c>
      <c r="L248" s="29"/>
    </row>
    <row r="249" spans="1:12">
      <c r="A249" s="3">
        <v>34000</v>
      </c>
      <c r="B249" s="34">
        <v>138</v>
      </c>
      <c r="C249" s="26">
        <v>151.9</v>
      </c>
      <c r="D249" s="27">
        <v>17.408100000000001</v>
      </c>
      <c r="E249" s="27">
        <v>551.82000000000005</v>
      </c>
      <c r="F249" s="26">
        <v>61.990506351690698</v>
      </c>
      <c r="G249" s="26">
        <v>21.480336431601</v>
      </c>
      <c r="I249" s="29">
        <v>24949.27736</v>
      </c>
      <c r="J249" s="29">
        <v>11041.613230000001</v>
      </c>
      <c r="K249" s="29">
        <v>106.18895999999999</v>
      </c>
      <c r="L249" s="29"/>
    </row>
    <row r="250" spans="1:12">
      <c r="A250" s="3">
        <v>34028</v>
      </c>
      <c r="B250" s="34">
        <v>142</v>
      </c>
      <c r="C250" s="26">
        <v>160.80000000000001</v>
      </c>
      <c r="D250" s="27">
        <v>18.463000000000001</v>
      </c>
      <c r="E250" s="27">
        <v>570.79999999999995</v>
      </c>
      <c r="F250" s="26">
        <v>63.060313402474598</v>
      </c>
      <c r="G250" s="26">
        <v>21.480336431601</v>
      </c>
      <c r="I250" s="29">
        <v>20765.627250000001</v>
      </c>
      <c r="J250" s="29">
        <v>10040.55284</v>
      </c>
      <c r="K250" s="29">
        <v>106.09918999999999</v>
      </c>
      <c r="L250" s="29"/>
    </row>
    <row r="251" spans="1:12">
      <c r="A251" s="3">
        <v>34059</v>
      </c>
      <c r="B251" s="34">
        <v>144</v>
      </c>
      <c r="C251" s="26">
        <v>159.9</v>
      </c>
      <c r="D251" s="27">
        <v>18.785219999999999</v>
      </c>
      <c r="E251" s="27">
        <v>734.59999999999991</v>
      </c>
      <c r="F251" s="26">
        <v>62.269948643021998</v>
      </c>
      <c r="G251" s="26">
        <v>21.480336431601</v>
      </c>
      <c r="I251" s="29">
        <v>20438.853950000001</v>
      </c>
      <c r="J251" s="29">
        <v>10202.48976</v>
      </c>
      <c r="K251" s="29">
        <v>106.81044</v>
      </c>
      <c r="L251" s="29"/>
    </row>
    <row r="252" spans="1:12">
      <c r="A252" s="3">
        <v>34089</v>
      </c>
      <c r="B252" s="34">
        <v>165</v>
      </c>
      <c r="C252" s="26">
        <v>157.4</v>
      </c>
      <c r="D252" s="27">
        <v>18.661359999999998</v>
      </c>
      <c r="E252" s="27">
        <v>663.80000000000007</v>
      </c>
      <c r="F252" s="26">
        <v>62.401128206803499</v>
      </c>
      <c r="G252" s="26">
        <v>21.480336431601</v>
      </c>
      <c r="I252" s="29">
        <v>19882.1463</v>
      </c>
      <c r="J252" s="29">
        <v>10215.92605</v>
      </c>
      <c r="K252" s="29">
        <v>106.51137</v>
      </c>
      <c r="L252" s="29"/>
    </row>
    <row r="253" spans="1:12">
      <c r="A253" s="3">
        <v>34120</v>
      </c>
      <c r="B253" s="34">
        <v>168</v>
      </c>
      <c r="C253" s="26">
        <v>160.19999999999999</v>
      </c>
      <c r="D253" s="27">
        <v>18.520479999999999</v>
      </c>
      <c r="E253" s="27">
        <v>632.25000000000023</v>
      </c>
      <c r="F253" s="26">
        <v>60.215546807554198</v>
      </c>
      <c r="G253" s="26">
        <v>21.480336431601</v>
      </c>
      <c r="I253" s="29">
        <v>17900.075509999999</v>
      </c>
      <c r="J253" s="29">
        <v>10826.35628</v>
      </c>
      <c r="K253" s="29">
        <v>106.99348999999999</v>
      </c>
      <c r="L253" s="29"/>
    </row>
    <row r="254" spans="1:12">
      <c r="A254" s="3">
        <v>34150</v>
      </c>
      <c r="B254" s="34">
        <v>160</v>
      </c>
      <c r="C254" s="26">
        <v>170.1</v>
      </c>
      <c r="D254" s="27">
        <v>17.652729999999998</v>
      </c>
      <c r="E254" s="27">
        <v>696.7</v>
      </c>
      <c r="F254" s="26">
        <v>57.782333321535504</v>
      </c>
      <c r="G254" s="26">
        <v>21.480336431601</v>
      </c>
      <c r="I254" s="29">
        <v>18903.21256</v>
      </c>
      <c r="J254" s="29">
        <v>11273.614579999999</v>
      </c>
      <c r="K254" s="29">
        <v>107.24305</v>
      </c>
      <c r="L254" s="29"/>
    </row>
    <row r="255" spans="1:12">
      <c r="A255" s="3">
        <v>34181</v>
      </c>
      <c r="B255" s="34">
        <v>148</v>
      </c>
      <c r="C255" s="26">
        <v>176.4</v>
      </c>
      <c r="D255" s="27">
        <v>16.775449999999999</v>
      </c>
      <c r="E255" s="27">
        <v>663.60000000000025</v>
      </c>
      <c r="F255" s="26">
        <v>52.642911591230501</v>
      </c>
      <c r="G255" s="26">
        <v>21.480336431601</v>
      </c>
      <c r="I255" s="29">
        <v>27838.869320000002</v>
      </c>
      <c r="J255" s="29">
        <v>11547.049950000001</v>
      </c>
      <c r="K255" s="29">
        <v>107.40076000000001</v>
      </c>
      <c r="L255" s="29"/>
    </row>
    <row r="256" spans="1:12">
      <c r="A256" s="3">
        <v>34212</v>
      </c>
      <c r="B256" s="34">
        <v>145</v>
      </c>
      <c r="C256" s="26">
        <v>172.9</v>
      </c>
      <c r="D256" s="27">
        <v>16.71227</v>
      </c>
      <c r="E256" s="27">
        <v>695.47</v>
      </c>
      <c r="F256" s="26">
        <v>49.404769147158099</v>
      </c>
      <c r="G256" s="26">
        <v>21.480336431601</v>
      </c>
      <c r="I256" s="29">
        <v>19755.250929999998</v>
      </c>
      <c r="J256" s="29">
        <v>11242.721799999999</v>
      </c>
      <c r="K256" s="29">
        <v>107.41902</v>
      </c>
      <c r="L256" s="29"/>
    </row>
    <row r="257" spans="1:12">
      <c r="A257" s="3">
        <v>34242</v>
      </c>
      <c r="B257" s="34">
        <v>145</v>
      </c>
      <c r="C257" s="26">
        <v>174.5</v>
      </c>
      <c r="D257" s="27">
        <v>16.01182</v>
      </c>
      <c r="E257" s="27">
        <v>663.12999999999977</v>
      </c>
      <c r="F257" s="26">
        <v>45.606709090263799</v>
      </c>
      <c r="G257" s="26">
        <v>21.480336431601</v>
      </c>
      <c r="I257" s="29">
        <v>20564.441220000001</v>
      </c>
      <c r="J257" s="29">
        <v>11292.356320000001</v>
      </c>
      <c r="K257" s="29">
        <v>107.30642</v>
      </c>
      <c r="L257" s="29"/>
    </row>
    <row r="258" spans="1:12">
      <c r="A258" s="3">
        <v>34273</v>
      </c>
      <c r="B258" s="34">
        <v>154</v>
      </c>
      <c r="C258" s="26">
        <v>189.4</v>
      </c>
      <c r="D258" s="27">
        <v>16.606670000000001</v>
      </c>
      <c r="E258" s="27">
        <v>630.09999999999968</v>
      </c>
      <c r="F258" s="26">
        <v>46.532293935402002</v>
      </c>
      <c r="G258" s="26">
        <v>21.480336431601</v>
      </c>
      <c r="I258" s="29">
        <v>19990.990460000001</v>
      </c>
      <c r="J258" s="29">
        <v>11418.496069999999</v>
      </c>
      <c r="K258" s="29">
        <v>107.54061</v>
      </c>
      <c r="L258" s="29"/>
    </row>
    <row r="259" spans="1:12">
      <c r="A259" s="3">
        <v>34303</v>
      </c>
      <c r="B259" s="34">
        <v>154</v>
      </c>
      <c r="C259" s="26">
        <v>196</v>
      </c>
      <c r="D259" s="27">
        <v>15.19636</v>
      </c>
      <c r="E259" s="27">
        <v>628.67000000000019</v>
      </c>
      <c r="F259" s="26">
        <v>48.3813059666263</v>
      </c>
      <c r="G259" s="26">
        <v>21.480336431601</v>
      </c>
      <c r="I259" s="29">
        <v>19250.542860000001</v>
      </c>
      <c r="J259" s="29">
        <v>11776.753919999999</v>
      </c>
      <c r="K259" s="29">
        <v>107.00426</v>
      </c>
      <c r="L259" s="29"/>
    </row>
    <row r="260" spans="1:12">
      <c r="A260" s="3">
        <v>34334</v>
      </c>
      <c r="B260" s="35">
        <v>155</v>
      </c>
      <c r="C260" s="26">
        <v>200.8</v>
      </c>
      <c r="D260" s="27">
        <v>13.695650000000001</v>
      </c>
      <c r="E260" s="27">
        <v>723.12000000000035</v>
      </c>
      <c r="F260" s="26">
        <v>53.5664812642352</v>
      </c>
      <c r="G260" s="26">
        <v>21.480336431601</v>
      </c>
      <c r="I260" s="29">
        <v>16194.293610000001</v>
      </c>
      <c r="J260" s="29">
        <v>11855.05998</v>
      </c>
      <c r="K260" s="29">
        <v>106.75394</v>
      </c>
      <c r="L260" s="29"/>
    </row>
    <row r="261" spans="1:12">
      <c r="A261" s="7">
        <v>34365</v>
      </c>
      <c r="B261" s="4">
        <v>152</v>
      </c>
      <c r="C261" s="26">
        <v>203.8</v>
      </c>
      <c r="D261" s="27">
        <v>14.238569999999999</v>
      </c>
      <c r="E261" s="27">
        <v>628.80000000000018</v>
      </c>
      <c r="F261" s="26">
        <v>58.196390129148597</v>
      </c>
      <c r="G261" s="26">
        <v>19.550862650384001</v>
      </c>
      <c r="I261" s="29">
        <v>12602.7418</v>
      </c>
      <c r="J261" s="29">
        <v>11147.205599999999</v>
      </c>
      <c r="K261" s="29">
        <v>106.10665</v>
      </c>
      <c r="L261" s="29"/>
    </row>
    <row r="262" spans="1:12">
      <c r="A262" s="3">
        <v>34393</v>
      </c>
      <c r="B262" s="4">
        <v>158</v>
      </c>
      <c r="C262" s="26">
        <v>206.2</v>
      </c>
      <c r="D262" s="27">
        <v>13.802</v>
      </c>
      <c r="E262" s="27">
        <v>597.53000000000009</v>
      </c>
      <c r="F262" s="26">
        <v>60.760722113126597</v>
      </c>
      <c r="G262" s="26">
        <v>19.550862650384001</v>
      </c>
      <c r="I262" s="29">
        <v>11996.894270000001</v>
      </c>
      <c r="J262" s="29">
        <v>11056.88803</v>
      </c>
      <c r="K262" s="29">
        <v>105.52123</v>
      </c>
      <c r="L262" s="29"/>
    </row>
    <row r="263" spans="1:12">
      <c r="A263" s="3">
        <v>34424</v>
      </c>
      <c r="B263" s="4">
        <v>154</v>
      </c>
      <c r="C263" s="26">
        <v>204</v>
      </c>
      <c r="D263" s="27">
        <v>13.822609999999999</v>
      </c>
      <c r="E263" s="27">
        <v>722.53749999999991</v>
      </c>
      <c r="F263" s="26">
        <v>58.262951875376501</v>
      </c>
      <c r="G263" s="26">
        <v>19.550862650384001</v>
      </c>
      <c r="I263" s="29">
        <v>14211.68975</v>
      </c>
      <c r="J263" s="29">
        <v>11517.133470000001</v>
      </c>
      <c r="K263" s="29">
        <v>105.51866</v>
      </c>
      <c r="L263" s="29"/>
    </row>
    <row r="264" spans="1:12">
      <c r="A264" s="3">
        <v>34454</v>
      </c>
      <c r="B264" s="4">
        <v>158</v>
      </c>
      <c r="C264" s="26">
        <v>198.5</v>
      </c>
      <c r="D264" s="27">
        <v>15.042859999999999</v>
      </c>
      <c r="E264" s="27">
        <v>659.22</v>
      </c>
      <c r="F264" s="26">
        <v>56.281004637981603</v>
      </c>
      <c r="G264" s="26">
        <v>19.550862650384001</v>
      </c>
      <c r="I264" s="29">
        <v>12772.07631</v>
      </c>
      <c r="J264" s="29">
        <v>11474.846439999999</v>
      </c>
      <c r="K264" s="29">
        <v>105.74764999999999</v>
      </c>
      <c r="L264" s="29"/>
    </row>
    <row r="265" spans="1:12">
      <c r="A265" s="3">
        <v>34485</v>
      </c>
      <c r="B265" s="4">
        <v>168</v>
      </c>
      <c r="C265" s="26">
        <v>185.7</v>
      </c>
      <c r="D265" s="27">
        <v>16.145</v>
      </c>
      <c r="E265" s="27">
        <v>658.88249999999994</v>
      </c>
      <c r="F265" s="26">
        <v>63.394928664188299</v>
      </c>
      <c r="G265" s="26">
        <v>19.550862650384001</v>
      </c>
      <c r="I265" s="29">
        <v>11182.376319999999</v>
      </c>
      <c r="J265" s="29">
        <v>11285.85519</v>
      </c>
      <c r="K265" s="29">
        <v>106.56515</v>
      </c>
      <c r="L265" s="29"/>
    </row>
    <row r="266" spans="1:12">
      <c r="A266" s="3">
        <v>34515</v>
      </c>
      <c r="B266" s="4">
        <v>160</v>
      </c>
      <c r="C266" s="26">
        <v>168.1</v>
      </c>
      <c r="D266" s="27">
        <v>16.763179999999998</v>
      </c>
      <c r="E266" s="27">
        <v>690.45999999999992</v>
      </c>
      <c r="F266" s="26">
        <v>65.522960614806806</v>
      </c>
      <c r="G266" s="26">
        <v>19.550862650384001</v>
      </c>
      <c r="I266" s="29">
        <v>11520.56546</v>
      </c>
      <c r="J266" s="29">
        <v>10862.389810000001</v>
      </c>
      <c r="K266" s="29">
        <v>107.47761</v>
      </c>
      <c r="L266" s="29"/>
    </row>
    <row r="267" spans="1:12">
      <c r="A267" s="3">
        <v>34546</v>
      </c>
      <c r="B267" s="4">
        <v>165</v>
      </c>
      <c r="C267" s="26">
        <v>176.5</v>
      </c>
      <c r="D267" s="27">
        <v>17.599519999999998</v>
      </c>
      <c r="E267" s="27">
        <v>627.52749999999992</v>
      </c>
      <c r="F267" s="26">
        <v>64.934392953723304</v>
      </c>
      <c r="G267" s="26">
        <v>19.550862650384001</v>
      </c>
      <c r="I267" s="29">
        <v>14901.046200000001</v>
      </c>
      <c r="J267" s="29">
        <v>10900.017750000001</v>
      </c>
      <c r="K267" s="29">
        <v>108.33056000000001</v>
      </c>
      <c r="L267" s="29"/>
    </row>
    <row r="268" spans="1:12">
      <c r="A268" s="3">
        <v>34577</v>
      </c>
      <c r="B268" s="4">
        <v>165</v>
      </c>
      <c r="C268" s="26">
        <v>190.6</v>
      </c>
      <c r="D268" s="27">
        <v>16.847390000000001</v>
      </c>
      <c r="E268" s="27">
        <v>721.57249999999988</v>
      </c>
      <c r="F268" s="26">
        <v>61.032068094194202</v>
      </c>
      <c r="G268" s="26">
        <v>19.550862650384001</v>
      </c>
      <c r="I268" s="29">
        <v>19128.942650000001</v>
      </c>
      <c r="J268" s="29">
        <v>11102.901739999999</v>
      </c>
      <c r="K268" s="29">
        <v>111.05006</v>
      </c>
      <c r="L268" s="29"/>
    </row>
    <row r="269" spans="1:12">
      <c r="A269" s="3">
        <v>34607</v>
      </c>
      <c r="B269" s="4">
        <v>175</v>
      </c>
      <c r="C269" s="26">
        <v>193.3</v>
      </c>
      <c r="D269" s="27">
        <v>15.895</v>
      </c>
      <c r="E269" s="27">
        <v>658.81749999999988</v>
      </c>
      <c r="F269" s="26">
        <v>66.3946090724627</v>
      </c>
      <c r="G269" s="26">
        <v>19.550862650384001</v>
      </c>
      <c r="I269" s="29">
        <v>16709.846730000001</v>
      </c>
      <c r="J269" s="29">
        <v>12066.697550000001</v>
      </c>
      <c r="K269" s="29">
        <v>113.49463</v>
      </c>
      <c r="L269" s="29"/>
    </row>
    <row r="270" spans="1:12">
      <c r="A270" s="3">
        <v>34638</v>
      </c>
      <c r="B270" s="4">
        <v>178</v>
      </c>
      <c r="C270" s="26">
        <v>190</v>
      </c>
      <c r="D270" s="27">
        <v>16.490480000000002</v>
      </c>
      <c r="E270" s="27">
        <v>627.45249999999999</v>
      </c>
      <c r="F270" s="26">
        <v>70.200429577598399</v>
      </c>
      <c r="G270" s="26">
        <v>19.550862650384001</v>
      </c>
      <c r="I270" s="29">
        <v>19357.428950000001</v>
      </c>
      <c r="J270" s="29">
        <v>12807.311809999999</v>
      </c>
      <c r="K270" s="29">
        <v>116.67775</v>
      </c>
      <c r="L270" s="29"/>
    </row>
    <row r="271" spans="1:12">
      <c r="A271" s="3">
        <v>34668</v>
      </c>
      <c r="B271" s="4">
        <v>182</v>
      </c>
      <c r="C271" s="26">
        <v>196.1</v>
      </c>
      <c r="D271" s="27">
        <v>17.19136</v>
      </c>
      <c r="E271" s="27">
        <v>627.88</v>
      </c>
      <c r="F271" s="26">
        <v>77.898967252899396</v>
      </c>
      <c r="G271" s="26">
        <v>19.550862650384001</v>
      </c>
      <c r="I271" s="29">
        <v>18771.923869999999</v>
      </c>
      <c r="J271" s="29">
        <v>13595.675740000001</v>
      </c>
      <c r="K271" s="29">
        <v>122.35992</v>
      </c>
      <c r="L271" s="29"/>
    </row>
    <row r="272" spans="1:12">
      <c r="A272" s="3">
        <v>34699</v>
      </c>
      <c r="B272" s="4">
        <v>180</v>
      </c>
      <c r="C272" s="26">
        <v>202</v>
      </c>
      <c r="D272" s="27">
        <v>15.897270000000001</v>
      </c>
      <c r="E272" s="27">
        <v>659.17750000000001</v>
      </c>
      <c r="F272" s="26">
        <v>89.009807097265494</v>
      </c>
      <c r="G272" s="26">
        <v>19.550862650384001</v>
      </c>
      <c r="I272" s="29">
        <v>19303.96341</v>
      </c>
      <c r="J272" s="29">
        <v>14574.07805</v>
      </c>
      <c r="K272" s="29">
        <v>122.95908</v>
      </c>
      <c r="L272" s="29"/>
    </row>
    <row r="273" spans="1:12">
      <c r="A273" s="3">
        <v>34730</v>
      </c>
      <c r="B273" s="4">
        <v>172</v>
      </c>
      <c r="C273" s="26">
        <v>210.6</v>
      </c>
      <c r="D273" s="27">
        <v>16.537269999999999</v>
      </c>
      <c r="E273" s="27">
        <v>627.47250000000008</v>
      </c>
      <c r="F273" s="26">
        <v>100.010540175337</v>
      </c>
      <c r="G273" s="26">
        <v>20.9510117659574</v>
      </c>
      <c r="I273" s="29">
        <v>21069.211289999999</v>
      </c>
      <c r="J273" s="29">
        <v>14104.171679999999</v>
      </c>
      <c r="K273" s="29">
        <v>123.12586</v>
      </c>
      <c r="L273" s="29"/>
    </row>
    <row r="274" spans="1:12">
      <c r="A274" s="3">
        <v>34758</v>
      </c>
      <c r="B274" s="4">
        <v>178</v>
      </c>
      <c r="C274" s="26">
        <v>208.1</v>
      </c>
      <c r="D274" s="27">
        <v>17.1145</v>
      </c>
      <c r="E274" s="27">
        <v>596.20999999999992</v>
      </c>
      <c r="F274" s="26">
        <v>87.869647130457196</v>
      </c>
      <c r="G274" s="26">
        <v>20.9510117659574</v>
      </c>
      <c r="I274" s="29">
        <v>19435.20551</v>
      </c>
      <c r="J274" s="29">
        <v>13535.003640000001</v>
      </c>
      <c r="K274" s="29">
        <v>123.49961</v>
      </c>
      <c r="L274" s="29"/>
    </row>
    <row r="275" spans="1:12">
      <c r="A275" s="3">
        <v>34789</v>
      </c>
      <c r="B275" s="4">
        <v>178</v>
      </c>
      <c r="C275" s="26">
        <v>201.3</v>
      </c>
      <c r="D275" s="27">
        <v>17.006519999999998</v>
      </c>
      <c r="E275" s="27">
        <v>726.49049999999988</v>
      </c>
      <c r="F275" s="26">
        <v>78.3976104019345</v>
      </c>
      <c r="G275" s="26">
        <v>20.9510117659574</v>
      </c>
      <c r="I275" s="29">
        <v>20073.608850000001</v>
      </c>
      <c r="J275" s="29">
        <v>13961.77664</v>
      </c>
      <c r="K275" s="29">
        <v>124.58006</v>
      </c>
      <c r="L275" s="29"/>
    </row>
    <row r="276" spans="1:12">
      <c r="A276" s="3">
        <v>34819</v>
      </c>
      <c r="B276" s="4">
        <v>182</v>
      </c>
      <c r="C276" s="26">
        <v>202.9</v>
      </c>
      <c r="D276" s="27">
        <v>18.581499999999998</v>
      </c>
      <c r="E276" s="27">
        <v>628.1450000000001</v>
      </c>
      <c r="F276" s="26">
        <v>77.1741719200635</v>
      </c>
      <c r="G276" s="26">
        <v>20.9510117659574</v>
      </c>
      <c r="I276" s="29">
        <v>16109.61025</v>
      </c>
      <c r="J276" s="29">
        <v>13435.371349999999</v>
      </c>
      <c r="K276" s="29">
        <v>124.38987</v>
      </c>
      <c r="L276" s="29"/>
    </row>
    <row r="277" spans="1:12">
      <c r="A277" s="3">
        <v>34850</v>
      </c>
      <c r="B277" s="4">
        <v>182</v>
      </c>
      <c r="C277" s="26">
        <v>202.8</v>
      </c>
      <c r="D277" s="27">
        <v>18.32696</v>
      </c>
      <c r="E277" s="27">
        <v>691.19349999999986</v>
      </c>
      <c r="F277" s="26">
        <v>75.687809451773802</v>
      </c>
      <c r="G277" s="26">
        <v>20.9510117659574</v>
      </c>
      <c r="I277" s="29">
        <v>14588.68195</v>
      </c>
      <c r="J277" s="29">
        <v>13636.73364</v>
      </c>
      <c r="K277" s="29">
        <v>123.76909000000001</v>
      </c>
      <c r="L277" s="29"/>
    </row>
    <row r="278" spans="1:12">
      <c r="A278" s="3">
        <v>34880</v>
      </c>
      <c r="B278" s="4">
        <v>178</v>
      </c>
      <c r="C278" s="26">
        <v>200.7</v>
      </c>
      <c r="D278" s="27">
        <v>17.312729999999998</v>
      </c>
      <c r="E278" s="27">
        <v>690.88099999999974</v>
      </c>
      <c r="F278" s="26">
        <v>82.096153523872204</v>
      </c>
      <c r="G278" s="26">
        <v>20.9510117659574</v>
      </c>
      <c r="I278" s="29">
        <v>22651.132890000001</v>
      </c>
      <c r="J278" s="29">
        <v>13736.58884</v>
      </c>
      <c r="K278" s="29">
        <v>123.79496</v>
      </c>
      <c r="L278" s="29"/>
    </row>
    <row r="279" spans="1:12">
      <c r="A279" s="3">
        <v>34911</v>
      </c>
      <c r="B279" s="4">
        <v>180</v>
      </c>
      <c r="C279" s="26">
        <v>201</v>
      </c>
      <c r="D279" s="27">
        <v>15.854290000000001</v>
      </c>
      <c r="E279" s="27">
        <v>627.70500000000004</v>
      </c>
      <c r="F279" s="26">
        <v>89.815937016489798</v>
      </c>
      <c r="G279" s="26">
        <v>20.9510117659574</v>
      </c>
      <c r="I279" s="29">
        <v>28540.280449999998</v>
      </c>
      <c r="J279" s="29">
        <v>14228.500400000001</v>
      </c>
      <c r="K279" s="29">
        <v>123.61190999999999</v>
      </c>
      <c r="L279" s="29"/>
    </row>
    <row r="280" spans="1:12">
      <c r="A280" s="3">
        <v>34942</v>
      </c>
      <c r="B280" s="4">
        <v>180</v>
      </c>
      <c r="C280" s="26">
        <v>210.2</v>
      </c>
      <c r="D280" s="27">
        <v>16.098700000000001</v>
      </c>
      <c r="E280" s="27">
        <v>726.62400000000014</v>
      </c>
      <c r="F280" s="26">
        <v>93.086520678620602</v>
      </c>
      <c r="G280" s="26">
        <v>20.9510117659574</v>
      </c>
      <c r="I280" s="29">
        <v>27943.29938</v>
      </c>
      <c r="J280" s="29">
        <v>14291.159540000001</v>
      </c>
      <c r="K280" s="29">
        <v>124.08749</v>
      </c>
      <c r="L280" s="29"/>
    </row>
    <row r="281" spans="1:12">
      <c r="A281" s="3">
        <v>34972</v>
      </c>
      <c r="B281" s="4">
        <v>182</v>
      </c>
      <c r="C281" s="26">
        <v>206.3</v>
      </c>
      <c r="D281" s="27">
        <v>16.69952</v>
      </c>
      <c r="E281" s="27">
        <v>666.19499999999994</v>
      </c>
      <c r="F281" s="26">
        <v>87.515302519345497</v>
      </c>
      <c r="G281" s="26">
        <v>20.9510117659574</v>
      </c>
      <c r="I281" s="29">
        <v>25352.679230000002</v>
      </c>
      <c r="J281" s="29">
        <v>14012.0355</v>
      </c>
      <c r="K281" s="29">
        <v>125.08799</v>
      </c>
    </row>
    <row r="282" spans="1:12">
      <c r="A282" s="3">
        <v>35003</v>
      </c>
      <c r="B282" s="4">
        <v>185</v>
      </c>
      <c r="C282" s="26">
        <v>201.4</v>
      </c>
      <c r="D282" s="27">
        <v>16.110910000000001</v>
      </c>
      <c r="E282" s="27">
        <v>727.78499999999997</v>
      </c>
      <c r="F282" s="26">
        <v>84.092893956701701</v>
      </c>
      <c r="G282" s="26">
        <v>20.9510117659574</v>
      </c>
      <c r="I282" s="29">
        <v>20398.039840000001</v>
      </c>
      <c r="J282" s="29">
        <v>13304.58814</v>
      </c>
      <c r="K282" s="29">
        <v>125.69477999999999</v>
      </c>
    </row>
    <row r="283" spans="1:12">
      <c r="A283" s="3">
        <v>35033</v>
      </c>
      <c r="B283" s="4">
        <v>185</v>
      </c>
      <c r="C283" s="26">
        <v>193.1</v>
      </c>
      <c r="D283" s="27">
        <v>16.860910000000001</v>
      </c>
      <c r="E283" s="27">
        <v>728.90999999999985</v>
      </c>
      <c r="F283" s="26">
        <v>88.566306385701793</v>
      </c>
      <c r="G283" s="26">
        <v>20.9510117659574</v>
      </c>
      <c r="I283" s="29">
        <v>25821.401419999998</v>
      </c>
      <c r="J283" s="29">
        <v>13665.999229999999</v>
      </c>
      <c r="K283" s="29">
        <v>125.91598999999999</v>
      </c>
    </row>
    <row r="284" spans="1:12">
      <c r="A284" s="3">
        <v>35064</v>
      </c>
      <c r="B284" s="4">
        <v>185</v>
      </c>
      <c r="C284" s="26">
        <v>193.7</v>
      </c>
      <c r="D284" s="27">
        <v>17.94952</v>
      </c>
      <c r="E284" s="27">
        <v>699.32500000000005</v>
      </c>
      <c r="F284" s="26">
        <v>84.148616519484307</v>
      </c>
      <c r="G284" s="26">
        <v>20.9510117659574</v>
      </c>
      <c r="I284" s="29">
        <v>27446.59087</v>
      </c>
      <c r="J284" s="29">
        <v>13687.29567</v>
      </c>
      <c r="K284" s="29">
        <v>125.8364</v>
      </c>
    </row>
    <row r="285" spans="1:12">
      <c r="A285" s="3">
        <v>35095</v>
      </c>
      <c r="B285" s="4">
        <v>185</v>
      </c>
      <c r="C285" s="26">
        <v>199.7</v>
      </c>
      <c r="D285" s="27">
        <v>17.887830000000001</v>
      </c>
      <c r="E285" s="27">
        <v>752.04500000000007</v>
      </c>
      <c r="F285" s="26">
        <v>82.027800513525605</v>
      </c>
      <c r="G285" s="26">
        <v>22.146261010959002</v>
      </c>
      <c r="I285" s="29">
        <v>27539.88335</v>
      </c>
      <c r="J285" s="29">
        <v>13555.95969</v>
      </c>
      <c r="K285" s="29">
        <v>128.73357999999999</v>
      </c>
    </row>
    <row r="286" spans="1:12">
      <c r="A286" s="3">
        <v>35124</v>
      </c>
      <c r="B286" s="4">
        <v>185</v>
      </c>
      <c r="C286" s="26">
        <v>201.4</v>
      </c>
      <c r="D286" s="27">
        <v>17.99905</v>
      </c>
      <c r="E286" s="27">
        <v>731.88999999999987</v>
      </c>
      <c r="F286" s="26">
        <v>85.443949829391002</v>
      </c>
      <c r="G286" s="26">
        <v>22.146261010959002</v>
      </c>
      <c r="I286" s="29">
        <v>31295.553100000001</v>
      </c>
      <c r="J286" s="29">
        <v>13082.01412</v>
      </c>
      <c r="K286" s="29">
        <v>124.20741</v>
      </c>
    </row>
    <row r="287" spans="1:12">
      <c r="A287" s="3">
        <v>35155</v>
      </c>
      <c r="B287" s="4">
        <v>193</v>
      </c>
      <c r="C287" s="26">
        <v>197.8</v>
      </c>
      <c r="D287" s="27">
        <v>19.851900000000001</v>
      </c>
      <c r="E287" s="27">
        <v>724.19</v>
      </c>
      <c r="F287" s="26">
        <v>83.858777771918795</v>
      </c>
      <c r="G287" s="26">
        <v>22.146261010959002</v>
      </c>
      <c r="I287" s="29">
        <v>28115.927319999999</v>
      </c>
      <c r="J287" s="29">
        <v>12530.089889999999</v>
      </c>
      <c r="K287" s="29">
        <v>124.10605</v>
      </c>
    </row>
    <row r="288" spans="1:12">
      <c r="A288" s="3">
        <v>35185</v>
      </c>
      <c r="B288" s="4">
        <v>199</v>
      </c>
      <c r="C288" s="26">
        <v>197.8</v>
      </c>
      <c r="D288" s="27">
        <v>20.895910000000001</v>
      </c>
      <c r="E288" s="27">
        <v>755.03</v>
      </c>
      <c r="F288" s="26">
        <v>83.865031929878597</v>
      </c>
      <c r="G288" s="26">
        <v>22.146261010959002</v>
      </c>
      <c r="I288" s="29">
        <v>19240.3017</v>
      </c>
      <c r="J288" s="29">
        <v>11837.76273</v>
      </c>
      <c r="K288" s="29">
        <v>124.49705</v>
      </c>
    </row>
    <row r="289" spans="1:11">
      <c r="A289" s="3">
        <v>35216</v>
      </c>
      <c r="B289" s="4">
        <v>198</v>
      </c>
      <c r="C289" s="26">
        <v>199.5</v>
      </c>
      <c r="D289" s="27">
        <v>19.18957</v>
      </c>
      <c r="E289" s="27">
        <v>770.55</v>
      </c>
      <c r="F289" s="26">
        <v>83.821853304745304</v>
      </c>
      <c r="G289" s="26">
        <v>22.146261010959002</v>
      </c>
      <c r="I289" s="29">
        <v>25341.45232</v>
      </c>
      <c r="J289" s="29">
        <v>11860.36238</v>
      </c>
      <c r="K289" s="29">
        <v>124.77056</v>
      </c>
    </row>
    <row r="290" spans="1:11">
      <c r="A290" s="3">
        <v>35246</v>
      </c>
      <c r="B290" s="4">
        <v>202</v>
      </c>
      <c r="C290" s="26">
        <v>194.8</v>
      </c>
      <c r="D290" s="27">
        <v>18.456499999999998</v>
      </c>
      <c r="E290" s="27">
        <v>701.99000000000012</v>
      </c>
      <c r="F290" s="26">
        <v>80.385760909104107</v>
      </c>
      <c r="G290" s="26">
        <v>22.146261010959002</v>
      </c>
      <c r="I290" s="29">
        <v>32406.173169999998</v>
      </c>
      <c r="J290" s="29">
        <v>12128.145479999999</v>
      </c>
      <c r="K290" s="29">
        <v>129.38797</v>
      </c>
    </row>
    <row r="291" spans="1:11">
      <c r="A291" s="3">
        <v>35277</v>
      </c>
      <c r="B291" s="4">
        <v>205</v>
      </c>
      <c r="C291" s="26">
        <v>190.5</v>
      </c>
      <c r="D291" s="27">
        <v>19.570869999999999</v>
      </c>
      <c r="E291" s="27">
        <v>784.68000000000006</v>
      </c>
      <c r="F291" s="26">
        <v>75.064871910413203</v>
      </c>
      <c r="G291" s="26">
        <v>22.146261010959002</v>
      </c>
      <c r="I291" s="29">
        <v>32885.369910000001</v>
      </c>
      <c r="J291" s="29">
        <v>11638.019539999999</v>
      </c>
      <c r="K291" s="29">
        <v>128.34465</v>
      </c>
    </row>
    <row r="292" spans="1:11">
      <c r="A292" s="3">
        <v>35308</v>
      </c>
      <c r="B292" s="4">
        <v>205</v>
      </c>
      <c r="C292" s="26">
        <v>191.6</v>
      </c>
      <c r="D292" s="27">
        <v>20.524550000000001</v>
      </c>
      <c r="E292" s="27">
        <v>787.6</v>
      </c>
      <c r="F292" s="26">
        <v>73.345365221677696</v>
      </c>
      <c r="G292" s="26">
        <v>22.146261010959002</v>
      </c>
      <c r="I292" s="29">
        <v>31044.59791</v>
      </c>
      <c r="J292" s="29">
        <v>11333.007299999999</v>
      </c>
      <c r="K292" s="29">
        <v>128.34465</v>
      </c>
    </row>
    <row r="293" spans="1:11">
      <c r="A293" s="3">
        <v>35338</v>
      </c>
      <c r="B293" s="4">
        <v>180</v>
      </c>
      <c r="C293" s="26">
        <v>191.7</v>
      </c>
      <c r="D293" s="27">
        <v>22.630479999999999</v>
      </c>
      <c r="E293" s="27">
        <v>717.40000000000009</v>
      </c>
      <c r="F293" s="26">
        <v>76.390544756330002</v>
      </c>
      <c r="G293" s="26">
        <v>22.146261010959002</v>
      </c>
      <c r="I293" s="29">
        <v>24349.482759999999</v>
      </c>
      <c r="J293" s="29">
        <v>11000.188990000001</v>
      </c>
      <c r="K293" s="29">
        <v>125.35446</v>
      </c>
    </row>
    <row r="294" spans="1:11">
      <c r="A294" s="3">
        <v>35369</v>
      </c>
      <c r="B294" s="4">
        <v>177</v>
      </c>
      <c r="C294" s="26">
        <v>183.4</v>
      </c>
      <c r="D294" s="27">
        <v>24.162610000000001</v>
      </c>
      <c r="E294" s="27">
        <v>787.68</v>
      </c>
      <c r="F294" s="26">
        <v>73.252367063243796</v>
      </c>
      <c r="G294" s="26">
        <v>22.146261010959002</v>
      </c>
      <c r="I294" s="29">
        <v>23505.015640000001</v>
      </c>
      <c r="J294" s="29">
        <v>12052.374750000001</v>
      </c>
      <c r="K294" s="29">
        <v>125.13642</v>
      </c>
    </row>
    <row r="295" spans="1:11">
      <c r="A295" s="3">
        <v>35399</v>
      </c>
      <c r="B295" s="4">
        <v>180</v>
      </c>
      <c r="C295" s="26">
        <v>172.4</v>
      </c>
      <c r="D295" s="27">
        <v>22.759519999999998</v>
      </c>
      <c r="E295" s="27">
        <v>680.94399999999996</v>
      </c>
      <c r="F295" s="26">
        <v>72.543871216124202</v>
      </c>
      <c r="G295" s="26">
        <v>22.146261010959002</v>
      </c>
      <c r="I295" s="29">
        <v>25882.972519999999</v>
      </c>
      <c r="J295" s="29">
        <v>12920.88305</v>
      </c>
      <c r="K295" s="29">
        <v>126.55457</v>
      </c>
    </row>
    <row r="296" spans="1:11">
      <c r="A296" s="3">
        <v>35430</v>
      </c>
      <c r="B296" s="4">
        <v>180</v>
      </c>
      <c r="C296" s="26">
        <v>172.2</v>
      </c>
      <c r="D296" s="27">
        <v>23.771820000000002</v>
      </c>
      <c r="E296" s="27">
        <v>753.51200000000017</v>
      </c>
      <c r="F296" s="26">
        <v>68.482805751714807</v>
      </c>
      <c r="G296" s="26">
        <v>22.146261010959002</v>
      </c>
      <c r="I296" s="29">
        <v>25305.808430000001</v>
      </c>
      <c r="J296" s="29">
        <v>12985.29833</v>
      </c>
      <c r="K296" s="29">
        <v>127.15163</v>
      </c>
    </row>
    <row r="297" spans="1:11">
      <c r="A297" s="3">
        <v>35461</v>
      </c>
      <c r="B297" s="4">
        <v>175</v>
      </c>
      <c r="C297" s="26">
        <v>182.2</v>
      </c>
      <c r="D297" s="27">
        <v>23.547830000000001</v>
      </c>
      <c r="E297" s="27">
        <v>753.97699999999998</v>
      </c>
      <c r="F297" s="26">
        <v>73.673833190620499</v>
      </c>
      <c r="G297" s="26">
        <v>22.265785935459199</v>
      </c>
      <c r="I297" s="29">
        <v>30846.23835</v>
      </c>
      <c r="J297" s="29">
        <v>14401.378220000001</v>
      </c>
      <c r="K297" s="29">
        <v>130.14866000000001</v>
      </c>
    </row>
    <row r="298" spans="1:11">
      <c r="A298" s="3">
        <v>35489</v>
      </c>
      <c r="B298" s="4">
        <v>175</v>
      </c>
      <c r="C298" s="26">
        <v>191.1</v>
      </c>
      <c r="D298" s="27">
        <v>20.901</v>
      </c>
      <c r="E298" s="27">
        <v>681.91999999999985</v>
      </c>
      <c r="F298" s="26">
        <v>80.629856267002694</v>
      </c>
      <c r="G298" s="26">
        <v>22.265785935459199</v>
      </c>
      <c r="I298" s="29">
        <v>31849.504580000001</v>
      </c>
      <c r="J298" s="29">
        <v>14040.52613</v>
      </c>
      <c r="K298" s="29">
        <v>130.81778</v>
      </c>
    </row>
    <row r="299" spans="1:11">
      <c r="A299" s="3">
        <v>35520</v>
      </c>
      <c r="B299" s="4">
        <v>175</v>
      </c>
      <c r="C299" s="26">
        <v>186</v>
      </c>
      <c r="D299" s="27">
        <v>19.15286</v>
      </c>
      <c r="E299" s="27">
        <v>753.57999999999981</v>
      </c>
      <c r="F299" s="26">
        <v>82.262252560330793</v>
      </c>
      <c r="G299" s="26">
        <v>22.265785935459199</v>
      </c>
      <c r="I299" s="29">
        <v>34032.188800000004</v>
      </c>
      <c r="J299" s="29">
        <v>13628.06511</v>
      </c>
      <c r="K299" s="29">
        <v>131.12967</v>
      </c>
    </row>
    <row r="300" spans="1:11">
      <c r="A300" s="3">
        <v>35550</v>
      </c>
      <c r="B300" s="4">
        <v>175</v>
      </c>
      <c r="C300" s="26">
        <v>181.6</v>
      </c>
      <c r="D300" s="27">
        <v>17.555910000000001</v>
      </c>
      <c r="E300" s="27">
        <v>788.21899999999994</v>
      </c>
      <c r="F300" s="26">
        <v>76.216776870363304</v>
      </c>
      <c r="G300" s="26">
        <v>22.265785935459199</v>
      </c>
      <c r="I300" s="29">
        <v>30180.877619999999</v>
      </c>
      <c r="J300" s="29">
        <v>13213.632970000001</v>
      </c>
      <c r="K300" s="29">
        <v>130.85482999999999</v>
      </c>
    </row>
    <row r="301" spans="1:11">
      <c r="A301" s="3">
        <v>35581</v>
      </c>
      <c r="B301" s="4">
        <v>174</v>
      </c>
      <c r="C301" s="26">
        <v>185.4</v>
      </c>
      <c r="D301" s="27">
        <v>19.074090000000002</v>
      </c>
      <c r="E301" s="27">
        <v>752.32100000000025</v>
      </c>
      <c r="F301" s="26">
        <v>77.914126843267397</v>
      </c>
      <c r="G301" s="26">
        <v>22.265785935459199</v>
      </c>
      <c r="I301" s="29">
        <v>34236.696709999997</v>
      </c>
      <c r="J301" s="29">
        <v>13325.696089999999</v>
      </c>
      <c r="K301" s="29">
        <v>130.78474</v>
      </c>
    </row>
    <row r="302" spans="1:11">
      <c r="A302" s="3">
        <v>35611</v>
      </c>
      <c r="B302" s="4">
        <v>171</v>
      </c>
      <c r="C302" s="26">
        <v>185.1</v>
      </c>
      <c r="D302" s="27">
        <v>17.579999999999998</v>
      </c>
      <c r="E302" s="27">
        <v>752.22400000000027</v>
      </c>
      <c r="F302" s="26">
        <v>73.578616307312402</v>
      </c>
      <c r="G302" s="26">
        <v>22.265785935459199</v>
      </c>
      <c r="I302" s="29">
        <v>36279.784809999997</v>
      </c>
      <c r="J302" s="29">
        <v>13617.082490000001</v>
      </c>
      <c r="K302" s="29">
        <v>130.75949</v>
      </c>
    </row>
    <row r="303" spans="1:11">
      <c r="A303" s="3">
        <v>35642</v>
      </c>
      <c r="B303" s="4">
        <v>173</v>
      </c>
      <c r="C303" s="26">
        <v>189.4</v>
      </c>
      <c r="D303" s="27">
        <v>18.433479999999999</v>
      </c>
      <c r="E303" s="27">
        <v>786.44200000000012</v>
      </c>
      <c r="F303" s="26">
        <v>71.210127504036294</v>
      </c>
      <c r="G303" s="26">
        <v>22.265785935459199</v>
      </c>
      <c r="I303" s="29">
        <v>38167.011890000002</v>
      </c>
      <c r="J303" s="29">
        <v>12686.52691</v>
      </c>
      <c r="K303" s="29">
        <v>131.09879000000001</v>
      </c>
    </row>
    <row r="304" spans="1:11">
      <c r="A304" s="3">
        <v>35673</v>
      </c>
      <c r="B304" s="4">
        <v>176</v>
      </c>
      <c r="C304" s="26">
        <v>191.7</v>
      </c>
      <c r="D304" s="27">
        <v>18.579519999999999</v>
      </c>
      <c r="E304" s="27">
        <v>756.17800000000011</v>
      </c>
      <c r="F304" s="26">
        <v>70.498425701249701</v>
      </c>
      <c r="G304" s="26">
        <v>22.265785935459199</v>
      </c>
      <c r="I304" s="29">
        <v>45485.872770000002</v>
      </c>
      <c r="J304" s="29">
        <v>12857.12319</v>
      </c>
      <c r="K304" s="29">
        <v>131.72189</v>
      </c>
    </row>
    <row r="305" spans="1:12">
      <c r="A305" s="3">
        <v>35703</v>
      </c>
      <c r="B305" s="4">
        <v>175</v>
      </c>
      <c r="C305" s="26">
        <v>189.7</v>
      </c>
      <c r="D305" s="27">
        <v>18.43909</v>
      </c>
      <c r="E305" s="27">
        <v>765.98699999999985</v>
      </c>
      <c r="F305" s="26">
        <v>67.724485282476095</v>
      </c>
      <c r="G305" s="26">
        <v>22.265785935459199</v>
      </c>
      <c r="I305" s="29">
        <v>42905.141170000003</v>
      </c>
      <c r="J305" s="29">
        <v>13431.951929999999</v>
      </c>
      <c r="K305" s="29">
        <v>130.37544</v>
      </c>
    </row>
    <row r="306" spans="1:12">
      <c r="A306" s="3">
        <v>35734</v>
      </c>
      <c r="B306" s="4">
        <v>179</v>
      </c>
      <c r="C306" s="26">
        <v>191.2</v>
      </c>
      <c r="D306" s="27">
        <v>19.865220000000001</v>
      </c>
      <c r="E306" s="27">
        <v>798.64400000000001</v>
      </c>
      <c r="F306" s="26">
        <v>66.423752736120704</v>
      </c>
      <c r="G306" s="26">
        <v>22.265785935459199</v>
      </c>
      <c r="I306" s="29">
        <v>50904.185219999999</v>
      </c>
      <c r="J306" s="29">
        <v>14188.97716</v>
      </c>
      <c r="K306" s="29">
        <v>130.84009</v>
      </c>
    </row>
    <row r="307" spans="1:12">
      <c r="A307" s="3">
        <v>35764</v>
      </c>
      <c r="B307" s="4">
        <v>175</v>
      </c>
      <c r="C307" s="26">
        <v>196</v>
      </c>
      <c r="D307" s="27">
        <v>19.172499999999999</v>
      </c>
      <c r="E307" s="27">
        <v>671.20000000000016</v>
      </c>
      <c r="F307" s="26">
        <v>63.961807780744103</v>
      </c>
      <c r="G307" s="26">
        <v>22.265785935459199</v>
      </c>
      <c r="I307" s="29">
        <v>47084.256479999996</v>
      </c>
      <c r="J307" s="29">
        <v>12894.17569</v>
      </c>
      <c r="K307" s="29">
        <v>130.20185000000001</v>
      </c>
    </row>
    <row r="308" spans="1:12">
      <c r="A308" s="3">
        <v>35795</v>
      </c>
      <c r="B308" s="4">
        <v>170</v>
      </c>
      <c r="C308" s="26">
        <v>197.1</v>
      </c>
      <c r="D308" s="27">
        <v>17.16957</v>
      </c>
      <c r="E308" s="27">
        <v>866.8</v>
      </c>
      <c r="F308" s="26">
        <v>61.9309010203783</v>
      </c>
      <c r="G308" s="26">
        <v>22.265785935459199</v>
      </c>
      <c r="I308" s="29">
        <v>36017.020819999998</v>
      </c>
      <c r="J308" s="29">
        <v>12179.84965</v>
      </c>
      <c r="K308" s="29">
        <v>129.75807</v>
      </c>
    </row>
    <row r="309" spans="1:12">
      <c r="A309" s="3">
        <v>35826</v>
      </c>
      <c r="B309" s="4">
        <v>168</v>
      </c>
      <c r="C309" s="26">
        <v>197.3</v>
      </c>
      <c r="D309" s="27">
        <v>15.217269999999999</v>
      </c>
      <c r="E309" s="27">
        <v>787.81999999999982</v>
      </c>
      <c r="F309" s="26">
        <v>57.205810893886401</v>
      </c>
      <c r="G309" s="26">
        <v>22.8975605363886</v>
      </c>
      <c r="I309" s="29">
        <v>31560.59806</v>
      </c>
      <c r="J309" s="29">
        <v>12027.01123</v>
      </c>
      <c r="K309" s="29">
        <v>128.05748</v>
      </c>
    </row>
    <row r="310" spans="1:12">
      <c r="A310" s="3">
        <v>35854</v>
      </c>
      <c r="B310" s="4">
        <v>167</v>
      </c>
      <c r="C310" s="26">
        <v>193.5</v>
      </c>
      <c r="D310" s="27">
        <v>14.0695</v>
      </c>
      <c r="E310" s="27">
        <v>741.15</v>
      </c>
      <c r="F310" s="26">
        <v>55.936944529096699</v>
      </c>
      <c r="G310" s="26">
        <v>22.8975605363886</v>
      </c>
      <c r="I310" s="29">
        <v>37362.398370000003</v>
      </c>
      <c r="J310" s="29">
        <v>12091.43086</v>
      </c>
      <c r="K310" s="29">
        <v>125.67717</v>
      </c>
    </row>
    <row r="311" spans="1:12">
      <c r="A311" s="3">
        <v>35885</v>
      </c>
      <c r="B311" s="4">
        <v>164</v>
      </c>
      <c r="C311" s="26">
        <v>186.4</v>
      </c>
      <c r="D311" s="27">
        <v>13.10318</v>
      </c>
      <c r="E311" s="27">
        <v>870.50999999999976</v>
      </c>
      <c r="F311" s="26">
        <v>56.247469323941701</v>
      </c>
      <c r="G311" s="26">
        <v>22.8975605363886</v>
      </c>
      <c r="I311" s="29">
        <v>41963.324489999999</v>
      </c>
      <c r="J311" s="29">
        <v>12061.620339999999</v>
      </c>
      <c r="K311" s="29">
        <v>125.73396</v>
      </c>
    </row>
    <row r="312" spans="1:12">
      <c r="A312" s="3">
        <v>35915</v>
      </c>
      <c r="B312" s="4">
        <v>160</v>
      </c>
      <c r="C312" s="26">
        <v>184.1</v>
      </c>
      <c r="D312" s="27">
        <v>13.499549999999999</v>
      </c>
      <c r="E312" s="27">
        <v>873.46399999999994</v>
      </c>
      <c r="F312" s="26">
        <v>56.184464661858499</v>
      </c>
      <c r="G312" s="26">
        <v>22.8975605363886</v>
      </c>
      <c r="I312" s="29">
        <v>38835.160129999997</v>
      </c>
      <c r="J312" s="29">
        <v>11661.430689999999</v>
      </c>
      <c r="K312" s="29">
        <v>124.14740999999999</v>
      </c>
    </row>
    <row r="313" spans="1:12">
      <c r="A313" s="3">
        <v>35946</v>
      </c>
      <c r="B313" s="4">
        <v>156</v>
      </c>
      <c r="C313" s="26">
        <v>184.5</v>
      </c>
      <c r="D313" s="27">
        <v>14.372859999999999</v>
      </c>
      <c r="E313" s="27">
        <v>809.37300000000016</v>
      </c>
      <c r="F313" s="26">
        <v>52.285030251248202</v>
      </c>
      <c r="G313" s="26">
        <v>22.8975605363886</v>
      </c>
      <c r="I313" s="29">
        <v>43187.456270000002</v>
      </c>
      <c r="J313" s="29">
        <v>11785.88148</v>
      </c>
      <c r="K313" s="29">
        <v>121.42946999999999</v>
      </c>
    </row>
    <row r="314" spans="1:12">
      <c r="A314" s="3">
        <v>35976</v>
      </c>
      <c r="B314" s="4">
        <v>135</v>
      </c>
      <c r="C314" s="26">
        <v>182</v>
      </c>
      <c r="D314" s="27">
        <v>12.20636</v>
      </c>
      <c r="E314" s="27">
        <v>932.07</v>
      </c>
      <c r="F314" s="26">
        <v>46.449417437002303</v>
      </c>
      <c r="G314" s="26">
        <v>22.8975605363886</v>
      </c>
      <c r="I314" s="29">
        <v>38428.975079999997</v>
      </c>
      <c r="J314" s="29">
        <v>11748.251609999999</v>
      </c>
      <c r="K314" s="29">
        <v>120.28107</v>
      </c>
    </row>
    <row r="315" spans="1:12">
      <c r="A315" s="3">
        <v>36007</v>
      </c>
      <c r="B315" s="4">
        <v>130</v>
      </c>
      <c r="C315" s="26">
        <v>175.7</v>
      </c>
      <c r="D315" s="27">
        <v>12.07957</v>
      </c>
      <c r="E315" s="27">
        <v>980.07199999999989</v>
      </c>
      <c r="F315" s="26">
        <v>45.1541248376437</v>
      </c>
      <c r="G315" s="26">
        <v>22.8975605363886</v>
      </c>
      <c r="I315" s="29">
        <v>44895.426579999999</v>
      </c>
      <c r="J315" s="29">
        <v>11471.636839999999</v>
      </c>
      <c r="K315" s="29">
        <v>117.89784</v>
      </c>
    </row>
    <row r="316" spans="1:12">
      <c r="A316" s="5">
        <v>36038</v>
      </c>
      <c r="B316" s="14">
        <v>128</v>
      </c>
      <c r="C316" s="28">
        <v>162.5</v>
      </c>
      <c r="D316" s="28">
        <v>11.920949999999999</v>
      </c>
      <c r="E316" s="28">
        <v>899.7</v>
      </c>
      <c r="F316" s="28">
        <v>42.500509532750698</v>
      </c>
      <c r="G316" s="28">
        <v>22.8975605363886</v>
      </c>
      <c r="H316" s="14"/>
      <c r="I316" s="24">
        <v>38047.469420000001</v>
      </c>
      <c r="J316" s="24">
        <v>10878.30502</v>
      </c>
      <c r="K316" s="24">
        <v>110.10406</v>
      </c>
      <c r="L316" s="24">
        <v>779.57500000000005</v>
      </c>
    </row>
    <row r="317" spans="1:12">
      <c r="A317" s="3">
        <v>36068</v>
      </c>
      <c r="B317" s="4">
        <v>123</v>
      </c>
      <c r="C317" s="26">
        <v>147.5</v>
      </c>
      <c r="D317" s="27">
        <v>13.343640000000001</v>
      </c>
      <c r="E317" s="27">
        <v>894.15999999999985</v>
      </c>
      <c r="F317" s="26">
        <v>42.739266720022897</v>
      </c>
      <c r="G317" s="26">
        <v>22.8975605363886</v>
      </c>
      <c r="I317" s="29">
        <v>25271.207559999999</v>
      </c>
      <c r="J317" s="29">
        <v>10019.78678</v>
      </c>
      <c r="K317" s="29">
        <v>101.99834</v>
      </c>
      <c r="L317" s="29">
        <v>711.52272500000004</v>
      </c>
    </row>
    <row r="318" spans="1:12">
      <c r="A318" s="3">
        <v>36099</v>
      </c>
      <c r="B318" s="4">
        <v>116</v>
      </c>
      <c r="C318" s="26">
        <v>129.1</v>
      </c>
      <c r="D318" s="27">
        <v>12.70227</v>
      </c>
      <c r="E318" s="27">
        <v>890.2800000000002</v>
      </c>
      <c r="F318" s="26">
        <v>40.337491954814404</v>
      </c>
      <c r="G318" s="26">
        <v>22.8975605363886</v>
      </c>
      <c r="I318" s="29">
        <v>29939.17698</v>
      </c>
      <c r="J318" s="29">
        <v>10464.09231</v>
      </c>
      <c r="K318" s="29">
        <v>99.545490000000001</v>
      </c>
      <c r="L318" s="29">
        <v>728.22727499999996</v>
      </c>
    </row>
    <row r="319" spans="1:12">
      <c r="A319" s="3">
        <v>36129</v>
      </c>
      <c r="B319" s="4">
        <v>112</v>
      </c>
      <c r="C319" s="26">
        <v>119.2</v>
      </c>
      <c r="D319" s="27">
        <v>11.03905</v>
      </c>
      <c r="E319" s="27">
        <v>806.14</v>
      </c>
      <c r="F319" s="26">
        <v>42.909569120578197</v>
      </c>
      <c r="G319" s="26">
        <v>22.8975605363886</v>
      </c>
      <c r="I319" s="29">
        <v>27674.31133</v>
      </c>
      <c r="J319" s="29">
        <v>10548.936879999999</v>
      </c>
      <c r="K319" s="29">
        <v>97.478039999999993</v>
      </c>
      <c r="L319" s="29">
        <v>768.92857500000002</v>
      </c>
    </row>
    <row r="320" spans="1:12">
      <c r="A320" s="3">
        <v>36160</v>
      </c>
      <c r="B320" s="4">
        <v>113</v>
      </c>
      <c r="C320" s="26">
        <v>118.5</v>
      </c>
      <c r="D320" s="27">
        <v>9.8317399999999999</v>
      </c>
      <c r="E320" s="27">
        <v>937.00000000000023</v>
      </c>
      <c r="F320" s="26">
        <v>40.288598586484298</v>
      </c>
      <c r="G320" s="26">
        <v>22.8975605363886</v>
      </c>
      <c r="I320" s="29">
        <v>31180.368549999999</v>
      </c>
      <c r="J320" s="29">
        <v>10509.361929999999</v>
      </c>
      <c r="K320" s="29">
        <v>95.450149999999994</v>
      </c>
      <c r="L320" s="29">
        <v>816.66667000000007</v>
      </c>
    </row>
    <row r="321" spans="1:12">
      <c r="A321" s="3">
        <v>36191</v>
      </c>
      <c r="B321" s="4">
        <v>112</v>
      </c>
      <c r="C321" s="26">
        <v>124.4</v>
      </c>
      <c r="D321" s="27">
        <v>11.08714</v>
      </c>
      <c r="E321" s="27">
        <v>808.3599999999999</v>
      </c>
      <c r="F321" s="26">
        <v>44.438982993538303</v>
      </c>
      <c r="G321" s="26">
        <v>20.370462132670902</v>
      </c>
      <c r="I321" s="29">
        <v>29817.90568</v>
      </c>
      <c r="J321" s="29">
        <v>9938.0131399999991</v>
      </c>
      <c r="K321" s="29">
        <v>94.888919999999999</v>
      </c>
      <c r="L321" s="29">
        <v>849</v>
      </c>
    </row>
    <row r="322" spans="1:12">
      <c r="A322" s="3">
        <v>36219</v>
      </c>
      <c r="B322" s="4">
        <v>115</v>
      </c>
      <c r="C322" s="26">
        <v>132.69999999999999</v>
      </c>
      <c r="D322" s="27">
        <v>10.256500000000001</v>
      </c>
      <c r="E322" s="27">
        <v>808.10000000000014</v>
      </c>
      <c r="F322" s="26">
        <v>48.183050685946498</v>
      </c>
      <c r="G322" s="26">
        <v>20.370462132670902</v>
      </c>
      <c r="I322" s="29">
        <v>32131.046340000001</v>
      </c>
      <c r="J322" s="29">
        <v>10135.02692</v>
      </c>
      <c r="K322" s="29">
        <v>93.947749999999999</v>
      </c>
      <c r="L322" s="29">
        <v>780.15000000000009</v>
      </c>
    </row>
    <row r="323" spans="1:12">
      <c r="A323" s="3">
        <v>36250</v>
      </c>
      <c r="B323" s="4">
        <v>118</v>
      </c>
      <c r="C323" s="26">
        <v>125.4</v>
      </c>
      <c r="D323" s="27">
        <v>12.5113</v>
      </c>
      <c r="E323" s="27">
        <v>977.87</v>
      </c>
      <c r="F323" s="26">
        <v>52.140293612312298</v>
      </c>
      <c r="G323" s="26">
        <v>20.370462132670902</v>
      </c>
      <c r="I323" s="29">
        <v>30180.616740000001</v>
      </c>
      <c r="J323" s="29">
        <v>9826.0579099999995</v>
      </c>
      <c r="K323" s="29">
        <v>94.903829999999999</v>
      </c>
      <c r="L323" s="29">
        <v>771.23912999999993</v>
      </c>
    </row>
    <row r="324" spans="1:12">
      <c r="A324" s="3">
        <v>36280</v>
      </c>
      <c r="B324" s="4">
        <v>120</v>
      </c>
      <c r="C324" s="26">
        <v>126.2</v>
      </c>
      <c r="D324" s="27">
        <v>15.23136</v>
      </c>
      <c r="E324" s="27">
        <v>941.53</v>
      </c>
      <c r="F324" s="26">
        <v>52.680100676967101</v>
      </c>
      <c r="G324" s="26">
        <v>20.370462132670902</v>
      </c>
      <c r="I324" s="29">
        <v>17733.988109999998</v>
      </c>
      <c r="J324" s="29">
        <v>8893.3002199999992</v>
      </c>
      <c r="K324" s="29">
        <v>95.394930000000002</v>
      </c>
      <c r="L324" s="29">
        <v>720.07500000000005</v>
      </c>
    </row>
    <row r="325" spans="1:12">
      <c r="A325" s="3">
        <v>36311</v>
      </c>
      <c r="B325" s="4">
        <v>118</v>
      </c>
      <c r="C325" s="26">
        <v>134.4</v>
      </c>
      <c r="D325" s="27">
        <v>15.260949999999999</v>
      </c>
      <c r="E325" s="27">
        <v>857.17999999999984</v>
      </c>
      <c r="F325" s="26">
        <v>56.234380079213302</v>
      </c>
      <c r="G325" s="26">
        <v>20.370462132670902</v>
      </c>
      <c r="I325" s="29">
        <v>19350.725930000001</v>
      </c>
      <c r="J325" s="29">
        <v>9613.8380400000005</v>
      </c>
      <c r="K325" s="29">
        <v>96.765889999999999</v>
      </c>
      <c r="L325" s="29">
        <v>691.97368499999993</v>
      </c>
    </row>
    <row r="326" spans="1:12">
      <c r="A326" s="3">
        <v>36341</v>
      </c>
      <c r="B326" s="4">
        <v>115</v>
      </c>
      <c r="C326" s="26">
        <v>138.19999999999999</v>
      </c>
      <c r="D326" s="27">
        <v>15.86318</v>
      </c>
      <c r="E326" s="27">
        <v>950.68000000000006</v>
      </c>
      <c r="F326" s="26">
        <v>54.1394035840922</v>
      </c>
      <c r="G326" s="26">
        <v>20.370462132670902</v>
      </c>
      <c r="I326" s="29">
        <v>23373.027590000002</v>
      </c>
      <c r="J326" s="29">
        <v>9863.5650800000003</v>
      </c>
      <c r="K326" s="29">
        <v>97.715329999999994</v>
      </c>
      <c r="L326" s="29">
        <v>711.40908999999999</v>
      </c>
    </row>
    <row r="327" spans="1:12">
      <c r="A327" s="3">
        <v>36372</v>
      </c>
      <c r="B327" s="4">
        <v>117</v>
      </c>
      <c r="C327" s="26">
        <v>137.30000000000001</v>
      </c>
      <c r="D327" s="27">
        <v>19.010449999999999</v>
      </c>
      <c r="E327" s="27">
        <v>910.49000000000012</v>
      </c>
      <c r="F327" s="26">
        <v>59.366934043474103</v>
      </c>
      <c r="G327" s="26">
        <v>20.370462132670902</v>
      </c>
      <c r="I327" s="29">
        <v>18159.272069999999</v>
      </c>
      <c r="J327" s="29">
        <v>9887.0352999999996</v>
      </c>
      <c r="K327" s="29">
        <v>97.781710000000004</v>
      </c>
      <c r="L327" s="29">
        <v>712.59091000000001</v>
      </c>
    </row>
    <row r="328" spans="1:12">
      <c r="A328" s="3">
        <v>36403</v>
      </c>
      <c r="B328" s="4">
        <v>125</v>
      </c>
      <c r="C328" s="26">
        <v>143.4</v>
      </c>
      <c r="D328" s="27">
        <v>20.22364</v>
      </c>
      <c r="E328" s="27">
        <v>957.06999999999971</v>
      </c>
      <c r="F328" s="26">
        <v>67.027707530457405</v>
      </c>
      <c r="G328" s="26">
        <v>20.370462132670902</v>
      </c>
      <c r="I328" s="29">
        <v>15214.69836</v>
      </c>
      <c r="J328" s="29">
        <v>9628.5911199999991</v>
      </c>
      <c r="K328" s="29">
        <v>97.963409999999996</v>
      </c>
      <c r="L328" s="29">
        <v>689.78571499999998</v>
      </c>
    </row>
    <row r="329" spans="1:12">
      <c r="A329" s="3">
        <v>36433</v>
      </c>
      <c r="B329" s="4">
        <v>128</v>
      </c>
      <c r="C329" s="26">
        <v>143</v>
      </c>
      <c r="D329" s="27">
        <v>22.54318</v>
      </c>
      <c r="E329" s="27">
        <v>915.56000000000017</v>
      </c>
      <c r="F329" s="26">
        <v>73.256484842665401</v>
      </c>
      <c r="G329" s="26">
        <v>20.370462132670902</v>
      </c>
      <c r="I329" s="29">
        <v>17659.959569999999</v>
      </c>
      <c r="J329" s="29">
        <v>9864.0277600000009</v>
      </c>
      <c r="K329" s="29">
        <v>98.045869999999994</v>
      </c>
      <c r="L329" s="29">
        <v>709.77272500000004</v>
      </c>
    </row>
    <row r="330" spans="1:12">
      <c r="A330" s="3">
        <v>36464</v>
      </c>
      <c r="B330" s="4">
        <v>128</v>
      </c>
      <c r="C330" s="26">
        <v>145</v>
      </c>
      <c r="D330" s="27">
        <v>22.002379999999999</v>
      </c>
      <c r="E330" s="27">
        <v>871.05499999999995</v>
      </c>
      <c r="F330" s="26">
        <v>76.263496343887098</v>
      </c>
      <c r="G330" s="26">
        <v>20.370462132670902</v>
      </c>
      <c r="I330" s="29">
        <v>17968.119650000001</v>
      </c>
      <c r="J330" s="29">
        <v>10073.9828</v>
      </c>
      <c r="K330" s="29">
        <v>98.898160000000004</v>
      </c>
      <c r="L330" s="29">
        <v>704.45237999999995</v>
      </c>
    </row>
    <row r="331" spans="1:12">
      <c r="A331" s="3">
        <v>36494</v>
      </c>
      <c r="B331" s="4">
        <v>138</v>
      </c>
      <c r="C331" s="26">
        <v>154.69999999999999</v>
      </c>
      <c r="D331" s="27">
        <v>24.58409</v>
      </c>
      <c r="E331" s="27">
        <v>869.1600000000002</v>
      </c>
      <c r="F331" s="26">
        <v>82.820947006228593</v>
      </c>
      <c r="G331" s="26">
        <v>20.370462132670902</v>
      </c>
      <c r="I331" s="29">
        <v>15920.222390000001</v>
      </c>
      <c r="J331" s="29">
        <v>9860.9866600000005</v>
      </c>
      <c r="K331" s="29">
        <v>98.833910000000003</v>
      </c>
      <c r="L331" s="29">
        <v>707.36363499999993</v>
      </c>
    </row>
    <row r="332" spans="1:12">
      <c r="A332" s="3">
        <v>36525</v>
      </c>
      <c r="B332" s="4">
        <v>134</v>
      </c>
      <c r="C332" s="26">
        <v>165.9</v>
      </c>
      <c r="D332" s="27">
        <v>25.402170000000002</v>
      </c>
      <c r="E332" s="27">
        <v>1001.0499999999996</v>
      </c>
      <c r="F332" s="26">
        <v>84.138453550217406</v>
      </c>
      <c r="G332" s="26">
        <v>20.370462132670902</v>
      </c>
      <c r="I332" s="29">
        <v>18049.77289</v>
      </c>
      <c r="J332" s="29">
        <v>10951.501899999999</v>
      </c>
      <c r="K332" s="29">
        <v>98.833910000000003</v>
      </c>
      <c r="L332" s="29">
        <v>814.08332999999993</v>
      </c>
    </row>
    <row r="333" spans="1:12">
      <c r="A333" s="3">
        <v>36556</v>
      </c>
      <c r="B333" s="4">
        <v>131</v>
      </c>
      <c r="C333" s="26">
        <v>169.4</v>
      </c>
      <c r="D333" s="27">
        <v>25.483329999999999</v>
      </c>
      <c r="E333" s="27">
        <v>871.79000000000008</v>
      </c>
      <c r="F333" s="26">
        <v>86.660706692546697</v>
      </c>
      <c r="G333" s="26">
        <v>21.258361571814898</v>
      </c>
      <c r="I333" s="29">
        <v>22622.359990000001</v>
      </c>
      <c r="J333" s="29">
        <v>11718.055259999999</v>
      </c>
      <c r="K333" s="29">
        <v>100.0129</v>
      </c>
      <c r="L333" s="29">
        <v>848.65000000000009</v>
      </c>
    </row>
    <row r="334" spans="1:12">
      <c r="A334" s="3">
        <v>36585</v>
      </c>
      <c r="B334" s="4">
        <v>126</v>
      </c>
      <c r="C334" s="26">
        <v>162.1</v>
      </c>
      <c r="D334" s="27">
        <v>27.77571</v>
      </c>
      <c r="E334" s="27">
        <v>873.07999999999959</v>
      </c>
      <c r="F334" s="26">
        <v>99.880887257111198</v>
      </c>
      <c r="G334" s="26">
        <v>21.258361571814898</v>
      </c>
      <c r="I334" s="29">
        <v>24435.22724</v>
      </c>
      <c r="J334" s="29">
        <v>13242.651949999999</v>
      </c>
      <c r="K334" s="29">
        <v>99.848699999999994</v>
      </c>
      <c r="L334" s="29">
        <v>972.54762000000005</v>
      </c>
    </row>
    <row r="335" spans="1:12">
      <c r="A335" s="3">
        <v>36616</v>
      </c>
      <c r="B335" s="4">
        <v>134</v>
      </c>
      <c r="C335" s="26">
        <v>159.9</v>
      </c>
      <c r="D335" s="27">
        <v>27.486090000000001</v>
      </c>
      <c r="E335" s="27">
        <v>1003.6799999999997</v>
      </c>
      <c r="F335" s="26">
        <v>106.88075661161599</v>
      </c>
      <c r="G335" s="26">
        <v>21.258361571814898</v>
      </c>
      <c r="I335" s="29">
        <v>29777.645280000001</v>
      </c>
      <c r="J335" s="29">
        <v>13519.22539</v>
      </c>
      <c r="K335" s="29">
        <v>102.47787</v>
      </c>
      <c r="L335" s="29">
        <v>1047.67391</v>
      </c>
    </row>
    <row r="336" spans="1:12">
      <c r="A336" s="3">
        <v>36646</v>
      </c>
      <c r="B336" s="4">
        <v>140</v>
      </c>
      <c r="C336" s="26">
        <v>157.80000000000001</v>
      </c>
      <c r="D336" s="27">
        <v>22.844999999999999</v>
      </c>
      <c r="E336" s="27">
        <v>873.6940000000003</v>
      </c>
      <c r="F336" s="26">
        <v>101.5770515353</v>
      </c>
      <c r="G336" s="26">
        <v>21.258361571814898</v>
      </c>
      <c r="I336" s="29">
        <v>40046.743170000002</v>
      </c>
      <c r="J336" s="29">
        <v>14827.643239999999</v>
      </c>
      <c r="K336" s="29">
        <v>104.235</v>
      </c>
      <c r="L336" s="29">
        <v>1089.2222200000001</v>
      </c>
    </row>
    <row r="337" spans="1:12">
      <c r="A337" s="3">
        <v>36677</v>
      </c>
      <c r="B337" s="4">
        <v>142</v>
      </c>
      <c r="C337" s="26">
        <v>147.30000000000001</v>
      </c>
      <c r="D337" s="27">
        <v>27.66826</v>
      </c>
      <c r="E337" s="27">
        <v>969.66999999999985</v>
      </c>
      <c r="F337" s="26">
        <v>105.499990756144</v>
      </c>
      <c r="G337" s="26">
        <v>21.258361571814898</v>
      </c>
      <c r="I337" s="29">
        <v>47743.975810000004</v>
      </c>
      <c r="J337" s="29">
        <v>15733.72294</v>
      </c>
      <c r="K337" s="29">
        <v>105.07368</v>
      </c>
      <c r="L337" s="29">
        <v>1176.8095250000001</v>
      </c>
    </row>
    <row r="338" spans="1:12">
      <c r="A338" s="3">
        <v>36707</v>
      </c>
      <c r="B338" s="4">
        <v>149</v>
      </c>
      <c r="C338" s="26">
        <v>140.4</v>
      </c>
      <c r="D338" s="27">
        <v>29.795449999999999</v>
      </c>
      <c r="E338" s="27">
        <v>984.73000000000036</v>
      </c>
      <c r="F338" s="26">
        <v>87.380528399210107</v>
      </c>
      <c r="G338" s="26">
        <v>21.258361571814898</v>
      </c>
      <c r="I338" s="29">
        <v>51351.780980000003</v>
      </c>
      <c r="J338" s="29">
        <v>16372.69666</v>
      </c>
      <c r="K338" s="29">
        <v>106.96984</v>
      </c>
      <c r="L338" s="29">
        <v>1288.090905</v>
      </c>
    </row>
    <row r="339" spans="1:12">
      <c r="A339" s="3">
        <v>36738</v>
      </c>
      <c r="B339" s="4">
        <v>161</v>
      </c>
      <c r="C339" s="26">
        <v>135.6</v>
      </c>
      <c r="D339" s="27">
        <v>28.682379999999998</v>
      </c>
      <c r="E339" s="27">
        <v>896.81</v>
      </c>
      <c r="F339" s="26">
        <v>85.197050047839099</v>
      </c>
      <c r="G339" s="26">
        <v>21.258361571814898</v>
      </c>
      <c r="I339" s="29">
        <v>54318.297489999997</v>
      </c>
      <c r="J339" s="29">
        <v>17724.45809</v>
      </c>
      <c r="K339" s="29">
        <v>108.12882</v>
      </c>
      <c r="L339" s="29">
        <v>1392.3571449999999</v>
      </c>
    </row>
    <row r="340" spans="1:12">
      <c r="A340" s="3">
        <v>36769</v>
      </c>
      <c r="B340" s="4">
        <v>171</v>
      </c>
      <c r="C340" s="26">
        <v>134.69999999999999</v>
      </c>
      <c r="D340" s="27">
        <v>30.196090000000002</v>
      </c>
      <c r="E340" s="27">
        <v>1052.6799999999998</v>
      </c>
      <c r="F340" s="26">
        <v>83.775766087948995</v>
      </c>
      <c r="G340" s="26">
        <v>21.258361571814898</v>
      </c>
      <c r="I340" s="29">
        <v>70106.348800000007</v>
      </c>
      <c r="J340" s="29">
        <v>18350.219290000001</v>
      </c>
      <c r="K340" s="29">
        <v>112.70927</v>
      </c>
      <c r="L340" s="29">
        <v>1495.7045450000001</v>
      </c>
    </row>
    <row r="341" spans="1:12">
      <c r="A341" s="3">
        <v>36799</v>
      </c>
      <c r="B341" s="4">
        <v>173</v>
      </c>
      <c r="C341" s="26">
        <v>135.6</v>
      </c>
      <c r="D341" s="27">
        <v>33.144759999999998</v>
      </c>
      <c r="E341" s="27">
        <v>919.3599999999999</v>
      </c>
      <c r="F341" s="26">
        <v>89.886905194905694</v>
      </c>
      <c r="G341" s="26">
        <v>21.258361571814898</v>
      </c>
      <c r="I341" s="29">
        <v>70987.255309999993</v>
      </c>
      <c r="J341" s="29">
        <v>18210.800719999999</v>
      </c>
      <c r="K341" s="29">
        <v>113.70474</v>
      </c>
      <c r="L341" s="29">
        <v>1509.214285</v>
      </c>
    </row>
    <row r="342" spans="1:12">
      <c r="A342" s="3">
        <v>36830</v>
      </c>
      <c r="B342" s="4">
        <v>177</v>
      </c>
      <c r="C342" s="26">
        <v>127.3</v>
      </c>
      <c r="D342" s="27">
        <v>30.960909999999998</v>
      </c>
      <c r="E342" s="27">
        <v>974.93000000000006</v>
      </c>
      <c r="F342" s="26">
        <v>79.734169618522898</v>
      </c>
      <c r="G342" s="26">
        <v>21.258361571814898</v>
      </c>
      <c r="I342" s="29">
        <v>73834.856520000001</v>
      </c>
      <c r="J342" s="29">
        <v>19409.447410000001</v>
      </c>
      <c r="K342" s="29">
        <v>113.57191</v>
      </c>
      <c r="L342" s="29">
        <v>1675.8863649999998</v>
      </c>
    </row>
    <row r="343" spans="1:12">
      <c r="A343" s="3">
        <v>36860</v>
      </c>
      <c r="B343" s="4">
        <v>177</v>
      </c>
      <c r="C343" s="26">
        <v>117.4</v>
      </c>
      <c r="D343" s="27">
        <v>32.55227</v>
      </c>
      <c r="E343" s="27">
        <v>983.25</v>
      </c>
      <c r="F343" s="26">
        <v>76.607125797736401</v>
      </c>
      <c r="G343" s="26">
        <v>21.258361571814898</v>
      </c>
      <c r="I343" s="29">
        <v>89787.635850000006</v>
      </c>
      <c r="J343" s="29">
        <v>20287.899949999999</v>
      </c>
      <c r="K343" s="29">
        <v>113.37888</v>
      </c>
      <c r="L343" s="29">
        <v>1747.727275</v>
      </c>
    </row>
    <row r="344" spans="1:12">
      <c r="A344" s="3">
        <v>36891</v>
      </c>
      <c r="B344" s="4">
        <v>177</v>
      </c>
      <c r="C344" s="26">
        <v>118.2</v>
      </c>
      <c r="D344" s="27">
        <v>25.33333</v>
      </c>
      <c r="E344" s="27">
        <v>935.68999999999994</v>
      </c>
      <c r="F344" s="26">
        <v>76.2758041118921</v>
      </c>
      <c r="G344" s="26">
        <v>21.258361571814898</v>
      </c>
      <c r="I344" s="29">
        <v>86139.196819999997</v>
      </c>
      <c r="J344" s="29">
        <v>22400.96027</v>
      </c>
      <c r="K344" s="29">
        <v>113.72235999999999</v>
      </c>
      <c r="L344" s="29">
        <v>2025.8421050000002</v>
      </c>
    </row>
    <row r="345" spans="1:12">
      <c r="A345" s="3">
        <v>36922</v>
      </c>
      <c r="B345" s="4">
        <v>190</v>
      </c>
      <c r="C345" s="26">
        <v>127.2</v>
      </c>
      <c r="D345" s="27">
        <v>25.492170000000002</v>
      </c>
      <c r="E345" s="27">
        <v>978.88999999999987</v>
      </c>
      <c r="F345" s="26">
        <v>72.702229234375693</v>
      </c>
      <c r="G345" s="26">
        <v>22.1804109893876</v>
      </c>
      <c r="I345" s="29">
        <v>73369.899130000005</v>
      </c>
      <c r="J345" s="29">
        <v>23938.530019999998</v>
      </c>
      <c r="K345" s="29">
        <v>114.98078</v>
      </c>
      <c r="L345" s="29">
        <v>1786.81818</v>
      </c>
    </row>
    <row r="346" spans="1:12">
      <c r="A346" s="3">
        <v>36950</v>
      </c>
      <c r="B346" s="4">
        <v>195</v>
      </c>
      <c r="C346" s="26">
        <v>119</v>
      </c>
      <c r="D346" s="27">
        <v>27.503499999999999</v>
      </c>
      <c r="E346" s="27">
        <v>884.66999999999985</v>
      </c>
      <c r="F346" s="26">
        <v>68.230097059591102</v>
      </c>
      <c r="G346" s="26">
        <v>22.1804109893876</v>
      </c>
      <c r="I346" s="29">
        <v>54438.027739999998</v>
      </c>
      <c r="J346" s="29">
        <v>21814.204890000001</v>
      </c>
      <c r="K346" s="29">
        <v>112.48013</v>
      </c>
      <c r="L346" s="29">
        <v>1519.6</v>
      </c>
    </row>
    <row r="347" spans="1:12">
      <c r="A347" s="3">
        <v>36981</v>
      </c>
      <c r="B347" s="4">
        <v>185</v>
      </c>
      <c r="C347" s="26">
        <v>120.3</v>
      </c>
      <c r="D347" s="27">
        <v>24.49727</v>
      </c>
      <c r="E347" s="27">
        <v>1026.3700000000001</v>
      </c>
      <c r="F347" s="26">
        <v>64.252910405781705</v>
      </c>
      <c r="G347" s="26">
        <v>22.1804109893876</v>
      </c>
      <c r="I347" s="29">
        <v>61025.878550000001</v>
      </c>
      <c r="J347" s="29">
        <v>20366.114979999998</v>
      </c>
      <c r="K347" s="29">
        <v>110.6292</v>
      </c>
      <c r="L347" s="29">
        <v>1442.5454549999999</v>
      </c>
    </row>
    <row r="348" spans="1:12">
      <c r="A348" s="3">
        <v>37011</v>
      </c>
      <c r="B348" s="4">
        <v>196</v>
      </c>
      <c r="C348" s="26">
        <v>120.5</v>
      </c>
      <c r="D348" s="27">
        <v>25.657139999999998</v>
      </c>
      <c r="E348" s="27">
        <v>982.56000000000006</v>
      </c>
      <c r="F348" s="26">
        <v>66.315709768447704</v>
      </c>
      <c r="G348" s="26">
        <v>22.1804109893876</v>
      </c>
      <c r="I348" s="29">
        <v>49221.189980000003</v>
      </c>
      <c r="J348" s="29">
        <v>18136.351269999999</v>
      </c>
      <c r="K348" s="29">
        <v>110.6292</v>
      </c>
      <c r="L348" s="29">
        <v>1267.63158</v>
      </c>
    </row>
    <row r="349" spans="1:12">
      <c r="A349" s="3">
        <v>37042</v>
      </c>
      <c r="B349" s="4">
        <v>190</v>
      </c>
      <c r="C349" s="26">
        <v>120.2</v>
      </c>
      <c r="D349" s="27">
        <v>28.33</v>
      </c>
      <c r="E349" s="27">
        <v>1032.8399999999999</v>
      </c>
      <c r="F349" s="26">
        <v>73.854548525488994</v>
      </c>
      <c r="G349" s="26">
        <v>22.1804109893876</v>
      </c>
      <c r="I349" s="29">
        <v>34921.633070000003</v>
      </c>
      <c r="J349" s="29">
        <v>17123.191869999999</v>
      </c>
      <c r="K349" s="29">
        <v>111.35186</v>
      </c>
      <c r="L349" s="29">
        <v>1166.30952</v>
      </c>
    </row>
    <row r="350" spans="1:12">
      <c r="A350" s="3">
        <v>37072</v>
      </c>
      <c r="B350" s="4">
        <v>185</v>
      </c>
      <c r="C350" s="26">
        <v>119.4</v>
      </c>
      <c r="D350" s="27">
        <v>27.849049999999998</v>
      </c>
      <c r="E350" s="27">
        <v>987.89</v>
      </c>
      <c r="F350" s="26">
        <v>69.559236747937504</v>
      </c>
      <c r="G350" s="26">
        <v>22.1804109893876</v>
      </c>
      <c r="I350" s="29">
        <v>26378.002659999998</v>
      </c>
      <c r="J350" s="29">
        <v>15729.795179999999</v>
      </c>
      <c r="K350" s="29">
        <v>110.1718</v>
      </c>
      <c r="L350" s="29">
        <v>1040.1428550000001</v>
      </c>
    </row>
    <row r="351" spans="1:12">
      <c r="A351" s="3">
        <v>37103</v>
      </c>
      <c r="B351" s="4">
        <v>168</v>
      </c>
      <c r="C351" s="26">
        <v>123.5</v>
      </c>
      <c r="D351" s="27">
        <v>24.61364</v>
      </c>
      <c r="E351" s="27">
        <v>990.7399999999999</v>
      </c>
      <c r="F351" s="26">
        <v>62.141054421375401</v>
      </c>
      <c r="G351" s="26">
        <v>22.1804109893876</v>
      </c>
      <c r="I351" s="29">
        <v>29312.716619999999</v>
      </c>
      <c r="J351" s="29">
        <v>14021.89553</v>
      </c>
      <c r="K351" s="29">
        <v>108.35933</v>
      </c>
      <c r="L351" s="29">
        <v>982.5</v>
      </c>
    </row>
    <row r="352" spans="1:12">
      <c r="A352" s="3">
        <v>37134</v>
      </c>
      <c r="B352" s="4">
        <v>152</v>
      </c>
      <c r="C352" s="26">
        <v>125</v>
      </c>
      <c r="D352" s="27">
        <v>25.68</v>
      </c>
      <c r="E352" s="27">
        <v>1084.8299999999997</v>
      </c>
      <c r="F352" s="26">
        <v>57.587631424041497</v>
      </c>
      <c r="G352" s="26">
        <v>22.1804109893876</v>
      </c>
      <c r="I352" s="29">
        <v>27998.107479999999</v>
      </c>
      <c r="J352" s="29">
        <v>12284.219139999999</v>
      </c>
      <c r="K352" s="29">
        <v>104.37165</v>
      </c>
      <c r="L352" s="29">
        <v>981.18182000000002</v>
      </c>
    </row>
    <row r="353" spans="1:12">
      <c r="A353" s="3">
        <v>37164</v>
      </c>
      <c r="B353" s="4">
        <v>160</v>
      </c>
      <c r="C353" s="26">
        <v>124.3</v>
      </c>
      <c r="D353" s="27">
        <v>25.619499999999999</v>
      </c>
      <c r="E353" s="27">
        <v>859.52</v>
      </c>
      <c r="F353" s="26">
        <v>52.7103241879148</v>
      </c>
      <c r="G353" s="26">
        <v>22.1804109893876</v>
      </c>
      <c r="I353" s="29">
        <v>42865.733050000003</v>
      </c>
      <c r="J353" s="29">
        <v>11518.352800000001</v>
      </c>
      <c r="K353" s="29">
        <v>103.39440999999999</v>
      </c>
      <c r="L353" s="29">
        <v>974.52499999999998</v>
      </c>
    </row>
    <row r="354" spans="1:12">
      <c r="A354" s="3">
        <v>37195</v>
      </c>
      <c r="B354" s="4">
        <v>135</v>
      </c>
      <c r="C354" s="26">
        <v>118.5</v>
      </c>
      <c r="D354" s="27">
        <v>20.53783</v>
      </c>
      <c r="E354" s="27">
        <v>1057.1299999999999</v>
      </c>
      <c r="F354" s="26">
        <v>50.345934848336398</v>
      </c>
      <c r="G354" s="26">
        <v>22.1804109893876</v>
      </c>
      <c r="I354" s="29">
        <v>33221.116929999997</v>
      </c>
      <c r="J354" s="29">
        <v>11129.48466</v>
      </c>
      <c r="K354" s="29">
        <v>100.7753</v>
      </c>
      <c r="L354" s="29">
        <v>951.15217499999994</v>
      </c>
    </row>
    <row r="355" spans="1:12">
      <c r="A355" s="3">
        <v>37225</v>
      </c>
      <c r="B355" s="4">
        <v>130</v>
      </c>
      <c r="C355" s="26">
        <v>110.6</v>
      </c>
      <c r="D355" s="27">
        <v>18.797270000000001</v>
      </c>
      <c r="E355" s="27">
        <v>960.86</v>
      </c>
      <c r="F355" s="26">
        <v>53.478086636081599</v>
      </c>
      <c r="G355" s="26">
        <v>22.1804109893876</v>
      </c>
      <c r="I355" s="29">
        <v>19671.039870000001</v>
      </c>
      <c r="J355" s="29">
        <v>9531.2234200000003</v>
      </c>
      <c r="K355" s="29">
        <v>96.644120000000001</v>
      </c>
      <c r="L355" s="29">
        <v>755.81818500000008</v>
      </c>
    </row>
    <row r="356" spans="1:12">
      <c r="A356" s="3">
        <v>37256</v>
      </c>
      <c r="B356" s="4">
        <v>132</v>
      </c>
      <c r="C356" s="26">
        <v>111.6</v>
      </c>
      <c r="D356" s="27">
        <v>18.7</v>
      </c>
      <c r="E356" s="27">
        <v>958.69000000000017</v>
      </c>
      <c r="F356" s="26">
        <v>55.400982978466203</v>
      </c>
      <c r="G356" s="26">
        <v>22.1804109893876</v>
      </c>
      <c r="I356" s="29">
        <v>18581.566900000002</v>
      </c>
      <c r="J356" s="29">
        <v>9039.7003399999994</v>
      </c>
      <c r="K356" s="29">
        <v>94.678479999999993</v>
      </c>
      <c r="L356" s="29">
        <v>740.05881999999997</v>
      </c>
    </row>
    <row r="357" spans="1:12">
      <c r="A357" s="3">
        <v>37287</v>
      </c>
      <c r="B357" s="4">
        <v>140</v>
      </c>
      <c r="C357" s="26">
        <v>115.5</v>
      </c>
      <c r="D357" s="27">
        <v>19.413910000000001</v>
      </c>
      <c r="E357" s="27">
        <v>1015.4199999999998</v>
      </c>
      <c r="F357" s="26">
        <v>63.1709276627615</v>
      </c>
      <c r="G357" s="26">
        <v>21.651086323744099</v>
      </c>
      <c r="I357" s="29">
        <v>18530.339899999999</v>
      </c>
      <c r="J357" s="29">
        <v>9046.4549800000004</v>
      </c>
      <c r="K357" s="29">
        <v>94.764070000000004</v>
      </c>
      <c r="L357" s="29">
        <v>744</v>
      </c>
    </row>
    <row r="358" spans="1:12">
      <c r="A358" s="3">
        <v>37315</v>
      </c>
      <c r="B358" s="4">
        <v>136</v>
      </c>
      <c r="C358" s="26">
        <v>122.1</v>
      </c>
      <c r="D358" s="27">
        <v>20.275500000000001</v>
      </c>
      <c r="E358" s="27">
        <v>925.62</v>
      </c>
      <c r="F358" s="26">
        <v>62.947756878945</v>
      </c>
      <c r="G358" s="26">
        <v>21.651086323744099</v>
      </c>
      <c r="I358" s="29">
        <v>19533.550589999999</v>
      </c>
      <c r="J358" s="29">
        <v>9133.8455799999992</v>
      </c>
      <c r="K358" s="29">
        <v>94.23057</v>
      </c>
      <c r="L358" s="29">
        <v>697.2</v>
      </c>
    </row>
    <row r="359" spans="1:12">
      <c r="A359" s="3">
        <v>37346</v>
      </c>
      <c r="B359" s="4">
        <v>145</v>
      </c>
      <c r="C359" s="26">
        <v>126.1</v>
      </c>
      <c r="D359" s="27">
        <v>23.696670000000001</v>
      </c>
      <c r="E359" s="27">
        <v>1024.0999999999999</v>
      </c>
      <c r="F359" s="26">
        <v>68.192578218414496</v>
      </c>
      <c r="G359" s="26">
        <v>21.651086323744099</v>
      </c>
      <c r="I359" s="29">
        <v>14886.737880000001</v>
      </c>
      <c r="J359" s="29">
        <v>9603.9858299999996</v>
      </c>
      <c r="K359" s="29">
        <v>93.307500000000005</v>
      </c>
      <c r="L359" s="29">
        <v>688.05</v>
      </c>
    </row>
    <row r="360" spans="1:12">
      <c r="A360" s="3">
        <v>37376</v>
      </c>
      <c r="B360" s="4">
        <v>150</v>
      </c>
      <c r="C360" s="26">
        <v>135.5</v>
      </c>
      <c r="D360" s="27">
        <v>25.728639999999999</v>
      </c>
      <c r="E360" s="27">
        <v>1076.6500000000001</v>
      </c>
      <c r="F360" s="26">
        <v>72.503175449778695</v>
      </c>
      <c r="G360" s="26">
        <v>21.651086323744099</v>
      </c>
      <c r="I360" s="29">
        <v>10779.902760000001</v>
      </c>
      <c r="J360" s="29">
        <v>9765.8737600000004</v>
      </c>
      <c r="K360" s="29">
        <v>93.71208</v>
      </c>
      <c r="L360" s="29">
        <v>736.90476000000001</v>
      </c>
    </row>
    <row r="361" spans="1:12">
      <c r="A361" s="3">
        <v>37407</v>
      </c>
      <c r="B361" s="4">
        <v>140</v>
      </c>
      <c r="C361" s="26">
        <v>147.4</v>
      </c>
      <c r="D361" s="27">
        <v>25.365220000000001</v>
      </c>
      <c r="E361" s="27">
        <v>1078.3699999999999</v>
      </c>
      <c r="F361" s="26">
        <v>70.568582003831494</v>
      </c>
      <c r="G361" s="26">
        <v>21.651086323744099</v>
      </c>
      <c r="I361" s="29">
        <v>19436.392759999999</v>
      </c>
      <c r="J361" s="29">
        <v>9891.9886399999996</v>
      </c>
      <c r="K361" s="29">
        <v>94.221299999999999</v>
      </c>
      <c r="L361" s="29">
        <v>760.13636500000007</v>
      </c>
    </row>
    <row r="362" spans="1:12">
      <c r="A362" s="3">
        <v>37437</v>
      </c>
      <c r="B362" s="4">
        <v>140</v>
      </c>
      <c r="C362" s="26">
        <v>150.6</v>
      </c>
      <c r="D362" s="27">
        <v>24.060500000000001</v>
      </c>
      <c r="E362" s="27">
        <v>979.68</v>
      </c>
      <c r="F362" s="26">
        <v>74.491690574833896</v>
      </c>
      <c r="G362" s="26">
        <v>21.651086323744099</v>
      </c>
      <c r="I362" s="29">
        <v>12912.87796</v>
      </c>
      <c r="J362" s="29">
        <v>9772.3276100000003</v>
      </c>
      <c r="K362" s="29">
        <v>94.223230000000001</v>
      </c>
      <c r="L362" s="29">
        <v>741.02777500000002</v>
      </c>
    </row>
    <row r="363" spans="1:12">
      <c r="A363" s="3">
        <v>37468</v>
      </c>
      <c r="B363" s="4">
        <v>142</v>
      </c>
      <c r="C363" s="26">
        <v>152.19999999999999</v>
      </c>
      <c r="D363" s="27">
        <v>25.736090000000001</v>
      </c>
      <c r="E363" s="27">
        <v>1073.3300000000002</v>
      </c>
      <c r="F363" s="26">
        <v>74.388352650095797</v>
      </c>
      <c r="G363" s="26">
        <v>21.651086323744099</v>
      </c>
      <c r="I363" s="29">
        <v>15348.71083</v>
      </c>
      <c r="J363" s="29">
        <v>10032.619290000001</v>
      </c>
      <c r="K363" s="29">
        <v>92.94444</v>
      </c>
      <c r="L363" s="29">
        <v>741.97826000000009</v>
      </c>
    </row>
    <row r="364" spans="1:12">
      <c r="A364" s="3">
        <v>37499</v>
      </c>
      <c r="B364" s="4">
        <v>144</v>
      </c>
      <c r="C364" s="26">
        <v>154.80000000000001</v>
      </c>
      <c r="D364" s="27">
        <v>26.65136</v>
      </c>
      <c r="E364" s="27">
        <v>1069.53</v>
      </c>
      <c r="F364" s="26">
        <v>70.210853658847398</v>
      </c>
      <c r="G364" s="26">
        <v>21.651086323744099</v>
      </c>
      <c r="I364" s="29">
        <v>11729.409830000001</v>
      </c>
      <c r="J364" s="29">
        <v>9910.6943900000006</v>
      </c>
      <c r="K364" s="29">
        <v>92.783900000000003</v>
      </c>
      <c r="L364" s="29">
        <v>704.76189999999997</v>
      </c>
    </row>
    <row r="365" spans="1:12">
      <c r="A365" s="3">
        <v>37529</v>
      </c>
      <c r="B365" s="4">
        <v>158.5</v>
      </c>
      <c r="C365" s="26">
        <v>153.69999999999999</v>
      </c>
      <c r="D365" s="27">
        <v>28.399519999999999</v>
      </c>
      <c r="E365" s="27">
        <v>969.24999999999989</v>
      </c>
      <c r="F365" s="26">
        <v>69.4614693972526</v>
      </c>
      <c r="G365" s="26">
        <v>21.651086323744099</v>
      </c>
      <c r="I365" s="29">
        <v>12472.531629999999</v>
      </c>
      <c r="J365" s="29">
        <v>10025.73144</v>
      </c>
      <c r="K365" s="29">
        <v>91.707049999999995</v>
      </c>
      <c r="L365" s="29">
        <v>689.07142999999996</v>
      </c>
    </row>
    <row r="366" spans="1:12">
      <c r="A366" s="3">
        <v>37560</v>
      </c>
      <c r="B366" s="4">
        <v>165</v>
      </c>
      <c r="C366" s="26">
        <v>151.5</v>
      </c>
      <c r="D366" s="27">
        <v>27.543040000000001</v>
      </c>
      <c r="E366" s="27">
        <v>1064.54</v>
      </c>
      <c r="F366" s="26">
        <v>71.066032076347696</v>
      </c>
      <c r="G366" s="26">
        <v>21.651086323744099</v>
      </c>
      <c r="I366" s="29">
        <v>35780.591500000002</v>
      </c>
      <c r="J366" s="29">
        <v>11482.968510000001</v>
      </c>
      <c r="K366" s="29">
        <v>91.990729999999999</v>
      </c>
      <c r="L366" s="29">
        <v>807.71739000000002</v>
      </c>
    </row>
    <row r="367" spans="1:12">
      <c r="A367" s="3">
        <v>37590</v>
      </c>
      <c r="B367" s="4">
        <v>175</v>
      </c>
      <c r="C367" s="26">
        <v>144.30000000000001</v>
      </c>
      <c r="D367" s="27">
        <v>24.335239999999999</v>
      </c>
      <c r="E367" s="27">
        <v>917.42000000000019</v>
      </c>
      <c r="F367" s="26">
        <v>76.234215766778405</v>
      </c>
      <c r="G367" s="26">
        <v>21.651086323744099</v>
      </c>
      <c r="I367" s="29">
        <v>44419.796520000004</v>
      </c>
      <c r="J367" s="29">
        <v>13408.16079</v>
      </c>
      <c r="K367" s="29">
        <v>92.521940000000001</v>
      </c>
      <c r="L367" s="29">
        <v>989.23809499999993</v>
      </c>
    </row>
    <row r="368" spans="1:12">
      <c r="A368" s="3">
        <v>37621</v>
      </c>
      <c r="B368" s="4">
        <v>173</v>
      </c>
      <c r="C368" s="26">
        <v>142.6</v>
      </c>
      <c r="D368" s="27">
        <v>28.570450000000001</v>
      </c>
      <c r="E368" s="27">
        <v>1011.1399999999999</v>
      </c>
      <c r="F368" s="26">
        <v>75.103687721802899</v>
      </c>
      <c r="G368" s="26">
        <v>21.651086323744099</v>
      </c>
      <c r="I368" s="29">
        <v>64356.065280000003</v>
      </c>
      <c r="J368" s="29">
        <v>16051.45687</v>
      </c>
      <c r="K368" s="29">
        <v>93.482820000000004</v>
      </c>
      <c r="L368" s="29">
        <v>1166.0588250000001</v>
      </c>
    </row>
    <row r="369" spans="1:12">
      <c r="A369" s="3">
        <v>37652</v>
      </c>
      <c r="B369" s="4">
        <v>180</v>
      </c>
      <c r="C369" s="26">
        <v>153.9</v>
      </c>
      <c r="D369" s="27">
        <v>31.13739</v>
      </c>
      <c r="E369" s="27">
        <v>1007.1</v>
      </c>
      <c r="F369" s="26">
        <v>83.717112003649106</v>
      </c>
      <c r="G369" s="26">
        <v>23.597635094175299</v>
      </c>
      <c r="I369" s="29">
        <v>74714.045660000003</v>
      </c>
      <c r="J369" s="29">
        <v>17227.038199999999</v>
      </c>
      <c r="K369" s="29">
        <v>100.31466</v>
      </c>
      <c r="L369" s="29">
        <v>1294.9318149999999</v>
      </c>
    </row>
    <row r="370" spans="1:12">
      <c r="A370" s="3">
        <v>37680</v>
      </c>
      <c r="B370" s="4">
        <v>185</v>
      </c>
      <c r="C370" s="26">
        <v>167.9</v>
      </c>
      <c r="D370" s="27">
        <v>32.771000000000001</v>
      </c>
      <c r="E370" s="27">
        <v>907.19999999999993</v>
      </c>
      <c r="F370" s="26">
        <v>89.710675823189007</v>
      </c>
      <c r="G370" s="26">
        <v>23.597635094175299</v>
      </c>
      <c r="I370" s="29">
        <v>58643.150569999998</v>
      </c>
      <c r="J370" s="29">
        <v>17828.017400000001</v>
      </c>
      <c r="K370" s="29">
        <v>101.67195</v>
      </c>
      <c r="L370" s="29">
        <v>1442.8249999999998</v>
      </c>
    </row>
    <row r="371" spans="1:12">
      <c r="A371" s="3">
        <v>37711</v>
      </c>
      <c r="B371" s="4">
        <v>198</v>
      </c>
      <c r="C371" s="26">
        <v>176.1</v>
      </c>
      <c r="D371" s="27">
        <v>30.612380000000002</v>
      </c>
      <c r="E371" s="27">
        <v>1001.2099999999997</v>
      </c>
      <c r="F371" s="26">
        <v>86.914678477891798</v>
      </c>
      <c r="G371" s="26">
        <v>23.597635094175299</v>
      </c>
      <c r="I371" s="29">
        <v>76870.558789999995</v>
      </c>
      <c r="J371" s="29">
        <v>20450.620029999998</v>
      </c>
      <c r="K371" s="29">
        <v>103.10008000000001</v>
      </c>
      <c r="L371" s="29">
        <v>1682.8571449999999</v>
      </c>
    </row>
    <row r="372" spans="1:12">
      <c r="A372" s="3">
        <v>37741</v>
      </c>
      <c r="B372" s="4">
        <v>195</v>
      </c>
      <c r="C372" s="26">
        <v>174.8</v>
      </c>
      <c r="D372" s="27">
        <v>25.067730000000001</v>
      </c>
      <c r="E372" s="27">
        <v>1042.6000000000001</v>
      </c>
      <c r="F372" s="26">
        <v>82.651141089312802</v>
      </c>
      <c r="G372" s="26">
        <v>23.597635094175299</v>
      </c>
      <c r="I372" s="29">
        <v>51205.62788</v>
      </c>
      <c r="J372" s="29">
        <v>19212.862509999999</v>
      </c>
      <c r="K372" s="29">
        <v>104.23938</v>
      </c>
      <c r="L372" s="29">
        <v>1302.625</v>
      </c>
    </row>
    <row r="373" spans="1:12">
      <c r="A373" s="3">
        <v>37772</v>
      </c>
      <c r="B373" s="4">
        <v>206</v>
      </c>
      <c r="C373" s="26">
        <v>168.7</v>
      </c>
      <c r="D373" s="27">
        <v>25.85773</v>
      </c>
      <c r="E373" s="27">
        <v>989.31000000000006</v>
      </c>
      <c r="F373" s="26">
        <v>86.999157905659999</v>
      </c>
      <c r="G373" s="26">
        <v>23.597635094175299</v>
      </c>
      <c r="I373" s="29">
        <v>41847.519619999999</v>
      </c>
      <c r="J373" s="29">
        <v>18207.33959</v>
      </c>
      <c r="K373" s="29">
        <v>106.38459</v>
      </c>
      <c r="L373" s="29">
        <v>1115.45</v>
      </c>
    </row>
    <row r="374" spans="1:12">
      <c r="A374" s="3">
        <v>37802</v>
      </c>
      <c r="B374" s="4">
        <v>210</v>
      </c>
      <c r="C374" s="26">
        <v>163.69999999999999</v>
      </c>
      <c r="D374" s="27">
        <v>27.65286</v>
      </c>
      <c r="E374" s="27">
        <v>980.69000000000017</v>
      </c>
      <c r="F374" s="26">
        <v>92.119425129199897</v>
      </c>
      <c r="G374" s="26">
        <v>23.597635094175299</v>
      </c>
      <c r="I374" s="29">
        <v>38289.616280000002</v>
      </c>
      <c r="J374" s="29">
        <v>17421.182280000001</v>
      </c>
      <c r="K374" s="29">
        <v>106.77011</v>
      </c>
      <c r="L374" s="29">
        <v>1045.1904749999999</v>
      </c>
    </row>
    <row r="375" spans="1:12">
      <c r="A375" s="3">
        <v>37833</v>
      </c>
      <c r="B375" s="4">
        <v>240</v>
      </c>
      <c r="C375" s="26">
        <v>167.9</v>
      </c>
      <c r="D375" s="27">
        <v>28.348700000000001</v>
      </c>
      <c r="E375" s="27">
        <v>1016.8399999999998</v>
      </c>
      <c r="F375" s="26">
        <v>92.043097116330202</v>
      </c>
      <c r="G375" s="26">
        <v>23.597635094175299</v>
      </c>
      <c r="I375" s="29">
        <v>20220.974699999999</v>
      </c>
      <c r="J375" s="29">
        <v>16180.73567</v>
      </c>
      <c r="K375" s="29">
        <v>107.37983</v>
      </c>
      <c r="L375" s="29">
        <v>927.30435</v>
      </c>
    </row>
    <row r="376" spans="1:12">
      <c r="A376" s="3">
        <v>37864</v>
      </c>
      <c r="B376" s="4">
        <v>235</v>
      </c>
      <c r="C376" s="26">
        <v>183.2</v>
      </c>
      <c r="D376" s="27">
        <v>29.888100000000001</v>
      </c>
      <c r="E376" s="27">
        <v>965.06999999999994</v>
      </c>
      <c r="F376" s="26">
        <v>97.547684321445601</v>
      </c>
      <c r="G376" s="26">
        <v>23.597635094175299</v>
      </c>
      <c r="I376" s="29">
        <v>21658.501329999999</v>
      </c>
      <c r="J376" s="29">
        <v>16291.66936</v>
      </c>
      <c r="K376" s="29">
        <v>112.96857</v>
      </c>
      <c r="L376" s="29">
        <v>930.1</v>
      </c>
    </row>
    <row r="377" spans="1:12">
      <c r="A377" s="3">
        <v>37894</v>
      </c>
      <c r="B377" s="4">
        <v>240</v>
      </c>
      <c r="C377" s="26">
        <v>193.4</v>
      </c>
      <c r="D377" s="27">
        <v>27.112269999999999</v>
      </c>
      <c r="E377" s="27">
        <v>962.78</v>
      </c>
      <c r="F377" s="26">
        <v>104.17494705313</v>
      </c>
      <c r="G377" s="26">
        <v>23.597635094175299</v>
      </c>
      <c r="I377" s="29">
        <v>53070.011740000002</v>
      </c>
      <c r="J377" s="29">
        <v>17207.919379999999</v>
      </c>
      <c r="K377" s="29">
        <v>113.56771000000001</v>
      </c>
      <c r="L377" s="29">
        <v>989.09091000000001</v>
      </c>
    </row>
    <row r="378" spans="1:12">
      <c r="A378" s="3">
        <v>37925</v>
      </c>
      <c r="B378" s="4">
        <v>240</v>
      </c>
      <c r="C378" s="26">
        <v>196.1</v>
      </c>
      <c r="D378" s="27">
        <v>29.60783</v>
      </c>
      <c r="E378" s="27">
        <v>998.88000000000022</v>
      </c>
      <c r="F378" s="26">
        <v>115.060724927693</v>
      </c>
      <c r="G378" s="26">
        <v>23.597635094175299</v>
      </c>
      <c r="I378" s="29">
        <v>27236.998879999999</v>
      </c>
      <c r="J378" s="29">
        <v>19791.773010000001</v>
      </c>
      <c r="K378" s="29">
        <v>116.74839</v>
      </c>
      <c r="L378" s="29">
        <v>947.28260999999998</v>
      </c>
    </row>
    <row r="379" spans="1:12">
      <c r="A379" s="3">
        <v>37955</v>
      </c>
      <c r="B379" s="4">
        <v>253</v>
      </c>
      <c r="C379" s="26">
        <v>209.9</v>
      </c>
      <c r="D379" s="27">
        <v>28.752500000000001</v>
      </c>
      <c r="E379" s="27">
        <v>819.98</v>
      </c>
      <c r="F379" s="26">
        <v>125.608650951394</v>
      </c>
      <c r="G379" s="26">
        <v>23.597635094175299</v>
      </c>
      <c r="I379" s="29">
        <v>85303.413260000001</v>
      </c>
      <c r="J379" s="29">
        <v>23704.515350000001</v>
      </c>
      <c r="K379" s="29">
        <v>119.46168</v>
      </c>
      <c r="L379" s="29">
        <v>1191.7249999999999</v>
      </c>
    </row>
    <row r="380" spans="1:12">
      <c r="A380" s="3">
        <v>37986</v>
      </c>
      <c r="B380" s="4">
        <v>265</v>
      </c>
      <c r="C380" s="26">
        <v>235.1</v>
      </c>
      <c r="D380" s="27">
        <v>29.77609</v>
      </c>
      <c r="E380" s="27">
        <v>1002.6299999999999</v>
      </c>
      <c r="F380" s="26">
        <v>147.83683977212701</v>
      </c>
      <c r="G380" s="26">
        <v>23.597635094175299</v>
      </c>
      <c r="I380" s="29">
        <v>91466.232250000001</v>
      </c>
      <c r="J380" s="29">
        <v>27216.673190000001</v>
      </c>
      <c r="K380" s="29">
        <v>124.63057000000001</v>
      </c>
      <c r="L380" s="29">
        <v>1473.75</v>
      </c>
    </row>
    <row r="381" spans="1:12">
      <c r="A381" s="3">
        <v>38017</v>
      </c>
      <c r="B381" s="4">
        <v>315</v>
      </c>
      <c r="C381" s="26">
        <v>267.5</v>
      </c>
      <c r="D381" s="27">
        <v>31.236360000000001</v>
      </c>
      <c r="E381" s="27">
        <v>909.11999999999989</v>
      </c>
      <c r="F381" s="26">
        <v>157.259527998084</v>
      </c>
      <c r="G381" s="26">
        <v>27.9859073222528</v>
      </c>
      <c r="I381" s="29">
        <v>93956.73328</v>
      </c>
      <c r="J381" s="29">
        <v>31594.817360000001</v>
      </c>
      <c r="K381" s="29">
        <v>138.19732999999999</v>
      </c>
      <c r="L381" s="29">
        <v>1623.7380949999999</v>
      </c>
    </row>
    <row r="382" spans="1:12">
      <c r="A382" s="3">
        <v>38046</v>
      </c>
      <c r="B382" s="4">
        <v>340</v>
      </c>
      <c r="C382" s="26">
        <v>317.5</v>
      </c>
      <c r="D382" s="27">
        <v>30.858499999999999</v>
      </c>
      <c r="E382" s="27">
        <v>860.18000000000006</v>
      </c>
      <c r="F382" s="26">
        <v>157.36392069969099</v>
      </c>
      <c r="G382" s="26">
        <v>27.9859073222528</v>
      </c>
      <c r="I382" s="29">
        <v>86754.172919999997</v>
      </c>
      <c r="J382" s="29">
        <v>32837.907039999998</v>
      </c>
      <c r="K382" s="29">
        <v>148.81101000000001</v>
      </c>
      <c r="L382" s="29">
        <v>1552.7249999999999</v>
      </c>
    </row>
    <row r="383" spans="1:12">
      <c r="A383" s="3">
        <v>38077</v>
      </c>
      <c r="B383" s="4">
        <v>350</v>
      </c>
      <c r="C383" s="26">
        <v>337.8</v>
      </c>
      <c r="D383" s="27">
        <v>33.634349999999998</v>
      </c>
      <c r="E383" s="27">
        <v>1034.2950000000001</v>
      </c>
      <c r="F383" s="26">
        <v>143.681981981733</v>
      </c>
      <c r="G383" s="26">
        <v>27.9859073222528</v>
      </c>
      <c r="I383" s="29">
        <v>69847.931849999994</v>
      </c>
      <c r="J383" s="29">
        <v>30994.076649999999</v>
      </c>
      <c r="K383" s="29">
        <v>152.73643999999999</v>
      </c>
      <c r="L383" s="29">
        <v>1355.06522</v>
      </c>
    </row>
    <row r="384" spans="1:12">
      <c r="A384" s="3">
        <v>38107</v>
      </c>
      <c r="B384" s="4">
        <v>360</v>
      </c>
      <c r="C384" s="26">
        <v>302.60000000000002</v>
      </c>
      <c r="D384" s="27">
        <v>33.590910000000001</v>
      </c>
      <c r="E384" s="27">
        <v>965.62</v>
      </c>
      <c r="F384" s="26">
        <v>132.62806136901199</v>
      </c>
      <c r="G384" s="26">
        <v>27.9859073222528</v>
      </c>
      <c r="I384" s="29">
        <v>61056.553970000001</v>
      </c>
      <c r="J384" s="29">
        <v>26268.12602</v>
      </c>
      <c r="K384" s="29">
        <v>155.34739999999999</v>
      </c>
      <c r="L384" s="29">
        <v>1033.5500000000002</v>
      </c>
    </row>
    <row r="385" spans="1:12">
      <c r="A385" s="3">
        <v>38138</v>
      </c>
      <c r="B385" s="4">
        <v>340</v>
      </c>
      <c r="C385" s="26">
        <v>255.5</v>
      </c>
      <c r="D385" s="27">
        <v>37.567619999999998</v>
      </c>
      <c r="E385" s="27">
        <v>903.50999999999976</v>
      </c>
      <c r="F385" s="26">
        <v>117.02340486177999</v>
      </c>
      <c r="G385" s="26">
        <v>27.9859073222528</v>
      </c>
      <c r="I385" s="29">
        <v>64327.568090000001</v>
      </c>
      <c r="J385" s="29">
        <v>24333.982410000001</v>
      </c>
      <c r="K385" s="29">
        <v>150.50473</v>
      </c>
      <c r="L385" s="29">
        <v>1122.0526299999999</v>
      </c>
    </row>
    <row r="386" spans="1:12">
      <c r="A386" s="3">
        <v>38168</v>
      </c>
      <c r="B386" s="4">
        <v>275</v>
      </c>
      <c r="C386" s="26">
        <v>250.5</v>
      </c>
      <c r="D386" s="27">
        <v>35.183639999999997</v>
      </c>
      <c r="E386" s="27">
        <v>1001.0600000000001</v>
      </c>
      <c r="F386" s="26">
        <v>141.731212326291</v>
      </c>
      <c r="G386" s="26">
        <v>27.9859073222528</v>
      </c>
      <c r="I386" s="29">
        <v>80597.348199999993</v>
      </c>
      <c r="J386" s="29">
        <v>23930.958449999998</v>
      </c>
      <c r="K386" s="29">
        <v>148.7664</v>
      </c>
      <c r="L386" s="29">
        <v>1285.522725</v>
      </c>
    </row>
    <row r="387" spans="1:12">
      <c r="A387" s="3">
        <v>38199</v>
      </c>
      <c r="B387" s="4">
        <v>345</v>
      </c>
      <c r="C387" s="26">
        <v>333.2</v>
      </c>
      <c r="D387" s="27">
        <v>38.221359999999997</v>
      </c>
      <c r="E387" s="27">
        <v>967.16999999999985</v>
      </c>
      <c r="F387" s="26">
        <v>156.53765349287099</v>
      </c>
      <c r="G387" s="26">
        <v>27.9859073222528</v>
      </c>
      <c r="I387" s="29">
        <v>85542.325140000001</v>
      </c>
      <c r="J387" s="29">
        <v>26300.924770000001</v>
      </c>
      <c r="K387" s="29">
        <v>152.82709</v>
      </c>
      <c r="L387" s="29">
        <v>1285.9090900000001</v>
      </c>
    </row>
    <row r="388" spans="1:12">
      <c r="A388" s="3">
        <v>38230</v>
      </c>
      <c r="B388" s="4">
        <v>360</v>
      </c>
      <c r="C388" s="26">
        <v>368.3</v>
      </c>
      <c r="D388" s="27">
        <v>42.74409</v>
      </c>
      <c r="E388" s="27">
        <v>1019.085</v>
      </c>
      <c r="F388" s="26">
        <v>142.15075021000999</v>
      </c>
      <c r="G388" s="26">
        <v>27.9859073222528</v>
      </c>
      <c r="I388" s="29">
        <v>70739.574900000007</v>
      </c>
      <c r="J388" s="29">
        <v>27244.689829999999</v>
      </c>
      <c r="K388" s="29">
        <v>159.97004000000001</v>
      </c>
      <c r="L388" s="29">
        <v>1182.1190449999999</v>
      </c>
    </row>
    <row r="389" spans="1:12">
      <c r="A389" s="3">
        <v>38260</v>
      </c>
      <c r="B389" s="4">
        <v>360</v>
      </c>
      <c r="C389" s="26">
        <v>338.5</v>
      </c>
      <c r="D389" s="27">
        <v>43.196820000000002</v>
      </c>
      <c r="E389" s="27">
        <v>967.15</v>
      </c>
      <c r="F389" s="26">
        <v>139.96991117106001</v>
      </c>
      <c r="G389" s="26">
        <v>27.9859073222528</v>
      </c>
      <c r="I389" s="29">
        <v>71348.907449999999</v>
      </c>
      <c r="J389" s="29">
        <v>27979.862270000001</v>
      </c>
      <c r="K389" s="29">
        <v>165.69890000000001</v>
      </c>
      <c r="L389" s="29">
        <v>1218.5681850000001</v>
      </c>
    </row>
    <row r="390" spans="1:12">
      <c r="A390" s="3">
        <v>38291</v>
      </c>
      <c r="B390" s="4">
        <v>365</v>
      </c>
      <c r="C390" s="26">
        <v>371.2</v>
      </c>
      <c r="D390" s="27">
        <v>49.776670000000003</v>
      </c>
      <c r="E390" s="27">
        <v>914.71</v>
      </c>
      <c r="F390" s="26">
        <v>149.851045708622</v>
      </c>
      <c r="G390" s="26">
        <v>27.9859073222528</v>
      </c>
      <c r="I390" s="29">
        <v>147423.56993</v>
      </c>
      <c r="J390" s="29">
        <v>36236.77736</v>
      </c>
      <c r="K390" s="29">
        <v>169.62312</v>
      </c>
      <c r="L390" s="29">
        <v>2003.8095249999999</v>
      </c>
    </row>
    <row r="391" spans="1:12">
      <c r="A391" s="3">
        <v>38321</v>
      </c>
      <c r="B391" s="4">
        <v>365</v>
      </c>
      <c r="C391" s="26">
        <v>386.7</v>
      </c>
      <c r="D391" s="27">
        <v>43.11045</v>
      </c>
      <c r="E391" s="27">
        <v>900.65</v>
      </c>
      <c r="F391" s="26">
        <v>146.83949255979701</v>
      </c>
      <c r="G391" s="26">
        <v>27.9859073222528</v>
      </c>
      <c r="I391" s="29">
        <v>204361.14306999999</v>
      </c>
      <c r="J391" s="29">
        <v>43143.685449999997</v>
      </c>
      <c r="K391" s="29">
        <v>184.24770000000001</v>
      </c>
      <c r="L391" s="29">
        <v>2408.6363649999998</v>
      </c>
    </row>
    <row r="392" spans="1:12">
      <c r="A392" s="3">
        <v>38352</v>
      </c>
      <c r="B392" s="4">
        <v>365</v>
      </c>
      <c r="C392" s="26">
        <v>354.6</v>
      </c>
      <c r="D392" s="27">
        <v>39.602170000000001</v>
      </c>
      <c r="E392" s="27">
        <v>1008.4799999999998</v>
      </c>
      <c r="F392" s="26">
        <v>143.45720985812201</v>
      </c>
      <c r="G392" s="26">
        <v>27.9859073222528</v>
      </c>
      <c r="I392" s="29">
        <v>135867.04612000001</v>
      </c>
      <c r="J392" s="29">
        <v>39618.594519999999</v>
      </c>
      <c r="K392" s="29">
        <v>180.52653000000001</v>
      </c>
      <c r="L392" s="29">
        <v>2020.0555599999998</v>
      </c>
    </row>
    <row r="393" spans="1:12">
      <c r="A393" s="3">
        <v>38383</v>
      </c>
      <c r="B393" s="4">
        <v>390</v>
      </c>
      <c r="C393" s="26">
        <v>333.8</v>
      </c>
      <c r="D393" s="27">
        <v>44.312379999999997</v>
      </c>
      <c r="E393" s="27">
        <v>872.3</v>
      </c>
      <c r="F393" s="26">
        <v>151.78195088464901</v>
      </c>
      <c r="G393" s="26">
        <v>47.997794681423102</v>
      </c>
      <c r="I393" s="29">
        <v>47766.698600000003</v>
      </c>
      <c r="J393" s="29">
        <v>32781.999060000002</v>
      </c>
      <c r="K393" s="29">
        <v>192.18304000000001</v>
      </c>
      <c r="L393" s="29">
        <v>1488.0250000000001</v>
      </c>
    </row>
    <row r="394" spans="1:12">
      <c r="A394" s="3">
        <v>38411</v>
      </c>
      <c r="B394" s="4">
        <v>400</v>
      </c>
      <c r="C394" s="26">
        <v>309.8</v>
      </c>
      <c r="D394" s="27">
        <v>45.475000000000001</v>
      </c>
      <c r="E394" s="27">
        <v>827.94</v>
      </c>
      <c r="F394" s="26">
        <v>160.65984667804599</v>
      </c>
      <c r="G394" s="26">
        <v>47.997794681423102</v>
      </c>
      <c r="I394" s="29">
        <v>98131.870750000002</v>
      </c>
      <c r="J394" s="29">
        <v>32899.041019999997</v>
      </c>
      <c r="K394" s="29">
        <v>201.27186</v>
      </c>
      <c r="L394" s="29">
        <v>1348.625</v>
      </c>
    </row>
    <row r="395" spans="1:12">
      <c r="A395" s="3">
        <v>38442</v>
      </c>
      <c r="B395" s="4">
        <v>400</v>
      </c>
      <c r="C395" s="26">
        <v>296.2</v>
      </c>
      <c r="D395" s="27">
        <v>53.071739999999998</v>
      </c>
      <c r="E395" s="27">
        <v>1002.4799999999999</v>
      </c>
      <c r="F395" s="26">
        <v>169.25066874553599</v>
      </c>
      <c r="G395" s="26">
        <v>47.997794681423102</v>
      </c>
      <c r="I395" s="29">
        <v>60970.825949999999</v>
      </c>
      <c r="J395" s="29">
        <v>32993.147680000002</v>
      </c>
      <c r="K395" s="29">
        <v>212.70795000000001</v>
      </c>
      <c r="L395" s="29">
        <v>1431.452385</v>
      </c>
    </row>
    <row r="396" spans="1:12">
      <c r="A396" s="3">
        <v>38472</v>
      </c>
      <c r="B396" s="4">
        <v>395</v>
      </c>
      <c r="C396" s="26">
        <v>317.7</v>
      </c>
      <c r="D396" s="27">
        <v>51.883809999999997</v>
      </c>
      <c r="E396" s="27">
        <v>916.48</v>
      </c>
      <c r="F396" s="26">
        <v>168.19210144091301</v>
      </c>
      <c r="G396" s="26">
        <v>47.997794681423102</v>
      </c>
      <c r="I396" s="29">
        <v>50971.11894</v>
      </c>
      <c r="J396" s="29">
        <v>29892.630959999999</v>
      </c>
      <c r="K396" s="29">
        <v>211.01483999999999</v>
      </c>
      <c r="L396" s="29">
        <v>1212.7857100000001</v>
      </c>
    </row>
    <row r="397" spans="1:12">
      <c r="A397" s="3">
        <v>38503</v>
      </c>
      <c r="B397" s="4">
        <v>340</v>
      </c>
      <c r="C397" s="26">
        <v>270.89999999999998</v>
      </c>
      <c r="D397" s="27">
        <v>48.645449999999997</v>
      </c>
      <c r="E397" s="27">
        <v>911.60000000000014</v>
      </c>
      <c r="F397" s="26">
        <v>177.19575483158701</v>
      </c>
      <c r="G397" s="26">
        <v>47.997794681423102</v>
      </c>
      <c r="I397" s="29">
        <v>40907.91977</v>
      </c>
      <c r="J397" s="29">
        <v>26479.5988</v>
      </c>
      <c r="K397" s="29">
        <v>214.50637</v>
      </c>
      <c r="L397" s="29">
        <v>1229.375</v>
      </c>
    </row>
    <row r="398" spans="1:12">
      <c r="A398" s="3">
        <v>38533</v>
      </c>
      <c r="B398" s="4">
        <v>300</v>
      </c>
      <c r="C398" s="26">
        <v>212.5</v>
      </c>
      <c r="D398" s="27">
        <v>54.354550000000003</v>
      </c>
      <c r="E398" s="27">
        <v>957.54</v>
      </c>
      <c r="F398" s="26">
        <v>167.92997485693499</v>
      </c>
      <c r="G398" s="26">
        <v>47.997794681423102</v>
      </c>
      <c r="I398" s="29">
        <v>30549.9683</v>
      </c>
      <c r="J398" s="29">
        <v>23372.901580000002</v>
      </c>
      <c r="K398" s="29">
        <v>212.12602000000001</v>
      </c>
      <c r="L398" s="29">
        <v>1124.5454549999999</v>
      </c>
    </row>
    <row r="399" spans="1:12">
      <c r="A399" s="3">
        <v>38564</v>
      </c>
      <c r="B399" s="4">
        <v>270</v>
      </c>
      <c r="C399" s="26">
        <v>217.5</v>
      </c>
      <c r="D399" s="27">
        <v>57.52</v>
      </c>
      <c r="E399" s="27">
        <v>868.68000000000006</v>
      </c>
      <c r="F399" s="26">
        <v>152.03046357934701</v>
      </c>
      <c r="G399" s="26">
        <v>47.997794681423102</v>
      </c>
      <c r="I399" s="29">
        <v>46698.022319999996</v>
      </c>
      <c r="J399" s="29">
        <v>21615.150160000001</v>
      </c>
      <c r="K399" s="29">
        <v>198.43104</v>
      </c>
      <c r="L399" s="29">
        <v>1115.5</v>
      </c>
    </row>
    <row r="400" spans="1:12">
      <c r="A400" s="3">
        <v>38595</v>
      </c>
      <c r="B400" s="4">
        <v>270</v>
      </c>
      <c r="C400" s="26">
        <v>272</v>
      </c>
      <c r="D400" s="27">
        <v>63.98348</v>
      </c>
      <c r="E400" s="27">
        <v>1001.6500000000002</v>
      </c>
      <c r="F400" s="26">
        <v>155.93247268980301</v>
      </c>
      <c r="G400" s="26">
        <v>47.997794681423102</v>
      </c>
      <c r="I400" s="29">
        <v>33656.921499999997</v>
      </c>
      <c r="J400" s="29">
        <v>20462.832569999999</v>
      </c>
      <c r="K400" s="29">
        <v>197.40887000000001</v>
      </c>
      <c r="L400" s="29">
        <v>1035.63636</v>
      </c>
    </row>
    <row r="401" spans="1:12">
      <c r="A401" s="3">
        <v>38625</v>
      </c>
      <c r="B401" s="4">
        <v>340</v>
      </c>
      <c r="C401" s="26">
        <v>324.39999999999998</v>
      </c>
      <c r="D401" s="27">
        <v>62.908180000000002</v>
      </c>
      <c r="E401" s="27">
        <v>920.77</v>
      </c>
      <c r="F401" s="26">
        <v>147.517261898642</v>
      </c>
      <c r="G401" s="26">
        <v>47.997794681423102</v>
      </c>
      <c r="I401" s="29">
        <v>47246.535479999999</v>
      </c>
      <c r="J401" s="29">
        <v>25185.262340000001</v>
      </c>
      <c r="K401" s="29">
        <v>202.34585000000001</v>
      </c>
      <c r="L401" s="29">
        <v>1462.8409099999999</v>
      </c>
    </row>
    <row r="402" spans="1:12">
      <c r="A402" s="3">
        <v>38656</v>
      </c>
      <c r="B402" s="4">
        <v>315</v>
      </c>
      <c r="C402" s="26">
        <v>288.5</v>
      </c>
      <c r="D402" s="27">
        <v>58.53857</v>
      </c>
      <c r="E402" s="27">
        <v>895.1500000000002</v>
      </c>
      <c r="F402" s="26">
        <v>129.55588366505401</v>
      </c>
      <c r="G402" s="26">
        <v>47.997794681423102</v>
      </c>
      <c r="I402" s="29">
        <v>72159.028600000005</v>
      </c>
      <c r="J402" s="29">
        <v>29971.164270000001</v>
      </c>
      <c r="K402" s="29">
        <v>192.45684</v>
      </c>
      <c r="L402" s="29">
        <v>1929</v>
      </c>
    </row>
    <row r="403" spans="1:12">
      <c r="A403" s="3">
        <v>38686</v>
      </c>
      <c r="B403" s="4">
        <v>305</v>
      </c>
      <c r="C403" s="26">
        <v>317.60000000000002</v>
      </c>
      <c r="D403" s="27">
        <v>55.241819999999997</v>
      </c>
      <c r="E403" s="27">
        <v>912.63000000000022</v>
      </c>
      <c r="F403" s="26">
        <v>127.512424221321</v>
      </c>
      <c r="G403" s="26">
        <v>47.997794681423102</v>
      </c>
      <c r="I403" s="29">
        <v>119359.87790000001</v>
      </c>
      <c r="J403" s="29">
        <v>29376.098480000001</v>
      </c>
      <c r="K403" s="29">
        <v>191.03720999999999</v>
      </c>
      <c r="L403" s="29">
        <v>1857.2954549999999</v>
      </c>
    </row>
    <row r="404" spans="1:12">
      <c r="A404" s="3">
        <v>38717</v>
      </c>
      <c r="B404" s="4">
        <v>305</v>
      </c>
      <c r="C404" s="26">
        <v>316.3</v>
      </c>
      <c r="D404" s="27">
        <v>56.841360000000002</v>
      </c>
      <c r="E404" s="27">
        <v>956.83</v>
      </c>
      <c r="F404" s="26">
        <v>140.596125263879</v>
      </c>
      <c r="G404" s="26">
        <v>47.997794681423102</v>
      </c>
      <c r="I404" s="29">
        <v>102887.03864</v>
      </c>
      <c r="J404" s="29">
        <v>27352.34823</v>
      </c>
      <c r="K404" s="29">
        <v>185.60455999999999</v>
      </c>
      <c r="L404" s="29">
        <v>1717.4117649999998</v>
      </c>
    </row>
    <row r="405" spans="1:12">
      <c r="A405" s="3">
        <v>38748</v>
      </c>
      <c r="B405" s="4">
        <v>305</v>
      </c>
      <c r="C405" s="26">
        <v>296.89999999999998</v>
      </c>
      <c r="D405" s="27">
        <v>62.774090000000001</v>
      </c>
      <c r="E405" s="27">
        <v>884.0200000000001</v>
      </c>
      <c r="F405" s="26">
        <v>152.79349556756</v>
      </c>
      <c r="G405" s="26">
        <v>57.115838921864302</v>
      </c>
      <c r="I405" s="29">
        <v>85725.157999999996</v>
      </c>
      <c r="J405" s="29">
        <v>27290.836770000002</v>
      </c>
      <c r="K405" s="29">
        <v>185.96823000000001</v>
      </c>
      <c r="L405" s="29">
        <v>1620.88095</v>
      </c>
    </row>
    <row r="406" spans="1:12">
      <c r="A406" s="3">
        <v>38776</v>
      </c>
      <c r="B406" s="4">
        <v>305</v>
      </c>
      <c r="C406" s="26">
        <v>321.60000000000002</v>
      </c>
      <c r="D406" s="27">
        <v>60.21</v>
      </c>
      <c r="E406" s="27">
        <v>840.37</v>
      </c>
      <c r="F406" s="26">
        <v>156.06274644388799</v>
      </c>
      <c r="G406" s="26">
        <v>57.115838921864302</v>
      </c>
      <c r="I406" s="29">
        <v>84111.600179999994</v>
      </c>
      <c r="J406" s="29">
        <v>24180.28182</v>
      </c>
      <c r="K406" s="29">
        <v>185.02062000000001</v>
      </c>
      <c r="L406" s="29">
        <v>1287.75</v>
      </c>
    </row>
    <row r="407" spans="1:12">
      <c r="A407" s="3">
        <v>38807</v>
      </c>
      <c r="B407" s="4">
        <v>315</v>
      </c>
      <c r="C407" s="26">
        <v>326.39999999999998</v>
      </c>
      <c r="D407" s="27">
        <v>62.064779999999999</v>
      </c>
      <c r="E407" s="27">
        <v>1019.7700000000001</v>
      </c>
      <c r="F407" s="26">
        <v>155.55184676482401</v>
      </c>
      <c r="G407" s="26">
        <v>57.115838921864302</v>
      </c>
      <c r="I407" s="29">
        <v>54763.46516</v>
      </c>
      <c r="J407" s="29">
        <v>20807.293379999999</v>
      </c>
      <c r="K407" s="29">
        <v>186.76685000000001</v>
      </c>
      <c r="L407" s="29">
        <v>1018.913045</v>
      </c>
    </row>
    <row r="408" spans="1:12">
      <c r="A408" s="3">
        <v>38837</v>
      </c>
      <c r="B408" s="4">
        <v>330</v>
      </c>
      <c r="C408" s="26">
        <v>344.2</v>
      </c>
      <c r="D408" s="27">
        <v>70.173000000000002</v>
      </c>
      <c r="E408" s="27">
        <v>896.49</v>
      </c>
      <c r="F408" s="26">
        <v>187.89528300321899</v>
      </c>
      <c r="G408" s="26">
        <v>57.115838921864302</v>
      </c>
      <c r="I408" s="29">
        <v>39103.919829999999</v>
      </c>
      <c r="J408" s="29">
        <v>19962.413089999998</v>
      </c>
      <c r="K408" s="29">
        <v>186.23853</v>
      </c>
      <c r="L408" s="29">
        <v>976.55556000000001</v>
      </c>
    </row>
    <row r="409" spans="1:12">
      <c r="A409" s="3">
        <v>38868</v>
      </c>
      <c r="B409" s="4">
        <v>335</v>
      </c>
      <c r="C409" s="26">
        <v>356.7</v>
      </c>
      <c r="D409" s="27">
        <v>69.776960000000003</v>
      </c>
      <c r="E409" s="27">
        <v>994.31000000000006</v>
      </c>
      <c r="F409" s="26">
        <v>220.22864977269899</v>
      </c>
      <c r="G409" s="26">
        <v>57.115838921864302</v>
      </c>
      <c r="I409" s="29">
        <v>51154.200089999998</v>
      </c>
      <c r="J409" s="29">
        <v>22626.893029999999</v>
      </c>
      <c r="K409" s="29">
        <v>190.93844000000001</v>
      </c>
      <c r="L409" s="29">
        <v>1148.8809550000001</v>
      </c>
    </row>
    <row r="410" spans="1:12">
      <c r="A410" s="3">
        <v>38898</v>
      </c>
      <c r="B410" s="4">
        <v>330</v>
      </c>
      <c r="C410" s="26">
        <v>369.5</v>
      </c>
      <c r="D410" s="27">
        <v>68.555909999999997</v>
      </c>
      <c r="E410" s="27">
        <v>1009.55</v>
      </c>
      <c r="F410" s="26">
        <v>214.54429268232499</v>
      </c>
      <c r="G410" s="26">
        <v>57.115838921864302</v>
      </c>
      <c r="I410" s="29">
        <v>71459.032319999998</v>
      </c>
      <c r="J410" s="29">
        <v>24226.612949999999</v>
      </c>
      <c r="K410" s="29">
        <v>192.58783</v>
      </c>
      <c r="L410" s="29">
        <v>1150.4318149999999</v>
      </c>
    </row>
    <row r="411" spans="1:12">
      <c r="A411" s="3">
        <v>38929</v>
      </c>
      <c r="B411" s="4">
        <v>330</v>
      </c>
      <c r="C411" s="26">
        <v>368.7</v>
      </c>
      <c r="D411" s="27">
        <v>73.674289999999999</v>
      </c>
      <c r="E411" s="27">
        <v>927.34999999999991</v>
      </c>
      <c r="F411" s="26">
        <v>272.90490427216503</v>
      </c>
      <c r="G411" s="26">
        <v>57.115838921864302</v>
      </c>
      <c r="I411" s="29">
        <v>81398.594840000005</v>
      </c>
      <c r="J411" s="29">
        <v>26768.59491</v>
      </c>
      <c r="K411" s="29">
        <v>199.66048000000001</v>
      </c>
      <c r="L411" s="29">
        <v>1288</v>
      </c>
    </row>
    <row r="412" spans="1:12">
      <c r="A412" s="3">
        <v>38960</v>
      </c>
      <c r="B412" s="4">
        <v>335</v>
      </c>
      <c r="C412" s="26">
        <v>335.5</v>
      </c>
      <c r="D412" s="27">
        <v>73.230429999999998</v>
      </c>
      <c r="E412" s="27">
        <v>1068.26</v>
      </c>
      <c r="F412" s="26">
        <v>317.54345988949302</v>
      </c>
      <c r="G412" s="26">
        <v>57.115838921864302</v>
      </c>
      <c r="I412" s="29">
        <v>86494.679959999994</v>
      </c>
      <c r="J412" s="29">
        <v>28119.940930000001</v>
      </c>
      <c r="K412" s="29">
        <v>204.76697999999999</v>
      </c>
      <c r="L412" s="29">
        <v>1388.3409099999999</v>
      </c>
    </row>
    <row r="413" spans="1:12">
      <c r="A413" s="3">
        <v>38990</v>
      </c>
      <c r="B413" s="4">
        <v>345</v>
      </c>
      <c r="C413" s="26">
        <v>341.1</v>
      </c>
      <c r="D413" s="27">
        <v>61.958570000000002</v>
      </c>
      <c r="E413" s="27">
        <v>920.21</v>
      </c>
      <c r="F413" s="26">
        <v>309.55773515963602</v>
      </c>
      <c r="G413" s="26">
        <v>57.115838921864302</v>
      </c>
      <c r="I413" s="29">
        <v>76939.913039999999</v>
      </c>
      <c r="J413" s="29">
        <v>26946.323410000001</v>
      </c>
      <c r="K413" s="29">
        <v>209.55770000000001</v>
      </c>
      <c r="L413" s="29">
        <v>1231.6428550000001</v>
      </c>
    </row>
    <row r="414" spans="1:12">
      <c r="A414" s="3">
        <v>39021</v>
      </c>
      <c r="B414" s="4">
        <v>345</v>
      </c>
      <c r="C414" s="26">
        <v>323.2</v>
      </c>
      <c r="D414" s="27">
        <v>57.80818</v>
      </c>
      <c r="E414" s="27">
        <v>952.45999999999992</v>
      </c>
      <c r="F414" s="26">
        <v>339.244698706375</v>
      </c>
      <c r="G414" s="26">
        <v>57.115838921864302</v>
      </c>
      <c r="I414" s="29">
        <v>54460.842550000001</v>
      </c>
      <c r="J414" s="29">
        <v>24713.935010000001</v>
      </c>
      <c r="K414" s="29">
        <v>213.83883</v>
      </c>
      <c r="L414" s="29">
        <v>1126.6136349999999</v>
      </c>
    </row>
    <row r="415" spans="1:12">
      <c r="A415" s="3">
        <v>39051</v>
      </c>
      <c r="B415" s="4">
        <v>400</v>
      </c>
      <c r="C415" s="26">
        <v>313.8</v>
      </c>
      <c r="D415" s="27">
        <v>58.761360000000003</v>
      </c>
      <c r="E415" s="27">
        <v>939.24</v>
      </c>
      <c r="F415" s="26">
        <v>332.37098171809799</v>
      </c>
      <c r="G415" s="26">
        <v>57.115838921864302</v>
      </c>
      <c r="I415" s="29">
        <v>50220.28976</v>
      </c>
      <c r="J415" s="29">
        <v>23332.836200000002</v>
      </c>
      <c r="K415" s="29">
        <v>215.29111</v>
      </c>
      <c r="L415" s="29">
        <v>964.20454499999994</v>
      </c>
    </row>
    <row r="416" spans="1:12">
      <c r="A416" s="3">
        <v>39082</v>
      </c>
      <c r="B416" s="4">
        <v>410</v>
      </c>
      <c r="C416" s="26">
        <v>325.39999999999998</v>
      </c>
      <c r="D416" s="27">
        <v>62.419519999999999</v>
      </c>
      <c r="E416" s="27">
        <v>889.67000000000019</v>
      </c>
      <c r="F416" s="26">
        <v>358.518856453127</v>
      </c>
      <c r="G416" s="26">
        <v>57.115838921864302</v>
      </c>
      <c r="I416" s="29">
        <v>45803.457999999999</v>
      </c>
      <c r="J416" s="29">
        <v>26489.912479999999</v>
      </c>
      <c r="K416" s="29">
        <v>217.88878</v>
      </c>
      <c r="L416" s="29">
        <v>1181.875</v>
      </c>
    </row>
    <row r="417" spans="1:12">
      <c r="A417" s="3">
        <v>39113</v>
      </c>
      <c r="B417" s="4">
        <v>430</v>
      </c>
      <c r="C417" s="26">
        <v>351.1</v>
      </c>
      <c r="D417" s="27">
        <v>53.748699999999999</v>
      </c>
      <c r="E417" s="27">
        <v>928.33</v>
      </c>
      <c r="F417" s="26">
        <v>383.75095032929499</v>
      </c>
      <c r="G417" s="26">
        <v>62.545685492014599</v>
      </c>
      <c r="I417" s="29">
        <v>57281.215069999998</v>
      </c>
      <c r="J417" s="29">
        <v>27147.675289999999</v>
      </c>
      <c r="K417" s="29">
        <v>218.08665999999999</v>
      </c>
      <c r="L417" s="29">
        <v>1123.81818</v>
      </c>
    </row>
    <row r="418" spans="1:12">
      <c r="A418" s="3">
        <v>39141</v>
      </c>
      <c r="B418" s="4">
        <v>420</v>
      </c>
      <c r="C418" s="26">
        <v>393.8</v>
      </c>
      <c r="D418" s="27">
        <v>57.517000000000003</v>
      </c>
      <c r="E418" s="27">
        <v>836.37</v>
      </c>
      <c r="F418" s="26">
        <v>428.11342709998002</v>
      </c>
      <c r="G418" s="26">
        <v>62.545685492014599</v>
      </c>
      <c r="I418" s="29">
        <v>54130.006889999997</v>
      </c>
      <c r="J418" s="29">
        <v>26054.892319999999</v>
      </c>
      <c r="K418" s="29">
        <v>220.23022</v>
      </c>
      <c r="L418" s="29">
        <v>1066.5500000000002</v>
      </c>
    </row>
    <row r="419" spans="1:12">
      <c r="A419" s="3">
        <v>39172</v>
      </c>
      <c r="B419" s="4">
        <v>420</v>
      </c>
      <c r="C419" s="26">
        <v>463.1</v>
      </c>
      <c r="D419" s="27">
        <v>62.050449999999998</v>
      </c>
      <c r="E419" s="27">
        <v>963.45999999999992</v>
      </c>
      <c r="F419" s="26">
        <v>480.71252118804301</v>
      </c>
      <c r="G419" s="26">
        <v>62.545685492014599</v>
      </c>
      <c r="I419" s="29">
        <v>71374.14374</v>
      </c>
      <c r="J419" s="29">
        <v>28998.82633</v>
      </c>
      <c r="K419" s="29">
        <v>227.52545000000001</v>
      </c>
      <c r="L419" s="29">
        <v>1134.7045450000001</v>
      </c>
    </row>
    <row r="420" spans="1:12">
      <c r="A420" s="3">
        <v>39202</v>
      </c>
      <c r="B420" s="4">
        <v>435</v>
      </c>
      <c r="C420" s="26">
        <v>451.3</v>
      </c>
      <c r="D420" s="27">
        <v>67.644289999999998</v>
      </c>
      <c r="E420" s="27">
        <v>882.37000000000012</v>
      </c>
      <c r="F420" s="26">
        <v>520.64248645812802</v>
      </c>
      <c r="G420" s="26">
        <v>62.545685492014599</v>
      </c>
      <c r="I420" s="29">
        <v>47070.042009999997</v>
      </c>
      <c r="J420" s="29">
        <v>29694.541069999999</v>
      </c>
      <c r="K420" s="29">
        <v>233.98114000000001</v>
      </c>
      <c r="L420" s="29">
        <v>1110.8421049999999</v>
      </c>
    </row>
    <row r="421" spans="1:12">
      <c r="A421" s="3">
        <v>39233</v>
      </c>
      <c r="B421" s="4">
        <v>435</v>
      </c>
      <c r="C421" s="26">
        <v>400.2</v>
      </c>
      <c r="D421" s="27">
        <v>67.364779999999996</v>
      </c>
      <c r="E421" s="27">
        <v>892.50999999999988</v>
      </c>
      <c r="F421" s="26">
        <v>539.68073859022604</v>
      </c>
      <c r="G421" s="26">
        <v>62.545685492014599</v>
      </c>
      <c r="I421" s="29">
        <v>62746.437689999999</v>
      </c>
      <c r="J421" s="29">
        <v>32166.205300000001</v>
      </c>
      <c r="K421" s="29">
        <v>244.31829999999999</v>
      </c>
      <c r="L421" s="29">
        <v>1151.285715</v>
      </c>
    </row>
    <row r="422" spans="1:12">
      <c r="A422" s="3">
        <v>39263</v>
      </c>
      <c r="B422" s="4">
        <v>435</v>
      </c>
      <c r="C422" s="26">
        <v>394.2</v>
      </c>
      <c r="D422" s="27">
        <v>71.04571</v>
      </c>
      <c r="E422" s="27">
        <v>852.4</v>
      </c>
      <c r="F422" s="26">
        <v>433.04732841303201</v>
      </c>
      <c r="G422" s="26">
        <v>62.545685492014599</v>
      </c>
      <c r="I422" s="29">
        <v>46769.563880000002</v>
      </c>
      <c r="J422" s="29">
        <v>29360.578600000001</v>
      </c>
      <c r="K422" s="29">
        <v>251.19373999999999</v>
      </c>
      <c r="L422" s="29">
        <v>1040.30952</v>
      </c>
    </row>
    <row r="423" spans="1:12">
      <c r="A423" s="3">
        <v>39294</v>
      </c>
      <c r="B423" s="4">
        <v>435</v>
      </c>
      <c r="C423" s="26">
        <v>387.8</v>
      </c>
      <c r="D423" s="27">
        <v>76.808639999999997</v>
      </c>
      <c r="E423" s="27">
        <v>845.74999999999989</v>
      </c>
      <c r="F423" s="26">
        <v>348.09383952932501</v>
      </c>
      <c r="G423" s="26">
        <v>62.545685492014599</v>
      </c>
      <c r="I423" s="29">
        <v>34840.156690000003</v>
      </c>
      <c r="J423" s="29">
        <v>30757.340749999999</v>
      </c>
      <c r="K423" s="29">
        <v>258.60025000000002</v>
      </c>
      <c r="L423" s="29">
        <v>994.72727499999996</v>
      </c>
    </row>
    <row r="424" spans="1:12">
      <c r="A424" s="3">
        <v>39325</v>
      </c>
      <c r="B424" s="4">
        <v>435</v>
      </c>
      <c r="C424" s="26">
        <v>393.2</v>
      </c>
      <c r="D424" s="27">
        <v>70.760869999999997</v>
      </c>
      <c r="E424" s="27">
        <v>935.61999999999989</v>
      </c>
      <c r="F424" s="26">
        <v>288.161754254492</v>
      </c>
      <c r="G424" s="26">
        <v>62.545685492014599</v>
      </c>
      <c r="I424" s="29">
        <v>31206.35929</v>
      </c>
      <c r="J424" s="29">
        <v>30991.878489999999</v>
      </c>
      <c r="K424" s="29">
        <v>271.14728000000002</v>
      </c>
      <c r="L424" s="29">
        <v>850.31817999999998</v>
      </c>
    </row>
    <row r="425" spans="1:12">
      <c r="A425" s="3">
        <v>39355</v>
      </c>
      <c r="B425" s="4">
        <v>435</v>
      </c>
      <c r="C425" s="26">
        <v>412.8</v>
      </c>
      <c r="D425" s="27">
        <v>76.929000000000002</v>
      </c>
      <c r="E425" s="27">
        <v>803.46999999999991</v>
      </c>
      <c r="F425" s="26">
        <v>307.95047961685401</v>
      </c>
      <c r="G425" s="26">
        <v>62.545685492014599</v>
      </c>
      <c r="I425" s="29">
        <v>27221.67078</v>
      </c>
      <c r="J425" s="29">
        <v>34457.669009999998</v>
      </c>
      <c r="K425" s="29">
        <v>278.51047</v>
      </c>
      <c r="L425" s="29">
        <v>806.125</v>
      </c>
    </row>
    <row r="426" spans="1:12">
      <c r="A426" s="3">
        <v>39386</v>
      </c>
      <c r="B426" s="4">
        <v>520</v>
      </c>
      <c r="C426" s="26">
        <v>413.7</v>
      </c>
      <c r="D426" s="27">
        <v>82.34</v>
      </c>
      <c r="E426" s="27">
        <v>905.42000000000007</v>
      </c>
      <c r="F426" s="26">
        <v>324.70472658224202</v>
      </c>
      <c r="G426" s="26">
        <v>62.545685492014599</v>
      </c>
      <c r="I426" s="29">
        <v>28230.56048</v>
      </c>
      <c r="J426" s="29">
        <v>37684.461860000003</v>
      </c>
      <c r="K426" s="29">
        <v>289.36998999999997</v>
      </c>
      <c r="L426" s="29">
        <v>860.2173949999999</v>
      </c>
    </row>
    <row r="427" spans="1:12">
      <c r="A427" s="3">
        <v>39416</v>
      </c>
      <c r="B427" s="4">
        <v>520</v>
      </c>
      <c r="C427" s="26">
        <v>398.8</v>
      </c>
      <c r="D427" s="27">
        <v>92.530450000000002</v>
      </c>
      <c r="E427" s="27">
        <v>825.86</v>
      </c>
      <c r="F427" s="26">
        <v>317.92670158787502</v>
      </c>
      <c r="G427" s="26">
        <v>62.545685492014599</v>
      </c>
      <c r="I427" s="29">
        <v>57828.516649999998</v>
      </c>
      <c r="J427" s="29">
        <v>41320.752130000001</v>
      </c>
      <c r="K427" s="29">
        <v>294.13308999999998</v>
      </c>
      <c r="L427" s="29">
        <v>1042.0909100000001</v>
      </c>
    </row>
    <row r="428" spans="1:12">
      <c r="A428" s="3">
        <v>39447</v>
      </c>
      <c r="B428" s="4">
        <v>510</v>
      </c>
      <c r="C428" s="26">
        <v>421.2</v>
      </c>
      <c r="D428" s="27">
        <v>90.99</v>
      </c>
      <c r="E428" s="27">
        <v>787.5</v>
      </c>
      <c r="F428" s="26">
        <v>271.52755915913201</v>
      </c>
      <c r="G428" s="26">
        <v>62.545685492014599</v>
      </c>
      <c r="I428" s="29">
        <v>193836.01162</v>
      </c>
      <c r="J428" s="29">
        <v>48493.559159999997</v>
      </c>
      <c r="K428" s="29">
        <v>292.11273999999997</v>
      </c>
      <c r="L428" s="29">
        <v>1541.71875</v>
      </c>
    </row>
    <row r="429" spans="1:12">
      <c r="A429" s="3">
        <v>39478</v>
      </c>
      <c r="B429" s="4">
        <v>490</v>
      </c>
      <c r="C429" s="26">
        <v>494.6</v>
      </c>
      <c r="D429" s="27">
        <v>92.13391</v>
      </c>
      <c r="E429" s="27">
        <v>824.62000000000012</v>
      </c>
      <c r="F429" s="26">
        <v>289.46591296357002</v>
      </c>
      <c r="G429" s="26">
        <v>103.815934423</v>
      </c>
      <c r="I429" s="29">
        <v>113509.68956</v>
      </c>
      <c r="J429" s="29">
        <v>36075.487099999998</v>
      </c>
      <c r="K429" s="29">
        <v>288.82862999999998</v>
      </c>
      <c r="L429" s="29">
        <v>1205.522725</v>
      </c>
    </row>
    <row r="430" spans="1:12">
      <c r="A430" s="3">
        <v>39507</v>
      </c>
      <c r="B430" s="4">
        <v>580</v>
      </c>
      <c r="C430" s="26">
        <v>516.70000000000005</v>
      </c>
      <c r="D430" s="27">
        <v>95.080479999999994</v>
      </c>
      <c r="E430" s="27">
        <v>793.47</v>
      </c>
      <c r="F430" s="26">
        <v>292.49013639108898</v>
      </c>
      <c r="G430" s="26">
        <v>103.815934423</v>
      </c>
      <c r="I430" s="29">
        <v>83263.396250000005</v>
      </c>
      <c r="J430" s="29">
        <v>31493.970539999998</v>
      </c>
      <c r="K430" s="29">
        <v>292.57306</v>
      </c>
      <c r="L430" s="29">
        <v>994.16666499999997</v>
      </c>
    </row>
    <row r="431" spans="1:12">
      <c r="A431" s="3">
        <v>39538</v>
      </c>
      <c r="B431" s="4">
        <v>670</v>
      </c>
      <c r="C431" s="26">
        <v>530.29999999999995</v>
      </c>
      <c r="D431" s="27">
        <v>103.45189999999999</v>
      </c>
      <c r="E431" s="27">
        <v>843.05</v>
      </c>
      <c r="F431" s="26">
        <v>324.04869538272197</v>
      </c>
      <c r="G431" s="26">
        <v>103.815934423</v>
      </c>
      <c r="I431" s="29">
        <v>82918.294890000005</v>
      </c>
      <c r="J431" s="29">
        <v>35169.963150000003</v>
      </c>
      <c r="K431" s="29">
        <v>297.05556000000001</v>
      </c>
      <c r="L431" s="29">
        <v>1120.8421049999999</v>
      </c>
    </row>
    <row r="432" spans="1:12">
      <c r="A432" s="3">
        <v>39568</v>
      </c>
      <c r="B432" s="4">
        <v>680</v>
      </c>
      <c r="C432" s="26">
        <v>700.4</v>
      </c>
      <c r="D432" s="27">
        <v>109.07136</v>
      </c>
      <c r="E432" s="27">
        <v>879.27</v>
      </c>
      <c r="F432" s="26">
        <v>299.90913081378102</v>
      </c>
      <c r="G432" s="26">
        <v>103.815934423</v>
      </c>
      <c r="I432" s="29">
        <v>89130.660440000007</v>
      </c>
      <c r="J432" s="29">
        <v>37826.29623</v>
      </c>
      <c r="K432" s="29">
        <v>301.41685999999999</v>
      </c>
      <c r="L432" s="29">
        <v>1283.7727300000001</v>
      </c>
    </row>
    <row r="433" spans="1:12">
      <c r="A433" s="3">
        <v>39599</v>
      </c>
      <c r="B433" s="4">
        <v>660</v>
      </c>
      <c r="C433" s="26">
        <v>751.5</v>
      </c>
      <c r="D433" s="27">
        <v>123.11181999999999</v>
      </c>
      <c r="E433" s="27">
        <v>882.03999999999985</v>
      </c>
      <c r="F433" s="26">
        <v>267.38948573492399</v>
      </c>
      <c r="G433" s="26">
        <v>103.815934423</v>
      </c>
      <c r="I433" s="29">
        <v>152071.71784</v>
      </c>
      <c r="J433" s="29">
        <v>47241.710189999998</v>
      </c>
      <c r="K433" s="29">
        <v>306.57094999999998</v>
      </c>
      <c r="L433" s="29">
        <v>1579.1</v>
      </c>
    </row>
    <row r="434" spans="1:12">
      <c r="A434" s="3">
        <v>39629</v>
      </c>
      <c r="B434" s="4">
        <v>690</v>
      </c>
      <c r="C434" s="26">
        <v>762.9</v>
      </c>
      <c r="D434" s="27">
        <v>132.32238000000001</v>
      </c>
      <c r="E434" s="27">
        <v>898.02999999999986</v>
      </c>
      <c r="F434" s="26">
        <v>235.14487054521101</v>
      </c>
      <c r="G434" s="26">
        <v>103.815934423</v>
      </c>
      <c r="I434" s="29">
        <v>145461.23616999999</v>
      </c>
      <c r="J434" s="29">
        <v>46843.99482</v>
      </c>
      <c r="K434" s="29">
        <v>307.18074999999999</v>
      </c>
      <c r="L434" s="29">
        <v>1709.0238099999999</v>
      </c>
    </row>
    <row r="435" spans="1:12">
      <c r="A435" s="3">
        <v>39660</v>
      </c>
      <c r="B435" s="4">
        <v>740</v>
      </c>
      <c r="C435" s="26">
        <v>802.8</v>
      </c>
      <c r="D435" s="27">
        <v>133.20652000000001</v>
      </c>
      <c r="E435" s="27">
        <v>939.46</v>
      </c>
      <c r="F435" s="26">
        <v>209.55269674516401</v>
      </c>
      <c r="G435" s="26">
        <v>103.815934423</v>
      </c>
      <c r="I435" s="29">
        <v>154919.06912</v>
      </c>
      <c r="J435" s="29">
        <v>44756.012309999998</v>
      </c>
      <c r="K435" s="29">
        <v>310.89546999999999</v>
      </c>
      <c r="L435" s="29">
        <v>1711.4565250000001</v>
      </c>
    </row>
    <row r="436" spans="1:12">
      <c r="A436" s="3">
        <v>39691</v>
      </c>
      <c r="B436" s="4">
        <v>650</v>
      </c>
      <c r="C436" s="26">
        <v>771.7</v>
      </c>
      <c r="D436" s="27">
        <v>113.24333</v>
      </c>
      <c r="E436" s="27">
        <v>901.02</v>
      </c>
      <c r="F436" s="26">
        <v>199.18127466601899</v>
      </c>
      <c r="G436" s="26">
        <v>103.815934423</v>
      </c>
      <c r="I436" s="29">
        <v>62508.65885</v>
      </c>
      <c r="J436" s="29">
        <v>36347.170010000002</v>
      </c>
      <c r="K436" s="29">
        <v>305.21204</v>
      </c>
      <c r="L436" s="29">
        <v>1468.8000000000002</v>
      </c>
    </row>
    <row r="437" spans="1:12">
      <c r="A437" s="3">
        <v>39721</v>
      </c>
      <c r="B437" s="4">
        <v>550</v>
      </c>
      <c r="C437" s="26">
        <v>598.1</v>
      </c>
      <c r="D437" s="27">
        <v>97.973640000000003</v>
      </c>
      <c r="E437" s="27">
        <v>956.13</v>
      </c>
      <c r="F437" s="26">
        <v>185.32081044319401</v>
      </c>
      <c r="G437" s="26">
        <v>103.815934423</v>
      </c>
      <c r="I437" s="29">
        <v>78798.461060000001</v>
      </c>
      <c r="J437" s="29">
        <v>28736.829819999999</v>
      </c>
      <c r="K437" s="29">
        <v>287.53552999999999</v>
      </c>
      <c r="L437" s="29">
        <v>1467.6363649999998</v>
      </c>
    </row>
    <row r="438" spans="1:12">
      <c r="A438" s="3">
        <v>39752</v>
      </c>
      <c r="B438" s="4">
        <v>250</v>
      </c>
      <c r="C438" s="26">
        <v>366.1</v>
      </c>
      <c r="D438" s="27">
        <v>71.582170000000005</v>
      </c>
      <c r="E438" s="27">
        <v>1069.5400000000002</v>
      </c>
      <c r="F438" s="26">
        <v>126.572620090862</v>
      </c>
      <c r="G438" s="26">
        <v>103.815934423</v>
      </c>
      <c r="I438" s="29">
        <v>75741.030599999998</v>
      </c>
      <c r="J438" s="29">
        <v>18373.926500000001</v>
      </c>
      <c r="K438" s="29">
        <v>185.3287</v>
      </c>
      <c r="L438" s="29">
        <v>1290.413045</v>
      </c>
    </row>
    <row r="439" spans="1:12">
      <c r="A439" s="3">
        <v>39782</v>
      </c>
      <c r="B439" s="4">
        <v>300</v>
      </c>
      <c r="C439" s="26">
        <v>234.2</v>
      </c>
      <c r="D439" s="27">
        <v>52.299500000000002</v>
      </c>
      <c r="E439" s="27">
        <v>879.32999999999993</v>
      </c>
      <c r="F439" s="26">
        <v>112.31160887192</v>
      </c>
      <c r="G439" s="26">
        <v>103.815934423</v>
      </c>
      <c r="I439" s="29">
        <v>60629.704389999999</v>
      </c>
      <c r="J439" s="29">
        <v>13962.14488</v>
      </c>
      <c r="K439" s="29">
        <v>161.03433000000001</v>
      </c>
      <c r="L439" s="29">
        <v>1008.425</v>
      </c>
    </row>
    <row r="440" spans="1:12">
      <c r="A440" s="3">
        <v>39813</v>
      </c>
      <c r="B440" s="4">
        <v>285</v>
      </c>
      <c r="C440" s="26">
        <v>272.8</v>
      </c>
      <c r="D440" s="27">
        <v>39.707830000000001</v>
      </c>
      <c r="E440" s="27">
        <v>1067.2899999999997</v>
      </c>
      <c r="F440" s="26">
        <v>102.62370809669299</v>
      </c>
      <c r="G440" s="26">
        <v>119.49522886674799</v>
      </c>
      <c r="I440" s="29">
        <v>70622.468720000004</v>
      </c>
      <c r="J440" s="29">
        <v>14384.648230000001</v>
      </c>
      <c r="K440" s="29">
        <v>151.88543999999999</v>
      </c>
      <c r="L440" s="29">
        <v>1066.5555549999999</v>
      </c>
    </row>
    <row r="441" spans="1:12">
      <c r="A441" s="3">
        <v>39844</v>
      </c>
      <c r="B441" s="4">
        <v>275</v>
      </c>
      <c r="C441" s="26">
        <v>306.10000000000002</v>
      </c>
      <c r="D441" s="27">
        <v>43.092269999999999</v>
      </c>
      <c r="E441" s="27">
        <v>973.99000000000012</v>
      </c>
      <c r="F441" s="26">
        <v>120.507937197991</v>
      </c>
      <c r="G441" s="26">
        <v>123.80919452120899</v>
      </c>
      <c r="I441" s="29">
        <v>53984.768649999998</v>
      </c>
      <c r="J441" s="29">
        <v>10880.42506</v>
      </c>
      <c r="K441" s="29">
        <v>146.94046</v>
      </c>
      <c r="L441" s="29">
        <v>643.28571499999998</v>
      </c>
    </row>
    <row r="442" spans="1:12">
      <c r="A442" s="3">
        <v>39872</v>
      </c>
      <c r="B442" s="4">
        <v>290</v>
      </c>
      <c r="C442" s="26">
        <v>295.8</v>
      </c>
      <c r="D442" s="27">
        <v>43.326500000000003</v>
      </c>
      <c r="E442" s="27">
        <v>935.72000000000025</v>
      </c>
      <c r="F442" s="26">
        <v>108.499798827387</v>
      </c>
      <c r="G442" s="26">
        <v>129.06984347096301</v>
      </c>
      <c r="I442" s="29">
        <v>43963.807569999997</v>
      </c>
      <c r="J442" s="29">
        <v>12006.73315</v>
      </c>
      <c r="K442" s="29">
        <v>144.80296999999999</v>
      </c>
      <c r="L442" s="29">
        <v>595.04999999999995</v>
      </c>
    </row>
    <row r="443" spans="1:12">
      <c r="A443" s="3">
        <v>39903</v>
      </c>
      <c r="B443" s="4">
        <v>300</v>
      </c>
      <c r="C443" s="26">
        <v>272.39999999999998</v>
      </c>
      <c r="D443" s="27">
        <v>46.54045</v>
      </c>
      <c r="E443" s="27">
        <v>1124.8399999999999</v>
      </c>
      <c r="F443" s="26">
        <v>101.204231737246</v>
      </c>
      <c r="G443" s="26">
        <v>109.404112711319</v>
      </c>
      <c r="I443" s="29">
        <v>35240.503320000003</v>
      </c>
      <c r="J443" s="29">
        <v>11270.12931</v>
      </c>
      <c r="K443" s="29">
        <v>137.93071</v>
      </c>
      <c r="L443" s="29">
        <v>545.18182000000002</v>
      </c>
    </row>
    <row r="444" spans="1:12">
      <c r="A444" s="3">
        <v>39933</v>
      </c>
      <c r="B444" s="4">
        <v>270</v>
      </c>
      <c r="C444" s="26">
        <v>250.6</v>
      </c>
      <c r="D444" s="27">
        <v>50.27955</v>
      </c>
      <c r="E444" s="27">
        <v>1099.24</v>
      </c>
      <c r="F444" s="26">
        <v>118.096805743334</v>
      </c>
      <c r="G444" s="26">
        <v>102.077390066634</v>
      </c>
      <c r="I444" s="29">
        <v>20949.910629999998</v>
      </c>
      <c r="J444" s="29">
        <v>8090.9718300000004</v>
      </c>
      <c r="K444" s="29">
        <v>135.08672000000001</v>
      </c>
      <c r="L444" s="29">
        <v>422.17499999999995</v>
      </c>
    </row>
    <row r="445" spans="1:12">
      <c r="A445" s="3">
        <v>39964</v>
      </c>
      <c r="B445" s="4">
        <v>265</v>
      </c>
      <c r="C445" s="26">
        <v>284.89999999999998</v>
      </c>
      <c r="D445" s="27">
        <v>57.369050000000001</v>
      </c>
      <c r="E445" s="27">
        <v>970.2</v>
      </c>
      <c r="F445" s="26">
        <v>132.56739493868901</v>
      </c>
      <c r="G445" s="26">
        <v>107.043920479229</v>
      </c>
      <c r="I445" s="29">
        <v>13583.935009999999</v>
      </c>
      <c r="J445" s="29">
        <v>9925.6710500000008</v>
      </c>
      <c r="K445" s="29">
        <v>128.46442999999999</v>
      </c>
      <c r="L445" s="29">
        <v>473.84210999999999</v>
      </c>
    </row>
    <row r="446" spans="1:12">
      <c r="A446" s="3">
        <v>39994</v>
      </c>
      <c r="B446" s="4">
        <v>275</v>
      </c>
      <c r="C446" s="26">
        <v>298.39999999999998</v>
      </c>
      <c r="D446" s="27">
        <v>68.609549999999999</v>
      </c>
      <c r="E446" s="27">
        <v>1048.82</v>
      </c>
      <c r="F446" s="26">
        <v>155.74866826585699</v>
      </c>
      <c r="G446" s="26">
        <v>122.357820437993</v>
      </c>
      <c r="I446" s="29">
        <v>30175.291069999999</v>
      </c>
      <c r="J446" s="29">
        <v>12733.276459999999</v>
      </c>
      <c r="K446" s="29">
        <v>131.25899000000001</v>
      </c>
      <c r="L446" s="29">
        <v>535.56817999999998</v>
      </c>
    </row>
    <row r="447" spans="1:12">
      <c r="A447" s="3">
        <v>40025</v>
      </c>
      <c r="B447" s="4">
        <v>270</v>
      </c>
      <c r="C447" s="26">
        <v>348.3</v>
      </c>
      <c r="D447" s="27">
        <v>64.492170000000002</v>
      </c>
      <c r="E447" s="27">
        <v>1112.3350000000003</v>
      </c>
      <c r="F447" s="26">
        <v>166.93165566950299</v>
      </c>
      <c r="G447" s="26">
        <v>143.348246408303</v>
      </c>
      <c r="I447" s="29">
        <v>18819.36335</v>
      </c>
      <c r="J447" s="29">
        <v>11352.387129999999</v>
      </c>
      <c r="K447" s="29">
        <v>132.45751999999999</v>
      </c>
      <c r="L447" s="29">
        <v>481.41304500000001</v>
      </c>
    </row>
    <row r="448" spans="1:12">
      <c r="A448" s="3">
        <v>40056</v>
      </c>
      <c r="B448" s="4">
        <v>280</v>
      </c>
      <c r="C448" s="26">
        <v>394.1</v>
      </c>
      <c r="D448" s="27">
        <v>72.508570000000006</v>
      </c>
      <c r="E448" s="27">
        <v>1013.0949999999999</v>
      </c>
      <c r="F448" s="26">
        <v>201.93395908983899</v>
      </c>
      <c r="G448" s="26">
        <v>166.76572799308701</v>
      </c>
      <c r="I448" s="29">
        <v>17874.085340000001</v>
      </c>
      <c r="J448" s="29">
        <v>9784.0744099999993</v>
      </c>
      <c r="K448" s="29">
        <v>132.53810999999999</v>
      </c>
      <c r="L448" s="29">
        <v>465.85</v>
      </c>
    </row>
    <row r="449" spans="1:12">
      <c r="A449" s="3">
        <v>40086</v>
      </c>
      <c r="B449" s="4">
        <v>320</v>
      </c>
      <c r="C449" s="26">
        <v>414.6</v>
      </c>
      <c r="D449" s="27">
        <v>67.564089999999993</v>
      </c>
      <c r="E449" s="27">
        <v>1014.14</v>
      </c>
      <c r="F449" s="26">
        <v>181.38938540627399</v>
      </c>
      <c r="G449" s="26">
        <v>137.818447035677</v>
      </c>
      <c r="I449" s="29">
        <v>13362.71212</v>
      </c>
      <c r="J449" s="29">
        <v>10178.45945</v>
      </c>
      <c r="K449" s="29">
        <v>126.2811</v>
      </c>
      <c r="L449" s="29">
        <v>496.59090500000002</v>
      </c>
    </row>
    <row r="450" spans="1:12">
      <c r="A450" s="3">
        <v>40117</v>
      </c>
      <c r="B450" s="4">
        <v>320</v>
      </c>
      <c r="C450" s="26">
        <v>401.6</v>
      </c>
      <c r="D450" s="27">
        <v>72.769549999999995</v>
      </c>
      <c r="E450" s="27">
        <v>979.69999999999982</v>
      </c>
      <c r="F450" s="26">
        <v>192.69548923127101</v>
      </c>
      <c r="G450" s="26">
        <v>148.18762230400199</v>
      </c>
      <c r="I450" s="29">
        <v>24322.43795</v>
      </c>
      <c r="J450" s="29">
        <v>11115.06796</v>
      </c>
      <c r="K450" s="29">
        <v>122.32366</v>
      </c>
      <c r="L450" s="29">
        <v>523.11363499999993</v>
      </c>
    </row>
    <row r="451" spans="1:12">
      <c r="A451" s="3">
        <v>40147</v>
      </c>
      <c r="B451" s="4">
        <v>340</v>
      </c>
      <c r="C451" s="26">
        <v>373.7</v>
      </c>
      <c r="D451" s="27">
        <v>76.657619999999994</v>
      </c>
      <c r="E451" s="27">
        <v>884.07999999999993</v>
      </c>
      <c r="F451" s="26">
        <v>176.24823039354001</v>
      </c>
      <c r="G451" s="26">
        <v>169.48146437288599</v>
      </c>
      <c r="I451" s="29">
        <v>29296.87213</v>
      </c>
      <c r="J451" s="29">
        <v>13722.210279999999</v>
      </c>
      <c r="K451" s="29">
        <v>124.47626</v>
      </c>
      <c r="L451" s="29">
        <v>554.73809499999993</v>
      </c>
    </row>
    <row r="452" spans="1:12">
      <c r="A452" s="3">
        <v>40178</v>
      </c>
      <c r="B452" s="4">
        <v>340</v>
      </c>
      <c r="C452" s="26">
        <v>417</v>
      </c>
      <c r="D452" s="27">
        <v>74.486519999999999</v>
      </c>
      <c r="E452" s="27">
        <v>1023.5999999999998</v>
      </c>
      <c r="F452" s="26">
        <v>178.439807147979</v>
      </c>
      <c r="G452" s="26">
        <v>179.710549526427</v>
      </c>
      <c r="I452" s="29">
        <v>40395.325879999997</v>
      </c>
      <c r="J452" s="29">
        <v>15421.31587</v>
      </c>
      <c r="K452" s="29">
        <v>126.59309</v>
      </c>
      <c r="L452" s="29">
        <v>672.80555499999991</v>
      </c>
    </row>
    <row r="453" spans="1:12">
      <c r="A453" s="3">
        <v>40209</v>
      </c>
      <c r="B453" s="4">
        <v>410</v>
      </c>
      <c r="C453" s="26">
        <v>487.3</v>
      </c>
      <c r="D453" s="27">
        <v>76.282859999999999</v>
      </c>
      <c r="E453" s="27">
        <v>826.10000000000014</v>
      </c>
      <c r="F453" s="26">
        <v>191.82080756020599</v>
      </c>
      <c r="G453" s="26">
        <v>214.99850704988799</v>
      </c>
      <c r="I453" s="29">
        <v>61178.707199999997</v>
      </c>
      <c r="J453" s="29">
        <v>17114.002090000002</v>
      </c>
      <c r="K453" s="29">
        <v>133.37640999999999</v>
      </c>
      <c r="L453" s="29">
        <v>1004.6500000000001</v>
      </c>
    </row>
    <row r="454" spans="1:12">
      <c r="A454" s="3">
        <v>40237</v>
      </c>
      <c r="B454" s="4">
        <v>420</v>
      </c>
      <c r="C454" s="26">
        <v>499.4</v>
      </c>
      <c r="D454" s="27">
        <v>73.638999999999996</v>
      </c>
      <c r="E454" s="27">
        <v>879.18999999999994</v>
      </c>
      <c r="F454" s="26">
        <v>198.64715227427001</v>
      </c>
      <c r="G454" s="26">
        <v>217.902474858407</v>
      </c>
      <c r="I454" s="29">
        <v>38807.277320000001</v>
      </c>
      <c r="J454" s="29">
        <v>14132.29401</v>
      </c>
      <c r="K454" s="29">
        <v>138.36071000000001</v>
      </c>
      <c r="L454" s="29">
        <v>872.8</v>
      </c>
    </row>
    <row r="455" spans="1:12">
      <c r="A455" s="3">
        <v>40268</v>
      </c>
      <c r="B455" s="4">
        <v>440</v>
      </c>
      <c r="C455" s="26">
        <v>549.79999999999995</v>
      </c>
      <c r="D455" s="27">
        <v>78.827389999999994</v>
      </c>
      <c r="E455" s="27">
        <v>1045.3700000000001</v>
      </c>
      <c r="F455" s="26">
        <v>234.15064714695299</v>
      </c>
      <c r="G455" s="26">
        <v>238.65638185756401</v>
      </c>
      <c r="I455" s="29">
        <v>43851.195079999998</v>
      </c>
      <c r="J455" s="29">
        <v>16037.336300000001</v>
      </c>
      <c r="K455" s="29">
        <v>143.27392</v>
      </c>
      <c r="L455" s="29">
        <v>860.60869500000001</v>
      </c>
    </row>
    <row r="456" spans="1:12">
      <c r="A456" s="3">
        <v>40298</v>
      </c>
      <c r="B456" s="4">
        <v>470</v>
      </c>
      <c r="C456" s="26">
        <v>605.70000000000005</v>
      </c>
      <c r="D456" s="27">
        <v>84.718180000000004</v>
      </c>
      <c r="E456" s="27">
        <v>977.76749999999993</v>
      </c>
      <c r="F456" s="26">
        <v>271.26643265649898</v>
      </c>
      <c r="G456" s="26">
        <v>294.48923443569703</v>
      </c>
      <c r="I456" s="29">
        <v>48869.942759999998</v>
      </c>
      <c r="J456" s="29">
        <v>15821.03628</v>
      </c>
      <c r="K456" s="29">
        <v>150.29535000000001</v>
      </c>
      <c r="L456" s="29">
        <v>828.75</v>
      </c>
    </row>
    <row r="457" spans="1:12">
      <c r="A457" s="3">
        <v>40329</v>
      </c>
      <c r="B457" s="4">
        <v>400</v>
      </c>
      <c r="C457" s="26">
        <v>582.29999999999995</v>
      </c>
      <c r="D457" s="27">
        <v>75.805239999999998</v>
      </c>
      <c r="E457" s="27">
        <v>915.38000000000011</v>
      </c>
      <c r="F457" s="26">
        <v>228.55227416704801</v>
      </c>
      <c r="G457" s="26">
        <v>275.50088549925601</v>
      </c>
      <c r="I457" s="29">
        <v>40947.12098</v>
      </c>
      <c r="J457" s="29">
        <v>19716.868299999998</v>
      </c>
      <c r="K457" s="29">
        <v>156.45859999999999</v>
      </c>
      <c r="L457" s="29">
        <v>882.52631500000007</v>
      </c>
    </row>
    <row r="458" spans="1:12">
      <c r="A458" s="3">
        <v>40359</v>
      </c>
      <c r="B458" s="4">
        <v>400</v>
      </c>
      <c r="C458" s="26">
        <v>545.9</v>
      </c>
      <c r="D458" s="27">
        <v>74.760909999999996</v>
      </c>
      <c r="E458" s="27">
        <v>1022.9625</v>
      </c>
      <c r="F458" s="26">
        <v>202.302586441626</v>
      </c>
      <c r="G458" s="26">
        <v>245.25117462861601</v>
      </c>
      <c r="I458" s="29">
        <v>54219.555310000003</v>
      </c>
      <c r="J458" s="29">
        <v>17890.124319999999</v>
      </c>
      <c r="K458" s="29">
        <v>159.59567999999999</v>
      </c>
      <c r="L458" s="29">
        <v>796.22727499999996</v>
      </c>
    </row>
    <row r="459" spans="1:12">
      <c r="A459" s="3">
        <v>40390</v>
      </c>
      <c r="B459" s="4">
        <v>395</v>
      </c>
      <c r="C459" s="26">
        <v>511.8</v>
      </c>
      <c r="D459" s="27">
        <v>75.405910000000006</v>
      </c>
      <c r="E459" s="27">
        <v>981.995</v>
      </c>
      <c r="F459" s="26">
        <v>203.73275540010999</v>
      </c>
      <c r="G459" s="26">
        <v>215.765772798998</v>
      </c>
      <c r="I459" s="29">
        <v>23736.215370000002</v>
      </c>
      <c r="J459" s="29">
        <v>14925.06566</v>
      </c>
      <c r="K459" s="29">
        <v>154.99133</v>
      </c>
      <c r="L459" s="29">
        <v>823.43182000000002</v>
      </c>
    </row>
    <row r="460" spans="1:12">
      <c r="A460" s="3">
        <v>40421</v>
      </c>
      <c r="B460" s="4">
        <v>465</v>
      </c>
      <c r="C460" s="26">
        <v>527.20000000000005</v>
      </c>
      <c r="D460" s="27">
        <v>77.039550000000006</v>
      </c>
      <c r="E460" s="27">
        <v>1022.13</v>
      </c>
      <c r="F460" s="26">
        <v>223.537106845495</v>
      </c>
      <c r="G460" s="26">
        <v>248.169445512517</v>
      </c>
      <c r="I460" s="29">
        <v>18199.31494</v>
      </c>
      <c r="J460" s="29">
        <v>14530.4144</v>
      </c>
      <c r="K460" s="29">
        <v>155.00985</v>
      </c>
      <c r="L460" s="29">
        <v>745.095235</v>
      </c>
    </row>
    <row r="461" spans="1:12">
      <c r="A461" s="3">
        <v>40451</v>
      </c>
      <c r="B461" s="4">
        <v>460</v>
      </c>
      <c r="C461" s="26">
        <v>546.1</v>
      </c>
      <c r="D461" s="27">
        <v>77.712729999999993</v>
      </c>
      <c r="E461" s="27">
        <v>963.3299999999997</v>
      </c>
      <c r="F461" s="26">
        <v>236.474339583654</v>
      </c>
      <c r="G461" s="26">
        <v>240.12091650559</v>
      </c>
      <c r="I461" s="29">
        <v>14090.43376</v>
      </c>
      <c r="J461" s="29">
        <v>14297.083549999999</v>
      </c>
      <c r="K461" s="29">
        <v>156.68177</v>
      </c>
      <c r="L461" s="29">
        <v>673.86363499999993</v>
      </c>
    </row>
    <row r="462" spans="1:12">
      <c r="A462" s="3">
        <v>40482</v>
      </c>
      <c r="B462" s="4">
        <v>460</v>
      </c>
      <c r="C462" s="26">
        <v>524.5</v>
      </c>
      <c r="D462" s="27">
        <v>82.664760000000001</v>
      </c>
      <c r="E462" s="27">
        <v>887.07999999999993</v>
      </c>
      <c r="F462" s="26">
        <v>247.97534647969701</v>
      </c>
      <c r="G462" s="26">
        <v>253.531066043512</v>
      </c>
      <c r="I462" s="29">
        <v>13568.770710000001</v>
      </c>
      <c r="J462" s="29">
        <v>13262.647129999999</v>
      </c>
      <c r="K462" s="29">
        <v>156.74406999999999</v>
      </c>
      <c r="L462" s="29">
        <v>677.28571499999998</v>
      </c>
    </row>
    <row r="463" spans="1:12">
      <c r="A463" s="3">
        <v>40512</v>
      </c>
      <c r="B463" s="4">
        <v>470</v>
      </c>
      <c r="C463" s="26">
        <v>534.1</v>
      </c>
      <c r="D463" s="27">
        <v>85.24091</v>
      </c>
      <c r="E463" s="27">
        <v>898.63000000000011</v>
      </c>
      <c r="F463" s="26">
        <v>237.99688447685301</v>
      </c>
      <c r="G463" s="26">
        <v>274.13895183573402</v>
      </c>
      <c r="I463" s="29">
        <v>26033.898099999999</v>
      </c>
      <c r="J463" s="29">
        <v>13710.70672</v>
      </c>
      <c r="K463" s="29">
        <v>152.30474000000001</v>
      </c>
      <c r="L463" s="29">
        <v>738.5</v>
      </c>
    </row>
    <row r="464" spans="1:12">
      <c r="A464" s="3">
        <v>40543</v>
      </c>
      <c r="B464" s="4">
        <v>490</v>
      </c>
      <c r="C464" s="26">
        <v>579.29999999999995</v>
      </c>
      <c r="D464" s="27">
        <v>91.541740000000004</v>
      </c>
      <c r="E464" s="27">
        <v>947.09999999999991</v>
      </c>
      <c r="F464" s="26">
        <v>251.163331347525</v>
      </c>
      <c r="G464" s="26">
        <v>287.75811171123399</v>
      </c>
      <c r="I464" s="29">
        <v>21972.74553</v>
      </c>
      <c r="J464" s="29">
        <v>14833.24776</v>
      </c>
      <c r="K464" s="29">
        <v>148.26900000000001</v>
      </c>
      <c r="L464" s="29">
        <v>903.19444500000009</v>
      </c>
    </row>
    <row r="465" spans="1:12">
      <c r="A465" s="3">
        <v>40574</v>
      </c>
      <c r="B465" s="4">
        <v>510</v>
      </c>
      <c r="C465" s="26">
        <v>649</v>
      </c>
      <c r="D465" s="27">
        <v>96.587140000000005</v>
      </c>
      <c r="E465" s="27">
        <v>907.5</v>
      </c>
      <c r="F465" s="26">
        <v>267.02185320089501</v>
      </c>
      <c r="G465" s="26">
        <v>306.71803125663598</v>
      </c>
      <c r="I465" s="29">
        <v>19066.81997</v>
      </c>
      <c r="J465" s="29">
        <v>11635.18324</v>
      </c>
      <c r="K465" s="29">
        <v>150.42599999999999</v>
      </c>
      <c r="L465" s="29">
        <v>673.65000000000009</v>
      </c>
    </row>
    <row r="466" spans="1:12">
      <c r="A466" s="3">
        <v>40602</v>
      </c>
      <c r="B466" s="4">
        <v>480</v>
      </c>
      <c r="C466" s="26">
        <v>653.6</v>
      </c>
      <c r="D466" s="27">
        <v>103.6405</v>
      </c>
      <c r="E466" s="27">
        <v>862.20999999999981</v>
      </c>
      <c r="F466" s="26">
        <v>296.108855918019</v>
      </c>
      <c r="G466" s="26">
        <v>319.60964811344002</v>
      </c>
      <c r="I466" s="29">
        <v>29603.491239999999</v>
      </c>
      <c r="J466" s="29">
        <v>11851.190549999999</v>
      </c>
      <c r="K466" s="29">
        <v>153.26458</v>
      </c>
      <c r="L466" s="29">
        <v>691.09999999999991</v>
      </c>
    </row>
    <row r="467" spans="1:12">
      <c r="A467" s="3">
        <v>40633</v>
      </c>
      <c r="B467" s="4">
        <v>500</v>
      </c>
      <c r="C467" s="26">
        <v>656.5</v>
      </c>
      <c r="D467" s="27">
        <v>114.64348</v>
      </c>
      <c r="E467" s="27">
        <v>1033.0300000000002</v>
      </c>
      <c r="F467" s="26">
        <v>278.37258273803201</v>
      </c>
      <c r="G467" s="26">
        <v>289.17607820685703</v>
      </c>
      <c r="I467" s="29">
        <v>34074.923719999999</v>
      </c>
      <c r="J467" s="29">
        <v>14736.86141</v>
      </c>
      <c r="K467" s="29">
        <v>147.89937</v>
      </c>
      <c r="L467" s="29">
        <v>904.71739500000001</v>
      </c>
    </row>
    <row r="468" spans="1:12">
      <c r="A468" s="3">
        <v>40663</v>
      </c>
      <c r="B468" s="4">
        <v>520</v>
      </c>
      <c r="C468" s="26">
        <v>656.6</v>
      </c>
      <c r="D468" s="27">
        <v>123.45381</v>
      </c>
      <c r="E468" s="27">
        <v>930.31999999999994</v>
      </c>
      <c r="F468" s="26">
        <v>274.43121638907502</v>
      </c>
      <c r="G468" s="26">
        <v>306.08815387673098</v>
      </c>
      <c r="I468" s="29">
        <v>17365.177919999998</v>
      </c>
      <c r="J468" s="29">
        <v>13502.32742</v>
      </c>
      <c r="K468" s="29">
        <v>147.97769</v>
      </c>
      <c r="L468" s="29">
        <v>851.97221999999999</v>
      </c>
    </row>
    <row r="469" spans="1:12">
      <c r="A469" s="3">
        <v>40694</v>
      </c>
      <c r="B469" s="4">
        <v>520</v>
      </c>
      <c r="C469" s="26">
        <v>644</v>
      </c>
      <c r="D469" s="27">
        <v>114.98273</v>
      </c>
      <c r="E469" s="27">
        <v>942.95</v>
      </c>
      <c r="F469" s="26">
        <v>251.840531542332</v>
      </c>
      <c r="G469" s="26">
        <v>302.38952149080899</v>
      </c>
      <c r="I469" s="29">
        <v>16582.737700000001</v>
      </c>
      <c r="J469" s="29">
        <v>12987.480299999999</v>
      </c>
      <c r="K469" s="29">
        <v>148.65031999999999</v>
      </c>
      <c r="L469" s="29">
        <v>797.77500000000009</v>
      </c>
    </row>
    <row r="470" spans="1:12">
      <c r="A470" s="3">
        <v>40724</v>
      </c>
      <c r="B470" s="4">
        <v>505</v>
      </c>
      <c r="C470" s="26">
        <v>657.9</v>
      </c>
      <c r="D470" s="27">
        <v>113.83318</v>
      </c>
      <c r="E470" s="27">
        <v>985.84000000000026</v>
      </c>
      <c r="F470" s="26">
        <v>233.66871664340101</v>
      </c>
      <c r="G470" s="26">
        <v>291.77275887887498</v>
      </c>
      <c r="I470" s="29">
        <v>19357.05169</v>
      </c>
      <c r="J470" s="29">
        <v>11057.7047</v>
      </c>
      <c r="K470" s="29">
        <v>147.5549</v>
      </c>
      <c r="L470" s="29">
        <v>716.79545499999995</v>
      </c>
    </row>
    <row r="471" spans="1:12">
      <c r="A471" s="3">
        <v>40755</v>
      </c>
      <c r="B471" s="4">
        <v>540</v>
      </c>
      <c r="C471" s="26">
        <v>658</v>
      </c>
      <c r="D471" s="27">
        <v>116.63285999999999</v>
      </c>
      <c r="E471" s="27">
        <v>887.92</v>
      </c>
      <c r="F471" s="26">
        <v>248.54098271291099</v>
      </c>
      <c r="G471" s="26">
        <v>295.35665867132502</v>
      </c>
      <c r="I471" s="29">
        <v>12855.577590000001</v>
      </c>
      <c r="J471" s="29">
        <v>10603.53512</v>
      </c>
      <c r="K471" s="29">
        <v>144.71322000000001</v>
      </c>
      <c r="L471" s="29">
        <v>707.83333000000005</v>
      </c>
    </row>
    <row r="472" spans="1:12">
      <c r="A472" s="3">
        <v>40786</v>
      </c>
      <c r="B472" s="4">
        <v>535</v>
      </c>
      <c r="C472" s="26">
        <v>656.1</v>
      </c>
      <c r="D472" s="27">
        <v>110.30956999999999</v>
      </c>
      <c r="E472" s="27">
        <v>1042.21</v>
      </c>
      <c r="F472" s="26">
        <v>227.87153458661001</v>
      </c>
      <c r="G472" s="26">
        <v>302.99568360791699</v>
      </c>
      <c r="I472" s="29">
        <v>9813.4740999999995</v>
      </c>
      <c r="J472" s="29">
        <v>11686.29876</v>
      </c>
      <c r="K472" s="29">
        <v>140.68361999999999</v>
      </c>
      <c r="L472" s="29">
        <v>691.93181499999992</v>
      </c>
    </row>
    <row r="473" spans="1:12">
      <c r="A473" s="3">
        <v>40816</v>
      </c>
      <c r="B473" s="4">
        <v>515</v>
      </c>
      <c r="C473" s="26">
        <v>660.5</v>
      </c>
      <c r="D473" s="27">
        <v>112.97409</v>
      </c>
      <c r="E473" s="27">
        <v>1001.4999999999999</v>
      </c>
      <c r="F473" s="26">
        <v>212.37322135515299</v>
      </c>
      <c r="G473" s="26">
        <v>302.61537702996202</v>
      </c>
      <c r="I473" s="29">
        <v>7914.9265800000003</v>
      </c>
      <c r="J473" s="29">
        <v>11756.84353</v>
      </c>
      <c r="K473" s="29">
        <v>137.51399000000001</v>
      </c>
      <c r="L473" s="29">
        <v>678.72726999999998</v>
      </c>
    </row>
    <row r="474" spans="1:12">
      <c r="A474" s="3">
        <v>40847</v>
      </c>
      <c r="B474" s="4">
        <v>505</v>
      </c>
      <c r="C474" s="26">
        <v>647.6</v>
      </c>
      <c r="D474" s="27">
        <v>109.55</v>
      </c>
      <c r="E474" s="27">
        <v>984.04</v>
      </c>
      <c r="F474" s="26">
        <v>198.42305660319499</v>
      </c>
      <c r="G474" s="26">
        <v>256.86475441392503</v>
      </c>
      <c r="I474" s="29">
        <v>12507.470869999999</v>
      </c>
      <c r="J474" s="29">
        <v>13757.47919</v>
      </c>
      <c r="K474" s="29">
        <v>136.61956000000001</v>
      </c>
      <c r="L474" s="29">
        <v>754.83333500000003</v>
      </c>
    </row>
    <row r="475" spans="1:12">
      <c r="A475" s="3">
        <v>40877</v>
      </c>
      <c r="B475" s="4">
        <v>490</v>
      </c>
      <c r="C475" s="26">
        <v>592.29999999999995</v>
      </c>
      <c r="D475" s="27">
        <v>110.58909</v>
      </c>
      <c r="E475" s="27">
        <v>1013.5700000000002</v>
      </c>
      <c r="F475" s="26">
        <v>186.270624541161</v>
      </c>
      <c r="G475" s="26">
        <v>231.43595608249399</v>
      </c>
      <c r="I475" s="29">
        <v>20818.903620000001</v>
      </c>
      <c r="J475" s="29">
        <v>11967.97839</v>
      </c>
      <c r="K475" s="29">
        <v>125.94107</v>
      </c>
      <c r="L475" s="29">
        <v>739.09091000000001</v>
      </c>
    </row>
    <row r="476" spans="1:12">
      <c r="A476" s="3">
        <v>40908</v>
      </c>
      <c r="B476" s="4">
        <v>480</v>
      </c>
      <c r="C476" s="26">
        <v>629.9</v>
      </c>
      <c r="D476" s="27">
        <v>107.99863999999999</v>
      </c>
      <c r="E476" s="27">
        <v>1100.03</v>
      </c>
      <c r="F476" s="26">
        <v>190.158384184325</v>
      </c>
      <c r="G476" s="26">
        <v>232.99676532385601</v>
      </c>
      <c r="I476" s="29">
        <v>22335.594249999998</v>
      </c>
      <c r="J476" s="29">
        <v>12464.11449</v>
      </c>
      <c r="K476" s="29">
        <v>119.36844000000001</v>
      </c>
      <c r="L476" s="29">
        <v>819.97058500000003</v>
      </c>
    </row>
    <row r="477" spans="1:12">
      <c r="A477" s="3">
        <v>40939</v>
      </c>
      <c r="B477" s="4">
        <v>490</v>
      </c>
      <c r="C477" s="26">
        <v>666.4</v>
      </c>
      <c r="D477" s="27">
        <v>110.53136000000001</v>
      </c>
      <c r="E477" s="27">
        <v>1020.0299999999997</v>
      </c>
      <c r="F477" s="26">
        <v>207.48564335881201</v>
      </c>
      <c r="G477" s="26">
        <v>239.643408149207</v>
      </c>
      <c r="I477" s="29">
        <v>31631.25879</v>
      </c>
      <c r="J477" s="29">
        <v>9485.1444300000003</v>
      </c>
      <c r="K477" s="29">
        <v>120.04427</v>
      </c>
      <c r="L477" s="29">
        <v>753</v>
      </c>
    </row>
    <row r="478" spans="1:12">
      <c r="A478" s="3">
        <v>40968</v>
      </c>
      <c r="B478" s="4">
        <v>490</v>
      </c>
      <c r="C478" s="26">
        <v>627.29999999999995</v>
      </c>
      <c r="D478" s="27">
        <v>119.39190000000001</v>
      </c>
      <c r="E478" s="27">
        <v>983.62380000000019</v>
      </c>
      <c r="F478" s="26">
        <v>212.54076129828499</v>
      </c>
      <c r="G478" s="26">
        <v>239.724717621656</v>
      </c>
      <c r="I478" s="29">
        <v>23316.751540000001</v>
      </c>
      <c r="J478" s="29">
        <v>7914.4357399999999</v>
      </c>
      <c r="K478" s="29">
        <v>112.58081</v>
      </c>
      <c r="L478" s="29">
        <v>742.54762000000005</v>
      </c>
    </row>
    <row r="479" spans="1:12">
      <c r="A479" s="3">
        <v>40999</v>
      </c>
      <c r="B479" s="4">
        <v>485</v>
      </c>
      <c r="C479" s="26">
        <v>631.20000000000005</v>
      </c>
      <c r="D479" s="27">
        <v>125.44544999999999</v>
      </c>
      <c r="E479" s="27">
        <v>1107.9963</v>
      </c>
      <c r="F479" s="26">
        <v>194.481068677037</v>
      </c>
      <c r="G479" s="26">
        <v>247.01300306118401</v>
      </c>
      <c r="I479" s="29">
        <v>32447.460299999999</v>
      </c>
      <c r="J479" s="29">
        <v>8765.4830500000007</v>
      </c>
      <c r="K479" s="29">
        <v>110.80023</v>
      </c>
      <c r="L479" s="29">
        <v>745.15908999999999</v>
      </c>
    </row>
    <row r="480" spans="1:12">
      <c r="A480" s="3">
        <v>41029</v>
      </c>
      <c r="B480" s="4">
        <v>480</v>
      </c>
      <c r="C480" s="26">
        <v>621.4</v>
      </c>
      <c r="D480" s="27">
        <v>120.05667</v>
      </c>
      <c r="E480" s="27">
        <v>1085.4900000000002</v>
      </c>
      <c r="F480" s="26">
        <v>186.47714272395299</v>
      </c>
      <c r="G480" s="26">
        <v>252.10772233106101</v>
      </c>
      <c r="I480" s="29">
        <v>36835.127489999999</v>
      </c>
      <c r="J480" s="29">
        <v>9448.6024699999998</v>
      </c>
      <c r="K480" s="29">
        <v>109.95774</v>
      </c>
      <c r="L480" s="29">
        <v>707.34210499999995</v>
      </c>
    </row>
    <row r="481" spans="1:12">
      <c r="A481" s="3">
        <v>41060</v>
      </c>
      <c r="B481" s="4">
        <v>440</v>
      </c>
      <c r="C481" s="26">
        <v>613.79999999999995</v>
      </c>
      <c r="D481" s="27">
        <v>110.28913</v>
      </c>
      <c r="E481" s="27">
        <v>1195.2900000000002</v>
      </c>
      <c r="F481" s="26">
        <v>176.84212080458801</v>
      </c>
      <c r="G481" s="26">
        <v>232.68553483863201</v>
      </c>
      <c r="I481" s="29">
        <v>36375.271710000001</v>
      </c>
      <c r="J481" s="29">
        <v>11679.692709999999</v>
      </c>
      <c r="K481" s="29">
        <v>110.53637000000001</v>
      </c>
      <c r="L481" s="29">
        <v>684</v>
      </c>
    </row>
    <row r="482" spans="1:12">
      <c r="A482" s="3">
        <v>41090</v>
      </c>
      <c r="B482" s="4">
        <v>380</v>
      </c>
      <c r="C482" s="26">
        <v>535</v>
      </c>
      <c r="D482" s="27">
        <v>95.155709999999999</v>
      </c>
      <c r="E482" s="27">
        <v>1174.79</v>
      </c>
      <c r="F482" s="26">
        <v>173.041941900014</v>
      </c>
      <c r="G482" s="26">
        <v>229.865302170316</v>
      </c>
      <c r="I482" s="29">
        <v>21966.096870000001</v>
      </c>
      <c r="J482" s="29">
        <v>11042.75864</v>
      </c>
      <c r="K482" s="29">
        <v>110.85245999999999</v>
      </c>
      <c r="L482" s="29">
        <v>627.60526499999992</v>
      </c>
    </row>
    <row r="483" spans="1:12">
      <c r="A483" s="3">
        <v>41121</v>
      </c>
      <c r="B483" s="4">
        <v>410</v>
      </c>
      <c r="C483" s="26">
        <v>492.9</v>
      </c>
      <c r="D483" s="27">
        <v>102.49455</v>
      </c>
      <c r="E483" s="27">
        <v>1163.92</v>
      </c>
      <c r="F483" s="26">
        <v>168.08867197554801</v>
      </c>
      <c r="G483" s="26">
        <v>218.45120292088501</v>
      </c>
      <c r="I483" s="29">
        <v>7929.5389400000004</v>
      </c>
      <c r="J483" s="29">
        <v>10327.05291</v>
      </c>
      <c r="K483" s="29">
        <v>107.06957</v>
      </c>
      <c r="L483" s="29">
        <v>601.77273000000002</v>
      </c>
    </row>
    <row r="484" spans="1:12">
      <c r="A484" s="3">
        <v>41152</v>
      </c>
      <c r="B484" s="4">
        <v>425</v>
      </c>
      <c r="C484" s="26">
        <v>540.4</v>
      </c>
      <c r="D484" s="27">
        <v>113.35608999999999</v>
      </c>
      <c r="E484" s="27">
        <v>1276.3500000000001</v>
      </c>
      <c r="F484" s="26">
        <v>163.66540430161399</v>
      </c>
      <c r="G484" s="26">
        <v>184.060622371519</v>
      </c>
      <c r="I484" s="29">
        <v>4787.2488400000002</v>
      </c>
      <c r="J484" s="29">
        <v>9111.8940399999992</v>
      </c>
      <c r="K484" s="29">
        <v>101.79978</v>
      </c>
      <c r="L484" s="29">
        <v>599.06817999999998</v>
      </c>
    </row>
    <row r="485" spans="1:12">
      <c r="A485" s="3">
        <v>41182</v>
      </c>
      <c r="B485" s="4">
        <v>415</v>
      </c>
      <c r="C485" s="26">
        <v>531.79999999999995</v>
      </c>
      <c r="D485" s="27">
        <v>112.917</v>
      </c>
      <c r="E485" s="27">
        <v>1032.6500000000001</v>
      </c>
      <c r="F485" s="26">
        <v>180.173422028712</v>
      </c>
      <c r="G485" s="26">
        <v>169.84491771473401</v>
      </c>
      <c r="I485" s="29">
        <v>8751.6684600000008</v>
      </c>
      <c r="J485" s="29">
        <v>8796.5488499999992</v>
      </c>
      <c r="K485" s="29">
        <v>98.75685</v>
      </c>
      <c r="L485" s="29">
        <v>621.42499999999995</v>
      </c>
    </row>
    <row r="486" spans="1:12">
      <c r="A486" s="3">
        <v>41213</v>
      </c>
      <c r="B486" s="4">
        <v>430</v>
      </c>
      <c r="C486" s="26">
        <v>474</v>
      </c>
      <c r="D486" s="27">
        <v>111.71087</v>
      </c>
      <c r="E486" s="27">
        <v>1168.19</v>
      </c>
      <c r="F486" s="26">
        <v>178.93088795447599</v>
      </c>
      <c r="G486" s="26">
        <v>194.56579014287601</v>
      </c>
      <c r="I486" s="29">
        <v>8392.1561399999991</v>
      </c>
      <c r="J486" s="29">
        <v>9131.0235300000004</v>
      </c>
      <c r="K486" s="29">
        <v>96.012360000000001</v>
      </c>
      <c r="L486" s="29">
        <v>653.76086999999995</v>
      </c>
    </row>
    <row r="487" spans="1:12">
      <c r="A487" s="3">
        <v>41243</v>
      </c>
      <c r="B487" s="4">
        <v>415</v>
      </c>
      <c r="C487" s="26">
        <v>526.4</v>
      </c>
      <c r="D487" s="27">
        <v>109.13818000000001</v>
      </c>
      <c r="E487" s="27">
        <v>1095.69</v>
      </c>
      <c r="F487" s="26">
        <v>170.245531620457</v>
      </c>
      <c r="G487" s="26">
        <v>205.48973383547701</v>
      </c>
      <c r="I487" s="29">
        <v>19855.709269999999</v>
      </c>
      <c r="J487" s="29">
        <v>9511.3527699999995</v>
      </c>
      <c r="K487" s="29">
        <v>95.606279999999998</v>
      </c>
      <c r="L487" s="29">
        <v>701.5</v>
      </c>
    </row>
    <row r="488" spans="1:12">
      <c r="A488" s="3">
        <v>41274</v>
      </c>
      <c r="B488" s="4">
        <v>420</v>
      </c>
      <c r="C488" s="26">
        <v>531.70000000000005</v>
      </c>
      <c r="D488" s="27">
        <v>109.44381</v>
      </c>
      <c r="E488" s="27">
        <v>1092.9399999999998</v>
      </c>
      <c r="F488" s="26">
        <v>181.84652785242801</v>
      </c>
      <c r="G488" s="26">
        <v>220.05167679030299</v>
      </c>
      <c r="I488" s="29">
        <v>23384.07591</v>
      </c>
      <c r="J488" s="29">
        <v>9674.6158099999993</v>
      </c>
      <c r="K488" s="29">
        <v>96.159120000000001</v>
      </c>
      <c r="L488" s="29">
        <v>741.1875</v>
      </c>
    </row>
    <row r="489" spans="1:12">
      <c r="A489" s="3">
        <v>41305</v>
      </c>
      <c r="B489" s="4">
        <v>435</v>
      </c>
      <c r="C489" s="26">
        <v>525</v>
      </c>
      <c r="D489" s="27">
        <v>112.81174</v>
      </c>
      <c r="E489" s="27">
        <v>1138.81</v>
      </c>
      <c r="F489" s="26">
        <v>182.32143490141101</v>
      </c>
      <c r="G489" s="26">
        <v>256.96306495788599</v>
      </c>
      <c r="I489" s="29">
        <v>16150.9967</v>
      </c>
      <c r="J489" s="29">
        <v>8602.4120600000006</v>
      </c>
      <c r="K489" s="29">
        <v>94.742530000000002</v>
      </c>
      <c r="L489" s="29">
        <v>674.52272500000004</v>
      </c>
    </row>
    <row r="490" spans="1:12">
      <c r="A490" s="3">
        <v>41333</v>
      </c>
      <c r="B490" s="4">
        <v>420</v>
      </c>
      <c r="C490" s="26">
        <v>514.9</v>
      </c>
      <c r="D490" s="27">
        <v>116.11799999999999</v>
      </c>
      <c r="E490" s="27">
        <v>1022.35</v>
      </c>
      <c r="F490" s="26">
        <v>184.364458971386</v>
      </c>
      <c r="G490" s="26">
        <v>264.04573598905398</v>
      </c>
      <c r="I490" s="29">
        <v>4884.5835999999999</v>
      </c>
      <c r="J490" s="29">
        <v>7861.3552600000003</v>
      </c>
      <c r="K490" s="29">
        <v>95.290099999999995</v>
      </c>
      <c r="L490" s="29">
        <v>682.27500000000009</v>
      </c>
    </row>
    <row r="491" spans="1:12">
      <c r="A491" s="3">
        <v>41364</v>
      </c>
      <c r="B491" s="4">
        <v>440</v>
      </c>
      <c r="C491" s="26">
        <v>548.70000000000005</v>
      </c>
      <c r="D491" s="27">
        <v>108.47333</v>
      </c>
      <c r="E491" s="27">
        <v>1142.8800000000001</v>
      </c>
      <c r="F491" s="26">
        <v>174.376109698167</v>
      </c>
      <c r="G491" s="26">
        <v>238.827874140543</v>
      </c>
      <c r="I491" s="29">
        <v>6433.2279200000003</v>
      </c>
      <c r="J491" s="29">
        <v>9248.4542000000001</v>
      </c>
      <c r="K491" s="29">
        <v>95.514579999999995</v>
      </c>
      <c r="L491" s="29">
        <v>686.7</v>
      </c>
    </row>
    <row r="492" spans="1:12">
      <c r="A492" s="3">
        <v>41394</v>
      </c>
      <c r="B492" s="4">
        <v>440</v>
      </c>
      <c r="C492" s="26">
        <v>536.20000000000005</v>
      </c>
      <c r="D492" s="27">
        <v>102.24818</v>
      </c>
      <c r="E492" s="27">
        <v>1195.1200000000003</v>
      </c>
      <c r="F492" s="26">
        <v>162.88710603408001</v>
      </c>
      <c r="G492" s="26">
        <v>234.59482908714099</v>
      </c>
      <c r="I492" s="29">
        <v>6223.4268700000002</v>
      </c>
      <c r="J492" s="29">
        <v>9336.8170699999991</v>
      </c>
      <c r="K492" s="29">
        <v>98.218500000000006</v>
      </c>
      <c r="L492" s="29">
        <v>646.88094999999998</v>
      </c>
    </row>
    <row r="493" spans="1:12">
      <c r="A493" s="3">
        <v>41425</v>
      </c>
      <c r="B493" s="4">
        <v>410</v>
      </c>
      <c r="C493" s="26">
        <v>505.9</v>
      </c>
      <c r="D493" s="27">
        <v>102.5013</v>
      </c>
      <c r="E493" s="27">
        <v>1209.6599999999999</v>
      </c>
      <c r="F493" s="26">
        <v>155.78892341982501</v>
      </c>
      <c r="G493" s="26">
        <v>211.74612815192401</v>
      </c>
      <c r="I493" s="29">
        <v>15681.231959999999</v>
      </c>
      <c r="J493" s="29">
        <v>8908.1362900000004</v>
      </c>
      <c r="K493" s="29">
        <v>101.07934</v>
      </c>
      <c r="L493" s="29">
        <v>605.33333500000003</v>
      </c>
    </row>
    <row r="494" spans="1:12">
      <c r="A494" s="3">
        <v>41455</v>
      </c>
      <c r="B494" s="4">
        <v>405</v>
      </c>
      <c r="C494" s="26">
        <v>498.3</v>
      </c>
      <c r="D494" s="27">
        <v>102.9195</v>
      </c>
      <c r="E494" s="27">
        <v>1167.6699999999998</v>
      </c>
      <c r="F494" s="26">
        <v>148.827602689505</v>
      </c>
      <c r="G494" s="26">
        <v>196.04648866409099</v>
      </c>
      <c r="I494" s="29">
        <v>17168.955730000001</v>
      </c>
      <c r="J494" s="29">
        <v>8986.8503199999996</v>
      </c>
      <c r="K494" s="29">
        <v>99.844040000000007</v>
      </c>
      <c r="L494" s="29">
        <v>580.25</v>
      </c>
    </row>
    <row r="495" spans="1:12">
      <c r="A495" s="3">
        <v>41486</v>
      </c>
      <c r="B495" s="4">
        <v>400</v>
      </c>
      <c r="C495" s="26">
        <v>524.6</v>
      </c>
      <c r="D495" s="27">
        <v>107.85435</v>
      </c>
      <c r="E495" s="27">
        <v>1314.74</v>
      </c>
      <c r="F495" s="26">
        <v>143.304414657937</v>
      </c>
      <c r="G495" s="26">
        <v>217.17901498930499</v>
      </c>
      <c r="I495" s="29">
        <v>21486.694390000001</v>
      </c>
      <c r="J495" s="29">
        <v>9685.0821300000007</v>
      </c>
      <c r="K495" s="29">
        <v>102.52057000000001</v>
      </c>
      <c r="L495" s="29">
        <v>601.80435</v>
      </c>
    </row>
    <row r="496" spans="1:12">
      <c r="A496" s="3">
        <v>41517</v>
      </c>
      <c r="B496" s="4">
        <v>370</v>
      </c>
      <c r="C496" s="26">
        <v>525.5</v>
      </c>
      <c r="D496" s="27">
        <v>111.28045</v>
      </c>
      <c r="E496" s="27">
        <v>1381.84</v>
      </c>
      <c r="F496" s="26">
        <v>149.11927942138999</v>
      </c>
      <c r="G496" s="26">
        <v>234.02126467671499</v>
      </c>
      <c r="I496" s="29">
        <v>9908.8279700000003</v>
      </c>
      <c r="J496" s="29">
        <v>9486.5283099999997</v>
      </c>
      <c r="K496" s="29">
        <v>102.40808</v>
      </c>
      <c r="L496" s="29">
        <v>611</v>
      </c>
    </row>
    <row r="497" spans="1:12">
      <c r="A497" s="3">
        <v>41547</v>
      </c>
      <c r="B497" s="4">
        <v>415</v>
      </c>
      <c r="C497" s="26">
        <v>514.79999999999995</v>
      </c>
      <c r="D497" s="27">
        <v>111.80476</v>
      </c>
      <c r="E497" s="27">
        <v>1272.96</v>
      </c>
      <c r="F497" s="26">
        <v>143.83674072835601</v>
      </c>
      <c r="G497" s="26">
        <v>229.12196241429501</v>
      </c>
      <c r="I497" s="29">
        <v>11428.01021</v>
      </c>
      <c r="J497" s="29">
        <v>11251.76895</v>
      </c>
      <c r="K497" s="29">
        <v>104.67314</v>
      </c>
      <c r="L497" s="29">
        <v>573.904765</v>
      </c>
    </row>
    <row r="498" spans="1:12">
      <c r="A498" s="3">
        <v>41578</v>
      </c>
      <c r="B498" s="4">
        <v>430</v>
      </c>
      <c r="C498" s="26">
        <v>513.70000000000005</v>
      </c>
      <c r="D498" s="27">
        <v>109.07652</v>
      </c>
      <c r="E498" s="27">
        <v>1355.3299999999997</v>
      </c>
      <c r="F498" s="26">
        <v>147.132763805162</v>
      </c>
      <c r="G498" s="26">
        <v>226.367788829337</v>
      </c>
      <c r="I498" s="29">
        <v>18803.0429</v>
      </c>
      <c r="J498" s="29">
        <v>11959.58387</v>
      </c>
      <c r="K498" s="29">
        <v>107.27556</v>
      </c>
      <c r="L498" s="29">
        <v>555.56521999999995</v>
      </c>
    </row>
    <row r="499" spans="1:12">
      <c r="A499" s="3">
        <v>41608</v>
      </c>
      <c r="B499" s="4">
        <v>430</v>
      </c>
      <c r="C499" s="26">
        <v>540.9</v>
      </c>
      <c r="D499" s="27">
        <v>107.96</v>
      </c>
      <c r="E499" s="27">
        <v>1187.8400000000001</v>
      </c>
      <c r="F499" s="26">
        <v>142.61340814237599</v>
      </c>
      <c r="G499" s="26">
        <v>232.77275772725901</v>
      </c>
      <c r="I499" s="29">
        <v>44899.567750000002</v>
      </c>
      <c r="J499" s="29">
        <v>11810.12364</v>
      </c>
      <c r="K499" s="29">
        <v>109.64924999999999</v>
      </c>
      <c r="L499" s="29">
        <v>575.33333500000003</v>
      </c>
    </row>
    <row r="500" spans="1:12">
      <c r="A500" s="3">
        <v>41639</v>
      </c>
      <c r="B500" s="4">
        <v>435</v>
      </c>
      <c r="C500" s="26">
        <v>571.4</v>
      </c>
      <c r="D500" s="27">
        <v>110.79364</v>
      </c>
      <c r="E500" s="27">
        <v>1298.0300000000002</v>
      </c>
      <c r="F500" s="26">
        <v>145.12027219574901</v>
      </c>
      <c r="G500" s="26">
        <v>231.86209163582899</v>
      </c>
      <c r="I500" s="29">
        <v>49769.185259999998</v>
      </c>
      <c r="J500" s="29">
        <v>16414.431530000002</v>
      </c>
      <c r="K500" s="29">
        <v>110.88057999999999</v>
      </c>
      <c r="L500" s="29">
        <v>715.70588500000008</v>
      </c>
    </row>
    <row r="501" spans="1:12">
      <c r="A501" s="3">
        <v>41670</v>
      </c>
      <c r="B501" s="4">
        <v>445</v>
      </c>
      <c r="C501" s="26">
        <v>614.79999999999995</v>
      </c>
      <c r="D501" s="27">
        <v>108.19739</v>
      </c>
      <c r="E501" s="27">
        <v>1304.22</v>
      </c>
      <c r="F501" s="26">
        <v>146.961821983497</v>
      </c>
      <c r="G501" s="26">
        <v>218.76313562428001</v>
      </c>
      <c r="I501" s="29">
        <v>39328.31637</v>
      </c>
      <c r="J501" s="29">
        <v>14082.28419</v>
      </c>
      <c r="K501" s="29">
        <v>117.22787</v>
      </c>
      <c r="L501" s="29">
        <v>866.84091000000001</v>
      </c>
    </row>
    <row r="502" spans="1:12">
      <c r="A502" s="3">
        <v>41698</v>
      </c>
      <c r="B502" s="4">
        <v>450</v>
      </c>
      <c r="C502" s="26">
        <v>579.5</v>
      </c>
      <c r="D502" s="27">
        <v>108.887</v>
      </c>
      <c r="E502" s="27">
        <v>1181.1200000000001</v>
      </c>
      <c r="F502" s="26">
        <v>148.02798238693001</v>
      </c>
      <c r="G502" s="26">
        <v>207.23914409407101</v>
      </c>
      <c r="I502" s="29">
        <v>36368.729330000002</v>
      </c>
      <c r="J502" s="29">
        <v>10707.65077</v>
      </c>
      <c r="K502" s="29">
        <v>118.78266000000001</v>
      </c>
      <c r="L502" s="29">
        <v>708.625</v>
      </c>
    </row>
    <row r="503" spans="1:12">
      <c r="A503" s="3">
        <v>41729</v>
      </c>
      <c r="B503" s="4">
        <v>460</v>
      </c>
      <c r="C503" s="26">
        <v>552.20000000000005</v>
      </c>
      <c r="D503" s="27">
        <v>107.48095000000001</v>
      </c>
      <c r="E503" s="27">
        <v>1279.9000000000003</v>
      </c>
      <c r="F503" s="26">
        <v>163.39554588573799</v>
      </c>
      <c r="G503" s="26">
        <v>190.95529604669099</v>
      </c>
      <c r="I503" s="29">
        <v>20195.812460000001</v>
      </c>
      <c r="J503" s="29">
        <v>11684.417460000001</v>
      </c>
      <c r="K503" s="29">
        <v>121.30365</v>
      </c>
      <c r="L503" s="29">
        <v>658.92857000000004</v>
      </c>
    </row>
    <row r="504" spans="1:12">
      <c r="A504" s="3">
        <v>41759</v>
      </c>
      <c r="B504" s="4">
        <v>480</v>
      </c>
      <c r="C504" s="26">
        <v>572.20000000000005</v>
      </c>
      <c r="D504" s="27">
        <v>107.84773</v>
      </c>
      <c r="E504" s="27">
        <v>1327.6200000000001</v>
      </c>
      <c r="F504" s="26">
        <v>181.06592751794901</v>
      </c>
      <c r="G504" s="26">
        <v>195.64685260700401</v>
      </c>
      <c r="I504" s="29">
        <v>19830.901109999999</v>
      </c>
      <c r="J504" s="29">
        <v>10054.603069999999</v>
      </c>
      <c r="K504" s="29">
        <v>120.41070000000001</v>
      </c>
      <c r="L504" s="29">
        <v>617.02499999999998</v>
      </c>
    </row>
    <row r="505" spans="1:12">
      <c r="A505" s="3">
        <v>41790</v>
      </c>
      <c r="B505" s="4">
        <v>475</v>
      </c>
      <c r="C505" s="26">
        <v>555</v>
      </c>
      <c r="D505" s="27">
        <v>109.53909</v>
      </c>
      <c r="E505" s="27">
        <v>1244.9700000000003</v>
      </c>
      <c r="F505" s="26">
        <v>202.19606988305799</v>
      </c>
      <c r="G505" s="26">
        <v>171.70609153909299</v>
      </c>
      <c r="I505" s="29">
        <v>12942.165139999999</v>
      </c>
      <c r="J505" s="29">
        <v>9433.1165400000009</v>
      </c>
      <c r="K505" s="29">
        <v>116.76651</v>
      </c>
      <c r="L505" s="29">
        <v>595.97499999999991</v>
      </c>
    </row>
    <row r="506" spans="1:12">
      <c r="A506" s="3">
        <v>41820</v>
      </c>
      <c r="B506" s="4">
        <v>470</v>
      </c>
      <c r="C506" s="26">
        <v>539.6</v>
      </c>
      <c r="D506" s="27">
        <v>111.79524000000001</v>
      </c>
      <c r="E506" s="27">
        <v>1254.47</v>
      </c>
      <c r="F506" s="26">
        <v>194.14759606436101</v>
      </c>
      <c r="G506" s="26">
        <v>158.54534032848301</v>
      </c>
      <c r="I506" s="29">
        <v>16899.94714</v>
      </c>
      <c r="J506" s="29">
        <v>9683.41705</v>
      </c>
      <c r="K506" s="29">
        <v>114.16916000000001</v>
      </c>
      <c r="L506" s="29">
        <v>597.11904500000003</v>
      </c>
    </row>
    <row r="507" spans="1:12">
      <c r="A507" s="3">
        <v>41851</v>
      </c>
      <c r="B507" s="4">
        <v>480</v>
      </c>
      <c r="C507" s="26">
        <v>539.6</v>
      </c>
      <c r="D507" s="27">
        <v>106.86435</v>
      </c>
      <c r="E507" s="27">
        <v>1322.1030000000001</v>
      </c>
      <c r="F507" s="26">
        <v>199.24226543923601</v>
      </c>
      <c r="G507" s="26">
        <v>164.365330958611</v>
      </c>
      <c r="I507" s="29">
        <v>28398.598839999999</v>
      </c>
      <c r="J507" s="29">
        <v>11028.33171</v>
      </c>
      <c r="K507" s="29">
        <v>111.84999000000001</v>
      </c>
      <c r="L507" s="29">
        <v>687.19565499999999</v>
      </c>
    </row>
    <row r="508" spans="1:12">
      <c r="A508" s="3">
        <v>41882</v>
      </c>
      <c r="B508" s="4">
        <v>485</v>
      </c>
      <c r="C508" s="26">
        <v>537.9</v>
      </c>
      <c r="D508" s="27">
        <v>101.60809999999999</v>
      </c>
      <c r="E508" s="27">
        <v>1278.3500000000001</v>
      </c>
      <c r="F508" s="26">
        <v>193.84943045882</v>
      </c>
      <c r="G508" s="26">
        <v>160.74882703185401</v>
      </c>
      <c r="I508" s="29">
        <v>27386.76888</v>
      </c>
      <c r="J508" s="29">
        <v>10858.851860000001</v>
      </c>
      <c r="K508" s="29">
        <v>109.61118</v>
      </c>
      <c r="L508" s="29">
        <v>658.05</v>
      </c>
    </row>
    <row r="509" spans="1:12">
      <c r="A509" s="3">
        <v>41912</v>
      </c>
      <c r="B509" s="4">
        <v>495</v>
      </c>
      <c r="C509" s="26">
        <v>548.70000000000005</v>
      </c>
      <c r="D509" s="27">
        <v>97.274550000000005</v>
      </c>
      <c r="E509" s="27">
        <v>1278.8499999999999</v>
      </c>
      <c r="F509" s="26">
        <v>187.95684064176501</v>
      </c>
      <c r="G509" s="26">
        <v>144.322465654582</v>
      </c>
      <c r="I509" s="29">
        <v>16763.32345</v>
      </c>
      <c r="J509" s="29">
        <v>10497.741400000001</v>
      </c>
      <c r="K509" s="29">
        <v>108.40464</v>
      </c>
      <c r="L509" s="29">
        <v>597.68181499999992</v>
      </c>
    </row>
    <row r="510" spans="1:12">
      <c r="A510" s="3">
        <v>41943</v>
      </c>
      <c r="B510" s="4">
        <v>485</v>
      </c>
      <c r="C510" s="26">
        <v>518.20000000000005</v>
      </c>
      <c r="D510" s="27">
        <v>87.425219999999996</v>
      </c>
      <c r="E510" s="27">
        <v>1350.0700000000002</v>
      </c>
      <c r="F510" s="26">
        <v>164.79493953945499</v>
      </c>
      <c r="G510" s="26">
        <v>138.82708622068799</v>
      </c>
      <c r="I510" s="29">
        <v>30906.52421</v>
      </c>
      <c r="J510" s="29">
        <v>12572.368479999999</v>
      </c>
      <c r="K510" s="29">
        <v>104.21429999999999</v>
      </c>
      <c r="L510" s="29">
        <v>661.76087000000007</v>
      </c>
    </row>
    <row r="511" spans="1:12">
      <c r="A511" s="3">
        <v>41973</v>
      </c>
      <c r="B511" s="4">
        <v>465</v>
      </c>
      <c r="C511" s="26">
        <v>484.6</v>
      </c>
      <c r="D511" s="27">
        <v>79.335499999999996</v>
      </c>
      <c r="E511" s="27">
        <v>1110.2900000000002</v>
      </c>
      <c r="F511" s="26">
        <v>164.739499560978</v>
      </c>
      <c r="G511" s="26">
        <v>127.080607227496</v>
      </c>
      <c r="I511" s="29">
        <v>49209.730190000002</v>
      </c>
      <c r="J511" s="29">
        <v>15534.82775</v>
      </c>
      <c r="K511" s="29">
        <v>102.36573</v>
      </c>
      <c r="L511" s="29">
        <v>816.95</v>
      </c>
    </row>
    <row r="512" spans="1:12">
      <c r="A512" s="3">
        <v>42004</v>
      </c>
      <c r="B512" s="4">
        <v>450</v>
      </c>
      <c r="C512" s="26">
        <v>474.9</v>
      </c>
      <c r="D512" s="27">
        <v>62.175649999999997</v>
      </c>
      <c r="E512" s="27">
        <v>1316.8500000000001</v>
      </c>
      <c r="F512" s="26">
        <v>166.35486929758599</v>
      </c>
      <c r="G512" s="26">
        <v>117.26063245218</v>
      </c>
      <c r="I512" s="29">
        <v>64327.73156</v>
      </c>
      <c r="J512" s="29">
        <v>14783.330760000001</v>
      </c>
      <c r="K512" s="29">
        <v>101.51000999999999</v>
      </c>
      <c r="L512" s="29">
        <v>817.08333500000003</v>
      </c>
    </row>
    <row r="513" spans="1:12">
      <c r="A513" s="3">
        <v>42035</v>
      </c>
      <c r="B513" s="4">
        <v>415</v>
      </c>
      <c r="C513" s="26">
        <v>473.8</v>
      </c>
      <c r="D513" s="27">
        <v>48.083640000000003</v>
      </c>
      <c r="E513" s="27">
        <v>1242.6000000000001</v>
      </c>
      <c r="F513" s="26">
        <v>154.75678307674499</v>
      </c>
      <c r="G513" s="26">
        <v>117.93384595974</v>
      </c>
      <c r="I513" s="29">
        <v>67394.328510000007</v>
      </c>
      <c r="J513" s="29">
        <v>14676.40683</v>
      </c>
      <c r="K513" s="29">
        <v>102.19114999999999</v>
      </c>
      <c r="L513" s="29">
        <v>816.66666499999997</v>
      </c>
    </row>
    <row r="514" spans="1:12">
      <c r="A514" s="3">
        <v>42063</v>
      </c>
      <c r="B514" s="4">
        <v>375</v>
      </c>
      <c r="C514" s="26">
        <v>381.4</v>
      </c>
      <c r="D514" s="27">
        <v>58.095500000000001</v>
      </c>
      <c r="E514" s="27">
        <v>1177.82</v>
      </c>
      <c r="F514" s="26">
        <v>151.88708180419599</v>
      </c>
      <c r="G514" s="26">
        <v>108.93843118729301</v>
      </c>
      <c r="I514" s="29">
        <v>51710.16012</v>
      </c>
      <c r="J514" s="29">
        <v>12932.612300000001</v>
      </c>
      <c r="K514" s="29">
        <v>98.625929999999997</v>
      </c>
      <c r="L514" s="29">
        <v>744.9</v>
      </c>
    </row>
    <row r="515" spans="1:12">
      <c r="A515" s="3">
        <v>42094</v>
      </c>
      <c r="B515" s="4">
        <v>375</v>
      </c>
      <c r="C515" s="26">
        <v>367.5</v>
      </c>
      <c r="D515" s="27">
        <v>55.885449999999999</v>
      </c>
      <c r="E515" s="27">
        <v>1374.5699999999997</v>
      </c>
      <c r="F515" s="26">
        <v>143.35844994550101</v>
      </c>
      <c r="G515" s="26">
        <v>99.345391792344401</v>
      </c>
      <c r="I515" s="29">
        <v>43572.733289999996</v>
      </c>
      <c r="J515" s="29">
        <v>13606.548580000001</v>
      </c>
      <c r="K515" s="29">
        <v>98.886300000000006</v>
      </c>
      <c r="L515" s="29">
        <v>750.34090500000002</v>
      </c>
    </row>
    <row r="516" spans="1:12">
      <c r="A516" s="3">
        <v>42124</v>
      </c>
      <c r="B516" s="4">
        <v>390</v>
      </c>
      <c r="C516" s="26">
        <v>366.5</v>
      </c>
      <c r="D516" s="27">
        <v>59.351819999999996</v>
      </c>
      <c r="E516" s="27">
        <v>1378.11</v>
      </c>
      <c r="F516" s="26">
        <v>133.72262145083599</v>
      </c>
      <c r="G516" s="26">
        <v>88.9839778827522</v>
      </c>
      <c r="I516" s="29">
        <v>54338.8943</v>
      </c>
      <c r="J516" s="29">
        <v>13570.882530000001</v>
      </c>
      <c r="K516" s="29">
        <v>98.119029999999995</v>
      </c>
      <c r="L516" s="29">
        <v>721.15000000000009</v>
      </c>
    </row>
    <row r="517" spans="1:12">
      <c r="A517" s="3">
        <v>42155</v>
      </c>
      <c r="B517" s="4">
        <v>360</v>
      </c>
      <c r="C517" s="26">
        <v>366.2</v>
      </c>
      <c r="D517" s="27">
        <v>64.104759999999999</v>
      </c>
      <c r="E517" s="27">
        <v>1274.3</v>
      </c>
      <c r="F517" s="26">
        <v>140.81386070254899</v>
      </c>
      <c r="G517" s="26">
        <v>103.18172053789699</v>
      </c>
      <c r="I517" s="29">
        <v>64816.33395</v>
      </c>
      <c r="J517" s="29">
        <v>13951.41935</v>
      </c>
      <c r="K517" s="29">
        <v>98.835210000000004</v>
      </c>
      <c r="L517" s="29">
        <v>736.36842000000001</v>
      </c>
    </row>
    <row r="518" spans="1:12">
      <c r="A518" s="3">
        <v>42185</v>
      </c>
      <c r="B518" s="4">
        <v>360</v>
      </c>
      <c r="C518" s="26">
        <v>388.2</v>
      </c>
      <c r="D518" s="27">
        <v>61.477730000000001</v>
      </c>
      <c r="E518" s="27">
        <v>1403.1799999999998</v>
      </c>
      <c r="F518" s="26">
        <v>133.66324030511001</v>
      </c>
      <c r="G518" s="26">
        <v>105.593285573035</v>
      </c>
      <c r="I518" s="29">
        <v>62694.117899999997</v>
      </c>
      <c r="J518" s="29">
        <v>16170.099840000001</v>
      </c>
      <c r="K518" s="29">
        <v>98.631540000000001</v>
      </c>
      <c r="L518" s="29">
        <v>848.61363499999993</v>
      </c>
    </row>
    <row r="519" spans="1:12">
      <c r="A519" s="3">
        <v>42216</v>
      </c>
      <c r="B519" s="4">
        <v>290</v>
      </c>
      <c r="C519" s="26">
        <v>376.8</v>
      </c>
      <c r="D519" s="27">
        <v>56.561300000000003</v>
      </c>
      <c r="E519" s="27">
        <v>1399.3</v>
      </c>
      <c r="F519" s="26">
        <v>118.946167963665</v>
      </c>
      <c r="G519" s="26">
        <v>89.086900248569705</v>
      </c>
      <c r="I519" s="29">
        <v>71410.117379999996</v>
      </c>
      <c r="J519" s="29">
        <v>17452.60457</v>
      </c>
      <c r="K519" s="29">
        <v>100.99646</v>
      </c>
      <c r="L519" s="29">
        <v>821.26087000000007</v>
      </c>
    </row>
    <row r="520" spans="1:12">
      <c r="A520" s="3">
        <v>42247</v>
      </c>
      <c r="B520" s="4">
        <v>305</v>
      </c>
      <c r="C520" s="26">
        <v>338.5</v>
      </c>
      <c r="D520" s="27">
        <v>46.584290000000003</v>
      </c>
      <c r="E520" s="27">
        <v>1367.04</v>
      </c>
      <c r="F520" s="26">
        <v>108.241856794298</v>
      </c>
      <c r="G520" s="26">
        <v>97.896604828706103</v>
      </c>
      <c r="I520" s="29">
        <v>34939.766860000003</v>
      </c>
      <c r="J520" s="29">
        <v>14960.98791</v>
      </c>
      <c r="K520" s="29">
        <v>102.10971000000001</v>
      </c>
      <c r="L520" s="29">
        <v>662.22500000000002</v>
      </c>
    </row>
    <row r="521" spans="1:12">
      <c r="A521" s="3">
        <v>42277</v>
      </c>
      <c r="B521" s="4">
        <v>290</v>
      </c>
      <c r="C521" s="26">
        <v>327.2</v>
      </c>
      <c r="D521" s="27">
        <v>47.623179999999998</v>
      </c>
      <c r="E521" s="27">
        <v>1389.5000000000002</v>
      </c>
      <c r="F521" s="26">
        <v>103.568108220464</v>
      </c>
      <c r="G521" s="26">
        <v>97.288631727893502</v>
      </c>
      <c r="I521" s="29">
        <v>57183.759709999998</v>
      </c>
      <c r="J521" s="29">
        <v>14023.17526</v>
      </c>
      <c r="K521" s="29">
        <v>101.66580999999999</v>
      </c>
      <c r="L521" s="29">
        <v>600.59091000000001</v>
      </c>
    </row>
    <row r="522" spans="1:12">
      <c r="A522" s="3">
        <v>42308</v>
      </c>
      <c r="B522" s="4">
        <v>290</v>
      </c>
      <c r="C522" s="26">
        <v>261.89999999999998</v>
      </c>
      <c r="D522" s="27">
        <v>48.43</v>
      </c>
      <c r="E522" s="27">
        <v>1365.5500000000002</v>
      </c>
      <c r="F522" s="26">
        <v>107.520969211465</v>
      </c>
      <c r="G522" s="26">
        <v>91.622839852236396</v>
      </c>
      <c r="I522" s="29">
        <v>83743.736319999996</v>
      </c>
      <c r="J522" s="29">
        <v>13700.378720000001</v>
      </c>
      <c r="K522" s="29">
        <v>98.814539999999994</v>
      </c>
      <c r="L522" s="29">
        <v>623.20454500000005</v>
      </c>
    </row>
    <row r="523" spans="1:12">
      <c r="A523" s="3">
        <v>42338</v>
      </c>
      <c r="B523" s="14">
        <v>290</v>
      </c>
      <c r="C523" s="28">
        <v>231.7</v>
      </c>
      <c r="D523" s="28">
        <v>44.267620000000001</v>
      </c>
      <c r="E523" s="28">
        <v>1255.8999999999999</v>
      </c>
      <c r="F523" s="28">
        <v>96.343520587851501</v>
      </c>
      <c r="G523" s="28">
        <v>80.577687197049599</v>
      </c>
      <c r="H523" s="24">
        <v>194.08666666666667</v>
      </c>
      <c r="I523" s="24">
        <v>72975.536290000004</v>
      </c>
      <c r="J523" s="24">
        <v>13116.18555</v>
      </c>
      <c r="K523" s="24">
        <v>95.50573</v>
      </c>
      <c r="L523" s="24">
        <v>682.5</v>
      </c>
    </row>
    <row r="524" spans="1:12">
      <c r="A524" s="3">
        <v>42369</v>
      </c>
      <c r="B524" s="4">
        <v>290</v>
      </c>
      <c r="C524" s="26">
        <v>233.6</v>
      </c>
      <c r="D524" s="27">
        <v>37.971299999999999</v>
      </c>
      <c r="E524" s="27">
        <v>1463.0500000000002</v>
      </c>
      <c r="F524" s="26">
        <v>90.751674781547393</v>
      </c>
      <c r="G524" s="26">
        <v>69.807010253108402</v>
      </c>
      <c r="H524" s="29">
        <v>185.35476190476189</v>
      </c>
      <c r="I524" s="29">
        <v>106379.03074</v>
      </c>
      <c r="J524" s="29">
        <v>14218.213659999999</v>
      </c>
      <c r="K524" s="29">
        <v>93.491579999999999</v>
      </c>
      <c r="L524" s="29">
        <v>738.19444500000009</v>
      </c>
    </row>
    <row r="525" spans="1:12">
      <c r="A525" s="3">
        <v>42400</v>
      </c>
      <c r="B525" s="4">
        <v>250</v>
      </c>
      <c r="C525" s="26">
        <v>255.7</v>
      </c>
      <c r="D525" s="27">
        <v>30.98095</v>
      </c>
      <c r="E525" s="27">
        <v>1279.33</v>
      </c>
      <c r="F525" s="26">
        <v>88.662102376557399</v>
      </c>
      <c r="G525" s="26">
        <v>72.064585431629695</v>
      </c>
      <c r="H525" s="29">
        <v>186.01249999999999</v>
      </c>
      <c r="I525" s="29">
        <v>69258.604980000004</v>
      </c>
      <c r="J525" s="29">
        <v>11777.02519</v>
      </c>
      <c r="K525" s="29">
        <v>90.947829999999996</v>
      </c>
      <c r="L525" s="29">
        <v>806.55</v>
      </c>
    </row>
    <row r="526" spans="1:12">
      <c r="A526" s="3">
        <v>42429</v>
      </c>
      <c r="B526" s="4">
        <v>235</v>
      </c>
      <c r="C526" s="26">
        <v>258.10000000000002</v>
      </c>
      <c r="D526" s="27">
        <v>32.163330000000002</v>
      </c>
      <c r="E526" s="27">
        <v>1364.7899999999997</v>
      </c>
      <c r="F526" s="26">
        <v>86.486139862072505</v>
      </c>
      <c r="G526" s="26">
        <v>79.374307004803001</v>
      </c>
      <c r="H526" s="29">
        <v>177.38333333333335</v>
      </c>
      <c r="I526" s="29">
        <v>47115.992700000003</v>
      </c>
      <c r="J526" s="29">
        <v>9408.68505</v>
      </c>
      <c r="K526" s="29">
        <v>88.754459999999995</v>
      </c>
      <c r="L526" s="29">
        <v>671.11905000000002</v>
      </c>
    </row>
    <row r="527" spans="1:12">
      <c r="A527" s="3">
        <v>42460</v>
      </c>
      <c r="B527" s="4">
        <v>245</v>
      </c>
      <c r="C527" s="26">
        <v>285.5</v>
      </c>
      <c r="D527" s="27">
        <v>38.215649999999997</v>
      </c>
      <c r="E527" s="27">
        <v>1538.4899999999998</v>
      </c>
      <c r="F527" s="26">
        <v>90.850310623926205</v>
      </c>
      <c r="G527" s="26">
        <v>96.540504236033399</v>
      </c>
      <c r="H527" s="29">
        <v>206.24714285714285</v>
      </c>
      <c r="I527" s="29">
        <v>56002.526100000003</v>
      </c>
      <c r="J527" s="29">
        <v>9645.8764699999992</v>
      </c>
      <c r="K527" s="29">
        <v>88.133189999999999</v>
      </c>
      <c r="L527" s="29">
        <v>653.21428500000002</v>
      </c>
    </row>
    <row r="528" spans="1:12">
      <c r="A528" s="3">
        <v>42490</v>
      </c>
      <c r="B528" s="4">
        <v>285</v>
      </c>
      <c r="C528" s="26">
        <v>345.9</v>
      </c>
      <c r="D528" s="27">
        <v>41.583329999999997</v>
      </c>
      <c r="E528" s="27">
        <v>1394.8600000000001</v>
      </c>
      <c r="F528" s="26">
        <v>92.534564158884706</v>
      </c>
      <c r="G528" s="26">
        <v>104.100517576572</v>
      </c>
      <c r="H528" s="29">
        <v>262.23809523809518</v>
      </c>
      <c r="I528" s="29">
        <v>50263.113700000002</v>
      </c>
      <c r="J528" s="29">
        <v>10031.507820000001</v>
      </c>
      <c r="K528" s="29">
        <v>87.290559999999999</v>
      </c>
      <c r="L528" s="29">
        <v>649.80952500000001</v>
      </c>
    </row>
    <row r="529" spans="1:12">
      <c r="A529" s="3">
        <v>42521</v>
      </c>
      <c r="B529" s="4">
        <v>260</v>
      </c>
      <c r="C529" s="26">
        <v>391.4</v>
      </c>
      <c r="D529" s="27">
        <v>46.849089999999997</v>
      </c>
      <c r="E529" s="27">
        <v>1404.6799999999998</v>
      </c>
      <c r="F529" s="26">
        <v>90.257304495330501</v>
      </c>
      <c r="G529" s="26">
        <v>95.425905631787103</v>
      </c>
      <c r="H529" s="29">
        <v>309.185</v>
      </c>
      <c r="I529" s="29">
        <v>42230.210059999998</v>
      </c>
      <c r="J529" s="29">
        <v>9127.1478499999994</v>
      </c>
      <c r="K529" s="29">
        <v>85.968010000000007</v>
      </c>
      <c r="L529" s="29">
        <v>612.4</v>
      </c>
    </row>
    <row r="530" spans="1:12">
      <c r="A530" s="3">
        <v>42551</v>
      </c>
      <c r="B530" s="4">
        <v>235</v>
      </c>
      <c r="C530" s="26">
        <v>370.8</v>
      </c>
      <c r="D530" s="27">
        <v>48.24727</v>
      </c>
      <c r="E530" s="27">
        <v>1479.84</v>
      </c>
      <c r="F530" s="26">
        <v>93.050397469053905</v>
      </c>
      <c r="G530" s="26">
        <v>89.372045819441098</v>
      </c>
      <c r="H530" s="29">
        <v>233.71499999999997</v>
      </c>
      <c r="I530" s="29">
        <v>34590.660949999998</v>
      </c>
      <c r="J530" s="29">
        <v>8776.3058700000001</v>
      </c>
      <c r="K530" s="29">
        <v>82.442459999999997</v>
      </c>
      <c r="L530" s="29">
        <v>592.93182000000002</v>
      </c>
    </row>
    <row r="531" spans="1:12">
      <c r="A531" s="3">
        <v>42582</v>
      </c>
      <c r="B531" s="4">
        <v>240</v>
      </c>
      <c r="C531" s="26">
        <v>355.5</v>
      </c>
      <c r="D531" s="27">
        <v>44.951900000000002</v>
      </c>
      <c r="E531" s="27">
        <v>1343.16</v>
      </c>
      <c r="F531" s="26">
        <v>106.95847421119601</v>
      </c>
      <c r="G531" s="26">
        <v>97.855950092481507</v>
      </c>
      <c r="H531" s="29">
        <v>215.48285714285717</v>
      </c>
      <c r="I531" s="29">
        <v>23153.880990000001</v>
      </c>
      <c r="J531" s="29">
        <v>8248.4301300000006</v>
      </c>
      <c r="K531" s="29">
        <v>80.819389999999999</v>
      </c>
      <c r="L531" s="29">
        <v>533.66667000000007</v>
      </c>
    </row>
    <row r="532" spans="1:12">
      <c r="A532" s="3">
        <v>42613</v>
      </c>
      <c r="B532" s="4">
        <v>245</v>
      </c>
      <c r="C532" s="26">
        <v>348.2</v>
      </c>
      <c r="D532" s="27">
        <v>45.843040000000002</v>
      </c>
      <c r="E532" s="27">
        <v>1538.7800000000004</v>
      </c>
      <c r="F532" s="26">
        <v>107.720643347272</v>
      </c>
      <c r="G532" s="26">
        <v>103.934716956665</v>
      </c>
      <c r="H532" s="29">
        <v>226.78090909090909</v>
      </c>
      <c r="I532" s="29">
        <v>18985.38394</v>
      </c>
      <c r="J532" s="29">
        <v>7364.0931499999997</v>
      </c>
      <c r="K532" s="29">
        <v>79.510890000000003</v>
      </c>
      <c r="L532" s="29">
        <v>481.56817999999998</v>
      </c>
    </row>
    <row r="533" spans="1:12">
      <c r="A533" s="3">
        <v>42643</v>
      </c>
      <c r="B533" s="4">
        <v>280</v>
      </c>
      <c r="C533" s="26">
        <v>324.2</v>
      </c>
      <c r="D533" s="27">
        <v>46.567729999999997</v>
      </c>
      <c r="E533" s="27">
        <v>1400.99</v>
      </c>
      <c r="F533" s="26">
        <v>106.21775794787099</v>
      </c>
      <c r="G533" s="26">
        <v>98.452835537960098</v>
      </c>
      <c r="H533" s="29">
        <v>218.72727272727272</v>
      </c>
      <c r="I533" s="29">
        <v>16701.67094</v>
      </c>
      <c r="J533" s="29">
        <v>7863.0180200000004</v>
      </c>
      <c r="K533" s="29">
        <v>77.943550000000002</v>
      </c>
      <c r="L533" s="29">
        <v>483.34091000000001</v>
      </c>
    </row>
    <row r="534" spans="1:12">
      <c r="A534" s="3">
        <v>42674</v>
      </c>
      <c r="B534" s="4">
        <v>290</v>
      </c>
      <c r="C534" s="26">
        <v>295.7</v>
      </c>
      <c r="D534" s="27">
        <v>49.522379999999998</v>
      </c>
      <c r="E534" s="27">
        <v>1334.83</v>
      </c>
      <c r="F534" s="26">
        <v>106.925967807796</v>
      </c>
      <c r="G534" s="26">
        <v>100.661126891975</v>
      </c>
      <c r="H534" s="29">
        <v>217.30380952380952</v>
      </c>
      <c r="I534" s="29">
        <v>39083.738499999999</v>
      </c>
      <c r="J534" s="29">
        <v>8695.4575999999997</v>
      </c>
      <c r="K534" s="29">
        <v>75.958100000000002</v>
      </c>
      <c r="L534" s="29">
        <v>522.92857000000004</v>
      </c>
    </row>
    <row r="535" spans="1:12">
      <c r="A535" s="3">
        <v>42704</v>
      </c>
      <c r="B535" s="4">
        <v>280</v>
      </c>
      <c r="C535" s="26">
        <v>328.8</v>
      </c>
      <c r="D535" s="27">
        <v>44.734090000000002</v>
      </c>
      <c r="E535" s="27">
        <v>1352.7899999999997</v>
      </c>
      <c r="F535" s="26">
        <v>115.984381291638</v>
      </c>
      <c r="G535" s="26">
        <v>126.587760947901</v>
      </c>
      <c r="H535" s="29">
        <v>262.08045454545459</v>
      </c>
      <c r="I535" s="29">
        <v>44904.040699999998</v>
      </c>
      <c r="J535" s="29">
        <v>10573.96211</v>
      </c>
      <c r="K535" s="29">
        <v>75.100340000000003</v>
      </c>
      <c r="L535" s="29">
        <v>606.34091000000001</v>
      </c>
    </row>
    <row r="536" spans="1:12">
      <c r="A536" s="3">
        <v>42735</v>
      </c>
      <c r="B536" s="4">
        <v>290</v>
      </c>
      <c r="C536" s="26">
        <v>382.3</v>
      </c>
      <c r="D536" s="27">
        <v>53.365000000000002</v>
      </c>
      <c r="E536" s="27">
        <v>1423.9100000000003</v>
      </c>
      <c r="F536" s="26">
        <v>114.351956408402</v>
      </c>
      <c r="G536" s="26">
        <v>135.62974387275099</v>
      </c>
      <c r="H536" s="29">
        <v>276.36250000000001</v>
      </c>
      <c r="I536" s="29">
        <v>54070.667280000001</v>
      </c>
      <c r="J536" s="29">
        <v>11277.75251</v>
      </c>
      <c r="K536" s="29">
        <v>75.115449999999996</v>
      </c>
      <c r="L536" s="29">
        <v>703.14705500000002</v>
      </c>
    </row>
    <row r="537" spans="1:12">
      <c r="A537" s="3">
        <v>42766</v>
      </c>
      <c r="B537" s="4">
        <v>330</v>
      </c>
      <c r="C537" s="26">
        <v>435.7</v>
      </c>
      <c r="D537" s="27">
        <v>54.594090000000001</v>
      </c>
      <c r="E537" s="27">
        <v>1292.8999999999999</v>
      </c>
      <c r="F537" s="26">
        <v>103.921606898108</v>
      </c>
      <c r="G537" s="26">
        <v>137.996958286553</v>
      </c>
      <c r="H537" s="29">
        <v>288.02380952380952</v>
      </c>
      <c r="I537" s="29">
        <v>38513.396059999999</v>
      </c>
      <c r="J537" s="29">
        <v>10207.95472</v>
      </c>
      <c r="K537" s="29">
        <v>78.006659999999997</v>
      </c>
      <c r="L537" s="29">
        <v>848.23809499999993</v>
      </c>
    </row>
    <row r="538" spans="1:12">
      <c r="A538" s="3">
        <v>42794</v>
      </c>
      <c r="B538" s="4">
        <v>330</v>
      </c>
      <c r="C538" s="26">
        <v>426</v>
      </c>
      <c r="D538" s="27">
        <v>54.869500000000002</v>
      </c>
      <c r="E538" s="27">
        <v>1272.4800000000002</v>
      </c>
      <c r="F538" s="26">
        <v>110.92341174838801</v>
      </c>
      <c r="G538" s="26">
        <v>151.88202906128001</v>
      </c>
      <c r="H538" s="29">
        <v>254.63000000000002</v>
      </c>
      <c r="I538" s="29">
        <v>27903.46141</v>
      </c>
      <c r="J538" s="29">
        <v>8719.7261699999999</v>
      </c>
      <c r="K538" s="29">
        <v>78.207250000000002</v>
      </c>
      <c r="L538" s="29">
        <v>725.40000000000009</v>
      </c>
    </row>
    <row r="539" spans="1:12">
      <c r="A539" s="3">
        <v>42825</v>
      </c>
      <c r="B539" s="4">
        <v>370</v>
      </c>
      <c r="C539" s="26">
        <v>462.1</v>
      </c>
      <c r="D539" s="27">
        <v>51.589129999999997</v>
      </c>
      <c r="E539" s="27">
        <v>1513.4199999999996</v>
      </c>
      <c r="F539" s="26">
        <v>106.35198110786099</v>
      </c>
      <c r="G539" s="26">
        <v>148.88648204042201</v>
      </c>
      <c r="H539" s="29">
        <v>294.85173913043479</v>
      </c>
      <c r="I539" s="29">
        <v>15814.24209</v>
      </c>
      <c r="J539" s="29">
        <v>10760.769990000001</v>
      </c>
      <c r="K539" s="29">
        <v>83.087680000000006</v>
      </c>
      <c r="L539" s="29">
        <v>765.34782999999993</v>
      </c>
    </row>
    <row r="540" spans="1:12">
      <c r="A540" s="3">
        <v>42855</v>
      </c>
      <c r="B540" s="4">
        <v>370</v>
      </c>
      <c r="C540" s="26">
        <v>437.8</v>
      </c>
      <c r="D540" s="27">
        <v>52.445</v>
      </c>
      <c r="E540" s="27">
        <v>1290.7199999999998</v>
      </c>
      <c r="F540" s="26">
        <v>100.146935212676</v>
      </c>
      <c r="G540" s="26">
        <v>120.207924068737</v>
      </c>
      <c r="H540" s="29">
        <v>275.70055555555552</v>
      </c>
      <c r="I540" s="29">
        <v>24310.58699</v>
      </c>
      <c r="J540" s="29">
        <v>11383.336370000001</v>
      </c>
      <c r="K540" s="29">
        <v>85.103920000000002</v>
      </c>
      <c r="L540" s="29">
        <v>724.83333500000003</v>
      </c>
    </row>
    <row r="541" spans="1:12">
      <c r="A541" s="3">
        <v>42886</v>
      </c>
      <c r="B541" s="4">
        <v>350</v>
      </c>
      <c r="C541" s="26">
        <v>434.6</v>
      </c>
      <c r="D541" s="27">
        <v>50.326520000000002</v>
      </c>
      <c r="E541" s="27">
        <v>1417.2299999999998</v>
      </c>
      <c r="F541" s="26">
        <v>95.413738194409206</v>
      </c>
      <c r="G541" s="26">
        <v>105.23390091862299</v>
      </c>
      <c r="H541" s="29">
        <v>275.70047619047619</v>
      </c>
      <c r="I541" s="29">
        <v>15771.71341</v>
      </c>
      <c r="J541" s="29">
        <v>9973.4115199999997</v>
      </c>
      <c r="K541" s="29">
        <v>88.040530000000004</v>
      </c>
      <c r="L541" s="29">
        <v>660.04761499999995</v>
      </c>
    </row>
    <row r="542" spans="1:12">
      <c r="A542" s="3">
        <v>42916</v>
      </c>
      <c r="B542" s="4">
        <v>340</v>
      </c>
      <c r="C542" s="26">
        <v>432.6</v>
      </c>
      <c r="D542" s="27">
        <v>46.368180000000002</v>
      </c>
      <c r="E542" s="27">
        <v>1417.8600000000001</v>
      </c>
      <c r="F542" s="26">
        <v>93.085926674713505</v>
      </c>
      <c r="G542" s="26">
        <v>98.80209668098</v>
      </c>
      <c r="H542" s="29">
        <v>275.14454545454549</v>
      </c>
      <c r="I542" s="29">
        <v>15329.613139999999</v>
      </c>
      <c r="J542" s="29">
        <v>9219.1008899999997</v>
      </c>
      <c r="K542" s="29">
        <v>87.814869999999999</v>
      </c>
      <c r="L542" s="29">
        <v>621.61364000000003</v>
      </c>
    </row>
    <row r="543" spans="1:12">
      <c r="A543" s="3">
        <v>42947</v>
      </c>
      <c r="B543" s="4">
        <v>350</v>
      </c>
      <c r="C543" s="26">
        <v>433.3</v>
      </c>
      <c r="D543" s="27">
        <v>48.478569999999998</v>
      </c>
      <c r="E543" s="27">
        <v>1288.4799999999998</v>
      </c>
      <c r="F543" s="26">
        <v>98.918350319784693</v>
      </c>
      <c r="G543" s="26">
        <v>113.95522563740199</v>
      </c>
      <c r="H543" s="29">
        <v>299.99095238095242</v>
      </c>
      <c r="I543" s="29">
        <v>13909.335129999999</v>
      </c>
      <c r="J543" s="29">
        <v>9282.5876800000005</v>
      </c>
      <c r="K543" s="29">
        <v>86.927459999999996</v>
      </c>
      <c r="L543" s="29">
        <v>602.21428500000002</v>
      </c>
    </row>
    <row r="544" spans="1:12">
      <c r="A544" s="3">
        <v>42978</v>
      </c>
      <c r="B544" s="4">
        <v>385</v>
      </c>
      <c r="C544" s="26">
        <v>454.4</v>
      </c>
      <c r="D544" s="27">
        <v>51.704349999999998</v>
      </c>
      <c r="E544" s="27">
        <v>1471.2700000000002</v>
      </c>
      <c r="F544" s="26">
        <v>113.494257697642</v>
      </c>
      <c r="G544" s="26">
        <v>127.35714781368399</v>
      </c>
      <c r="H544" s="29">
        <v>345.13</v>
      </c>
      <c r="I544" s="29">
        <v>8740.6429599999992</v>
      </c>
      <c r="J544" s="29">
        <v>9997.2882900000004</v>
      </c>
      <c r="K544" s="29">
        <v>87.37903</v>
      </c>
      <c r="L544" s="29">
        <v>588.79545499999995</v>
      </c>
    </row>
    <row r="545" spans="1:12">
      <c r="A545" s="3">
        <v>43008</v>
      </c>
      <c r="B545" s="4">
        <v>380</v>
      </c>
      <c r="C545" s="26">
        <v>463.2</v>
      </c>
      <c r="D545" s="27">
        <v>56.152859999999997</v>
      </c>
      <c r="E545" s="27">
        <v>1289.55</v>
      </c>
      <c r="F545" s="26">
        <v>116.889800801199</v>
      </c>
      <c r="G545" s="26">
        <v>118.223972940979</v>
      </c>
      <c r="H545" s="29">
        <v>352.14047619047619</v>
      </c>
      <c r="I545" s="29">
        <v>8120.2844400000004</v>
      </c>
      <c r="J545" s="29">
        <v>11604.619129999999</v>
      </c>
      <c r="K545" s="29">
        <v>90.351709999999997</v>
      </c>
      <c r="L545" s="29">
        <v>676.64285999999993</v>
      </c>
    </row>
    <row r="546" spans="1:12">
      <c r="A546" s="3">
        <v>43039</v>
      </c>
      <c r="B546" s="4">
        <v>370</v>
      </c>
      <c r="C546" s="26">
        <v>432.2</v>
      </c>
      <c r="D546" s="27">
        <v>57.507730000000002</v>
      </c>
      <c r="E546" s="27">
        <v>1365.7499999999998</v>
      </c>
      <c r="F546" s="26">
        <v>118.140293491062</v>
      </c>
      <c r="G546" s="26">
        <v>104.23504779462399</v>
      </c>
      <c r="H546" s="29">
        <v>305.81</v>
      </c>
      <c r="I546" s="29">
        <v>21429.62702</v>
      </c>
      <c r="J546" s="29">
        <v>12951.08682</v>
      </c>
      <c r="K546" s="29">
        <v>91.211709999999997</v>
      </c>
      <c r="L546" s="29">
        <v>712</v>
      </c>
    </row>
    <row r="547" spans="1:12">
      <c r="A547" s="3">
        <v>43069</v>
      </c>
      <c r="B547" s="4">
        <v>390</v>
      </c>
      <c r="C547" s="26">
        <v>419.5</v>
      </c>
      <c r="D547" s="27">
        <v>62.714089999999999</v>
      </c>
      <c r="E547" s="27">
        <v>1296.8700000000001</v>
      </c>
      <c r="F547" s="26">
        <v>124.770990712627</v>
      </c>
      <c r="G547" s="26">
        <v>108.270954336188</v>
      </c>
      <c r="H547" s="29">
        <v>314.17772727272728</v>
      </c>
      <c r="I547" s="29">
        <v>18686.375510000002</v>
      </c>
      <c r="J547" s="29">
        <v>12155.563550000001</v>
      </c>
      <c r="K547" s="29">
        <v>91.179770000000005</v>
      </c>
      <c r="L547" s="29">
        <v>694.86364000000003</v>
      </c>
    </row>
    <row r="548" spans="1:12">
      <c r="A548" s="3">
        <v>43100</v>
      </c>
      <c r="B548" s="4">
        <v>415</v>
      </c>
      <c r="C548" s="26">
        <v>453.1</v>
      </c>
      <c r="D548" s="27">
        <v>64.396190000000004</v>
      </c>
      <c r="E548" s="27">
        <v>1284.8899999999999</v>
      </c>
      <c r="F548" s="26">
        <v>119.80084129887599</v>
      </c>
      <c r="G548" s="26">
        <v>122.492720244556</v>
      </c>
      <c r="H548" s="29">
        <v>350.88105263157894</v>
      </c>
      <c r="I548" s="29">
        <v>10376.8315</v>
      </c>
      <c r="J548" s="29">
        <v>12658.69724</v>
      </c>
      <c r="K548" s="29">
        <v>94.510819999999995</v>
      </c>
      <c r="L548" s="29">
        <v>758.15625</v>
      </c>
    </row>
    <row r="549" spans="1:12">
      <c r="A549" s="3">
        <v>43131</v>
      </c>
      <c r="B549" s="4">
        <v>435</v>
      </c>
      <c r="C549" s="26">
        <v>497.3</v>
      </c>
      <c r="D549" s="27">
        <v>68.975219999999993</v>
      </c>
      <c r="E549" s="27">
        <v>1336.5499999999997</v>
      </c>
      <c r="F549" s="26">
        <v>134.07644496693101</v>
      </c>
      <c r="G549" s="26">
        <v>129.39872261104799</v>
      </c>
      <c r="H549" s="29">
        <v>368.93681818181818</v>
      </c>
      <c r="I549" s="29">
        <v>8282.3078999999998</v>
      </c>
      <c r="J549" s="29">
        <v>10645.058000000001</v>
      </c>
      <c r="K549" s="29">
        <v>96.138440000000003</v>
      </c>
      <c r="L549" s="29">
        <v>648.18182000000002</v>
      </c>
    </row>
    <row r="550" spans="1:12">
      <c r="A550" s="3">
        <v>43159</v>
      </c>
      <c r="B550" s="4">
        <v>435</v>
      </c>
      <c r="C550" s="26">
        <v>512.79999999999995</v>
      </c>
      <c r="D550" s="27">
        <v>65.317499999999995</v>
      </c>
      <c r="E550" s="27">
        <v>1224.1699999999998</v>
      </c>
      <c r="F550" s="26">
        <v>141.694854105833</v>
      </c>
      <c r="G550" s="26">
        <v>132.58729124911099</v>
      </c>
      <c r="H550" s="29">
        <v>354.17500000000001</v>
      </c>
      <c r="I550" s="29">
        <v>5716.0910700000004</v>
      </c>
      <c r="J550" s="29">
        <v>10411.81033</v>
      </c>
      <c r="K550" s="29">
        <v>96.621920000000003</v>
      </c>
      <c r="L550" s="29">
        <v>634.29999999999995</v>
      </c>
    </row>
    <row r="551" spans="1:12">
      <c r="A551" s="3">
        <v>43190</v>
      </c>
      <c r="B551" s="4">
        <v>440</v>
      </c>
      <c r="C551" s="26">
        <v>535.70000000000005</v>
      </c>
      <c r="D551" s="27">
        <v>66.153180000000006</v>
      </c>
      <c r="E551" s="27">
        <v>1431.0000000000002</v>
      </c>
      <c r="F551" s="26">
        <v>139.57530012686701</v>
      </c>
      <c r="G551" s="26">
        <v>121.77571853296</v>
      </c>
      <c r="H551" s="29">
        <v>376.33333333333331</v>
      </c>
      <c r="I551" s="29">
        <v>6224.1043600000003</v>
      </c>
      <c r="J551" s="29">
        <v>11261.932280000001</v>
      </c>
      <c r="K551" s="29">
        <v>99.814539999999994</v>
      </c>
      <c r="L551" s="29">
        <v>612.26189999999997</v>
      </c>
    </row>
    <row r="552" spans="1:12">
      <c r="A552" s="3">
        <v>43220</v>
      </c>
      <c r="B552" s="4">
        <v>410</v>
      </c>
      <c r="C552" s="26">
        <v>562.70000000000005</v>
      </c>
      <c r="D552" s="27">
        <v>71.959050000000005</v>
      </c>
      <c r="E552" s="27">
        <v>1379.1299999999999</v>
      </c>
      <c r="F552" s="26">
        <v>145.26148894517701</v>
      </c>
      <c r="G552" s="26">
        <v>113.26409512158401</v>
      </c>
      <c r="H552" s="29">
        <v>351.07150000000001</v>
      </c>
      <c r="I552" s="29">
        <v>3931.8202900000001</v>
      </c>
      <c r="J552" s="29">
        <v>10585.120650000001</v>
      </c>
      <c r="K552" s="29">
        <v>100.01430000000001</v>
      </c>
      <c r="L552" s="29">
        <v>590.125</v>
      </c>
    </row>
    <row r="553" spans="1:12">
      <c r="A553" s="3">
        <v>43251</v>
      </c>
      <c r="B553" s="4">
        <v>420</v>
      </c>
      <c r="C553" s="26">
        <v>554.1</v>
      </c>
      <c r="D553" s="27">
        <v>76.862170000000006</v>
      </c>
      <c r="E553" s="27">
        <v>1485.22</v>
      </c>
      <c r="F553" s="26">
        <v>149.72610697494301</v>
      </c>
      <c r="G553" s="26">
        <v>113.771395525778</v>
      </c>
      <c r="H553" s="29">
        <v>352.20476190476194</v>
      </c>
      <c r="I553" s="29">
        <v>3185.05809</v>
      </c>
      <c r="J553" s="29">
        <v>11047.74114</v>
      </c>
      <c r="K553" s="29">
        <v>100.20895</v>
      </c>
      <c r="L553" s="29">
        <v>622.54762000000005</v>
      </c>
    </row>
    <row r="554" spans="1:12">
      <c r="A554" s="3">
        <v>43281</v>
      </c>
      <c r="B554" s="4">
        <v>420</v>
      </c>
      <c r="C554" s="26">
        <v>548.4</v>
      </c>
      <c r="D554" s="27">
        <v>74.404759999999996</v>
      </c>
      <c r="E554" s="27">
        <v>1423.5899999999997</v>
      </c>
      <c r="F554" s="26">
        <v>157.429628299847</v>
      </c>
      <c r="G554" s="26">
        <v>114.15849931852399</v>
      </c>
      <c r="H554" s="29">
        <v>346.79142857142858</v>
      </c>
      <c r="I554" s="29">
        <v>8088.7653300000002</v>
      </c>
      <c r="J554" s="29">
        <v>11418.19355</v>
      </c>
      <c r="K554" s="29">
        <v>101.46754</v>
      </c>
      <c r="L554" s="29">
        <v>629.38094999999998</v>
      </c>
    </row>
    <row r="555" spans="1:12">
      <c r="A555" s="3">
        <v>43312</v>
      </c>
      <c r="B555" s="4">
        <v>410</v>
      </c>
      <c r="C555" s="26">
        <v>538.79999999999995</v>
      </c>
      <c r="D555" s="27">
        <v>74.254090000000005</v>
      </c>
      <c r="E555" s="27">
        <v>1442.42</v>
      </c>
      <c r="F555" s="26">
        <v>143.758271939857</v>
      </c>
      <c r="G555" s="26">
        <v>114.48004132320899</v>
      </c>
      <c r="H555" s="29">
        <v>344.43681818181818</v>
      </c>
      <c r="I555" s="29">
        <v>7182.4107700000004</v>
      </c>
      <c r="J555" s="29">
        <v>12146.68281</v>
      </c>
      <c r="K555" s="29">
        <v>101.08315</v>
      </c>
      <c r="L555" s="29">
        <v>616.86363499999993</v>
      </c>
    </row>
    <row r="556" spans="1:12">
      <c r="A556" s="3">
        <v>43343</v>
      </c>
      <c r="B556" s="4">
        <v>420</v>
      </c>
      <c r="C556" s="26">
        <v>512.20000000000005</v>
      </c>
      <c r="D556" s="27">
        <v>72.528260000000003</v>
      </c>
      <c r="E556" s="27">
        <v>1601.5299999999997</v>
      </c>
      <c r="F556" s="26">
        <v>139.77177663416501</v>
      </c>
      <c r="G556" s="26">
        <v>116.147046199073</v>
      </c>
      <c r="H556" s="29">
        <v>315.58863636363634</v>
      </c>
      <c r="I556" s="29">
        <v>11228.40394</v>
      </c>
      <c r="J556" s="29">
        <v>12299.113240000001</v>
      </c>
      <c r="K556" s="29">
        <v>99.442080000000004</v>
      </c>
      <c r="L556" s="29">
        <v>621.86363499999993</v>
      </c>
    </row>
    <row r="557" spans="1:12">
      <c r="A557" s="3">
        <v>43373</v>
      </c>
      <c r="B557" s="4">
        <v>440</v>
      </c>
      <c r="C557" s="26">
        <v>490.7</v>
      </c>
      <c r="D557" s="27">
        <v>78.891000000000005</v>
      </c>
      <c r="E557" s="27">
        <v>1373.28</v>
      </c>
      <c r="F557" s="26">
        <v>130.38162075356701</v>
      </c>
      <c r="G557" s="26">
        <v>117.47592579444699</v>
      </c>
      <c r="H557" s="29">
        <v>318.77</v>
      </c>
      <c r="I557" s="29">
        <v>10986.953439999999</v>
      </c>
      <c r="J557" s="29">
        <v>12033.60557</v>
      </c>
      <c r="K557" s="29">
        <v>99.331059999999994</v>
      </c>
      <c r="L557" s="29">
        <v>650.15</v>
      </c>
    </row>
    <row r="558" spans="1:12">
      <c r="A558" s="3">
        <v>43404</v>
      </c>
      <c r="B558" s="4">
        <v>435</v>
      </c>
      <c r="C558" s="26">
        <v>496.8</v>
      </c>
      <c r="D558" s="27">
        <v>81.032169999999994</v>
      </c>
      <c r="E558" s="27">
        <v>1618.34</v>
      </c>
      <c r="F558" s="26">
        <v>128.34479627252199</v>
      </c>
      <c r="G558" s="26">
        <v>122.97704188479599</v>
      </c>
      <c r="H558" s="29">
        <v>327.61826086956523</v>
      </c>
      <c r="I558" s="29">
        <v>33490.868459999998</v>
      </c>
      <c r="J558" s="29">
        <v>13661.00935</v>
      </c>
      <c r="K558" s="29">
        <v>97.769260000000003</v>
      </c>
      <c r="L558" s="29">
        <v>776</v>
      </c>
    </row>
    <row r="559" spans="1:12">
      <c r="A559" s="3">
        <v>43434</v>
      </c>
      <c r="B559" s="4">
        <v>435</v>
      </c>
      <c r="C559" s="26">
        <v>515.9</v>
      </c>
      <c r="D559" s="27">
        <v>64.748180000000005</v>
      </c>
      <c r="E559" s="27">
        <v>1434.7599999999998</v>
      </c>
      <c r="F559" s="26">
        <v>117.13919890626001</v>
      </c>
      <c r="G559" s="26">
        <v>123.444410660722</v>
      </c>
      <c r="H559" s="29">
        <v>333.78363636363633</v>
      </c>
      <c r="I559" s="29">
        <v>45317.466970000001</v>
      </c>
      <c r="J559" s="29">
        <v>14173.364089999999</v>
      </c>
      <c r="K559" s="29">
        <v>97.439769999999996</v>
      </c>
      <c r="L559" s="29">
        <v>885.47727499999996</v>
      </c>
    </row>
    <row r="560" spans="1:12">
      <c r="A560" s="3">
        <v>43465</v>
      </c>
      <c r="B560" s="4">
        <v>415</v>
      </c>
      <c r="C560" s="26">
        <v>516.79999999999995</v>
      </c>
      <c r="D560" s="27">
        <v>57.362349999999999</v>
      </c>
      <c r="E560" s="27">
        <v>1274.9960000000001</v>
      </c>
      <c r="F560" s="26">
        <v>112.922112822643</v>
      </c>
      <c r="G560" s="26">
        <v>117.65480663383499</v>
      </c>
      <c r="H560" s="29">
        <v>301.14421052631576</v>
      </c>
      <c r="I560" s="29">
        <v>40938.324000000001</v>
      </c>
      <c r="J560" s="29">
        <v>15896.74144</v>
      </c>
      <c r="K560" s="29">
        <v>97.98854</v>
      </c>
      <c r="L560" s="29">
        <v>1040.75</v>
      </c>
    </row>
    <row r="561" spans="1:12">
      <c r="A561" s="3">
        <v>43496</v>
      </c>
      <c r="B561" s="4">
        <v>410</v>
      </c>
      <c r="C561" s="26">
        <v>476.9</v>
      </c>
      <c r="D561" s="27">
        <v>60.193179999999998</v>
      </c>
      <c r="E561" s="27">
        <v>1414.2000000000003</v>
      </c>
      <c r="F561" s="26">
        <v>120.09250491137099</v>
      </c>
      <c r="G561" s="26">
        <v>128.403918891605</v>
      </c>
      <c r="H561" s="29">
        <v>283.9909090909091</v>
      </c>
      <c r="I561" s="29">
        <v>28066.641490000002</v>
      </c>
      <c r="J561" s="29">
        <v>13395.52421</v>
      </c>
      <c r="K561" s="29">
        <v>98.289209999999997</v>
      </c>
      <c r="L561" s="29">
        <v>788.75</v>
      </c>
    </row>
    <row r="562" spans="1:12">
      <c r="A562" s="3">
        <v>43524</v>
      </c>
      <c r="B562" s="4">
        <v>410</v>
      </c>
      <c r="C562" s="26">
        <v>468.9</v>
      </c>
      <c r="D562" s="27">
        <v>64.445499999999996</v>
      </c>
      <c r="E562" s="27">
        <v>1281.1300000000001</v>
      </c>
      <c r="F562" s="26">
        <v>132.20415057321901</v>
      </c>
      <c r="G562" s="26">
        <v>149.559830528134</v>
      </c>
      <c r="H562" s="29">
        <v>327.12199999999996</v>
      </c>
      <c r="I562" s="29">
        <v>20901.874</v>
      </c>
      <c r="J562" s="29">
        <v>10391.07864</v>
      </c>
      <c r="K562" s="29">
        <v>97.900760000000005</v>
      </c>
      <c r="L562" s="29">
        <v>710.125</v>
      </c>
    </row>
    <row r="563" spans="1:12">
      <c r="A563" s="3">
        <v>43555</v>
      </c>
      <c r="B563" s="4">
        <v>415</v>
      </c>
      <c r="C563" s="26">
        <v>494.9</v>
      </c>
      <c r="D563" s="27">
        <v>66.989050000000006</v>
      </c>
      <c r="E563" s="27">
        <v>1459.2800000000004</v>
      </c>
      <c r="F563" s="26">
        <v>135.75852727265499</v>
      </c>
      <c r="G563" s="26">
        <v>148.67437037316401</v>
      </c>
      <c r="H563" s="29">
        <v>323.24952380952379</v>
      </c>
      <c r="I563" s="29">
        <v>27449.15408</v>
      </c>
      <c r="J563" s="29">
        <v>11130.18158</v>
      </c>
      <c r="K563" s="29">
        <v>96.513589999999994</v>
      </c>
      <c r="L563" s="29">
        <v>674.04762000000005</v>
      </c>
    </row>
    <row r="564" spans="1:12">
      <c r="A564" s="3">
        <v>43585</v>
      </c>
      <c r="B564" s="4">
        <v>420</v>
      </c>
      <c r="C564" s="26">
        <v>474.4</v>
      </c>
      <c r="D564" s="27">
        <v>71.593329999999995</v>
      </c>
      <c r="E564" s="27">
        <v>1526.9500000000005</v>
      </c>
      <c r="F564" s="26">
        <v>133.11671822058599</v>
      </c>
      <c r="G564" s="26">
        <v>161.35864807522199</v>
      </c>
      <c r="H564" s="29">
        <v>312.7475</v>
      </c>
      <c r="I564" s="29">
        <v>10412.904189999999</v>
      </c>
      <c r="J564" s="29">
        <v>10860.69911</v>
      </c>
      <c r="K564" s="29">
        <v>96.204539999999994</v>
      </c>
      <c r="L564" s="29">
        <v>619.82500000000005</v>
      </c>
    </row>
    <row r="565" spans="1:12">
      <c r="A565" s="3">
        <v>43616</v>
      </c>
      <c r="B565" s="4">
        <v>420</v>
      </c>
      <c r="C565" s="26">
        <v>443.7</v>
      </c>
      <c r="D565" s="27">
        <v>70.567269999999994</v>
      </c>
      <c r="E565" s="27">
        <v>1535.2199999999998</v>
      </c>
      <c r="F565" s="26">
        <v>125.23278015329799</v>
      </c>
      <c r="G565" s="26">
        <v>173.75657502648099</v>
      </c>
      <c r="H565" s="29">
        <v>297.83333333333331</v>
      </c>
      <c r="I565" s="29">
        <v>9057.5966599999992</v>
      </c>
      <c r="J565" s="29">
        <v>11865.775460000001</v>
      </c>
      <c r="K565" s="29">
        <v>96.412809999999993</v>
      </c>
      <c r="L565" s="29">
        <v>596.28571499999998</v>
      </c>
    </row>
    <row r="566" spans="1:12">
      <c r="A566" s="3">
        <v>43646</v>
      </c>
      <c r="B566" s="4">
        <v>420</v>
      </c>
      <c r="C566" s="26">
        <v>399.3</v>
      </c>
      <c r="D566" s="27">
        <v>63.035260000000001</v>
      </c>
      <c r="E566" s="27">
        <v>1387.76</v>
      </c>
      <c r="F566" s="26">
        <v>124.47852613470501</v>
      </c>
      <c r="G566" s="26">
        <v>187.05650684275699</v>
      </c>
      <c r="H566" s="29">
        <v>294.22649999999999</v>
      </c>
      <c r="I566" s="29">
        <v>15851.21614</v>
      </c>
      <c r="J566" s="29">
        <v>13050.033659999999</v>
      </c>
      <c r="K566" s="29">
        <v>97.428989999999999</v>
      </c>
      <c r="L566" s="29">
        <v>588.45000000000005</v>
      </c>
    </row>
    <row r="567" spans="1:12">
      <c r="A567" s="3">
        <v>43677</v>
      </c>
      <c r="B567" s="4">
        <v>390</v>
      </c>
      <c r="C567" s="26">
        <v>382.6</v>
      </c>
      <c r="D567" s="27">
        <v>64.214780000000005</v>
      </c>
      <c r="E567" s="27">
        <v>1512.2600000000002</v>
      </c>
      <c r="F567" s="26">
        <v>141.17823370974099</v>
      </c>
      <c r="G567" s="26">
        <v>204.194599278076</v>
      </c>
      <c r="H567" s="29">
        <v>299.01478260869567</v>
      </c>
      <c r="I567" s="29">
        <v>12976.54643</v>
      </c>
      <c r="J567" s="29">
        <v>14093.886409999999</v>
      </c>
      <c r="K567" s="29">
        <v>96.950749999999999</v>
      </c>
      <c r="L567" s="29">
        <v>570.45651999999995</v>
      </c>
    </row>
    <row r="568" spans="1:12">
      <c r="A568" s="3">
        <v>43708</v>
      </c>
      <c r="B568" s="4">
        <v>375</v>
      </c>
      <c r="C568" s="26">
        <v>410.5</v>
      </c>
      <c r="D568" s="27">
        <v>59.448180000000001</v>
      </c>
      <c r="E568" s="27">
        <v>1566.16</v>
      </c>
      <c r="F568" s="26">
        <v>164.13078613974699</v>
      </c>
      <c r="G568" s="26">
        <v>159.65114915379101</v>
      </c>
      <c r="H568" s="29">
        <v>287.05285714285714</v>
      </c>
      <c r="I568" s="29">
        <v>29389.434519999999</v>
      </c>
      <c r="J568" s="29">
        <v>15643.585300000001</v>
      </c>
      <c r="K568" s="29">
        <v>96.176259999999999</v>
      </c>
      <c r="L568" s="29">
        <v>556.02380999999991</v>
      </c>
    </row>
    <row r="569" spans="1:12">
      <c r="A569" s="3">
        <v>43738</v>
      </c>
      <c r="B569" s="4">
        <v>370</v>
      </c>
      <c r="C569" s="26">
        <v>365.4</v>
      </c>
      <c r="D569" s="27">
        <v>62.214289999999998</v>
      </c>
      <c r="E569" s="27">
        <v>1426.22</v>
      </c>
      <c r="F569" s="26">
        <v>184.018253368149</v>
      </c>
      <c r="G569" s="26">
        <v>157.53710287011501</v>
      </c>
      <c r="H569" s="29">
        <v>246.00238095238097</v>
      </c>
      <c r="I569" s="29">
        <v>33175.478419999999</v>
      </c>
      <c r="J569" s="29">
        <v>16433.11506</v>
      </c>
      <c r="K569" s="29">
        <v>95.187150000000003</v>
      </c>
      <c r="L569" s="29">
        <v>610.38094999999998</v>
      </c>
    </row>
    <row r="570" spans="1:12">
      <c r="A570" s="3">
        <v>43769</v>
      </c>
      <c r="B570" s="4">
        <v>370</v>
      </c>
      <c r="C570" s="26">
        <v>321.60000000000002</v>
      </c>
      <c r="D570" s="27">
        <v>59.605649999999997</v>
      </c>
      <c r="E570" s="27">
        <v>1562.1899999999998</v>
      </c>
      <c r="F570" s="26">
        <v>177.653978601391</v>
      </c>
      <c r="G570" s="26">
        <v>151.26213271371699</v>
      </c>
      <c r="H570" s="29">
        <v>238.75478260869565</v>
      </c>
      <c r="I570" s="29">
        <v>142111.84529</v>
      </c>
      <c r="J570" s="29">
        <v>24056.632669999999</v>
      </c>
      <c r="K570" s="29">
        <v>97.003060000000005</v>
      </c>
      <c r="L570" s="29">
        <v>1037.45652</v>
      </c>
    </row>
    <row r="571" spans="1:12">
      <c r="A571" s="3">
        <v>43799</v>
      </c>
      <c r="B571" s="4">
        <v>360</v>
      </c>
      <c r="C571" s="26">
        <v>340.8</v>
      </c>
      <c r="D571" s="27">
        <v>62.709519999999998</v>
      </c>
      <c r="E571" s="27">
        <v>1358.39</v>
      </c>
      <c r="F571" s="26">
        <v>158.119086634562</v>
      </c>
      <c r="G571" s="26">
        <v>141.55979153386801</v>
      </c>
      <c r="H571" s="29">
        <v>262.67571428571426</v>
      </c>
      <c r="I571" s="29">
        <v>77314.706869999995</v>
      </c>
      <c r="J571" s="29">
        <v>19118.507600000001</v>
      </c>
      <c r="K571" s="29">
        <v>96.653059999999996</v>
      </c>
      <c r="L571" s="29">
        <v>924.80952500000012</v>
      </c>
    </row>
    <row r="572" spans="1:12">
      <c r="A572" s="3">
        <v>43830</v>
      </c>
      <c r="B572" s="4">
        <v>365</v>
      </c>
      <c r="C572" s="26">
        <v>381.2</v>
      </c>
      <c r="D572" s="27">
        <v>65.312389999999994</v>
      </c>
      <c r="E572" s="27">
        <v>1494.29</v>
      </c>
      <c r="F572" s="26">
        <v>144.128888927161</v>
      </c>
      <c r="G572" s="26">
        <v>155.34359505654501</v>
      </c>
      <c r="H572" s="29">
        <v>292.41399999999999</v>
      </c>
      <c r="I572" s="29">
        <v>95217.886190000005</v>
      </c>
      <c r="J572" s="29">
        <v>21591.27765</v>
      </c>
      <c r="K572" s="29">
        <v>95.977450000000005</v>
      </c>
      <c r="L572" s="29">
        <v>1148.0588250000001</v>
      </c>
    </row>
    <row r="573" spans="1:12">
      <c r="A573" s="3">
        <v>43861</v>
      </c>
      <c r="B573" s="4">
        <v>400</v>
      </c>
      <c r="C573" s="26">
        <v>428.5</v>
      </c>
      <c r="D573" s="27">
        <v>63.752830000000003</v>
      </c>
      <c r="E573" s="27">
        <v>1496.86</v>
      </c>
      <c r="F573" s="26">
        <v>140.767186546061</v>
      </c>
      <c r="G573" s="26">
        <v>162.58359295363999</v>
      </c>
      <c r="H573" s="29">
        <v>293.71272727272731</v>
      </c>
      <c r="I573" s="29">
        <v>71214.66171</v>
      </c>
      <c r="J573" s="29">
        <v>16489.13723</v>
      </c>
      <c r="K573" s="29">
        <v>94.916020000000003</v>
      </c>
      <c r="L573" s="29">
        <v>1015.9090900000001</v>
      </c>
    </row>
    <row r="574" spans="1:12">
      <c r="A574" s="3">
        <v>43890</v>
      </c>
      <c r="B574" s="4">
        <v>380</v>
      </c>
      <c r="C574" s="26">
        <v>398</v>
      </c>
      <c r="D574" s="27">
        <v>55.477499999999999</v>
      </c>
      <c r="E574" s="27">
        <v>1359.0599999999997</v>
      </c>
      <c r="F574" s="26">
        <v>132.52019470062999</v>
      </c>
      <c r="G574" s="26">
        <v>149.61959299038401</v>
      </c>
      <c r="H574" s="29">
        <v>268.16700000000003</v>
      </c>
      <c r="I574" s="29">
        <v>26524.598310000001</v>
      </c>
      <c r="J574" s="29">
        <v>12020.149590000001</v>
      </c>
      <c r="K574" s="29">
        <v>95.681539999999998</v>
      </c>
      <c r="L574" s="29">
        <v>743.3</v>
      </c>
    </row>
    <row r="575" spans="1:12">
      <c r="A575" s="3">
        <v>43921</v>
      </c>
      <c r="B575" s="4">
        <v>350</v>
      </c>
      <c r="C575" s="26">
        <v>402.9</v>
      </c>
      <c r="D575" s="27">
        <v>33.73545</v>
      </c>
      <c r="E575" s="27">
        <v>1640.06</v>
      </c>
      <c r="F575" s="26">
        <v>123.460199885159</v>
      </c>
      <c r="G575" s="26">
        <v>151.385302102319</v>
      </c>
      <c r="H575" s="29">
        <v>265.46136363636361</v>
      </c>
      <c r="I575" s="29">
        <v>159268.92217999999</v>
      </c>
      <c r="J575" s="29">
        <v>20649.710739999999</v>
      </c>
      <c r="K575" s="29">
        <v>95.19802</v>
      </c>
      <c r="L575" s="29">
        <v>948.84090500000002</v>
      </c>
    </row>
    <row r="576" spans="1:12">
      <c r="A576" s="3">
        <v>43951</v>
      </c>
      <c r="B576" s="4">
        <v>305</v>
      </c>
      <c r="C576" s="26">
        <v>354.1</v>
      </c>
      <c r="D576" s="27">
        <v>26.599519999999998</v>
      </c>
      <c r="E576" s="27">
        <v>1675.6999999999998</v>
      </c>
      <c r="F576" s="26">
        <v>123.02021046577499</v>
      </c>
      <c r="G576" s="26">
        <v>143.00303466983999</v>
      </c>
      <c r="H576" s="29">
        <v>244.0505</v>
      </c>
      <c r="I576" s="29">
        <v>171126.87578</v>
      </c>
      <c r="J576" s="29">
        <v>22966.413820000002</v>
      </c>
      <c r="K576" s="29">
        <v>94.694239999999994</v>
      </c>
      <c r="L576" s="29">
        <v>1303.4250000000002</v>
      </c>
    </row>
    <row r="577" spans="1:12">
      <c r="A577" s="3">
        <v>43982</v>
      </c>
      <c r="B577" s="4">
        <v>285</v>
      </c>
      <c r="C577" s="26">
        <v>372.9</v>
      </c>
      <c r="D577" s="27">
        <v>32.49</v>
      </c>
      <c r="E577" s="27">
        <v>1513.1500000000003</v>
      </c>
      <c r="F577" s="26">
        <v>126.93463207258</v>
      </c>
      <c r="G577" s="26">
        <v>155.951568157357</v>
      </c>
      <c r="H577" s="29">
        <v>248.54210526315791</v>
      </c>
      <c r="I577" s="29">
        <v>58045.869700000003</v>
      </c>
      <c r="J577" s="29">
        <v>15194.15898</v>
      </c>
      <c r="K577" s="29">
        <v>89.347750000000005</v>
      </c>
      <c r="L577" s="29">
        <v>860.10526499999992</v>
      </c>
    </row>
    <row r="578" spans="1:12">
      <c r="A578" s="3">
        <v>44012</v>
      </c>
      <c r="B578" s="4">
        <v>275</v>
      </c>
      <c r="C578" s="26">
        <v>379.5</v>
      </c>
      <c r="D578" s="27">
        <v>40.772730000000003</v>
      </c>
      <c r="E578" s="27">
        <v>1665.57</v>
      </c>
      <c r="F578" s="26">
        <v>132.641112430558</v>
      </c>
      <c r="G578" s="26">
        <v>176.45449081241799</v>
      </c>
      <c r="H578" s="29">
        <v>262.37818181818182</v>
      </c>
      <c r="I578" s="29">
        <v>45263.471709999998</v>
      </c>
      <c r="J578" s="29">
        <v>11186.76057</v>
      </c>
      <c r="K578" s="29">
        <v>88.322119999999998</v>
      </c>
      <c r="L578" s="29">
        <v>489.86363500000004</v>
      </c>
    </row>
    <row r="579" spans="1:12">
      <c r="A579" s="3">
        <v>44043</v>
      </c>
      <c r="B579" s="4">
        <v>270</v>
      </c>
      <c r="C579" s="26">
        <v>357.9</v>
      </c>
      <c r="D579" s="27">
        <v>43.178699999999999</v>
      </c>
      <c r="E579" s="27">
        <v>1648.4300000000003</v>
      </c>
      <c r="F579" s="26">
        <v>139.67747553141899</v>
      </c>
      <c r="G579" s="26">
        <v>184.44700305631</v>
      </c>
      <c r="H579" s="29">
        <v>261.89260869565214</v>
      </c>
      <c r="I579" s="29">
        <v>29113.63636</v>
      </c>
      <c r="J579" s="29">
        <v>12143.979069999999</v>
      </c>
      <c r="K579" s="29">
        <v>87.601939999999999</v>
      </c>
      <c r="L579" s="29">
        <v>429.652175</v>
      </c>
    </row>
    <row r="580" spans="1:12">
      <c r="A580" s="3">
        <v>44074</v>
      </c>
      <c r="B580" s="4">
        <v>320</v>
      </c>
      <c r="C580" s="26">
        <v>375.5</v>
      </c>
      <c r="D580" s="27">
        <v>45.029049999999998</v>
      </c>
      <c r="E580" s="27">
        <v>1565.8800000000003</v>
      </c>
      <c r="F580" s="26">
        <v>151.90735612243901</v>
      </c>
      <c r="G580" s="26">
        <v>205.02183478038401</v>
      </c>
      <c r="H580" s="29">
        <v>287.74</v>
      </c>
      <c r="I580" s="29">
        <v>21610.36031</v>
      </c>
      <c r="J580" s="29">
        <v>13297.214019999999</v>
      </c>
      <c r="K580" s="29">
        <v>87.945080000000004</v>
      </c>
      <c r="L580" s="29">
        <v>448.67499999999995</v>
      </c>
    </row>
    <row r="581" spans="1:12">
      <c r="A581" s="3">
        <v>44104</v>
      </c>
      <c r="B581" s="4">
        <v>350</v>
      </c>
      <c r="C581" s="26">
        <v>421</v>
      </c>
      <c r="D581" s="27">
        <v>41.873640000000002</v>
      </c>
      <c r="E581" s="27">
        <v>1543.99</v>
      </c>
      <c r="F581" s="26">
        <v>154.84326567496501</v>
      </c>
      <c r="G581" s="26">
        <v>210.02236733600299</v>
      </c>
      <c r="H581" s="29">
        <v>300.19727272727272</v>
      </c>
      <c r="I581" s="29">
        <v>19057.548309999998</v>
      </c>
      <c r="J581" s="29">
        <v>12936.822330000001</v>
      </c>
      <c r="K581" s="29">
        <v>86.700959999999995</v>
      </c>
      <c r="L581" s="29">
        <v>440.61364000000003</v>
      </c>
    </row>
    <row r="582" spans="1:12">
      <c r="A582" s="3">
        <v>44135</v>
      </c>
      <c r="B582" s="4">
        <v>370</v>
      </c>
      <c r="C582" s="26">
        <v>422.4</v>
      </c>
      <c r="D582" s="27">
        <v>41.518180000000001</v>
      </c>
      <c r="E582" s="27">
        <v>1544.86</v>
      </c>
      <c r="F582" s="26">
        <v>158.82312886226799</v>
      </c>
      <c r="G582" s="26">
        <v>203.61924638063701</v>
      </c>
      <c r="H582" s="29">
        <v>287.90909090909093</v>
      </c>
      <c r="I582" s="29">
        <v>15180.77398</v>
      </c>
      <c r="J582" s="29">
        <v>13205.108459999999</v>
      </c>
      <c r="K582" s="29">
        <v>86.55386</v>
      </c>
      <c r="L582" s="29">
        <v>383.795455</v>
      </c>
    </row>
    <row r="583" spans="1:12">
      <c r="A583" s="3">
        <v>44165</v>
      </c>
      <c r="B583" s="4">
        <v>400</v>
      </c>
      <c r="C583" s="26">
        <v>426</v>
      </c>
      <c r="D583" s="27">
        <v>43.97</v>
      </c>
      <c r="E583" s="27">
        <v>1336.16</v>
      </c>
      <c r="F583" s="26">
        <v>164.74662119286799</v>
      </c>
      <c r="G583" s="26">
        <v>210.91677153294299</v>
      </c>
      <c r="H583" s="29">
        <v>311.92142857142858</v>
      </c>
      <c r="I583" s="29">
        <v>12070.70823</v>
      </c>
      <c r="J583" s="29">
        <v>13229.0615</v>
      </c>
      <c r="K583" s="29">
        <v>88.971350000000001</v>
      </c>
      <c r="L583" s="29">
        <v>382.66666999999995</v>
      </c>
    </row>
    <row r="584" spans="1:12">
      <c r="A584" s="9">
        <v>44196</v>
      </c>
      <c r="B584" s="15">
        <v>400</v>
      </c>
      <c r="C584" s="30">
        <v>536.1</v>
      </c>
      <c r="D584" s="30">
        <v>50.218179999999997</v>
      </c>
      <c r="E584" s="30">
        <v>1546.01</v>
      </c>
      <c r="F584" s="30">
        <v>175.328031185589</v>
      </c>
      <c r="G584" s="30">
        <v>261.35869360424101</v>
      </c>
      <c r="H584" s="31">
        <v>406.45714285714286</v>
      </c>
      <c r="I584" s="31">
        <v>19016.702720000001</v>
      </c>
      <c r="J584" s="31">
        <v>15328.91813</v>
      </c>
      <c r="K584" s="31">
        <v>93.305700000000002</v>
      </c>
      <c r="L584" s="31">
        <v>418.19444499999997</v>
      </c>
    </row>
    <row r="585" spans="1:12">
      <c r="A585" s="3">
        <v>44227</v>
      </c>
      <c r="B585" s="4">
        <v>435</v>
      </c>
      <c r="D585" s="27">
        <v>55.3215</v>
      </c>
      <c r="E585" s="27">
        <v>951.2800000000002</v>
      </c>
      <c r="H585" s="29"/>
      <c r="I585" s="29">
        <v>9673.96054</v>
      </c>
      <c r="J585" s="29">
        <v>15386.152700000001</v>
      </c>
      <c r="K585" s="29">
        <v>99.328429999999997</v>
      </c>
      <c r="L585" s="29">
        <v>493.02499999999998</v>
      </c>
    </row>
    <row r="586" spans="1:12">
      <c r="A586" s="3">
        <v>44255</v>
      </c>
      <c r="D586" s="27">
        <v>62.311999999999998</v>
      </c>
      <c r="I586" s="29">
        <v>3324.42886</v>
      </c>
      <c r="J586" s="29">
        <v>16535.480329999999</v>
      </c>
      <c r="K586" s="29">
        <v>102.72243</v>
      </c>
      <c r="L586" s="29">
        <v>546.125</v>
      </c>
    </row>
    <row r="587" spans="1:12">
      <c r="A587" s="3">
        <v>44285</v>
      </c>
      <c r="K587" s="29">
        <v>102.97691</v>
      </c>
    </row>
  </sheetData>
  <mergeCells count="7">
    <mergeCell ref="A5:A7"/>
    <mergeCell ref="F5:F7"/>
    <mergeCell ref="G5:G7"/>
    <mergeCell ref="L5:L7"/>
    <mergeCell ref="E5:E7"/>
    <mergeCell ref="H5:H6"/>
    <mergeCell ref="C5:C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50"/>
  <sheetViews>
    <sheetView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D11" sqref="D11"/>
    </sheetView>
  </sheetViews>
  <sheetFormatPr defaultColWidth="10.77734375" defaultRowHeight="15.75"/>
  <cols>
    <col min="1" max="1" width="13.77734375" style="41" bestFit="1" customWidth="1"/>
    <col min="2" max="2" width="6.77734375" style="41" bestFit="1" customWidth="1"/>
    <col min="3" max="3" width="15.33203125" style="41" bestFit="1" customWidth="1"/>
    <col min="4" max="4" width="29.33203125" style="41" bestFit="1" customWidth="1"/>
    <col min="5" max="5" width="19.33203125" style="41" bestFit="1" customWidth="1"/>
    <col min="6" max="6" width="22.109375" style="41" bestFit="1" customWidth="1"/>
    <col min="7" max="7" width="20" style="41" bestFit="1" customWidth="1"/>
    <col min="8" max="8" width="37.33203125" style="41" bestFit="1" customWidth="1"/>
    <col min="9" max="9" width="31.109375" style="41" bestFit="1" customWidth="1"/>
    <col min="10" max="12" width="10.77734375" style="41"/>
    <col min="13" max="14" width="10.77734375" style="46"/>
    <col min="15" max="16384" width="10.77734375" style="41"/>
  </cols>
  <sheetData>
    <row r="1" spans="1:14">
      <c r="B1" s="42"/>
      <c r="M1" s="41"/>
      <c r="N1" s="41"/>
    </row>
    <row r="2" spans="1:14">
      <c r="M2" s="41"/>
      <c r="N2" s="41"/>
    </row>
    <row r="3" spans="1:14">
      <c r="C3" s="42" t="s">
        <v>38</v>
      </c>
      <c r="D3" s="42" t="s">
        <v>39</v>
      </c>
      <c r="E3" s="42" t="s">
        <v>40</v>
      </c>
      <c r="F3" s="42" t="s">
        <v>41</v>
      </c>
      <c r="G3" s="42" t="s">
        <v>42</v>
      </c>
      <c r="H3" s="42" t="s">
        <v>43</v>
      </c>
      <c r="I3" s="42" t="s">
        <v>44</v>
      </c>
      <c r="M3" s="41"/>
      <c r="N3" s="41"/>
    </row>
    <row r="4" spans="1:14">
      <c r="A4" s="68" t="s">
        <v>45</v>
      </c>
      <c r="B4" s="53">
        <f>A445</f>
        <v>40060</v>
      </c>
      <c r="C4" s="54">
        <f>$A$7</f>
        <v>36994</v>
      </c>
      <c r="D4" s="55">
        <f>$A$769</f>
        <v>42328</v>
      </c>
      <c r="E4" s="55">
        <f>D4</f>
        <v>42328</v>
      </c>
      <c r="F4" s="56">
        <f>A660</f>
        <v>41565</v>
      </c>
      <c r="G4" s="56">
        <f>A7</f>
        <v>36994</v>
      </c>
      <c r="H4" s="57">
        <f>A770</f>
        <v>42335</v>
      </c>
      <c r="I4" s="57">
        <f>A682</f>
        <v>41719</v>
      </c>
      <c r="M4" s="41"/>
      <c r="N4" s="41"/>
    </row>
    <row r="5" spans="1:14">
      <c r="A5" s="68" t="s">
        <v>46</v>
      </c>
      <c r="B5" s="53">
        <f>A1049</f>
        <v>44288</v>
      </c>
      <c r="C5" s="54">
        <f>$A$1050</f>
        <v>44295</v>
      </c>
      <c r="D5" s="56">
        <f>$A$1036</f>
        <v>44197</v>
      </c>
      <c r="E5" s="57">
        <f>A1038</f>
        <v>44211</v>
      </c>
      <c r="F5" s="57">
        <f>A1044</f>
        <v>44253</v>
      </c>
      <c r="G5" s="57">
        <f>A1050</f>
        <v>44295</v>
      </c>
      <c r="H5" s="57">
        <f>A1036</f>
        <v>44197</v>
      </c>
      <c r="I5" s="57">
        <f>A1044</f>
        <v>44253</v>
      </c>
      <c r="M5" s="41"/>
      <c r="N5" s="41"/>
    </row>
    <row r="6" spans="1:14" s="8" customFormat="1">
      <c r="A6" s="69" t="s">
        <v>47</v>
      </c>
      <c r="B6" s="37" t="s">
        <v>1</v>
      </c>
      <c r="C6" s="58" t="s">
        <v>48</v>
      </c>
      <c r="D6" s="38" t="s">
        <v>49</v>
      </c>
      <c r="E6" s="39" t="s">
        <v>50</v>
      </c>
      <c r="F6" s="39" t="s">
        <v>51</v>
      </c>
      <c r="G6" s="58" t="s">
        <v>52</v>
      </c>
      <c r="H6" s="40" t="s">
        <v>53</v>
      </c>
      <c r="I6" s="39" t="s">
        <v>54</v>
      </c>
    </row>
    <row r="7" spans="1:14">
      <c r="A7" s="59">
        <v>36994</v>
      </c>
      <c r="B7" s="43"/>
      <c r="C7" s="60">
        <v>28.25</v>
      </c>
      <c r="D7" s="44"/>
      <c r="E7" s="45"/>
      <c r="F7" s="45"/>
      <c r="G7" s="61">
        <v>0.76400000000000001</v>
      </c>
      <c r="H7" s="45"/>
      <c r="I7" s="45"/>
      <c r="M7" s="41"/>
      <c r="N7" s="41"/>
    </row>
    <row r="8" spans="1:14">
      <c r="A8" s="59">
        <v>37001</v>
      </c>
      <c r="B8" s="43"/>
      <c r="C8" s="60">
        <v>27.28</v>
      </c>
      <c r="D8" s="44"/>
      <c r="E8" s="45"/>
      <c r="F8" s="45"/>
      <c r="G8" s="61">
        <v>0.77349999999999997</v>
      </c>
      <c r="H8" s="45"/>
      <c r="I8" s="45"/>
      <c r="M8" s="41"/>
      <c r="N8" s="41"/>
    </row>
    <row r="9" spans="1:14">
      <c r="A9" s="59">
        <v>37008</v>
      </c>
      <c r="B9" s="43"/>
      <c r="C9" s="60">
        <v>28.27</v>
      </c>
      <c r="D9" s="44"/>
      <c r="E9" s="45"/>
      <c r="F9" s="45"/>
      <c r="G9" s="61">
        <v>0.75900000000000001</v>
      </c>
      <c r="H9" s="45"/>
      <c r="I9" s="45"/>
      <c r="M9" s="41"/>
      <c r="N9" s="41"/>
    </row>
    <row r="10" spans="1:14">
      <c r="A10" s="59">
        <v>37015</v>
      </c>
      <c r="B10" s="43"/>
      <c r="C10" s="60">
        <v>28.36</v>
      </c>
      <c r="D10" s="44"/>
      <c r="E10" s="45"/>
      <c r="F10" s="45"/>
      <c r="G10" s="61">
        <v>0.77500000000000002</v>
      </c>
      <c r="H10" s="45"/>
      <c r="I10" s="45"/>
      <c r="M10" s="41"/>
      <c r="N10" s="41"/>
    </row>
    <row r="11" spans="1:14">
      <c r="A11" s="59">
        <v>37022</v>
      </c>
      <c r="B11" s="43"/>
      <c r="C11" s="60">
        <v>28.55</v>
      </c>
      <c r="D11" s="44"/>
      <c r="E11" s="45"/>
      <c r="F11" s="45"/>
      <c r="G11" s="61">
        <v>0.75549999999999995</v>
      </c>
      <c r="H11" s="45"/>
      <c r="I11" s="45"/>
      <c r="M11" s="41"/>
      <c r="N11" s="41"/>
    </row>
    <row r="12" spans="1:14">
      <c r="A12" s="59">
        <v>37029</v>
      </c>
      <c r="B12" s="43"/>
      <c r="C12" s="60">
        <v>29.91</v>
      </c>
      <c r="D12" s="44"/>
      <c r="E12" s="45"/>
      <c r="F12" s="45"/>
      <c r="G12" s="61">
        <v>0.78049999999999997</v>
      </c>
      <c r="H12" s="45"/>
      <c r="I12" s="45"/>
      <c r="M12" s="41"/>
      <c r="N12" s="41"/>
    </row>
    <row r="13" spans="1:14">
      <c r="A13" s="59">
        <v>37036</v>
      </c>
      <c r="B13" s="43"/>
      <c r="C13" s="60">
        <v>28.38</v>
      </c>
      <c r="D13" s="44"/>
      <c r="E13" s="45"/>
      <c r="F13" s="45"/>
      <c r="G13" s="61">
        <v>0.78600000000000003</v>
      </c>
      <c r="H13" s="45"/>
      <c r="I13" s="45"/>
      <c r="M13" s="41"/>
      <c r="N13" s="41"/>
    </row>
    <row r="14" spans="1:14">
      <c r="A14" s="59">
        <v>37043</v>
      </c>
      <c r="B14" s="43"/>
      <c r="C14" s="60">
        <v>27.93</v>
      </c>
      <c r="D14" s="44"/>
      <c r="E14" s="45"/>
      <c r="F14" s="45"/>
      <c r="G14" s="61">
        <v>0.74750000000000005</v>
      </c>
      <c r="H14" s="45"/>
      <c r="I14" s="45"/>
    </row>
    <row r="15" spans="1:14">
      <c r="A15" s="59">
        <v>37050</v>
      </c>
      <c r="B15" s="43"/>
      <c r="C15" s="60">
        <v>28.33</v>
      </c>
      <c r="D15" s="44"/>
      <c r="E15" s="45"/>
      <c r="F15" s="45"/>
      <c r="G15" s="61">
        <v>0.72750000000000004</v>
      </c>
      <c r="H15" s="45"/>
      <c r="I15" s="45"/>
    </row>
    <row r="16" spans="1:14">
      <c r="A16" s="59">
        <v>37057</v>
      </c>
      <c r="B16" s="43"/>
      <c r="C16" s="60">
        <v>28.51</v>
      </c>
      <c r="D16" s="44"/>
      <c r="E16" s="45"/>
      <c r="F16" s="45"/>
      <c r="G16" s="61">
        <v>0.71650000000000003</v>
      </c>
      <c r="H16" s="45"/>
      <c r="I16" s="45"/>
    </row>
    <row r="17" spans="1:9">
      <c r="A17" s="59">
        <v>37064</v>
      </c>
      <c r="B17" s="43"/>
      <c r="C17" s="60">
        <v>26.83</v>
      </c>
      <c r="D17" s="44"/>
      <c r="E17" s="45"/>
      <c r="F17" s="45"/>
      <c r="G17" s="61">
        <v>0.71299999999999997</v>
      </c>
      <c r="H17" s="45"/>
      <c r="I17" s="45"/>
    </row>
    <row r="18" spans="1:9">
      <c r="A18" s="59">
        <v>37071</v>
      </c>
      <c r="B18" s="43"/>
      <c r="C18" s="60">
        <v>26.25</v>
      </c>
      <c r="D18" s="44"/>
      <c r="E18" s="45"/>
      <c r="F18" s="45"/>
      <c r="G18" s="61">
        <v>0.70450000000000002</v>
      </c>
      <c r="H18" s="45"/>
      <c r="I18" s="45"/>
    </row>
    <row r="19" spans="1:9">
      <c r="A19" s="59">
        <v>37078</v>
      </c>
      <c r="B19" s="43"/>
      <c r="C19" s="60">
        <v>28.21</v>
      </c>
      <c r="D19" s="44"/>
      <c r="E19" s="45"/>
      <c r="F19" s="45"/>
      <c r="G19" s="61">
        <v>0.70350000000000001</v>
      </c>
      <c r="H19" s="45"/>
      <c r="I19" s="45"/>
    </row>
    <row r="20" spans="1:9">
      <c r="A20" s="59">
        <v>37085</v>
      </c>
      <c r="B20" s="43"/>
      <c r="C20" s="60">
        <v>26.59</v>
      </c>
      <c r="D20" s="44"/>
      <c r="E20" s="45"/>
      <c r="F20" s="45"/>
      <c r="G20" s="61">
        <v>0.7</v>
      </c>
      <c r="H20" s="45"/>
      <c r="I20" s="45"/>
    </row>
    <row r="21" spans="1:9">
      <c r="A21" s="59">
        <v>37092</v>
      </c>
      <c r="B21" s="43"/>
      <c r="C21" s="60">
        <v>25.59</v>
      </c>
      <c r="D21" s="44"/>
      <c r="E21" s="45"/>
      <c r="F21" s="45"/>
      <c r="G21" s="61">
        <v>0.69399999999999995</v>
      </c>
      <c r="H21" s="45"/>
      <c r="I21" s="45"/>
    </row>
    <row r="22" spans="1:9">
      <c r="A22" s="59">
        <v>37099</v>
      </c>
      <c r="B22" s="43"/>
      <c r="C22" s="60">
        <v>27.02</v>
      </c>
      <c r="D22" s="44"/>
      <c r="E22" s="45"/>
      <c r="F22" s="45"/>
      <c r="G22" s="61">
        <v>0.67400000000000004</v>
      </c>
      <c r="H22" s="45"/>
      <c r="I22" s="45"/>
    </row>
    <row r="23" spans="1:9">
      <c r="A23" s="59">
        <v>37106</v>
      </c>
      <c r="B23" s="43"/>
      <c r="C23" s="60">
        <v>27.62</v>
      </c>
      <c r="D23" s="44"/>
      <c r="E23" s="45"/>
      <c r="F23" s="45"/>
      <c r="G23" s="61">
        <v>0.67300000000000004</v>
      </c>
      <c r="H23" s="45"/>
      <c r="I23" s="45"/>
    </row>
    <row r="24" spans="1:9">
      <c r="A24" s="59">
        <v>37113</v>
      </c>
      <c r="B24" s="43"/>
      <c r="C24" s="60">
        <v>28.05</v>
      </c>
      <c r="D24" s="44"/>
      <c r="E24" s="45"/>
      <c r="F24" s="45"/>
      <c r="G24" s="61">
        <v>0.65849999999999997</v>
      </c>
      <c r="H24" s="45"/>
      <c r="I24" s="45"/>
    </row>
    <row r="25" spans="1:9">
      <c r="A25" s="59">
        <v>37120</v>
      </c>
      <c r="B25" s="43"/>
      <c r="C25" s="60">
        <v>26.68</v>
      </c>
      <c r="D25" s="44"/>
      <c r="E25" s="45"/>
      <c r="F25" s="45"/>
      <c r="G25" s="61">
        <v>0.68400000000000005</v>
      </c>
      <c r="H25" s="45"/>
      <c r="I25" s="45"/>
    </row>
    <row r="26" spans="1:9">
      <c r="A26" s="59">
        <v>37127</v>
      </c>
      <c r="B26" s="43"/>
      <c r="C26" s="60">
        <v>26.9</v>
      </c>
      <c r="D26" s="44"/>
      <c r="E26" s="45"/>
      <c r="F26" s="45"/>
      <c r="G26" s="61">
        <v>0.68200000000000005</v>
      </c>
      <c r="H26" s="45"/>
      <c r="I26" s="45"/>
    </row>
    <row r="27" spans="1:9">
      <c r="A27" s="59">
        <v>37134</v>
      </c>
      <c r="B27" s="43"/>
      <c r="C27" s="60">
        <v>27.2</v>
      </c>
      <c r="D27" s="44"/>
      <c r="E27" s="45"/>
      <c r="F27" s="45"/>
      <c r="G27" s="61">
        <v>0.67849999999999999</v>
      </c>
      <c r="H27" s="45"/>
      <c r="I27" s="45"/>
    </row>
    <row r="28" spans="1:9">
      <c r="A28" s="59">
        <v>37141</v>
      </c>
      <c r="B28" s="43"/>
      <c r="C28" s="60">
        <v>28.03</v>
      </c>
      <c r="D28" s="44"/>
      <c r="E28" s="45"/>
      <c r="F28" s="45"/>
      <c r="G28" s="61">
        <v>0.65200000000000002</v>
      </c>
      <c r="H28" s="45"/>
      <c r="I28" s="45"/>
    </row>
    <row r="29" spans="1:9">
      <c r="A29" s="59">
        <v>37148</v>
      </c>
      <c r="B29" s="43"/>
      <c r="C29" s="60">
        <v>29.53</v>
      </c>
      <c r="D29" s="44"/>
      <c r="E29" s="45"/>
      <c r="F29" s="45"/>
      <c r="G29" s="61">
        <v>0.65700000000000003</v>
      </c>
      <c r="H29" s="45"/>
      <c r="I29" s="45"/>
    </row>
    <row r="30" spans="1:9">
      <c r="A30" s="59">
        <v>37155</v>
      </c>
      <c r="B30" s="43"/>
      <c r="C30" s="60">
        <v>25.97</v>
      </c>
      <c r="D30" s="44"/>
      <c r="E30" s="45"/>
      <c r="F30" s="45"/>
      <c r="G30" s="61">
        <v>0.65700000000000003</v>
      </c>
      <c r="H30" s="45"/>
      <c r="I30" s="45"/>
    </row>
    <row r="31" spans="1:9">
      <c r="A31" s="59">
        <v>37162</v>
      </c>
      <c r="B31" s="43"/>
      <c r="C31" s="60">
        <v>23.43</v>
      </c>
      <c r="D31" s="44"/>
      <c r="E31" s="45"/>
      <c r="F31" s="45"/>
      <c r="G31" s="61">
        <v>0.64600000000000002</v>
      </c>
      <c r="H31" s="45"/>
      <c r="I31" s="45"/>
    </row>
    <row r="32" spans="1:9">
      <c r="A32" s="59">
        <v>37169</v>
      </c>
      <c r="B32" s="43"/>
      <c r="C32" s="60">
        <v>22.39</v>
      </c>
      <c r="D32" s="44"/>
      <c r="E32" s="45"/>
      <c r="F32" s="45"/>
      <c r="G32" s="61">
        <v>0.63500000000000001</v>
      </c>
      <c r="H32" s="45"/>
      <c r="I32" s="45"/>
    </row>
    <row r="33" spans="1:9">
      <c r="A33" s="59">
        <v>37176</v>
      </c>
      <c r="B33" s="43"/>
      <c r="C33" s="60">
        <v>22.5</v>
      </c>
      <c r="D33" s="44"/>
      <c r="E33" s="45"/>
      <c r="F33" s="45"/>
      <c r="G33" s="61">
        <v>0.63549999999999995</v>
      </c>
      <c r="H33" s="45"/>
      <c r="I33" s="45"/>
    </row>
    <row r="34" spans="1:9">
      <c r="A34" s="59">
        <v>37183</v>
      </c>
      <c r="B34" s="43"/>
      <c r="C34" s="60">
        <v>21.83</v>
      </c>
      <c r="D34" s="44"/>
      <c r="E34" s="45"/>
      <c r="F34" s="45"/>
      <c r="G34" s="61">
        <v>0.62050000000000005</v>
      </c>
      <c r="H34" s="45"/>
      <c r="I34" s="45"/>
    </row>
    <row r="35" spans="1:9">
      <c r="A35" s="59">
        <v>37190</v>
      </c>
      <c r="B35" s="43"/>
      <c r="C35" s="60">
        <v>22.03</v>
      </c>
      <c r="D35" s="44"/>
      <c r="E35" s="45"/>
      <c r="F35" s="45"/>
      <c r="G35" s="61">
        <v>0.63049999999999995</v>
      </c>
      <c r="H35" s="45"/>
      <c r="I35" s="45"/>
    </row>
    <row r="36" spans="1:9">
      <c r="A36" s="59">
        <v>37197</v>
      </c>
      <c r="B36" s="43"/>
      <c r="C36" s="60">
        <v>20.18</v>
      </c>
      <c r="D36" s="44"/>
      <c r="E36" s="45"/>
      <c r="F36" s="45"/>
      <c r="G36" s="61">
        <v>0.61150000000000004</v>
      </c>
      <c r="H36" s="45"/>
      <c r="I36" s="45"/>
    </row>
    <row r="37" spans="1:9">
      <c r="A37" s="59">
        <v>37204</v>
      </c>
      <c r="B37" s="43"/>
      <c r="C37" s="60">
        <v>22.22</v>
      </c>
      <c r="D37" s="44"/>
      <c r="E37" s="45"/>
      <c r="F37" s="45"/>
      <c r="G37" s="61">
        <v>0.63849999999999996</v>
      </c>
      <c r="H37" s="45"/>
      <c r="I37" s="45"/>
    </row>
    <row r="38" spans="1:9">
      <c r="A38" s="59">
        <v>37211</v>
      </c>
      <c r="B38" s="43"/>
      <c r="C38" s="60">
        <v>18.03</v>
      </c>
      <c r="D38" s="44"/>
      <c r="E38" s="45"/>
      <c r="F38" s="45"/>
      <c r="G38" s="61">
        <v>0.68</v>
      </c>
      <c r="H38" s="45"/>
      <c r="I38" s="45"/>
    </row>
    <row r="39" spans="1:9">
      <c r="A39" s="59">
        <v>37218</v>
      </c>
      <c r="B39" s="43"/>
      <c r="C39" s="60">
        <v>18.96</v>
      </c>
      <c r="D39" s="44"/>
      <c r="E39" s="45"/>
      <c r="F39" s="45"/>
      <c r="G39" s="61">
        <v>0.67549999999999999</v>
      </c>
      <c r="H39" s="45"/>
      <c r="I39" s="45"/>
    </row>
    <row r="40" spans="1:9">
      <c r="A40" s="59">
        <v>37225</v>
      </c>
      <c r="B40" s="43"/>
      <c r="C40" s="60">
        <v>19.440000000000001</v>
      </c>
      <c r="D40" s="44"/>
      <c r="E40" s="45"/>
      <c r="F40" s="45"/>
      <c r="G40" s="61">
        <v>0.72199999999999998</v>
      </c>
      <c r="H40" s="45"/>
      <c r="I40" s="45"/>
    </row>
    <row r="41" spans="1:9">
      <c r="A41" s="59">
        <v>37232</v>
      </c>
      <c r="B41" s="43"/>
      <c r="C41" s="60">
        <v>19.04</v>
      </c>
      <c r="D41" s="44"/>
      <c r="E41" s="45"/>
      <c r="F41" s="45"/>
      <c r="G41" s="61">
        <v>0.67649999999999999</v>
      </c>
      <c r="H41" s="45"/>
      <c r="I41" s="45"/>
    </row>
    <row r="42" spans="1:9">
      <c r="A42" s="59">
        <v>37239</v>
      </c>
      <c r="B42" s="43"/>
      <c r="C42" s="60">
        <v>19.23</v>
      </c>
      <c r="D42" s="44"/>
      <c r="E42" s="45"/>
      <c r="F42" s="45"/>
      <c r="G42" s="61">
        <v>0.67100000000000004</v>
      </c>
      <c r="H42" s="45"/>
      <c r="I42" s="45"/>
    </row>
    <row r="43" spans="1:9">
      <c r="A43" s="59">
        <v>37246</v>
      </c>
      <c r="B43" s="43"/>
      <c r="C43" s="60">
        <v>19.62</v>
      </c>
      <c r="D43" s="44"/>
      <c r="E43" s="45"/>
      <c r="F43" s="45"/>
      <c r="G43" s="61">
        <v>0.67649999999999999</v>
      </c>
      <c r="H43" s="45"/>
      <c r="I43" s="45"/>
    </row>
    <row r="44" spans="1:9">
      <c r="A44" s="59">
        <v>37253</v>
      </c>
      <c r="B44" s="43"/>
      <c r="C44" s="60">
        <v>20.41</v>
      </c>
      <c r="D44" s="44"/>
      <c r="E44" s="45"/>
      <c r="F44" s="45"/>
      <c r="G44" s="61">
        <v>0.67100000000000004</v>
      </c>
      <c r="H44" s="45"/>
      <c r="I44" s="45"/>
    </row>
    <row r="45" spans="1:9">
      <c r="A45" s="59">
        <v>37260</v>
      </c>
      <c r="B45" s="43"/>
      <c r="C45" s="60">
        <v>21.62</v>
      </c>
      <c r="D45" s="44"/>
      <c r="E45" s="45"/>
      <c r="F45" s="45"/>
      <c r="G45" s="61">
        <v>0.67</v>
      </c>
      <c r="H45" s="45"/>
      <c r="I45" s="45"/>
    </row>
    <row r="46" spans="1:9">
      <c r="A46" s="59">
        <v>37267</v>
      </c>
      <c r="B46" s="43"/>
      <c r="C46" s="60">
        <v>19.68</v>
      </c>
      <c r="D46" s="44"/>
      <c r="E46" s="45"/>
      <c r="F46" s="45"/>
      <c r="G46" s="61">
        <v>0.70399999999999996</v>
      </c>
      <c r="H46" s="45"/>
      <c r="I46" s="45"/>
    </row>
    <row r="47" spans="1:9">
      <c r="A47" s="59">
        <v>37274</v>
      </c>
      <c r="B47" s="43"/>
      <c r="C47" s="60">
        <v>18</v>
      </c>
      <c r="D47" s="44"/>
      <c r="E47" s="45"/>
      <c r="F47" s="45"/>
      <c r="G47" s="61">
        <v>0.69450000000000001</v>
      </c>
      <c r="H47" s="45"/>
      <c r="I47" s="45"/>
    </row>
    <row r="48" spans="1:9">
      <c r="A48" s="59">
        <v>37281</v>
      </c>
      <c r="B48" s="43"/>
      <c r="C48" s="60">
        <v>19.989999999999998</v>
      </c>
      <c r="D48" s="44"/>
      <c r="E48" s="45"/>
      <c r="F48" s="45"/>
      <c r="G48" s="61">
        <v>0.70850000000000002</v>
      </c>
      <c r="H48" s="45"/>
      <c r="I48" s="45"/>
    </row>
    <row r="49" spans="1:9">
      <c r="A49" s="59">
        <v>37288</v>
      </c>
      <c r="B49" s="43"/>
      <c r="C49" s="60">
        <v>20.38</v>
      </c>
      <c r="D49" s="44"/>
      <c r="E49" s="45"/>
      <c r="F49" s="45"/>
      <c r="G49" s="61">
        <v>0.73350000000000004</v>
      </c>
      <c r="H49" s="45"/>
      <c r="I49" s="45"/>
    </row>
    <row r="50" spans="1:9">
      <c r="A50" s="59">
        <v>37295</v>
      </c>
      <c r="B50" s="43"/>
      <c r="C50" s="60">
        <v>20.260000000000002</v>
      </c>
      <c r="D50" s="44"/>
      <c r="E50" s="45"/>
      <c r="F50" s="45"/>
      <c r="G50" s="61">
        <v>0.73150000000000004</v>
      </c>
      <c r="H50" s="45"/>
      <c r="I50" s="45"/>
    </row>
    <row r="51" spans="1:9">
      <c r="A51" s="59">
        <v>37302</v>
      </c>
      <c r="B51" s="43"/>
      <c r="C51" s="60">
        <v>21.5</v>
      </c>
      <c r="D51" s="44"/>
      <c r="E51" s="45"/>
      <c r="F51" s="45"/>
      <c r="G51" s="61">
        <v>0.73250000000000004</v>
      </c>
      <c r="H51" s="45"/>
      <c r="I51" s="45"/>
    </row>
    <row r="52" spans="1:9">
      <c r="A52" s="59">
        <v>37309</v>
      </c>
      <c r="B52" s="43"/>
      <c r="C52" s="60">
        <v>21.07</v>
      </c>
      <c r="D52" s="44"/>
      <c r="E52" s="45"/>
      <c r="F52" s="45"/>
      <c r="G52" s="61">
        <v>0.69899999999999995</v>
      </c>
      <c r="H52" s="45"/>
      <c r="I52" s="45"/>
    </row>
    <row r="53" spans="1:9">
      <c r="A53" s="59">
        <v>37316</v>
      </c>
      <c r="B53" s="43"/>
      <c r="C53" s="60">
        <v>22.4</v>
      </c>
      <c r="D53" s="44"/>
      <c r="E53" s="45"/>
      <c r="F53" s="45"/>
      <c r="G53" s="61">
        <v>0.72650000000000003</v>
      </c>
      <c r="H53" s="45"/>
      <c r="I53" s="45"/>
    </row>
    <row r="54" spans="1:9">
      <c r="A54" s="59">
        <v>37323</v>
      </c>
      <c r="B54" s="43"/>
      <c r="C54" s="60">
        <v>23.84</v>
      </c>
      <c r="D54" s="44"/>
      <c r="E54" s="45"/>
      <c r="F54" s="45"/>
      <c r="G54" s="61">
        <v>0.747</v>
      </c>
      <c r="H54" s="45"/>
      <c r="I54" s="45"/>
    </row>
    <row r="55" spans="1:9">
      <c r="A55" s="59">
        <v>37330</v>
      </c>
      <c r="B55" s="43"/>
      <c r="C55" s="60">
        <v>24.51</v>
      </c>
      <c r="D55" s="44"/>
      <c r="E55" s="45"/>
      <c r="F55" s="45"/>
      <c r="G55" s="61">
        <v>0.746</v>
      </c>
      <c r="H55" s="45"/>
      <c r="I55" s="45"/>
    </row>
    <row r="56" spans="1:9">
      <c r="A56" s="59">
        <v>37337</v>
      </c>
      <c r="B56" s="43"/>
      <c r="C56" s="60">
        <v>25.35</v>
      </c>
      <c r="D56" s="44"/>
      <c r="E56" s="45"/>
      <c r="F56" s="45"/>
      <c r="G56" s="61">
        <v>0.745</v>
      </c>
      <c r="H56" s="45"/>
      <c r="I56" s="45"/>
    </row>
    <row r="57" spans="1:9">
      <c r="A57" s="59">
        <v>37344</v>
      </c>
      <c r="B57" s="43"/>
      <c r="C57" s="60">
        <v>26.31</v>
      </c>
      <c r="D57" s="44"/>
      <c r="E57" s="45"/>
      <c r="F57" s="45"/>
      <c r="G57" s="61">
        <v>0.76049999999999995</v>
      </c>
      <c r="H57" s="45"/>
      <c r="I57" s="45"/>
    </row>
    <row r="58" spans="1:9">
      <c r="A58" s="59">
        <v>37351</v>
      </c>
      <c r="B58" s="43"/>
      <c r="C58" s="60">
        <v>26.21</v>
      </c>
      <c r="D58" s="44"/>
      <c r="E58" s="45"/>
      <c r="F58" s="45"/>
      <c r="G58" s="61">
        <v>0.72099999999999997</v>
      </c>
      <c r="H58" s="45"/>
      <c r="I58" s="45"/>
    </row>
    <row r="59" spans="1:9">
      <c r="A59" s="59">
        <v>37358</v>
      </c>
      <c r="B59" s="43"/>
      <c r="C59" s="60">
        <v>23.47</v>
      </c>
      <c r="D59" s="44"/>
      <c r="E59" s="45"/>
      <c r="F59" s="45"/>
      <c r="G59" s="61">
        <v>0.71499999999999997</v>
      </c>
      <c r="H59" s="45"/>
      <c r="I59" s="45"/>
    </row>
    <row r="60" spans="1:9">
      <c r="A60" s="59">
        <v>37365</v>
      </c>
      <c r="B60" s="43"/>
      <c r="C60" s="60">
        <v>26.38</v>
      </c>
      <c r="D60" s="44"/>
      <c r="E60" s="45"/>
      <c r="F60" s="45"/>
      <c r="G60" s="61">
        <v>0.73150000000000004</v>
      </c>
      <c r="H60" s="45"/>
      <c r="I60" s="45"/>
    </row>
    <row r="61" spans="1:9">
      <c r="A61" s="59">
        <v>37372</v>
      </c>
      <c r="B61" s="43"/>
      <c r="C61" s="60">
        <v>27.11</v>
      </c>
      <c r="D61" s="44"/>
      <c r="E61" s="45"/>
      <c r="F61" s="45"/>
      <c r="G61" s="61">
        <v>0.73499999999999999</v>
      </c>
      <c r="H61" s="45"/>
      <c r="I61" s="45"/>
    </row>
    <row r="62" spans="1:9">
      <c r="A62" s="59">
        <v>37379</v>
      </c>
      <c r="B62" s="43"/>
      <c r="C62" s="60">
        <v>26.62</v>
      </c>
      <c r="D62" s="44"/>
      <c r="E62" s="45"/>
      <c r="F62" s="45"/>
      <c r="G62" s="61">
        <v>0.71899999999999997</v>
      </c>
      <c r="H62" s="45"/>
      <c r="I62" s="45"/>
    </row>
    <row r="63" spans="1:9">
      <c r="A63" s="59">
        <v>37386</v>
      </c>
      <c r="B63" s="43"/>
      <c r="C63" s="60">
        <v>27.99</v>
      </c>
      <c r="D63" s="44"/>
      <c r="E63" s="45"/>
      <c r="F63" s="45"/>
      <c r="G63" s="61">
        <v>0.73299999999999998</v>
      </c>
      <c r="H63" s="45"/>
      <c r="I63" s="45"/>
    </row>
    <row r="64" spans="1:9">
      <c r="A64" s="59">
        <v>37393</v>
      </c>
      <c r="B64" s="43"/>
      <c r="C64" s="60">
        <v>28.18</v>
      </c>
      <c r="D64" s="44"/>
      <c r="E64" s="45"/>
      <c r="F64" s="45"/>
      <c r="G64" s="61">
        <v>0.72399999999999998</v>
      </c>
      <c r="H64" s="45"/>
      <c r="I64" s="45"/>
    </row>
    <row r="65" spans="1:9">
      <c r="A65" s="59">
        <v>37400</v>
      </c>
      <c r="B65" s="43"/>
      <c r="C65" s="60">
        <v>25.88</v>
      </c>
      <c r="D65" s="44"/>
      <c r="E65" s="45"/>
      <c r="F65" s="45"/>
      <c r="G65" s="61">
        <v>0.73499999999999999</v>
      </c>
      <c r="H65" s="45"/>
      <c r="I65" s="45"/>
    </row>
    <row r="66" spans="1:9">
      <c r="A66" s="59">
        <v>37407</v>
      </c>
      <c r="B66" s="43"/>
      <c r="C66" s="60">
        <v>25.31</v>
      </c>
      <c r="D66" s="44"/>
      <c r="E66" s="45"/>
      <c r="F66" s="45"/>
      <c r="G66" s="61">
        <v>0.76149999999999995</v>
      </c>
      <c r="H66" s="45"/>
      <c r="I66" s="45"/>
    </row>
    <row r="67" spans="1:9">
      <c r="A67" s="59">
        <v>37414</v>
      </c>
      <c r="B67" s="43"/>
      <c r="C67" s="60">
        <v>24.75</v>
      </c>
      <c r="D67" s="44"/>
      <c r="E67" s="45"/>
      <c r="F67" s="45"/>
      <c r="G67" s="61">
        <v>0.77749999999999997</v>
      </c>
      <c r="H67" s="45"/>
      <c r="I67" s="45"/>
    </row>
    <row r="68" spans="1:9">
      <c r="A68" s="59">
        <v>37421</v>
      </c>
      <c r="B68" s="43"/>
      <c r="C68" s="60">
        <v>25.94</v>
      </c>
      <c r="D68" s="44"/>
      <c r="E68" s="45"/>
      <c r="F68" s="45"/>
      <c r="G68" s="61">
        <v>0.76349999999999996</v>
      </c>
      <c r="H68" s="45"/>
      <c r="I68" s="45"/>
    </row>
    <row r="69" spans="1:9">
      <c r="A69" s="59">
        <v>37428</v>
      </c>
      <c r="B69" s="43"/>
      <c r="C69" s="60">
        <v>25.82</v>
      </c>
      <c r="D69" s="44"/>
      <c r="E69" s="45"/>
      <c r="F69" s="45"/>
      <c r="G69" s="61">
        <v>0.74199999999999999</v>
      </c>
      <c r="H69" s="45"/>
      <c r="I69" s="45"/>
    </row>
    <row r="70" spans="1:9">
      <c r="A70" s="59">
        <v>37435</v>
      </c>
      <c r="B70" s="43"/>
      <c r="C70" s="60">
        <v>26.86</v>
      </c>
      <c r="D70" s="44"/>
      <c r="E70" s="45"/>
      <c r="F70" s="45"/>
      <c r="G70" s="61">
        <v>0.76749999999999996</v>
      </c>
      <c r="H70" s="45"/>
      <c r="I70" s="45"/>
    </row>
    <row r="71" spans="1:9">
      <c r="A71" s="59">
        <v>37442</v>
      </c>
      <c r="B71" s="43"/>
      <c r="C71" s="60">
        <v>26.8</v>
      </c>
      <c r="D71" s="44"/>
      <c r="E71" s="45"/>
      <c r="F71" s="45"/>
      <c r="G71" s="61">
        <v>0.74850000000000005</v>
      </c>
      <c r="H71" s="45"/>
      <c r="I71" s="45"/>
    </row>
    <row r="72" spans="1:9">
      <c r="A72" s="59">
        <v>37449</v>
      </c>
      <c r="B72" s="43"/>
      <c r="C72" s="60">
        <v>27.48</v>
      </c>
      <c r="D72" s="44"/>
      <c r="E72" s="45"/>
      <c r="F72" s="45"/>
      <c r="G72" s="61">
        <v>0.73950000000000005</v>
      </c>
      <c r="H72" s="45"/>
      <c r="I72" s="45"/>
    </row>
    <row r="73" spans="1:9">
      <c r="A73" s="59">
        <v>37456</v>
      </c>
      <c r="B73" s="43"/>
      <c r="C73" s="60">
        <v>27.83</v>
      </c>
      <c r="D73" s="44"/>
      <c r="E73" s="45"/>
      <c r="F73" s="45"/>
      <c r="G73" s="61">
        <v>0.71450000000000002</v>
      </c>
      <c r="H73" s="45"/>
      <c r="I73" s="45"/>
    </row>
    <row r="74" spans="1:9">
      <c r="A74" s="59">
        <v>37463</v>
      </c>
      <c r="B74" s="43"/>
      <c r="C74" s="60">
        <v>26.54</v>
      </c>
      <c r="D74" s="44"/>
      <c r="E74" s="45"/>
      <c r="F74" s="45"/>
      <c r="G74" s="61">
        <v>0.68700000000000006</v>
      </c>
      <c r="H74" s="45"/>
      <c r="I74" s="45"/>
    </row>
    <row r="75" spans="1:9">
      <c r="A75" s="59">
        <v>37470</v>
      </c>
      <c r="B75" s="43"/>
      <c r="C75" s="60">
        <v>26.84</v>
      </c>
      <c r="D75" s="44"/>
      <c r="E75" s="45"/>
      <c r="F75" s="45"/>
      <c r="G75" s="61">
        <v>0.67900000000000005</v>
      </c>
      <c r="H75" s="45"/>
      <c r="I75" s="45"/>
    </row>
    <row r="76" spans="1:9">
      <c r="A76" s="59">
        <v>37477</v>
      </c>
      <c r="B76" s="43"/>
      <c r="C76" s="60">
        <v>26.86</v>
      </c>
      <c r="D76" s="44"/>
      <c r="E76" s="45"/>
      <c r="F76" s="45"/>
      <c r="G76" s="61">
        <v>0.67549999999999999</v>
      </c>
      <c r="H76" s="45"/>
      <c r="I76" s="45"/>
    </row>
    <row r="77" spans="1:9">
      <c r="A77" s="59">
        <v>37484</v>
      </c>
      <c r="B77" s="43"/>
      <c r="C77" s="60">
        <v>29.33</v>
      </c>
      <c r="D77" s="44"/>
      <c r="E77" s="45"/>
      <c r="F77" s="45"/>
      <c r="G77" s="61">
        <v>0.67449999999999999</v>
      </c>
      <c r="H77" s="45"/>
      <c r="I77" s="45"/>
    </row>
    <row r="78" spans="1:9">
      <c r="A78" s="59">
        <v>37491</v>
      </c>
      <c r="B78" s="43"/>
      <c r="C78" s="60">
        <v>28.63</v>
      </c>
      <c r="D78" s="44"/>
      <c r="E78" s="45"/>
      <c r="F78" s="45"/>
      <c r="G78" s="61">
        <v>0.6845</v>
      </c>
      <c r="H78" s="45"/>
      <c r="I78" s="45"/>
    </row>
    <row r="79" spans="1:9">
      <c r="A79" s="59">
        <v>37498</v>
      </c>
      <c r="B79" s="43"/>
      <c r="C79" s="60">
        <v>28.98</v>
      </c>
      <c r="D79" s="44"/>
      <c r="E79" s="45"/>
      <c r="F79" s="45"/>
      <c r="G79" s="61">
        <v>0.68700000000000006</v>
      </c>
      <c r="H79" s="45"/>
      <c r="I79" s="45"/>
    </row>
    <row r="80" spans="1:9">
      <c r="A80" s="59">
        <v>37505</v>
      </c>
      <c r="B80" s="43"/>
      <c r="C80" s="60">
        <v>29.61</v>
      </c>
      <c r="D80" s="44"/>
      <c r="E80" s="45"/>
      <c r="F80" s="45"/>
      <c r="G80" s="61">
        <v>0.67400000000000004</v>
      </c>
      <c r="H80" s="45"/>
      <c r="I80" s="45"/>
    </row>
    <row r="81" spans="1:9">
      <c r="A81" s="59">
        <v>37512</v>
      </c>
      <c r="B81" s="43"/>
      <c r="C81" s="60">
        <v>29.81</v>
      </c>
      <c r="D81" s="44"/>
      <c r="E81" s="45"/>
      <c r="F81" s="45"/>
      <c r="G81" s="61">
        <v>0.69199999999999995</v>
      </c>
      <c r="H81" s="45"/>
      <c r="I81" s="45"/>
    </row>
    <row r="82" spans="1:9">
      <c r="A82" s="59">
        <v>37519</v>
      </c>
      <c r="B82" s="43"/>
      <c r="C82" s="60">
        <v>29.61</v>
      </c>
      <c r="D82" s="44"/>
      <c r="E82" s="45"/>
      <c r="F82" s="45"/>
      <c r="G82" s="61">
        <v>0.67500000000000004</v>
      </c>
      <c r="H82" s="45"/>
      <c r="I82" s="45"/>
    </row>
    <row r="83" spans="1:9">
      <c r="A83" s="59">
        <v>37526</v>
      </c>
      <c r="B83" s="43"/>
      <c r="C83" s="60">
        <v>30.54</v>
      </c>
      <c r="D83" s="44"/>
      <c r="E83" s="45"/>
      <c r="F83" s="45"/>
      <c r="G83" s="61">
        <v>0.66049999999999998</v>
      </c>
      <c r="H83" s="45"/>
      <c r="I83" s="45"/>
    </row>
    <row r="84" spans="1:9">
      <c r="A84" s="59">
        <v>37533</v>
      </c>
      <c r="B84" s="43"/>
      <c r="C84" s="60">
        <v>29.62</v>
      </c>
      <c r="D84" s="44"/>
      <c r="E84" s="45"/>
      <c r="F84" s="45"/>
      <c r="G84" s="61">
        <v>0.65600000000000003</v>
      </c>
      <c r="H84" s="45"/>
      <c r="I84" s="45"/>
    </row>
    <row r="85" spans="1:9">
      <c r="A85" s="59">
        <v>37540</v>
      </c>
      <c r="B85" s="43"/>
      <c r="C85" s="60">
        <v>29.37</v>
      </c>
      <c r="D85" s="44"/>
      <c r="E85" s="45"/>
      <c r="F85" s="45"/>
      <c r="G85" s="61">
        <v>0.67800000000000005</v>
      </c>
      <c r="H85" s="45"/>
      <c r="I85" s="45"/>
    </row>
    <row r="86" spans="1:9">
      <c r="A86" s="59">
        <v>37547</v>
      </c>
      <c r="B86" s="43"/>
      <c r="C86" s="60">
        <v>29.6</v>
      </c>
      <c r="D86" s="44"/>
      <c r="E86" s="45"/>
      <c r="F86" s="45"/>
      <c r="G86" s="61">
        <v>0.68799999999999994</v>
      </c>
      <c r="H86" s="45"/>
      <c r="I86" s="45"/>
    </row>
    <row r="87" spans="1:9">
      <c r="A87" s="59">
        <v>37554</v>
      </c>
      <c r="B87" s="43"/>
      <c r="C87" s="60">
        <v>27.05</v>
      </c>
      <c r="D87" s="44"/>
      <c r="E87" s="45"/>
      <c r="F87" s="45"/>
      <c r="G87" s="61">
        <v>0.71050000000000002</v>
      </c>
      <c r="H87" s="45"/>
      <c r="I87" s="45"/>
    </row>
    <row r="88" spans="1:9">
      <c r="A88" s="59">
        <v>37561</v>
      </c>
      <c r="B88" s="43"/>
      <c r="C88" s="60">
        <v>27.13</v>
      </c>
      <c r="D88" s="44"/>
      <c r="E88" s="45"/>
      <c r="F88" s="45"/>
      <c r="G88" s="61">
        <v>0.72350000000000003</v>
      </c>
      <c r="H88" s="45"/>
      <c r="I88" s="45"/>
    </row>
    <row r="89" spans="1:9">
      <c r="A89" s="59">
        <v>37568</v>
      </c>
      <c r="B89" s="43"/>
      <c r="C89" s="60">
        <v>25.78</v>
      </c>
      <c r="D89" s="44"/>
      <c r="E89" s="45"/>
      <c r="F89" s="45"/>
      <c r="G89" s="61">
        <v>0.71399999999999997</v>
      </c>
      <c r="H89" s="45"/>
      <c r="I89" s="45"/>
    </row>
    <row r="90" spans="1:9">
      <c r="A90" s="59">
        <v>37575</v>
      </c>
      <c r="B90" s="43"/>
      <c r="C90" s="60">
        <v>25.51</v>
      </c>
      <c r="D90" s="44"/>
      <c r="E90" s="45"/>
      <c r="F90" s="45"/>
      <c r="G90" s="61">
        <v>0.71699999999999997</v>
      </c>
      <c r="H90" s="45"/>
      <c r="I90" s="45"/>
    </row>
    <row r="91" spans="1:9">
      <c r="A91" s="59">
        <v>37582</v>
      </c>
      <c r="B91" s="43"/>
      <c r="C91" s="60">
        <v>26.76</v>
      </c>
      <c r="D91" s="44"/>
      <c r="E91" s="45"/>
      <c r="F91" s="45"/>
      <c r="G91" s="61">
        <v>0.73550000000000004</v>
      </c>
      <c r="H91" s="45"/>
      <c r="I91" s="45"/>
    </row>
    <row r="92" spans="1:9">
      <c r="A92" s="59">
        <v>37589</v>
      </c>
      <c r="B92" s="43"/>
      <c r="C92" s="60">
        <v>26.89</v>
      </c>
      <c r="D92" s="44"/>
      <c r="E92" s="45"/>
      <c r="F92" s="45"/>
      <c r="G92" s="61">
        <v>0.73599999999999999</v>
      </c>
      <c r="H92" s="45"/>
      <c r="I92" s="45"/>
    </row>
    <row r="93" spans="1:9">
      <c r="A93" s="59">
        <v>37596</v>
      </c>
      <c r="B93" s="43"/>
      <c r="C93" s="60">
        <v>26.93</v>
      </c>
      <c r="D93" s="44"/>
      <c r="E93" s="45"/>
      <c r="F93" s="45"/>
      <c r="G93" s="61">
        <v>0.74050000000000005</v>
      </c>
      <c r="H93" s="45"/>
      <c r="I93" s="45"/>
    </row>
    <row r="94" spans="1:9">
      <c r="A94" s="59">
        <v>37603</v>
      </c>
      <c r="B94" s="43"/>
      <c r="C94" s="60">
        <v>28.44</v>
      </c>
      <c r="D94" s="44"/>
      <c r="E94" s="45"/>
      <c r="F94" s="45"/>
      <c r="G94" s="61">
        <v>0.72399999999999998</v>
      </c>
      <c r="H94" s="45"/>
      <c r="I94" s="45"/>
    </row>
    <row r="95" spans="1:9">
      <c r="A95" s="59">
        <v>37610</v>
      </c>
      <c r="B95" s="43"/>
      <c r="C95" s="60">
        <v>30.3</v>
      </c>
      <c r="D95" s="44"/>
      <c r="E95" s="45"/>
      <c r="F95" s="45"/>
      <c r="G95" s="61">
        <v>0.71099999999999997</v>
      </c>
      <c r="H95" s="45"/>
      <c r="I95" s="45"/>
    </row>
    <row r="96" spans="1:9">
      <c r="A96" s="59">
        <v>37617</v>
      </c>
      <c r="B96" s="43"/>
      <c r="C96" s="60">
        <v>32.72</v>
      </c>
      <c r="D96" s="44"/>
      <c r="E96" s="45"/>
      <c r="F96" s="45"/>
      <c r="G96" s="61">
        <v>0.69950000000000001</v>
      </c>
      <c r="H96" s="45"/>
      <c r="I96" s="45"/>
    </row>
    <row r="97" spans="1:9">
      <c r="A97" s="59">
        <v>37624</v>
      </c>
      <c r="B97" s="43"/>
      <c r="C97" s="60">
        <v>33.08</v>
      </c>
      <c r="D97" s="44"/>
      <c r="E97" s="45"/>
      <c r="F97" s="45"/>
      <c r="G97" s="61">
        <v>0.72650000000000003</v>
      </c>
      <c r="H97" s="45"/>
      <c r="I97" s="45"/>
    </row>
    <row r="98" spans="1:9">
      <c r="A98" s="59">
        <v>37631</v>
      </c>
      <c r="B98" s="43"/>
      <c r="C98" s="60">
        <v>31.68</v>
      </c>
      <c r="D98" s="44"/>
      <c r="E98" s="45"/>
      <c r="F98" s="45"/>
      <c r="G98" s="61">
        <v>0.74</v>
      </c>
      <c r="H98" s="45"/>
      <c r="I98" s="45"/>
    </row>
    <row r="99" spans="1:9">
      <c r="A99" s="59">
        <v>37638</v>
      </c>
      <c r="B99" s="43"/>
      <c r="C99" s="60">
        <v>33.909999999999997</v>
      </c>
      <c r="D99" s="44"/>
      <c r="E99" s="45"/>
      <c r="F99" s="45"/>
      <c r="G99" s="61">
        <v>0.75449999999999995</v>
      </c>
      <c r="H99" s="45"/>
      <c r="I99" s="45"/>
    </row>
    <row r="100" spans="1:9">
      <c r="A100" s="59">
        <v>37645</v>
      </c>
      <c r="B100" s="43"/>
      <c r="C100" s="60">
        <v>33.28</v>
      </c>
      <c r="D100" s="44"/>
      <c r="E100" s="45"/>
      <c r="F100" s="45"/>
      <c r="G100" s="61">
        <v>0.76500000000000001</v>
      </c>
      <c r="H100" s="45"/>
      <c r="I100" s="45"/>
    </row>
    <row r="101" spans="1:9">
      <c r="A101" s="59">
        <v>37652</v>
      </c>
      <c r="B101" s="43"/>
      <c r="C101" s="60">
        <v>33.51</v>
      </c>
      <c r="D101" s="44"/>
      <c r="E101" s="45"/>
      <c r="F101" s="45"/>
      <c r="G101" s="61">
        <v>0.79149999999999998</v>
      </c>
      <c r="H101" s="45"/>
      <c r="I101" s="45"/>
    </row>
    <row r="102" spans="1:9">
      <c r="A102" s="59">
        <v>37659</v>
      </c>
      <c r="B102" s="43"/>
      <c r="C102" s="60">
        <v>35.119999999999997</v>
      </c>
      <c r="D102" s="44"/>
      <c r="E102" s="45"/>
      <c r="F102" s="45"/>
      <c r="G102" s="61">
        <v>0.76149999999999995</v>
      </c>
      <c r="H102" s="45"/>
      <c r="I102" s="45"/>
    </row>
    <row r="103" spans="1:9">
      <c r="A103" s="59">
        <v>37666</v>
      </c>
      <c r="B103" s="43"/>
      <c r="C103" s="60">
        <v>36.799999999999997</v>
      </c>
      <c r="D103" s="44"/>
      <c r="E103" s="45"/>
      <c r="F103" s="45"/>
      <c r="G103" s="61">
        <v>0.755</v>
      </c>
      <c r="H103" s="45"/>
      <c r="I103" s="45"/>
    </row>
    <row r="104" spans="1:9">
      <c r="A104" s="59">
        <v>37673</v>
      </c>
      <c r="B104" s="43"/>
      <c r="C104" s="60">
        <v>35.58</v>
      </c>
      <c r="D104" s="44"/>
      <c r="E104" s="45"/>
      <c r="F104" s="45"/>
      <c r="G104" s="61">
        <v>0.77649999999999997</v>
      </c>
      <c r="H104" s="45"/>
      <c r="I104" s="45"/>
    </row>
    <row r="105" spans="1:9">
      <c r="A105" s="59">
        <v>37680</v>
      </c>
      <c r="B105" s="43"/>
      <c r="C105" s="60">
        <v>36.6</v>
      </c>
      <c r="D105" s="44"/>
      <c r="E105" s="45"/>
      <c r="F105" s="45"/>
      <c r="G105" s="61">
        <v>0.77500000000000002</v>
      </c>
      <c r="H105" s="45"/>
      <c r="I105" s="45"/>
    </row>
    <row r="106" spans="1:9">
      <c r="A106" s="59">
        <v>37687</v>
      </c>
      <c r="B106" s="43"/>
      <c r="C106" s="60">
        <v>37.78</v>
      </c>
      <c r="D106" s="44"/>
      <c r="E106" s="45"/>
      <c r="F106" s="45"/>
      <c r="G106" s="61">
        <v>0.76649999999999996</v>
      </c>
      <c r="H106" s="45"/>
      <c r="I106" s="45"/>
    </row>
    <row r="107" spans="1:9">
      <c r="A107" s="59">
        <v>37694</v>
      </c>
      <c r="B107" s="43"/>
      <c r="C107" s="60">
        <v>35.380000000000003</v>
      </c>
      <c r="D107" s="44"/>
      <c r="E107" s="45"/>
      <c r="F107" s="45"/>
      <c r="G107" s="61">
        <v>0.75049999999999994</v>
      </c>
      <c r="H107" s="45"/>
      <c r="I107" s="45"/>
    </row>
    <row r="108" spans="1:9">
      <c r="A108" s="59">
        <v>37701</v>
      </c>
      <c r="B108" s="43"/>
      <c r="C108" s="60">
        <v>26.91</v>
      </c>
      <c r="D108" s="44"/>
      <c r="E108" s="45"/>
      <c r="F108" s="45"/>
      <c r="G108" s="61">
        <v>0.77549999999999997</v>
      </c>
      <c r="H108" s="45"/>
      <c r="I108" s="45"/>
    </row>
    <row r="109" spans="1:9">
      <c r="A109" s="59">
        <v>37708</v>
      </c>
      <c r="B109" s="43"/>
      <c r="C109" s="60">
        <v>30.16</v>
      </c>
      <c r="D109" s="44"/>
      <c r="E109" s="45"/>
      <c r="F109" s="45"/>
      <c r="G109" s="61">
        <v>0.72550000000000003</v>
      </c>
      <c r="H109" s="45"/>
      <c r="I109" s="45"/>
    </row>
    <row r="110" spans="1:9">
      <c r="A110" s="59">
        <v>37715</v>
      </c>
      <c r="B110" s="43"/>
      <c r="C110" s="60">
        <v>28.62</v>
      </c>
      <c r="D110" s="44"/>
      <c r="E110" s="45"/>
      <c r="F110" s="45"/>
      <c r="G110" s="61">
        <v>0.71599999999999997</v>
      </c>
      <c r="H110" s="45"/>
      <c r="I110" s="45"/>
    </row>
    <row r="111" spans="1:9">
      <c r="A111" s="59">
        <v>37722</v>
      </c>
      <c r="B111" s="43"/>
      <c r="C111" s="60">
        <v>28.14</v>
      </c>
      <c r="D111" s="44"/>
      <c r="E111" s="45"/>
      <c r="F111" s="45"/>
      <c r="G111" s="61">
        <v>0.72450000000000003</v>
      </c>
      <c r="H111" s="45"/>
      <c r="I111" s="45"/>
    </row>
    <row r="112" spans="1:9">
      <c r="A112" s="59">
        <v>37729</v>
      </c>
      <c r="B112" s="43"/>
      <c r="C112" s="60">
        <v>30.55</v>
      </c>
      <c r="D112" s="44"/>
      <c r="E112" s="45"/>
      <c r="F112" s="45"/>
      <c r="G112" s="61">
        <v>0.73599999999999999</v>
      </c>
      <c r="H112" s="45"/>
      <c r="I112" s="45"/>
    </row>
    <row r="113" spans="1:9">
      <c r="A113" s="59">
        <v>37736</v>
      </c>
      <c r="B113" s="43"/>
      <c r="C113" s="60">
        <v>26.26</v>
      </c>
      <c r="D113" s="44"/>
      <c r="E113" s="45"/>
      <c r="F113" s="45"/>
      <c r="G113" s="61">
        <v>0.71450000000000002</v>
      </c>
      <c r="H113" s="45"/>
      <c r="I113" s="45"/>
    </row>
    <row r="114" spans="1:9">
      <c r="A114" s="59">
        <v>37743</v>
      </c>
      <c r="B114" s="43"/>
      <c r="C114" s="60">
        <v>25.67</v>
      </c>
      <c r="D114" s="44"/>
      <c r="E114" s="45"/>
      <c r="F114" s="45"/>
      <c r="G114" s="61">
        <v>0.71499999999999997</v>
      </c>
      <c r="H114" s="45"/>
      <c r="I114" s="45"/>
    </row>
    <row r="115" spans="1:9">
      <c r="A115" s="59">
        <v>37750</v>
      </c>
      <c r="B115" s="43"/>
      <c r="C115" s="60">
        <v>27.72</v>
      </c>
      <c r="D115" s="44"/>
      <c r="E115" s="45"/>
      <c r="F115" s="45"/>
      <c r="G115" s="61">
        <v>0.73399999999999999</v>
      </c>
      <c r="H115" s="45"/>
      <c r="I115" s="45"/>
    </row>
    <row r="116" spans="1:9">
      <c r="A116" s="59">
        <v>37757</v>
      </c>
      <c r="B116" s="43"/>
      <c r="C116" s="60">
        <v>29.14</v>
      </c>
      <c r="D116" s="44"/>
      <c r="E116" s="45"/>
      <c r="F116" s="45"/>
      <c r="G116" s="61">
        <v>0.75749999999999995</v>
      </c>
      <c r="H116" s="45"/>
      <c r="I116" s="45"/>
    </row>
    <row r="117" spans="1:9">
      <c r="A117" s="59">
        <v>37764</v>
      </c>
      <c r="B117" s="43"/>
      <c r="C117" s="60">
        <v>29.16</v>
      </c>
      <c r="D117" s="44"/>
      <c r="E117" s="45"/>
      <c r="F117" s="45"/>
      <c r="G117" s="61">
        <v>0.76400000000000001</v>
      </c>
      <c r="H117" s="45"/>
      <c r="I117" s="45"/>
    </row>
    <row r="118" spans="1:9">
      <c r="A118" s="59">
        <v>37771</v>
      </c>
      <c r="B118" s="43"/>
      <c r="C118" s="60">
        <v>29.56</v>
      </c>
      <c r="D118" s="44"/>
      <c r="E118" s="45"/>
      <c r="F118" s="45"/>
      <c r="G118" s="61">
        <v>0.78</v>
      </c>
      <c r="H118" s="45"/>
      <c r="I118" s="45"/>
    </row>
    <row r="119" spans="1:9">
      <c r="A119" s="59">
        <v>37778</v>
      </c>
      <c r="B119" s="43"/>
      <c r="C119" s="60">
        <v>31.28</v>
      </c>
      <c r="D119" s="44"/>
      <c r="E119" s="45"/>
      <c r="F119" s="45"/>
      <c r="G119" s="61">
        <v>0.78049999999999997</v>
      </c>
      <c r="H119" s="45"/>
      <c r="I119" s="45"/>
    </row>
    <row r="120" spans="1:9">
      <c r="A120" s="59">
        <v>37785</v>
      </c>
      <c r="B120" s="43"/>
      <c r="C120" s="60">
        <v>30.65</v>
      </c>
      <c r="D120" s="44"/>
      <c r="E120" s="45"/>
      <c r="F120" s="45"/>
      <c r="G120" s="61">
        <v>0.76</v>
      </c>
      <c r="H120" s="45"/>
      <c r="I120" s="45"/>
    </row>
    <row r="121" spans="1:9">
      <c r="A121" s="59">
        <v>37792</v>
      </c>
      <c r="B121" s="43"/>
      <c r="C121" s="60">
        <v>30.82</v>
      </c>
      <c r="D121" s="44"/>
      <c r="E121" s="45"/>
      <c r="F121" s="45"/>
      <c r="G121" s="61">
        <v>0.77300000000000002</v>
      </c>
      <c r="H121" s="45"/>
      <c r="I121" s="45"/>
    </row>
    <row r="122" spans="1:9">
      <c r="A122" s="59">
        <v>37799</v>
      </c>
      <c r="B122" s="43"/>
      <c r="C122" s="60">
        <v>29.27</v>
      </c>
      <c r="D122" s="44"/>
      <c r="E122" s="45"/>
      <c r="F122" s="45"/>
      <c r="G122" s="61">
        <v>0.75649999999999995</v>
      </c>
      <c r="H122" s="45"/>
      <c r="I122" s="45"/>
    </row>
    <row r="123" spans="1:9">
      <c r="A123" s="59">
        <v>37806</v>
      </c>
      <c r="B123" s="43"/>
      <c r="C123" s="60">
        <v>30.42</v>
      </c>
      <c r="D123" s="44"/>
      <c r="E123" s="45"/>
      <c r="F123" s="45"/>
      <c r="G123" s="61">
        <v>0.74650000000000005</v>
      </c>
      <c r="H123" s="45"/>
      <c r="I123" s="45"/>
    </row>
    <row r="124" spans="1:9">
      <c r="A124" s="59">
        <v>37813</v>
      </c>
      <c r="B124" s="43"/>
      <c r="C124" s="60">
        <v>31.28</v>
      </c>
      <c r="D124" s="44"/>
      <c r="E124" s="45"/>
      <c r="F124" s="45"/>
      <c r="G124" s="61">
        <v>0.77600000000000002</v>
      </c>
      <c r="H124" s="45"/>
      <c r="I124" s="45"/>
    </row>
    <row r="125" spans="1:9">
      <c r="A125" s="59">
        <v>37820</v>
      </c>
      <c r="B125" s="43"/>
      <c r="C125" s="60">
        <v>31.96</v>
      </c>
      <c r="D125" s="44"/>
      <c r="E125" s="45"/>
      <c r="F125" s="45"/>
      <c r="G125" s="61">
        <v>0.78300000000000003</v>
      </c>
      <c r="H125" s="45"/>
      <c r="I125" s="45"/>
    </row>
    <row r="126" spans="1:9">
      <c r="A126" s="59">
        <v>37827</v>
      </c>
      <c r="B126" s="43"/>
      <c r="C126" s="60">
        <v>30.17</v>
      </c>
      <c r="D126" s="44"/>
      <c r="E126" s="45"/>
      <c r="F126" s="45"/>
      <c r="G126" s="61">
        <v>0.79449999999999998</v>
      </c>
      <c r="H126" s="45"/>
      <c r="I126" s="45"/>
    </row>
    <row r="127" spans="1:9">
      <c r="A127" s="59">
        <v>37834</v>
      </c>
      <c r="B127" s="43"/>
      <c r="C127" s="60">
        <v>32.31</v>
      </c>
      <c r="D127" s="44"/>
      <c r="E127" s="45"/>
      <c r="F127" s="45"/>
      <c r="G127" s="61">
        <v>0.81599999999999995</v>
      </c>
      <c r="H127" s="45"/>
      <c r="I127" s="45"/>
    </row>
    <row r="128" spans="1:9">
      <c r="A128" s="59">
        <v>37841</v>
      </c>
      <c r="B128" s="43"/>
      <c r="C128" s="60">
        <v>32.18</v>
      </c>
      <c r="D128" s="44"/>
      <c r="E128" s="45"/>
      <c r="F128" s="45"/>
      <c r="G128" s="61">
        <v>0.79949999999999999</v>
      </c>
      <c r="H128" s="45"/>
      <c r="I128" s="45"/>
    </row>
    <row r="129" spans="1:9">
      <c r="A129" s="59">
        <v>37848</v>
      </c>
      <c r="B129" s="43"/>
      <c r="C129" s="60">
        <v>31.05</v>
      </c>
      <c r="D129" s="44"/>
      <c r="E129" s="45"/>
      <c r="F129" s="45"/>
      <c r="G129" s="61">
        <v>0.79</v>
      </c>
      <c r="H129" s="45"/>
      <c r="I129" s="45"/>
    </row>
    <row r="130" spans="1:9">
      <c r="A130" s="59">
        <v>37855</v>
      </c>
      <c r="B130" s="43"/>
      <c r="C130" s="60">
        <v>31.84</v>
      </c>
      <c r="D130" s="44"/>
      <c r="E130" s="45"/>
      <c r="F130" s="45"/>
      <c r="G130" s="61">
        <v>0.80200000000000005</v>
      </c>
      <c r="H130" s="45"/>
      <c r="I130" s="45"/>
    </row>
    <row r="131" spans="1:9">
      <c r="A131" s="59">
        <v>37862</v>
      </c>
      <c r="B131" s="43"/>
      <c r="C131" s="60">
        <v>31.57</v>
      </c>
      <c r="D131" s="44"/>
      <c r="E131" s="45"/>
      <c r="F131" s="45"/>
      <c r="G131" s="61">
        <v>0.80300000000000005</v>
      </c>
      <c r="H131" s="45"/>
      <c r="I131" s="45"/>
    </row>
    <row r="132" spans="1:9">
      <c r="A132" s="59">
        <v>37869</v>
      </c>
      <c r="B132" s="43"/>
      <c r="C132" s="60">
        <v>28.88</v>
      </c>
      <c r="D132" s="44"/>
      <c r="E132" s="45"/>
      <c r="F132" s="45"/>
      <c r="G132" s="61">
        <v>0.82699999999999996</v>
      </c>
      <c r="H132" s="45"/>
      <c r="I132" s="45"/>
    </row>
    <row r="133" spans="1:9">
      <c r="A133" s="59">
        <v>37876</v>
      </c>
      <c r="B133" s="43"/>
      <c r="C133" s="60">
        <v>28.27</v>
      </c>
      <c r="D133" s="44"/>
      <c r="E133" s="45"/>
      <c r="F133" s="45"/>
      <c r="G133" s="61">
        <v>0.81</v>
      </c>
      <c r="H133" s="45"/>
      <c r="I133" s="45"/>
    </row>
    <row r="134" spans="1:9">
      <c r="A134" s="59">
        <v>37883</v>
      </c>
      <c r="B134" s="43"/>
      <c r="C134" s="60">
        <v>27.03</v>
      </c>
      <c r="D134" s="44"/>
      <c r="E134" s="45"/>
      <c r="F134" s="45"/>
      <c r="G134" s="61">
        <v>0.82499999999999996</v>
      </c>
      <c r="H134" s="45"/>
      <c r="I134" s="45"/>
    </row>
    <row r="135" spans="1:9">
      <c r="A135" s="59">
        <v>37890</v>
      </c>
      <c r="B135" s="43"/>
      <c r="C135" s="60">
        <v>28.16</v>
      </c>
      <c r="D135" s="44"/>
      <c r="E135" s="45"/>
      <c r="F135" s="45"/>
      <c r="G135" s="61">
        <v>0.8165</v>
      </c>
      <c r="H135" s="45"/>
      <c r="I135" s="45"/>
    </row>
    <row r="136" spans="1:9">
      <c r="A136" s="59">
        <v>37897</v>
      </c>
      <c r="B136" s="43"/>
      <c r="C136" s="60">
        <v>30.4</v>
      </c>
      <c r="D136" s="44"/>
      <c r="E136" s="45"/>
      <c r="F136" s="45"/>
      <c r="G136" s="61">
        <v>0.83399999999999996</v>
      </c>
      <c r="H136" s="45"/>
      <c r="I136" s="45"/>
    </row>
    <row r="137" spans="1:9">
      <c r="A137" s="59">
        <v>37904</v>
      </c>
      <c r="B137" s="43"/>
      <c r="C137" s="60">
        <v>31.97</v>
      </c>
      <c r="D137" s="44"/>
      <c r="E137" s="45"/>
      <c r="F137" s="45"/>
      <c r="G137" s="61">
        <v>0.86050000000000004</v>
      </c>
      <c r="H137" s="45"/>
      <c r="I137" s="45"/>
    </row>
    <row r="138" spans="1:9">
      <c r="A138" s="59">
        <v>37911</v>
      </c>
      <c r="B138" s="43"/>
      <c r="C138" s="60">
        <v>30.68</v>
      </c>
      <c r="D138" s="44"/>
      <c r="E138" s="45"/>
      <c r="F138" s="45"/>
      <c r="G138" s="61">
        <v>0.89200000000000002</v>
      </c>
      <c r="H138" s="45"/>
      <c r="I138" s="45"/>
    </row>
    <row r="139" spans="1:9">
      <c r="A139" s="59">
        <v>37918</v>
      </c>
      <c r="B139" s="43"/>
      <c r="C139" s="60">
        <v>30.16</v>
      </c>
      <c r="D139" s="44"/>
      <c r="E139" s="45"/>
      <c r="F139" s="45"/>
      <c r="G139" s="61">
        <v>0.89049999999999996</v>
      </c>
      <c r="H139" s="45"/>
      <c r="I139" s="45"/>
    </row>
    <row r="140" spans="1:9">
      <c r="A140" s="59">
        <v>37925</v>
      </c>
      <c r="B140" s="43"/>
      <c r="C140" s="60">
        <v>29.11</v>
      </c>
      <c r="D140" s="44"/>
      <c r="E140" s="45"/>
      <c r="F140" s="45"/>
      <c r="G140" s="61">
        <v>0.93700000000000006</v>
      </c>
      <c r="H140" s="45"/>
      <c r="I140" s="45"/>
    </row>
    <row r="141" spans="1:9">
      <c r="A141" s="59">
        <v>37932</v>
      </c>
      <c r="B141" s="43"/>
      <c r="C141" s="60">
        <v>30.85</v>
      </c>
      <c r="D141" s="44"/>
      <c r="E141" s="45"/>
      <c r="F141" s="45"/>
      <c r="G141" s="61">
        <v>0.94299999999999995</v>
      </c>
      <c r="H141" s="45"/>
      <c r="I141" s="45"/>
    </row>
    <row r="142" spans="1:9">
      <c r="A142" s="59">
        <v>37939</v>
      </c>
      <c r="B142" s="43"/>
      <c r="C142" s="60">
        <v>32.369999999999997</v>
      </c>
      <c r="D142" s="44"/>
      <c r="E142" s="45"/>
      <c r="F142" s="45"/>
      <c r="G142" s="61">
        <v>0.95150000000000001</v>
      </c>
      <c r="H142" s="45"/>
      <c r="I142" s="45"/>
    </row>
    <row r="143" spans="1:9">
      <c r="A143" s="59">
        <v>37946</v>
      </c>
      <c r="B143" s="43"/>
      <c r="C143" s="60">
        <v>31.61</v>
      </c>
      <c r="D143" s="44"/>
      <c r="E143" s="45"/>
      <c r="F143" s="45"/>
      <c r="G143" s="61">
        <v>0.89349999999999996</v>
      </c>
      <c r="H143" s="45"/>
      <c r="I143" s="45"/>
    </row>
    <row r="144" spans="1:9">
      <c r="A144" s="59">
        <v>37953</v>
      </c>
      <c r="B144" s="43"/>
      <c r="C144" s="60">
        <v>30.41</v>
      </c>
      <c r="D144" s="44"/>
      <c r="E144" s="45"/>
      <c r="F144" s="45"/>
      <c r="G144" s="61">
        <v>0.90700000000000003</v>
      </c>
      <c r="H144" s="45"/>
      <c r="I144" s="45"/>
    </row>
    <row r="145" spans="1:9">
      <c r="A145" s="59">
        <v>37960</v>
      </c>
      <c r="B145" s="43"/>
      <c r="C145" s="60">
        <v>30.73</v>
      </c>
      <c r="D145" s="44"/>
      <c r="E145" s="45"/>
      <c r="F145" s="45"/>
      <c r="G145" s="61">
        <v>0.96899999999999997</v>
      </c>
      <c r="H145" s="45"/>
      <c r="I145" s="45"/>
    </row>
    <row r="146" spans="1:9">
      <c r="A146" s="59">
        <v>37967</v>
      </c>
      <c r="B146" s="43"/>
      <c r="C146" s="60">
        <v>33.04</v>
      </c>
      <c r="D146" s="44"/>
      <c r="E146" s="45"/>
      <c r="F146" s="45"/>
      <c r="G146" s="61">
        <v>0.98650000000000004</v>
      </c>
      <c r="H146" s="45"/>
      <c r="I146" s="45"/>
    </row>
    <row r="147" spans="1:9">
      <c r="A147" s="59">
        <v>37974</v>
      </c>
      <c r="B147" s="43"/>
      <c r="C147" s="60">
        <v>33.020000000000003</v>
      </c>
      <c r="D147" s="44"/>
      <c r="E147" s="45"/>
      <c r="F147" s="45"/>
      <c r="G147" s="61">
        <v>1.026</v>
      </c>
      <c r="H147" s="45"/>
      <c r="I147" s="45"/>
    </row>
    <row r="148" spans="1:9">
      <c r="A148" s="59">
        <v>37981</v>
      </c>
      <c r="B148" s="43"/>
      <c r="C148" s="60">
        <v>32.86</v>
      </c>
      <c r="D148" s="44"/>
      <c r="E148" s="45"/>
      <c r="F148" s="45"/>
      <c r="G148" s="61">
        <v>1.0265</v>
      </c>
      <c r="H148" s="45"/>
      <c r="I148" s="45"/>
    </row>
    <row r="149" spans="1:9">
      <c r="A149" s="59">
        <v>37988</v>
      </c>
      <c r="B149" s="43"/>
      <c r="C149" s="60">
        <v>32.520000000000003</v>
      </c>
      <c r="D149" s="44"/>
      <c r="E149" s="45"/>
      <c r="F149" s="45"/>
      <c r="G149" s="61">
        <v>1.0429999999999999</v>
      </c>
      <c r="H149" s="45"/>
      <c r="I149" s="45"/>
    </row>
    <row r="150" spans="1:9">
      <c r="A150" s="59">
        <v>37995</v>
      </c>
      <c r="B150" s="43"/>
      <c r="C150" s="60">
        <v>34.31</v>
      </c>
      <c r="D150" s="44"/>
      <c r="E150" s="45"/>
      <c r="F150" s="45"/>
      <c r="G150" s="61">
        <v>1.0994999999999999</v>
      </c>
      <c r="H150" s="45"/>
      <c r="I150" s="45"/>
    </row>
    <row r="151" spans="1:9">
      <c r="A151" s="59">
        <v>38002</v>
      </c>
      <c r="B151" s="43"/>
      <c r="C151" s="60">
        <v>35.07</v>
      </c>
      <c r="D151" s="44"/>
      <c r="E151" s="45"/>
      <c r="F151" s="45"/>
      <c r="G151" s="61">
        <v>1.091</v>
      </c>
      <c r="H151" s="45"/>
      <c r="I151" s="45"/>
    </row>
    <row r="152" spans="1:9">
      <c r="A152" s="59">
        <v>38009</v>
      </c>
      <c r="B152" s="43"/>
      <c r="C152" s="60">
        <v>34.94</v>
      </c>
      <c r="D152" s="44"/>
      <c r="E152" s="45"/>
      <c r="F152" s="45"/>
      <c r="G152" s="61">
        <v>1.1214999999999999</v>
      </c>
      <c r="H152" s="45"/>
      <c r="I152" s="45"/>
    </row>
    <row r="153" spans="1:9">
      <c r="A153" s="59">
        <v>38016</v>
      </c>
      <c r="B153" s="43"/>
      <c r="C153" s="60">
        <v>33.049999999999997</v>
      </c>
      <c r="D153" s="44"/>
      <c r="E153" s="45"/>
      <c r="F153" s="45"/>
      <c r="G153" s="61">
        <v>1.143</v>
      </c>
      <c r="H153" s="45"/>
      <c r="I153" s="45"/>
    </row>
    <row r="154" spans="1:9">
      <c r="A154" s="59">
        <v>38023</v>
      </c>
      <c r="B154" s="43"/>
      <c r="C154" s="60">
        <v>32.479999999999997</v>
      </c>
      <c r="D154" s="44"/>
      <c r="E154" s="45"/>
      <c r="F154" s="45"/>
      <c r="G154" s="61">
        <v>1.18</v>
      </c>
      <c r="H154" s="45"/>
      <c r="I154" s="45"/>
    </row>
    <row r="155" spans="1:9">
      <c r="A155" s="59">
        <v>38030</v>
      </c>
      <c r="B155" s="43"/>
      <c r="C155" s="60">
        <v>34.56</v>
      </c>
      <c r="D155" s="44"/>
      <c r="E155" s="45"/>
      <c r="F155" s="45"/>
      <c r="G155" s="61">
        <v>1.2444999999999999</v>
      </c>
      <c r="H155" s="45"/>
      <c r="I155" s="45"/>
    </row>
    <row r="156" spans="1:9">
      <c r="A156" s="59">
        <v>38037</v>
      </c>
      <c r="B156" s="43"/>
      <c r="C156" s="60">
        <v>35.6</v>
      </c>
      <c r="D156" s="44"/>
      <c r="E156" s="45"/>
      <c r="F156" s="45"/>
      <c r="G156" s="61">
        <v>1.3075000000000001</v>
      </c>
      <c r="H156" s="45"/>
      <c r="I156" s="45"/>
    </row>
    <row r="157" spans="1:9">
      <c r="A157" s="59">
        <v>38044</v>
      </c>
      <c r="B157" s="43"/>
      <c r="C157" s="60">
        <v>36.159999999999997</v>
      </c>
      <c r="D157" s="44"/>
      <c r="E157" s="45"/>
      <c r="F157" s="45"/>
      <c r="G157" s="61">
        <v>1.343</v>
      </c>
      <c r="H157" s="45"/>
      <c r="I157" s="45"/>
    </row>
    <row r="158" spans="1:9">
      <c r="A158" s="59">
        <v>38051</v>
      </c>
      <c r="B158" s="43"/>
      <c r="C158" s="60">
        <v>37.26</v>
      </c>
      <c r="D158" s="44"/>
      <c r="E158" s="45"/>
      <c r="F158" s="45"/>
      <c r="G158" s="61">
        <v>1.3380000000000001</v>
      </c>
      <c r="H158" s="45"/>
      <c r="I158" s="45"/>
    </row>
    <row r="159" spans="1:9">
      <c r="A159" s="59">
        <v>38058</v>
      </c>
      <c r="B159" s="43"/>
      <c r="C159" s="60">
        <v>36.19</v>
      </c>
      <c r="D159" s="44"/>
      <c r="E159" s="45"/>
      <c r="F159" s="45"/>
      <c r="G159" s="61">
        <v>1.3089999999999999</v>
      </c>
      <c r="H159" s="45"/>
      <c r="I159" s="45"/>
    </row>
    <row r="160" spans="1:9">
      <c r="A160" s="59">
        <v>38065</v>
      </c>
      <c r="B160" s="43"/>
      <c r="C160" s="60">
        <v>38.08</v>
      </c>
      <c r="D160" s="44"/>
      <c r="E160" s="45"/>
      <c r="F160" s="45"/>
      <c r="G160" s="61">
        <v>1.379</v>
      </c>
      <c r="H160" s="45"/>
      <c r="I160" s="45"/>
    </row>
    <row r="161" spans="1:9">
      <c r="A161" s="59">
        <v>38072</v>
      </c>
      <c r="B161" s="43"/>
      <c r="C161" s="60">
        <v>35.729999999999997</v>
      </c>
      <c r="D161" s="44"/>
      <c r="E161" s="45"/>
      <c r="F161" s="45"/>
      <c r="G161" s="61">
        <v>1.3525</v>
      </c>
      <c r="H161" s="45"/>
      <c r="I161" s="45"/>
    </row>
    <row r="162" spans="1:9">
      <c r="A162" s="59">
        <v>38079</v>
      </c>
      <c r="B162" s="43"/>
      <c r="C162" s="60">
        <v>34.39</v>
      </c>
      <c r="D162" s="44"/>
      <c r="E162" s="45"/>
      <c r="F162" s="45"/>
      <c r="G162" s="61">
        <v>1.3520000000000001</v>
      </c>
      <c r="H162" s="45"/>
      <c r="I162" s="45"/>
    </row>
    <row r="163" spans="1:9">
      <c r="A163" s="59">
        <v>38086</v>
      </c>
      <c r="B163" s="43"/>
      <c r="C163" s="60">
        <v>37.14</v>
      </c>
      <c r="D163" s="44"/>
      <c r="E163" s="45"/>
      <c r="F163" s="45"/>
      <c r="G163" s="61">
        <v>1.3125</v>
      </c>
      <c r="H163" s="45"/>
      <c r="I163" s="45"/>
    </row>
    <row r="164" spans="1:9">
      <c r="A164" s="59">
        <v>38093</v>
      </c>
      <c r="B164" s="43"/>
      <c r="C164" s="60">
        <v>37.74</v>
      </c>
      <c r="D164" s="44"/>
      <c r="E164" s="45"/>
      <c r="F164" s="45"/>
      <c r="G164" s="61">
        <v>1.3505</v>
      </c>
      <c r="H164" s="45"/>
      <c r="I164" s="45"/>
    </row>
    <row r="165" spans="1:9">
      <c r="A165" s="59">
        <v>38100</v>
      </c>
      <c r="B165" s="43"/>
      <c r="C165" s="60">
        <v>36.46</v>
      </c>
      <c r="D165" s="44"/>
      <c r="E165" s="45"/>
      <c r="F165" s="45"/>
      <c r="G165" s="61">
        <v>1.2430000000000001</v>
      </c>
      <c r="H165" s="45"/>
      <c r="I165" s="45"/>
    </row>
    <row r="166" spans="1:9">
      <c r="A166" s="59">
        <v>38107</v>
      </c>
      <c r="B166" s="43"/>
      <c r="C166" s="60">
        <v>37.380000000000003</v>
      </c>
      <c r="D166" s="44"/>
      <c r="E166" s="45"/>
      <c r="F166" s="45"/>
      <c r="G166" s="61">
        <v>1.2095</v>
      </c>
      <c r="H166" s="45"/>
      <c r="I166" s="45"/>
    </row>
    <row r="167" spans="1:9">
      <c r="A167" s="59">
        <v>38114</v>
      </c>
      <c r="B167" s="43"/>
      <c r="C167" s="60">
        <v>39.93</v>
      </c>
      <c r="D167" s="44"/>
      <c r="E167" s="45"/>
      <c r="F167" s="45"/>
      <c r="G167" s="61">
        <v>1.1924999999999999</v>
      </c>
      <c r="H167" s="45"/>
      <c r="I167" s="45"/>
    </row>
    <row r="168" spans="1:9">
      <c r="A168" s="59">
        <v>38121</v>
      </c>
      <c r="B168" s="43"/>
      <c r="C168" s="60">
        <v>41.38</v>
      </c>
      <c r="D168" s="44"/>
      <c r="E168" s="45"/>
      <c r="F168" s="45"/>
      <c r="G168" s="61">
        <v>1.1759999999999999</v>
      </c>
      <c r="H168" s="45"/>
      <c r="I168" s="45"/>
    </row>
    <row r="169" spans="1:9">
      <c r="A169" s="59">
        <v>38128</v>
      </c>
      <c r="B169" s="43"/>
      <c r="C169" s="60">
        <v>39.93</v>
      </c>
      <c r="D169" s="44"/>
      <c r="E169" s="45"/>
      <c r="F169" s="45"/>
      <c r="G169" s="61">
        <v>1.22</v>
      </c>
      <c r="H169" s="45"/>
      <c r="I169" s="45"/>
    </row>
    <row r="170" spans="1:9">
      <c r="A170" s="59">
        <v>38135</v>
      </c>
      <c r="B170" s="43"/>
      <c r="C170" s="60">
        <v>39.880000000000003</v>
      </c>
      <c r="D170" s="44"/>
      <c r="E170" s="45"/>
      <c r="F170" s="45"/>
      <c r="G170" s="61">
        <v>1.278</v>
      </c>
      <c r="H170" s="45"/>
      <c r="I170" s="45"/>
    </row>
    <row r="171" spans="1:9">
      <c r="A171" s="59">
        <v>38142</v>
      </c>
      <c r="B171" s="43"/>
      <c r="C171" s="60">
        <v>38.49</v>
      </c>
      <c r="D171" s="44"/>
      <c r="E171" s="45"/>
      <c r="F171" s="45"/>
      <c r="G171" s="61">
        <v>1.2335</v>
      </c>
      <c r="H171" s="45"/>
      <c r="I171" s="45"/>
    </row>
    <row r="172" spans="1:9">
      <c r="A172" s="59">
        <v>38149</v>
      </c>
      <c r="B172" s="43"/>
      <c r="C172" s="60">
        <v>38.450000000000003</v>
      </c>
      <c r="D172" s="44"/>
      <c r="E172" s="45"/>
      <c r="F172" s="45"/>
      <c r="G172" s="61">
        <v>1.1759999999999999</v>
      </c>
      <c r="H172" s="45"/>
      <c r="I172" s="45"/>
    </row>
    <row r="173" spans="1:9">
      <c r="A173" s="59">
        <v>38156</v>
      </c>
      <c r="B173" s="43"/>
      <c r="C173" s="60">
        <v>38.75</v>
      </c>
      <c r="D173" s="44"/>
      <c r="E173" s="45"/>
      <c r="F173" s="45"/>
      <c r="G173" s="61">
        <v>1.1950000000000001</v>
      </c>
      <c r="H173" s="45"/>
      <c r="I173" s="45"/>
    </row>
    <row r="174" spans="1:9">
      <c r="A174" s="59">
        <v>38163</v>
      </c>
      <c r="B174" s="43"/>
      <c r="C174" s="60">
        <v>37.549999999999997</v>
      </c>
      <c r="D174" s="44"/>
      <c r="E174" s="45"/>
      <c r="F174" s="45"/>
      <c r="G174" s="61">
        <v>1.2095</v>
      </c>
      <c r="H174" s="45"/>
      <c r="I174" s="45"/>
    </row>
    <row r="175" spans="1:9">
      <c r="A175" s="59">
        <v>38170</v>
      </c>
      <c r="B175" s="43"/>
      <c r="C175" s="60">
        <v>38.39</v>
      </c>
      <c r="D175" s="44"/>
      <c r="E175" s="45"/>
      <c r="F175" s="45"/>
      <c r="G175" s="61">
        <v>1.22</v>
      </c>
      <c r="H175" s="45"/>
      <c r="I175" s="45"/>
    </row>
    <row r="176" spans="1:9">
      <c r="A176" s="59">
        <v>38177</v>
      </c>
      <c r="B176" s="43"/>
      <c r="C176" s="60">
        <v>39.96</v>
      </c>
      <c r="D176" s="44"/>
      <c r="E176" s="45"/>
      <c r="F176" s="45"/>
      <c r="G176" s="61">
        <v>1.2809999999999999</v>
      </c>
      <c r="H176" s="45"/>
      <c r="I176" s="45"/>
    </row>
    <row r="177" spans="1:9">
      <c r="A177" s="59">
        <v>38184</v>
      </c>
      <c r="B177" s="43"/>
      <c r="C177" s="60">
        <v>41.25</v>
      </c>
      <c r="D177" s="44"/>
      <c r="E177" s="45"/>
      <c r="F177" s="45"/>
      <c r="G177" s="61">
        <v>1.3134999999999999</v>
      </c>
      <c r="H177" s="45"/>
      <c r="I177" s="45"/>
    </row>
    <row r="178" spans="1:9">
      <c r="A178" s="59">
        <v>38191</v>
      </c>
      <c r="B178" s="43"/>
      <c r="C178" s="60">
        <v>41.71</v>
      </c>
      <c r="D178" s="44"/>
      <c r="E178" s="45"/>
      <c r="F178" s="45"/>
      <c r="G178" s="61">
        <v>1.2470000000000001</v>
      </c>
      <c r="H178" s="45"/>
      <c r="I178" s="45"/>
    </row>
    <row r="179" spans="1:9">
      <c r="A179" s="59">
        <v>38198</v>
      </c>
      <c r="B179" s="43"/>
      <c r="C179" s="60">
        <v>43.8</v>
      </c>
      <c r="D179" s="44"/>
      <c r="E179" s="45"/>
      <c r="F179" s="45"/>
      <c r="G179" s="61">
        <v>1.3080000000000001</v>
      </c>
      <c r="H179" s="45"/>
      <c r="I179" s="45"/>
    </row>
    <row r="180" spans="1:9">
      <c r="A180" s="59">
        <v>38205</v>
      </c>
      <c r="B180" s="43"/>
      <c r="C180" s="60">
        <v>43.95</v>
      </c>
      <c r="D180" s="44"/>
      <c r="E180" s="45"/>
      <c r="F180" s="45"/>
      <c r="G180" s="61">
        <v>1.282</v>
      </c>
      <c r="H180" s="45"/>
      <c r="I180" s="45"/>
    </row>
    <row r="181" spans="1:9">
      <c r="A181" s="59">
        <v>38212</v>
      </c>
      <c r="B181" s="43"/>
      <c r="C181" s="60">
        <v>46.58</v>
      </c>
      <c r="D181" s="44"/>
      <c r="E181" s="45"/>
      <c r="F181" s="45"/>
      <c r="G181" s="61">
        <v>1.321</v>
      </c>
      <c r="H181" s="45"/>
      <c r="I181" s="45"/>
    </row>
    <row r="182" spans="1:9">
      <c r="A182" s="59">
        <v>38219</v>
      </c>
      <c r="B182" s="43"/>
      <c r="C182" s="60">
        <v>47.86</v>
      </c>
      <c r="D182" s="44"/>
      <c r="E182" s="45"/>
      <c r="F182" s="45"/>
      <c r="G182" s="61">
        <v>1.2715000000000001</v>
      </c>
      <c r="H182" s="45"/>
      <c r="I182" s="45"/>
    </row>
    <row r="183" spans="1:9">
      <c r="A183" s="59">
        <v>38226</v>
      </c>
      <c r="B183" s="43"/>
      <c r="C183" s="60">
        <v>43.18</v>
      </c>
      <c r="D183" s="44"/>
      <c r="E183" s="45"/>
      <c r="F183" s="45"/>
      <c r="G183" s="61">
        <v>1.2609999999999999</v>
      </c>
      <c r="H183" s="45"/>
      <c r="I183" s="45"/>
    </row>
    <row r="184" spans="1:9">
      <c r="A184" s="59">
        <v>38233</v>
      </c>
      <c r="B184" s="43"/>
      <c r="C184" s="60">
        <v>43.99</v>
      </c>
      <c r="D184" s="44"/>
      <c r="E184" s="45"/>
      <c r="F184" s="45"/>
      <c r="G184" s="61">
        <v>1.2404999999999999</v>
      </c>
      <c r="H184" s="45"/>
      <c r="I184" s="45"/>
    </row>
    <row r="185" spans="1:9">
      <c r="A185" s="59">
        <v>38240</v>
      </c>
      <c r="B185" s="43"/>
      <c r="C185" s="60">
        <v>42.81</v>
      </c>
      <c r="D185" s="44"/>
      <c r="E185" s="45"/>
      <c r="F185" s="45"/>
      <c r="G185" s="61">
        <v>1.2809999999999999</v>
      </c>
      <c r="H185" s="45"/>
      <c r="I185" s="45"/>
    </row>
    <row r="186" spans="1:9">
      <c r="A186" s="59">
        <v>38247</v>
      </c>
      <c r="B186" s="43"/>
      <c r="C186" s="60">
        <v>45.59</v>
      </c>
      <c r="D186" s="44"/>
      <c r="E186" s="45"/>
      <c r="F186" s="45"/>
      <c r="G186" s="61">
        <v>1.302</v>
      </c>
      <c r="H186" s="45"/>
      <c r="I186" s="45"/>
    </row>
    <row r="187" spans="1:9">
      <c r="A187" s="59">
        <v>38254</v>
      </c>
      <c r="B187" s="43"/>
      <c r="C187" s="60">
        <v>48.88</v>
      </c>
      <c r="D187" s="44"/>
      <c r="E187" s="45"/>
      <c r="F187" s="45"/>
      <c r="G187" s="61">
        <v>1.3620000000000001</v>
      </c>
      <c r="H187" s="45"/>
      <c r="I187" s="45"/>
    </row>
    <row r="188" spans="1:9">
      <c r="A188" s="59">
        <v>38261</v>
      </c>
      <c r="B188" s="43"/>
      <c r="C188" s="60">
        <v>50.12</v>
      </c>
      <c r="D188" s="44"/>
      <c r="E188" s="45"/>
      <c r="F188" s="45"/>
      <c r="G188" s="61">
        <v>1.4079999999999999</v>
      </c>
      <c r="H188" s="45"/>
      <c r="I188" s="45"/>
    </row>
    <row r="189" spans="1:9">
      <c r="A189" s="59">
        <v>38268</v>
      </c>
      <c r="B189" s="43"/>
      <c r="C189" s="60">
        <v>53.31</v>
      </c>
      <c r="D189" s="44"/>
      <c r="E189" s="45"/>
      <c r="F189" s="45"/>
      <c r="G189" s="61">
        <v>1.4735</v>
      </c>
      <c r="H189" s="45"/>
      <c r="I189" s="45"/>
    </row>
    <row r="190" spans="1:9">
      <c r="A190" s="59">
        <v>38275</v>
      </c>
      <c r="B190" s="43"/>
      <c r="C190" s="60">
        <v>54.93</v>
      </c>
      <c r="D190" s="44"/>
      <c r="E190" s="45"/>
      <c r="F190" s="45"/>
      <c r="G190" s="61">
        <v>1.3160000000000001</v>
      </c>
      <c r="H190" s="45"/>
      <c r="I190" s="45"/>
    </row>
    <row r="191" spans="1:9">
      <c r="A191" s="59">
        <v>38282</v>
      </c>
      <c r="B191" s="43"/>
      <c r="C191" s="60">
        <v>55.17</v>
      </c>
      <c r="D191" s="44"/>
      <c r="E191" s="45"/>
      <c r="F191" s="45"/>
      <c r="G191" s="61">
        <v>1.3095000000000001</v>
      </c>
      <c r="H191" s="45"/>
      <c r="I191" s="45"/>
    </row>
    <row r="192" spans="1:9">
      <c r="A192" s="59">
        <v>38289</v>
      </c>
      <c r="B192" s="43"/>
      <c r="C192" s="60">
        <v>51.76</v>
      </c>
      <c r="D192" s="44"/>
      <c r="E192" s="45"/>
      <c r="F192" s="45"/>
      <c r="G192" s="61">
        <v>1.3474999999999999</v>
      </c>
      <c r="H192" s="45"/>
      <c r="I192" s="45"/>
    </row>
    <row r="193" spans="1:9">
      <c r="A193" s="59">
        <v>38296</v>
      </c>
      <c r="B193" s="43"/>
      <c r="C193" s="60">
        <v>49.61</v>
      </c>
      <c r="D193" s="44"/>
      <c r="E193" s="45"/>
      <c r="F193" s="45"/>
      <c r="G193" s="61">
        <v>1.3785000000000001</v>
      </c>
      <c r="H193" s="45"/>
      <c r="I193" s="45"/>
    </row>
    <row r="194" spans="1:9">
      <c r="A194" s="59">
        <v>38303</v>
      </c>
      <c r="B194" s="43"/>
      <c r="C194" s="60">
        <v>47.32</v>
      </c>
      <c r="D194" s="44"/>
      <c r="E194" s="45"/>
      <c r="F194" s="45"/>
      <c r="G194" s="61">
        <v>1.4279999999999999</v>
      </c>
      <c r="H194" s="45"/>
      <c r="I194" s="45"/>
    </row>
    <row r="195" spans="1:9">
      <c r="A195" s="59">
        <v>38310</v>
      </c>
      <c r="B195" s="43"/>
      <c r="C195" s="60">
        <v>48.44</v>
      </c>
      <c r="D195" s="44"/>
      <c r="E195" s="45"/>
      <c r="F195" s="45"/>
      <c r="G195" s="61">
        <v>1.482</v>
      </c>
      <c r="H195" s="45"/>
      <c r="I195" s="45"/>
    </row>
    <row r="196" spans="1:9">
      <c r="A196" s="59">
        <v>38317</v>
      </c>
      <c r="B196" s="43"/>
      <c r="C196" s="60">
        <v>49.44</v>
      </c>
      <c r="D196" s="44"/>
      <c r="E196" s="45"/>
      <c r="F196" s="45"/>
      <c r="G196" s="61">
        <v>1.4884999999999999</v>
      </c>
      <c r="H196" s="45"/>
      <c r="I196" s="45"/>
    </row>
    <row r="197" spans="1:9">
      <c r="A197" s="59">
        <v>38324</v>
      </c>
      <c r="B197" s="43"/>
      <c r="C197" s="60">
        <v>42.54</v>
      </c>
      <c r="D197" s="44"/>
      <c r="E197" s="45"/>
      <c r="F197" s="45"/>
      <c r="G197" s="61">
        <v>1.4350000000000001</v>
      </c>
      <c r="H197" s="45"/>
      <c r="I197" s="45"/>
    </row>
    <row r="198" spans="1:9">
      <c r="A198" s="59">
        <v>38331</v>
      </c>
      <c r="B198" s="43"/>
      <c r="C198" s="60">
        <v>40.71</v>
      </c>
      <c r="D198" s="44"/>
      <c r="E198" s="45"/>
      <c r="F198" s="45"/>
      <c r="G198" s="61">
        <v>1.4015</v>
      </c>
      <c r="H198" s="45"/>
      <c r="I198" s="45"/>
    </row>
    <row r="199" spans="1:9">
      <c r="A199" s="59">
        <v>38338</v>
      </c>
      <c r="B199" s="43"/>
      <c r="C199" s="60">
        <v>46.28</v>
      </c>
      <c r="D199" s="44"/>
      <c r="E199" s="45"/>
      <c r="F199" s="45"/>
      <c r="G199" s="61">
        <v>1.4724999999999999</v>
      </c>
      <c r="H199" s="45"/>
      <c r="I199" s="45"/>
    </row>
    <row r="200" spans="1:9">
      <c r="A200" s="59">
        <v>38345</v>
      </c>
      <c r="B200" s="43"/>
      <c r="C200" s="60">
        <v>44.18</v>
      </c>
      <c r="D200" s="44"/>
      <c r="E200" s="45"/>
      <c r="F200" s="45"/>
      <c r="G200" s="61">
        <v>1.4830000000000001</v>
      </c>
      <c r="H200" s="45"/>
      <c r="I200" s="45"/>
    </row>
    <row r="201" spans="1:9">
      <c r="A201" s="59">
        <v>38352</v>
      </c>
      <c r="B201" s="43"/>
      <c r="C201" s="60">
        <v>43.45</v>
      </c>
      <c r="D201" s="44"/>
      <c r="E201" s="45"/>
      <c r="F201" s="45"/>
      <c r="G201" s="61">
        <v>1.4870000000000001</v>
      </c>
      <c r="H201" s="45"/>
      <c r="I201" s="45"/>
    </row>
    <row r="202" spans="1:9">
      <c r="A202" s="59">
        <v>38359</v>
      </c>
      <c r="B202" s="43"/>
      <c r="C202" s="60">
        <v>45.43</v>
      </c>
      <c r="D202" s="44"/>
      <c r="E202" s="45"/>
      <c r="F202" s="45"/>
      <c r="G202" s="61">
        <v>1.415</v>
      </c>
      <c r="H202" s="45"/>
      <c r="I202" s="45"/>
    </row>
    <row r="203" spans="1:9">
      <c r="A203" s="59">
        <v>38366</v>
      </c>
      <c r="B203" s="43"/>
      <c r="C203" s="60">
        <v>48.38</v>
      </c>
      <c r="D203" s="44"/>
      <c r="E203" s="45"/>
      <c r="F203" s="45"/>
      <c r="G203" s="61">
        <v>1.4339999999999999</v>
      </c>
      <c r="H203" s="45"/>
      <c r="I203" s="45"/>
    </row>
    <row r="204" spans="1:9">
      <c r="A204" s="59">
        <v>38373</v>
      </c>
      <c r="B204" s="43"/>
      <c r="C204" s="60">
        <v>48.53</v>
      </c>
      <c r="D204" s="44"/>
      <c r="E204" s="45"/>
      <c r="F204" s="45"/>
      <c r="G204" s="61">
        <v>1.4764999999999999</v>
      </c>
      <c r="H204" s="45"/>
      <c r="I204" s="45"/>
    </row>
    <row r="205" spans="1:9">
      <c r="A205" s="59">
        <v>38380</v>
      </c>
      <c r="B205" s="43"/>
      <c r="C205" s="60">
        <v>47.18</v>
      </c>
      <c r="D205" s="44"/>
      <c r="E205" s="45"/>
      <c r="F205" s="45"/>
      <c r="G205" s="61">
        <v>1.4624999999999999</v>
      </c>
      <c r="H205" s="45"/>
      <c r="I205" s="45"/>
    </row>
    <row r="206" spans="1:9">
      <c r="A206" s="59">
        <v>38387</v>
      </c>
      <c r="B206" s="43"/>
      <c r="C206" s="60">
        <v>46.48</v>
      </c>
      <c r="D206" s="44"/>
      <c r="E206" s="45"/>
      <c r="F206" s="45"/>
      <c r="G206" s="61">
        <v>1.4179999999999999</v>
      </c>
      <c r="H206" s="45"/>
      <c r="I206" s="45"/>
    </row>
    <row r="207" spans="1:9">
      <c r="A207" s="59">
        <v>38394</v>
      </c>
      <c r="B207" s="43"/>
      <c r="C207" s="60">
        <v>47.16</v>
      </c>
      <c r="D207" s="44"/>
      <c r="E207" s="45"/>
      <c r="F207" s="45"/>
      <c r="G207" s="61">
        <v>1.4675</v>
      </c>
      <c r="H207" s="45"/>
      <c r="I207" s="45"/>
    </row>
    <row r="208" spans="1:9">
      <c r="A208" s="59">
        <v>38401</v>
      </c>
      <c r="B208" s="43"/>
      <c r="C208" s="60">
        <v>48.35</v>
      </c>
      <c r="D208" s="44"/>
      <c r="E208" s="45"/>
      <c r="F208" s="45"/>
      <c r="G208" s="61">
        <v>1.4944999999999999</v>
      </c>
      <c r="H208" s="45"/>
      <c r="I208" s="45"/>
    </row>
    <row r="209" spans="1:9">
      <c r="A209" s="59">
        <v>38408</v>
      </c>
      <c r="B209" s="43"/>
      <c r="C209" s="60">
        <v>51.49</v>
      </c>
      <c r="D209" s="44"/>
      <c r="E209" s="45"/>
      <c r="F209" s="45"/>
      <c r="G209" s="61">
        <v>1.4890000000000001</v>
      </c>
      <c r="H209" s="45"/>
      <c r="I209" s="45"/>
    </row>
    <row r="210" spans="1:9">
      <c r="A210" s="59">
        <v>38415</v>
      </c>
      <c r="B210" s="43"/>
      <c r="C210" s="60">
        <v>53.78</v>
      </c>
      <c r="D210" s="44"/>
      <c r="E210" s="45"/>
      <c r="F210" s="45"/>
      <c r="G210" s="61">
        <v>1.492</v>
      </c>
      <c r="H210" s="45"/>
      <c r="I210" s="45"/>
    </row>
    <row r="211" spans="1:9">
      <c r="A211" s="59">
        <v>38422</v>
      </c>
      <c r="B211" s="43"/>
      <c r="C211" s="60">
        <v>54.43</v>
      </c>
      <c r="D211" s="44"/>
      <c r="E211" s="45"/>
      <c r="F211" s="45"/>
      <c r="G211" s="61">
        <v>1.4810000000000001</v>
      </c>
      <c r="H211" s="45"/>
      <c r="I211" s="45"/>
    </row>
    <row r="212" spans="1:9">
      <c r="A212" s="59">
        <v>38429</v>
      </c>
      <c r="B212" s="43"/>
      <c r="C212" s="60">
        <v>56.72</v>
      </c>
      <c r="D212" s="44"/>
      <c r="E212" s="45"/>
      <c r="F212" s="45"/>
      <c r="G212" s="61">
        <v>1.5075000000000001</v>
      </c>
      <c r="H212" s="45"/>
      <c r="I212" s="45"/>
    </row>
    <row r="213" spans="1:9">
      <c r="A213" s="59">
        <v>38436</v>
      </c>
      <c r="B213" s="43"/>
      <c r="C213" s="60">
        <v>54.84</v>
      </c>
      <c r="D213" s="44"/>
      <c r="E213" s="45"/>
      <c r="F213" s="45"/>
      <c r="G213" s="61">
        <v>1.4595</v>
      </c>
      <c r="H213" s="45"/>
      <c r="I213" s="45"/>
    </row>
    <row r="214" spans="1:9">
      <c r="A214" s="59">
        <v>38443</v>
      </c>
      <c r="B214" s="43"/>
      <c r="C214" s="60">
        <v>57.27</v>
      </c>
      <c r="D214" s="44"/>
      <c r="E214" s="45"/>
      <c r="F214" s="45"/>
      <c r="G214" s="61">
        <v>1.4924999999999999</v>
      </c>
      <c r="H214" s="45"/>
      <c r="I214" s="45"/>
    </row>
    <row r="215" spans="1:9">
      <c r="A215" s="59">
        <v>38450</v>
      </c>
      <c r="B215" s="43"/>
      <c r="C215" s="60">
        <v>53.32</v>
      </c>
      <c r="D215" s="44"/>
      <c r="E215" s="45"/>
      <c r="F215" s="45"/>
      <c r="G215" s="61">
        <v>1.5235000000000001</v>
      </c>
      <c r="H215" s="45"/>
      <c r="I215" s="45"/>
    </row>
    <row r="216" spans="1:9">
      <c r="A216" s="59">
        <v>38457</v>
      </c>
      <c r="B216" s="43"/>
      <c r="C216" s="60">
        <v>50.49</v>
      </c>
      <c r="D216" s="44"/>
      <c r="E216" s="45"/>
      <c r="F216" s="45"/>
      <c r="G216" s="61">
        <v>1.4630000000000001</v>
      </c>
      <c r="H216" s="45"/>
      <c r="I216" s="45"/>
    </row>
    <row r="217" spans="1:9">
      <c r="A217" s="59">
        <v>38464</v>
      </c>
      <c r="B217" s="43"/>
      <c r="C217" s="60">
        <v>55.39</v>
      </c>
      <c r="D217" s="44"/>
      <c r="E217" s="45"/>
      <c r="F217" s="45"/>
      <c r="G217" s="61">
        <v>1.502</v>
      </c>
      <c r="H217" s="45"/>
      <c r="I217" s="45"/>
    </row>
    <row r="218" spans="1:9">
      <c r="A218" s="59">
        <v>38471</v>
      </c>
      <c r="B218" s="43"/>
      <c r="C218" s="60">
        <v>49.72</v>
      </c>
      <c r="D218" s="44"/>
      <c r="E218" s="45"/>
      <c r="F218" s="45"/>
      <c r="G218" s="61">
        <v>1.4930000000000001</v>
      </c>
      <c r="H218" s="45"/>
      <c r="I218" s="45"/>
    </row>
    <row r="219" spans="1:9">
      <c r="A219" s="59">
        <v>38478</v>
      </c>
      <c r="B219" s="43"/>
      <c r="C219" s="60">
        <v>50.96</v>
      </c>
      <c r="D219" s="44"/>
      <c r="E219" s="45"/>
      <c r="F219" s="45"/>
      <c r="G219" s="61">
        <v>1.472</v>
      </c>
      <c r="H219" s="45"/>
      <c r="I219" s="45"/>
    </row>
    <row r="220" spans="1:9">
      <c r="A220" s="59">
        <v>38485</v>
      </c>
      <c r="B220" s="43"/>
      <c r="C220" s="60">
        <v>48.67</v>
      </c>
      <c r="D220" s="44"/>
      <c r="E220" s="45"/>
      <c r="F220" s="45"/>
      <c r="G220" s="61">
        <v>1.4245000000000001</v>
      </c>
      <c r="H220" s="45"/>
      <c r="I220" s="45"/>
    </row>
    <row r="221" spans="1:9">
      <c r="A221" s="59">
        <v>38492</v>
      </c>
      <c r="B221" s="43"/>
      <c r="C221" s="60">
        <v>46.8</v>
      </c>
      <c r="D221" s="44"/>
      <c r="E221" s="45"/>
      <c r="F221" s="45"/>
      <c r="G221" s="61">
        <v>1.4750000000000001</v>
      </c>
      <c r="H221" s="45"/>
      <c r="I221" s="45"/>
    </row>
    <row r="222" spans="1:9">
      <c r="A222" s="59">
        <v>38499</v>
      </c>
      <c r="B222" s="43"/>
      <c r="C222" s="60">
        <v>51.85</v>
      </c>
      <c r="D222" s="44"/>
      <c r="E222" s="45"/>
      <c r="F222" s="45"/>
      <c r="G222" s="61">
        <v>1.486</v>
      </c>
      <c r="H222" s="45"/>
      <c r="I222" s="45"/>
    </row>
    <row r="223" spans="1:9">
      <c r="A223" s="59">
        <v>38506</v>
      </c>
      <c r="B223" s="43"/>
      <c r="C223" s="60">
        <v>55.03</v>
      </c>
      <c r="D223" s="44"/>
      <c r="E223" s="45"/>
      <c r="F223" s="45"/>
      <c r="G223" s="61">
        <v>1.5954999999999999</v>
      </c>
      <c r="H223" s="45"/>
      <c r="I223" s="45"/>
    </row>
    <row r="224" spans="1:9">
      <c r="A224" s="59">
        <v>38513</v>
      </c>
      <c r="B224" s="43"/>
      <c r="C224" s="60">
        <v>53.54</v>
      </c>
      <c r="D224" s="44"/>
      <c r="E224" s="45"/>
      <c r="F224" s="45"/>
      <c r="G224" s="61">
        <v>1.6319999999999999</v>
      </c>
      <c r="H224" s="45"/>
      <c r="I224" s="45"/>
    </row>
    <row r="225" spans="1:9">
      <c r="A225" s="59">
        <v>38520</v>
      </c>
      <c r="B225" s="43"/>
      <c r="C225" s="60">
        <v>58.47</v>
      </c>
      <c r="D225" s="44"/>
      <c r="E225" s="45"/>
      <c r="F225" s="45"/>
      <c r="G225" s="61">
        <v>1.6895</v>
      </c>
      <c r="H225" s="45"/>
      <c r="I225" s="45"/>
    </row>
    <row r="226" spans="1:9">
      <c r="A226" s="59">
        <v>38527</v>
      </c>
      <c r="B226" s="43"/>
      <c r="C226" s="60">
        <v>59.84</v>
      </c>
      <c r="D226" s="44"/>
      <c r="E226" s="45"/>
      <c r="F226" s="45"/>
      <c r="G226" s="61">
        <v>1.6755</v>
      </c>
      <c r="H226" s="45"/>
      <c r="I226" s="45"/>
    </row>
    <row r="227" spans="1:9">
      <c r="A227" s="59">
        <v>38534</v>
      </c>
      <c r="B227" s="43"/>
      <c r="C227" s="60">
        <v>58.75</v>
      </c>
      <c r="D227" s="44"/>
      <c r="E227" s="45"/>
      <c r="F227" s="45"/>
      <c r="G227" s="61">
        <v>1.5365</v>
      </c>
      <c r="H227" s="45"/>
      <c r="I227" s="45"/>
    </row>
    <row r="228" spans="1:9">
      <c r="A228" s="59">
        <v>38541</v>
      </c>
      <c r="B228" s="43"/>
      <c r="C228" s="60">
        <v>59.63</v>
      </c>
      <c r="D228" s="44"/>
      <c r="E228" s="45"/>
      <c r="F228" s="45"/>
      <c r="G228" s="61">
        <v>1.6254999999999999</v>
      </c>
      <c r="H228" s="45"/>
      <c r="I228" s="45"/>
    </row>
    <row r="229" spans="1:9">
      <c r="A229" s="59">
        <v>38548</v>
      </c>
      <c r="B229" s="43"/>
      <c r="C229" s="60">
        <v>58.09</v>
      </c>
      <c r="D229" s="44"/>
      <c r="E229" s="45"/>
      <c r="F229" s="45"/>
      <c r="G229" s="61">
        <v>1.629</v>
      </c>
      <c r="H229" s="45"/>
      <c r="I229" s="45"/>
    </row>
    <row r="230" spans="1:9">
      <c r="A230" s="59">
        <v>38555</v>
      </c>
      <c r="B230" s="43"/>
      <c r="C230" s="60">
        <v>58.65</v>
      </c>
      <c r="D230" s="44"/>
      <c r="E230" s="45"/>
      <c r="F230" s="45"/>
      <c r="G230" s="61">
        <v>1.6555</v>
      </c>
      <c r="H230" s="45"/>
      <c r="I230" s="45"/>
    </row>
    <row r="231" spans="1:9">
      <c r="A231" s="59">
        <v>38562</v>
      </c>
      <c r="B231" s="43"/>
      <c r="C231" s="60">
        <v>60.57</v>
      </c>
      <c r="D231" s="44"/>
      <c r="E231" s="45"/>
      <c r="F231" s="45"/>
      <c r="G231" s="61">
        <v>1.6875</v>
      </c>
      <c r="H231" s="45"/>
      <c r="I231" s="45"/>
    </row>
    <row r="232" spans="1:9">
      <c r="A232" s="59">
        <v>38569</v>
      </c>
      <c r="B232" s="43"/>
      <c r="C232" s="60">
        <v>62.31</v>
      </c>
      <c r="D232" s="44"/>
      <c r="E232" s="45"/>
      <c r="F232" s="45"/>
      <c r="G232" s="61">
        <v>1.6890000000000001</v>
      </c>
      <c r="H232" s="45"/>
      <c r="I232" s="45"/>
    </row>
    <row r="233" spans="1:9">
      <c r="A233" s="59">
        <v>38576</v>
      </c>
      <c r="B233" s="43"/>
      <c r="C233" s="60">
        <v>66.86</v>
      </c>
      <c r="D233" s="44"/>
      <c r="E233" s="45"/>
      <c r="F233" s="45"/>
      <c r="G233" s="61">
        <v>1.7375</v>
      </c>
      <c r="H233" s="45"/>
      <c r="I233" s="45"/>
    </row>
    <row r="234" spans="1:9">
      <c r="A234" s="59">
        <v>38583</v>
      </c>
      <c r="B234" s="43"/>
      <c r="C234" s="60">
        <v>65.349999999999994</v>
      </c>
      <c r="D234" s="44"/>
      <c r="E234" s="45"/>
      <c r="F234" s="45"/>
      <c r="G234" s="61">
        <v>1.7184999999999999</v>
      </c>
      <c r="H234" s="45"/>
      <c r="I234" s="45"/>
    </row>
    <row r="235" spans="1:9">
      <c r="A235" s="59">
        <v>38590</v>
      </c>
      <c r="B235" s="43"/>
      <c r="C235" s="60">
        <v>66.13</v>
      </c>
      <c r="D235" s="44"/>
      <c r="E235" s="45"/>
      <c r="F235" s="45"/>
      <c r="G235" s="61">
        <v>1.7695000000000001</v>
      </c>
      <c r="H235" s="45"/>
      <c r="I235" s="45"/>
    </row>
    <row r="236" spans="1:9">
      <c r="A236" s="59">
        <v>38597</v>
      </c>
      <c r="B236" s="43"/>
      <c r="C236" s="60">
        <v>67.569999999999993</v>
      </c>
      <c r="D236" s="44"/>
      <c r="E236" s="45"/>
      <c r="F236" s="45"/>
      <c r="G236" s="61">
        <v>1.7470000000000001</v>
      </c>
      <c r="H236" s="45"/>
      <c r="I236" s="45"/>
    </row>
    <row r="237" spans="1:9">
      <c r="A237" s="59">
        <v>38604</v>
      </c>
      <c r="B237" s="43"/>
      <c r="C237" s="60">
        <v>64.08</v>
      </c>
      <c r="D237" s="44"/>
      <c r="E237" s="45"/>
      <c r="F237" s="45"/>
      <c r="G237" s="61">
        <v>1.6839999999999999</v>
      </c>
      <c r="H237" s="45"/>
      <c r="I237" s="45"/>
    </row>
    <row r="238" spans="1:9">
      <c r="A238" s="59">
        <v>38611</v>
      </c>
      <c r="B238" s="43"/>
      <c r="C238" s="60">
        <v>63</v>
      </c>
      <c r="D238" s="44"/>
      <c r="E238" s="45"/>
      <c r="F238" s="45"/>
      <c r="G238" s="61">
        <v>1.673</v>
      </c>
      <c r="H238" s="45"/>
      <c r="I238" s="45"/>
    </row>
    <row r="239" spans="1:9">
      <c r="A239" s="59">
        <v>38618</v>
      </c>
      <c r="B239" s="43"/>
      <c r="C239" s="60">
        <v>64.19</v>
      </c>
      <c r="D239" s="44"/>
      <c r="E239" s="45"/>
      <c r="F239" s="45"/>
      <c r="G239" s="61">
        <v>1.7985</v>
      </c>
      <c r="H239" s="45"/>
      <c r="I239" s="45"/>
    </row>
    <row r="240" spans="1:9">
      <c r="A240" s="59">
        <v>38625</v>
      </c>
      <c r="B240" s="43"/>
      <c r="C240" s="60">
        <v>66.239999999999995</v>
      </c>
      <c r="D240" s="44"/>
      <c r="E240" s="45"/>
      <c r="F240" s="45"/>
      <c r="G240" s="61">
        <v>1.8015000000000001</v>
      </c>
      <c r="H240" s="45"/>
      <c r="I240" s="45"/>
    </row>
    <row r="241" spans="1:9">
      <c r="A241" s="59">
        <v>38632</v>
      </c>
      <c r="B241" s="43"/>
      <c r="C241" s="60">
        <v>61.84</v>
      </c>
      <c r="D241" s="44"/>
      <c r="E241" s="45"/>
      <c r="F241" s="45"/>
      <c r="G241" s="61">
        <v>1.9005000000000001</v>
      </c>
      <c r="H241" s="45"/>
      <c r="I241" s="45"/>
    </row>
    <row r="242" spans="1:9">
      <c r="A242" s="59">
        <v>38639</v>
      </c>
      <c r="B242" s="43"/>
      <c r="C242" s="60">
        <v>62.63</v>
      </c>
      <c r="D242" s="44"/>
      <c r="E242" s="45"/>
      <c r="F242" s="45"/>
      <c r="G242" s="61">
        <v>1.8545</v>
      </c>
      <c r="H242" s="45"/>
      <c r="I242" s="45"/>
    </row>
    <row r="243" spans="1:9">
      <c r="A243" s="59">
        <v>38646</v>
      </c>
      <c r="B243" s="43"/>
      <c r="C243" s="60">
        <v>60.63</v>
      </c>
      <c r="D243" s="44"/>
      <c r="E243" s="45"/>
      <c r="F243" s="45"/>
      <c r="G243" s="61">
        <v>1.9279999999999999</v>
      </c>
      <c r="H243" s="45"/>
      <c r="I243" s="45"/>
    </row>
    <row r="244" spans="1:9">
      <c r="A244" s="59">
        <v>38653</v>
      </c>
      <c r="B244" s="43"/>
      <c r="C244" s="60">
        <v>61.22</v>
      </c>
      <c r="D244" s="44"/>
      <c r="E244" s="45"/>
      <c r="F244" s="45"/>
      <c r="G244" s="61">
        <v>1.8959999999999999</v>
      </c>
      <c r="H244" s="45"/>
      <c r="I244" s="45"/>
    </row>
    <row r="245" spans="1:9">
      <c r="A245" s="59">
        <v>38660</v>
      </c>
      <c r="B245" s="43"/>
      <c r="C245" s="60">
        <v>60.58</v>
      </c>
      <c r="D245" s="44"/>
      <c r="E245" s="45"/>
      <c r="F245" s="45"/>
      <c r="G245" s="61">
        <v>1.9335</v>
      </c>
      <c r="H245" s="45"/>
      <c r="I245" s="45"/>
    </row>
    <row r="246" spans="1:9">
      <c r="A246" s="59">
        <v>38667</v>
      </c>
      <c r="B246" s="43"/>
      <c r="C246" s="60">
        <v>57.53</v>
      </c>
      <c r="D246" s="44"/>
      <c r="E246" s="45"/>
      <c r="F246" s="45"/>
      <c r="G246" s="61">
        <v>1.9990000000000001</v>
      </c>
      <c r="H246" s="45"/>
      <c r="I246" s="45"/>
    </row>
    <row r="247" spans="1:9">
      <c r="A247" s="59">
        <v>38674</v>
      </c>
      <c r="B247" s="43"/>
      <c r="C247" s="60">
        <v>56.14</v>
      </c>
      <c r="D247" s="44"/>
      <c r="E247" s="45"/>
      <c r="F247" s="45"/>
      <c r="G247" s="61">
        <v>2.1</v>
      </c>
      <c r="H247" s="45"/>
      <c r="I247" s="45"/>
    </row>
    <row r="248" spans="1:9">
      <c r="A248" s="59">
        <v>38681</v>
      </c>
      <c r="B248" s="43"/>
      <c r="C248" s="60">
        <v>58.71</v>
      </c>
      <c r="D248" s="44"/>
      <c r="E248" s="45"/>
      <c r="F248" s="45"/>
      <c r="G248" s="61">
        <v>2.14</v>
      </c>
      <c r="H248" s="45"/>
      <c r="I248" s="45"/>
    </row>
    <row r="249" spans="1:9">
      <c r="A249" s="59">
        <v>38688</v>
      </c>
      <c r="B249" s="43"/>
      <c r="C249" s="60">
        <v>59.32</v>
      </c>
      <c r="D249" s="44"/>
      <c r="E249" s="45"/>
      <c r="F249" s="45"/>
      <c r="G249" s="61">
        <v>2.1524999999999999</v>
      </c>
      <c r="H249" s="45"/>
      <c r="I249" s="45"/>
    </row>
    <row r="250" spans="1:9">
      <c r="A250" s="59">
        <v>38695</v>
      </c>
      <c r="B250" s="43"/>
      <c r="C250" s="60">
        <v>59.39</v>
      </c>
      <c r="D250" s="44"/>
      <c r="E250" s="45"/>
      <c r="F250" s="45"/>
      <c r="G250" s="61">
        <v>2.1800000000000002</v>
      </c>
      <c r="H250" s="45"/>
      <c r="I250" s="45"/>
    </row>
    <row r="251" spans="1:9">
      <c r="A251" s="59">
        <v>38702</v>
      </c>
      <c r="B251" s="43"/>
      <c r="C251" s="60">
        <v>58.06</v>
      </c>
      <c r="D251" s="44"/>
      <c r="E251" s="45"/>
      <c r="F251" s="45"/>
      <c r="G251" s="61">
        <v>2.1695000000000002</v>
      </c>
      <c r="H251" s="45"/>
      <c r="I251" s="45"/>
    </row>
    <row r="252" spans="1:9">
      <c r="A252" s="59">
        <v>38709</v>
      </c>
      <c r="B252" s="43"/>
      <c r="C252" s="60">
        <v>58.43</v>
      </c>
      <c r="D252" s="44"/>
      <c r="E252" s="45"/>
      <c r="F252" s="45"/>
      <c r="G252" s="61">
        <v>2.2305000000000001</v>
      </c>
      <c r="H252" s="45"/>
      <c r="I252" s="45"/>
    </row>
    <row r="253" spans="1:9">
      <c r="A253" s="59">
        <v>38716</v>
      </c>
      <c r="B253" s="43"/>
      <c r="C253" s="60">
        <v>61.04</v>
      </c>
      <c r="D253" s="44"/>
      <c r="E253" s="45"/>
      <c r="F253" s="45"/>
      <c r="G253" s="61">
        <v>2.1615000000000002</v>
      </c>
      <c r="H253" s="45"/>
      <c r="I253" s="45"/>
    </row>
    <row r="254" spans="1:9">
      <c r="A254" s="59">
        <v>38723</v>
      </c>
      <c r="B254" s="43"/>
      <c r="C254" s="60">
        <v>64.209999999999994</v>
      </c>
      <c r="D254" s="44"/>
      <c r="E254" s="45"/>
      <c r="F254" s="45"/>
      <c r="G254" s="61">
        <v>2.1555</v>
      </c>
      <c r="H254" s="45"/>
      <c r="I254" s="45"/>
    </row>
    <row r="255" spans="1:9">
      <c r="A255" s="59">
        <v>38730</v>
      </c>
      <c r="B255" s="43"/>
      <c r="C255" s="60">
        <v>63.92</v>
      </c>
      <c r="D255" s="44"/>
      <c r="E255" s="45"/>
      <c r="F255" s="45"/>
      <c r="G255" s="61">
        <v>2.1680000000000001</v>
      </c>
      <c r="H255" s="45"/>
      <c r="I255" s="45"/>
    </row>
    <row r="256" spans="1:9">
      <c r="A256" s="59">
        <v>38737</v>
      </c>
      <c r="B256" s="43"/>
      <c r="C256" s="60">
        <v>68.349999999999994</v>
      </c>
      <c r="D256" s="44"/>
      <c r="E256" s="45"/>
      <c r="F256" s="45"/>
      <c r="G256" s="61">
        <v>2.13</v>
      </c>
      <c r="H256" s="45"/>
      <c r="I256" s="45"/>
    </row>
    <row r="257" spans="1:9">
      <c r="A257" s="59">
        <v>38744</v>
      </c>
      <c r="B257" s="43"/>
      <c r="C257" s="60">
        <v>67.760000000000005</v>
      </c>
      <c r="D257" s="44"/>
      <c r="E257" s="45"/>
      <c r="F257" s="45"/>
      <c r="G257" s="61">
        <v>2.2965</v>
      </c>
      <c r="H257" s="45"/>
      <c r="I257" s="45"/>
    </row>
    <row r="258" spans="1:9">
      <c r="A258" s="59">
        <v>38751</v>
      </c>
      <c r="B258" s="43"/>
      <c r="C258" s="60">
        <v>65.37</v>
      </c>
      <c r="D258" s="44"/>
      <c r="E258" s="45"/>
      <c r="F258" s="45"/>
      <c r="G258" s="61">
        <v>2.3180000000000001</v>
      </c>
      <c r="H258" s="45"/>
      <c r="I258" s="45"/>
    </row>
    <row r="259" spans="1:9">
      <c r="A259" s="59">
        <v>38758</v>
      </c>
      <c r="B259" s="43"/>
      <c r="C259" s="60">
        <v>61.84</v>
      </c>
      <c r="D259" s="44"/>
      <c r="E259" s="45"/>
      <c r="F259" s="45"/>
      <c r="G259" s="61">
        <v>2.226</v>
      </c>
      <c r="H259" s="45"/>
      <c r="I259" s="45"/>
    </row>
    <row r="260" spans="1:9">
      <c r="A260" s="59">
        <v>38765</v>
      </c>
      <c r="B260" s="43"/>
      <c r="C260" s="60">
        <v>59.88</v>
      </c>
      <c r="D260" s="44"/>
      <c r="E260" s="45"/>
      <c r="F260" s="45"/>
      <c r="G260" s="61">
        <v>2.2090000000000001</v>
      </c>
      <c r="H260" s="45"/>
      <c r="I260" s="45"/>
    </row>
    <row r="261" spans="1:9">
      <c r="A261" s="59">
        <v>38772</v>
      </c>
      <c r="B261" s="43"/>
      <c r="C261" s="60">
        <v>62.91</v>
      </c>
      <c r="D261" s="44"/>
      <c r="E261" s="45"/>
      <c r="F261" s="45"/>
      <c r="G261" s="61">
        <v>2.2040000000000002</v>
      </c>
      <c r="H261" s="45"/>
      <c r="I261" s="45"/>
    </row>
    <row r="262" spans="1:9">
      <c r="A262" s="59">
        <v>38779</v>
      </c>
      <c r="B262" s="43"/>
      <c r="C262" s="60">
        <v>63.67</v>
      </c>
      <c r="D262" s="44"/>
      <c r="E262" s="45"/>
      <c r="F262" s="45"/>
      <c r="G262" s="61">
        <v>2.2694999999999999</v>
      </c>
      <c r="H262" s="45"/>
      <c r="I262" s="45"/>
    </row>
    <row r="263" spans="1:9">
      <c r="A263" s="59">
        <v>38786</v>
      </c>
      <c r="B263" s="43"/>
      <c r="C263" s="60">
        <v>59.96</v>
      </c>
      <c r="D263" s="44"/>
      <c r="E263" s="45"/>
      <c r="F263" s="45"/>
      <c r="G263" s="61">
        <v>2.2170000000000001</v>
      </c>
      <c r="H263" s="45"/>
      <c r="I263" s="45"/>
    </row>
    <row r="264" spans="1:9">
      <c r="A264" s="59">
        <v>38793</v>
      </c>
      <c r="B264" s="43"/>
      <c r="C264" s="60">
        <v>62.77</v>
      </c>
      <c r="D264" s="44"/>
      <c r="E264" s="45"/>
      <c r="F264" s="45"/>
      <c r="G264" s="61">
        <v>2.3690000000000002</v>
      </c>
      <c r="H264" s="45"/>
      <c r="I264" s="45"/>
    </row>
    <row r="265" spans="1:9">
      <c r="A265" s="59">
        <v>38800</v>
      </c>
      <c r="B265" s="43"/>
      <c r="C265" s="60">
        <v>64.260000000000005</v>
      </c>
      <c r="D265" s="44"/>
      <c r="E265" s="45"/>
      <c r="F265" s="45"/>
      <c r="G265" s="61">
        <v>2.4115000000000002</v>
      </c>
      <c r="H265" s="45"/>
      <c r="I265" s="45"/>
    </row>
    <row r="266" spans="1:9">
      <c r="A266" s="59">
        <v>38807</v>
      </c>
      <c r="B266" s="43"/>
      <c r="C266" s="60">
        <v>66.63</v>
      </c>
      <c r="D266" s="44"/>
      <c r="E266" s="45"/>
      <c r="F266" s="45"/>
      <c r="G266" s="61">
        <v>2.488</v>
      </c>
      <c r="H266" s="45"/>
      <c r="I266" s="45"/>
    </row>
    <row r="267" spans="1:9">
      <c r="A267" s="59">
        <v>38814</v>
      </c>
      <c r="B267" s="43"/>
      <c r="C267" s="60">
        <v>67.39</v>
      </c>
      <c r="D267" s="44"/>
      <c r="E267" s="45"/>
      <c r="F267" s="45"/>
      <c r="G267" s="61">
        <v>2.6705000000000001</v>
      </c>
      <c r="H267" s="45"/>
      <c r="I267" s="45"/>
    </row>
    <row r="268" spans="1:9">
      <c r="A268" s="59">
        <v>38821</v>
      </c>
      <c r="B268" s="43"/>
      <c r="C268" s="60">
        <v>69.319999999999993</v>
      </c>
      <c r="D268" s="44"/>
      <c r="E268" s="45"/>
      <c r="F268" s="45"/>
      <c r="G268" s="61">
        <v>2.8679999999999999</v>
      </c>
      <c r="H268" s="45"/>
      <c r="I268" s="45"/>
    </row>
    <row r="269" spans="1:9">
      <c r="A269" s="59">
        <v>38828</v>
      </c>
      <c r="B269" s="43"/>
      <c r="C269" s="60">
        <v>75.17</v>
      </c>
      <c r="D269" s="44"/>
      <c r="E269" s="45"/>
      <c r="F269" s="45"/>
      <c r="G269" s="61">
        <v>3.2480000000000002</v>
      </c>
      <c r="H269" s="45"/>
      <c r="I269" s="45"/>
    </row>
    <row r="270" spans="1:9">
      <c r="A270" s="59">
        <v>38835</v>
      </c>
      <c r="B270" s="43"/>
      <c r="C270" s="60">
        <v>71.88</v>
      </c>
      <c r="D270" s="44"/>
      <c r="E270" s="45"/>
      <c r="F270" s="45"/>
      <c r="G270" s="61">
        <v>3.3355000000000001</v>
      </c>
      <c r="H270" s="45"/>
      <c r="I270" s="45"/>
    </row>
    <row r="271" spans="1:9">
      <c r="A271" s="59">
        <v>38842</v>
      </c>
      <c r="B271" s="43"/>
      <c r="C271" s="60">
        <v>70.19</v>
      </c>
      <c r="D271" s="44"/>
      <c r="E271" s="45"/>
      <c r="F271" s="45"/>
      <c r="G271" s="61">
        <v>3.597</v>
      </c>
      <c r="H271" s="45"/>
      <c r="I271" s="45"/>
    </row>
    <row r="272" spans="1:9">
      <c r="A272" s="59">
        <v>38849</v>
      </c>
      <c r="B272" s="43"/>
      <c r="C272" s="60">
        <v>72.040000000000006</v>
      </c>
      <c r="D272" s="44"/>
      <c r="E272" s="45"/>
      <c r="F272" s="45"/>
      <c r="G272" s="61">
        <v>3.9664999999999999</v>
      </c>
      <c r="H272" s="45"/>
      <c r="I272" s="45"/>
    </row>
    <row r="273" spans="1:9">
      <c r="A273" s="59">
        <v>38856</v>
      </c>
      <c r="B273" s="43"/>
      <c r="C273" s="60">
        <v>68.53</v>
      </c>
      <c r="D273" s="44"/>
      <c r="E273" s="45"/>
      <c r="F273" s="45"/>
      <c r="G273" s="61">
        <v>3.6429999999999998</v>
      </c>
      <c r="H273" s="45"/>
      <c r="I273" s="45"/>
    </row>
    <row r="274" spans="1:9">
      <c r="A274" s="59">
        <v>38863</v>
      </c>
      <c r="B274" s="43"/>
      <c r="C274" s="60">
        <v>71.37</v>
      </c>
      <c r="D274" s="44"/>
      <c r="E274" s="45"/>
      <c r="F274" s="45"/>
      <c r="G274" s="61">
        <v>4.0149999999999997</v>
      </c>
      <c r="H274" s="45"/>
      <c r="I274" s="45"/>
    </row>
    <row r="275" spans="1:9">
      <c r="A275" s="59">
        <v>38870</v>
      </c>
      <c r="B275" s="43"/>
      <c r="C275" s="60">
        <v>72.33</v>
      </c>
      <c r="D275" s="44"/>
      <c r="E275" s="45"/>
      <c r="F275" s="45"/>
      <c r="G275" s="61">
        <v>3.6644999999999999</v>
      </c>
      <c r="H275" s="45"/>
      <c r="I275" s="45"/>
    </row>
    <row r="276" spans="1:9">
      <c r="A276" s="59">
        <v>38877</v>
      </c>
      <c r="B276" s="43"/>
      <c r="C276" s="60">
        <v>71.63</v>
      </c>
      <c r="D276" s="44"/>
      <c r="E276" s="45"/>
      <c r="F276" s="45"/>
      <c r="G276" s="61">
        <v>3.3730000000000002</v>
      </c>
      <c r="H276" s="45"/>
      <c r="I276" s="45"/>
    </row>
    <row r="277" spans="1:9">
      <c r="A277" s="59">
        <v>38884</v>
      </c>
      <c r="B277" s="43"/>
      <c r="C277" s="60">
        <v>69.88</v>
      </c>
      <c r="D277" s="44"/>
      <c r="E277" s="45"/>
      <c r="F277" s="45"/>
      <c r="G277" s="61">
        <v>3.3864999999999998</v>
      </c>
      <c r="H277" s="45"/>
      <c r="I277" s="45"/>
    </row>
    <row r="278" spans="1:9">
      <c r="A278" s="59">
        <v>38891</v>
      </c>
      <c r="B278" s="43"/>
      <c r="C278" s="60">
        <v>70.87</v>
      </c>
      <c r="D278" s="44"/>
      <c r="E278" s="45"/>
      <c r="F278" s="45"/>
      <c r="G278" s="61">
        <v>3.3424999999999998</v>
      </c>
      <c r="H278" s="45"/>
      <c r="I278" s="45"/>
    </row>
    <row r="279" spans="1:9">
      <c r="A279" s="59">
        <v>38898</v>
      </c>
      <c r="B279" s="43"/>
      <c r="C279" s="60">
        <v>73.930000000000007</v>
      </c>
      <c r="D279" s="44"/>
      <c r="E279" s="45"/>
      <c r="F279" s="45"/>
      <c r="G279" s="61">
        <v>3.4624999999999999</v>
      </c>
      <c r="H279" s="45"/>
      <c r="I279" s="45"/>
    </row>
    <row r="280" spans="1:9">
      <c r="A280" s="59">
        <v>38905</v>
      </c>
      <c r="B280" s="43"/>
      <c r="C280" s="60">
        <v>74.09</v>
      </c>
      <c r="D280" s="44"/>
      <c r="E280" s="45"/>
      <c r="F280" s="45"/>
      <c r="G280" s="61">
        <v>3.6425000000000001</v>
      </c>
      <c r="H280" s="45"/>
      <c r="I280" s="45"/>
    </row>
    <row r="281" spans="1:9">
      <c r="A281" s="59">
        <v>38912</v>
      </c>
      <c r="B281" s="43"/>
      <c r="C281" s="60">
        <v>77.03</v>
      </c>
      <c r="D281" s="44"/>
      <c r="E281" s="45"/>
      <c r="F281" s="45"/>
      <c r="G281" s="61">
        <v>3.8294999999999999</v>
      </c>
      <c r="H281" s="45"/>
      <c r="I281" s="45"/>
    </row>
    <row r="282" spans="1:9">
      <c r="A282" s="59">
        <v>38919</v>
      </c>
      <c r="B282" s="43"/>
      <c r="C282" s="60">
        <v>74.430000000000007</v>
      </c>
      <c r="D282" s="44"/>
      <c r="E282" s="45"/>
      <c r="F282" s="45"/>
      <c r="G282" s="61">
        <v>3.4165000000000001</v>
      </c>
      <c r="H282" s="45"/>
      <c r="I282" s="45"/>
    </row>
    <row r="283" spans="1:9">
      <c r="A283" s="59">
        <v>38926</v>
      </c>
      <c r="B283" s="43"/>
      <c r="C283" s="60">
        <v>73.239999999999995</v>
      </c>
      <c r="D283" s="44"/>
      <c r="E283" s="45"/>
      <c r="F283" s="45"/>
      <c r="G283" s="61">
        <v>3.5840000000000001</v>
      </c>
      <c r="H283" s="45"/>
      <c r="I283" s="45"/>
    </row>
    <row r="284" spans="1:9">
      <c r="A284" s="59">
        <v>38933</v>
      </c>
      <c r="B284" s="43"/>
      <c r="C284" s="60">
        <v>74.760000000000005</v>
      </c>
      <c r="D284" s="44"/>
      <c r="E284" s="45"/>
      <c r="F284" s="45"/>
      <c r="G284" s="61">
        <v>3.6625000000000001</v>
      </c>
      <c r="H284" s="45"/>
      <c r="I284" s="45"/>
    </row>
    <row r="285" spans="1:9">
      <c r="A285" s="59">
        <v>38940</v>
      </c>
      <c r="B285" s="43"/>
      <c r="C285" s="60">
        <v>74.349999999999994</v>
      </c>
      <c r="D285" s="44"/>
      <c r="E285" s="45"/>
      <c r="F285" s="45"/>
      <c r="G285" s="61">
        <v>3.5129999999999999</v>
      </c>
      <c r="H285" s="45"/>
      <c r="I285" s="45"/>
    </row>
    <row r="286" spans="1:9">
      <c r="A286" s="59">
        <v>38947</v>
      </c>
      <c r="B286" s="43"/>
      <c r="C286" s="60">
        <v>71.14</v>
      </c>
      <c r="D286" s="44"/>
      <c r="E286" s="45"/>
      <c r="F286" s="45"/>
      <c r="G286" s="61">
        <v>3.45</v>
      </c>
      <c r="H286" s="45"/>
      <c r="I286" s="45"/>
    </row>
    <row r="287" spans="1:9">
      <c r="A287" s="59">
        <v>38954</v>
      </c>
      <c r="B287" s="43"/>
      <c r="C287" s="60">
        <v>72.510000000000005</v>
      </c>
      <c r="D287" s="44"/>
      <c r="E287" s="45"/>
      <c r="F287" s="45"/>
      <c r="G287" s="61">
        <v>3.4550000000000001</v>
      </c>
      <c r="H287" s="45"/>
      <c r="I287" s="45"/>
    </row>
    <row r="288" spans="1:9">
      <c r="A288" s="59">
        <v>38961</v>
      </c>
      <c r="B288" s="43"/>
      <c r="C288" s="60">
        <v>69.19</v>
      </c>
      <c r="D288" s="44"/>
      <c r="E288" s="45"/>
      <c r="F288" s="45"/>
      <c r="G288" s="61">
        <v>3.4750000000000001</v>
      </c>
      <c r="H288" s="45"/>
      <c r="I288" s="45"/>
    </row>
    <row r="289" spans="1:9">
      <c r="A289" s="59">
        <v>38968</v>
      </c>
      <c r="B289" s="43"/>
      <c r="C289" s="60">
        <v>66.25</v>
      </c>
      <c r="D289" s="44"/>
      <c r="E289" s="45"/>
      <c r="F289" s="45"/>
      <c r="G289" s="61">
        <v>3.5779999999999998</v>
      </c>
      <c r="H289" s="45"/>
      <c r="I289" s="45"/>
    </row>
    <row r="290" spans="1:9">
      <c r="A290" s="59">
        <v>38975</v>
      </c>
      <c r="B290" s="43"/>
      <c r="C290" s="60">
        <v>63.33</v>
      </c>
      <c r="D290" s="44"/>
      <c r="E290" s="45"/>
      <c r="F290" s="45"/>
      <c r="G290" s="61">
        <v>3.3165</v>
      </c>
      <c r="H290" s="45"/>
      <c r="I290" s="45"/>
    </row>
    <row r="291" spans="1:9">
      <c r="A291" s="59">
        <v>38982</v>
      </c>
      <c r="B291" s="43"/>
      <c r="C291" s="60">
        <v>60.55</v>
      </c>
      <c r="D291" s="44"/>
      <c r="E291" s="45"/>
      <c r="F291" s="45"/>
      <c r="G291" s="61">
        <v>3.4394999999999998</v>
      </c>
      <c r="H291" s="45"/>
      <c r="I291" s="45"/>
    </row>
    <row r="292" spans="1:9">
      <c r="A292" s="59">
        <v>38989</v>
      </c>
      <c r="B292" s="43"/>
      <c r="C292" s="60">
        <v>62.91</v>
      </c>
      <c r="D292" s="44"/>
      <c r="E292" s="45"/>
      <c r="F292" s="45"/>
      <c r="G292" s="61">
        <v>3.4590000000000001</v>
      </c>
      <c r="H292" s="45"/>
      <c r="I292" s="45"/>
    </row>
    <row r="293" spans="1:9">
      <c r="A293" s="59">
        <v>38996</v>
      </c>
      <c r="B293" s="43"/>
      <c r="C293" s="60">
        <v>59.76</v>
      </c>
      <c r="D293" s="44"/>
      <c r="E293" s="45"/>
      <c r="F293" s="45"/>
      <c r="G293" s="61">
        <v>3.3835000000000002</v>
      </c>
      <c r="H293" s="45"/>
      <c r="I293" s="45"/>
    </row>
    <row r="294" spans="1:9">
      <c r="A294" s="59">
        <v>39003</v>
      </c>
      <c r="B294" s="43"/>
      <c r="C294" s="60">
        <v>58.57</v>
      </c>
      <c r="D294" s="44"/>
      <c r="E294" s="45"/>
      <c r="F294" s="45"/>
      <c r="G294" s="61">
        <v>3.3984999999999999</v>
      </c>
      <c r="H294" s="45"/>
      <c r="I294" s="45"/>
    </row>
    <row r="295" spans="1:9">
      <c r="A295" s="59">
        <v>39010</v>
      </c>
      <c r="B295" s="43"/>
      <c r="C295" s="60">
        <v>56.82</v>
      </c>
      <c r="D295" s="44"/>
      <c r="E295" s="45"/>
      <c r="F295" s="45"/>
      <c r="G295" s="61">
        <v>3.4445000000000001</v>
      </c>
      <c r="H295" s="45"/>
      <c r="I295" s="45"/>
    </row>
    <row r="296" spans="1:9">
      <c r="A296" s="59">
        <v>39017</v>
      </c>
      <c r="B296" s="43"/>
      <c r="C296" s="60">
        <v>60.75</v>
      </c>
      <c r="D296" s="44"/>
      <c r="E296" s="45"/>
      <c r="F296" s="45"/>
      <c r="G296" s="61">
        <v>3.391</v>
      </c>
      <c r="H296" s="45"/>
      <c r="I296" s="45"/>
    </row>
    <row r="297" spans="1:9">
      <c r="A297" s="59">
        <v>39024</v>
      </c>
      <c r="B297" s="43"/>
      <c r="C297" s="60">
        <v>59.14</v>
      </c>
      <c r="D297" s="44"/>
      <c r="E297" s="45"/>
      <c r="F297" s="45"/>
      <c r="G297" s="61">
        <v>3.3155000000000001</v>
      </c>
      <c r="H297" s="45"/>
      <c r="I297" s="45"/>
    </row>
    <row r="298" spans="1:9">
      <c r="A298" s="59">
        <v>39031</v>
      </c>
      <c r="B298" s="43"/>
      <c r="C298" s="60">
        <v>59.59</v>
      </c>
      <c r="D298" s="44"/>
      <c r="E298" s="45"/>
      <c r="F298" s="45"/>
      <c r="G298" s="61">
        <v>3.0775000000000001</v>
      </c>
      <c r="H298" s="45"/>
      <c r="I298" s="45"/>
    </row>
    <row r="299" spans="1:9">
      <c r="A299" s="59">
        <v>39038</v>
      </c>
      <c r="B299" s="43"/>
      <c r="C299" s="60">
        <v>55.81</v>
      </c>
      <c r="D299" s="44"/>
      <c r="E299" s="45"/>
      <c r="F299" s="45"/>
      <c r="G299" s="61">
        <v>3.0525000000000002</v>
      </c>
      <c r="H299" s="45"/>
      <c r="I299" s="45"/>
    </row>
    <row r="300" spans="1:9">
      <c r="A300" s="59">
        <v>39045</v>
      </c>
      <c r="B300" s="43"/>
      <c r="C300" s="60">
        <v>59.24</v>
      </c>
      <c r="D300" s="44"/>
      <c r="E300" s="45"/>
      <c r="F300" s="45"/>
      <c r="G300" s="61">
        <v>3.1059999999999999</v>
      </c>
      <c r="H300" s="45"/>
      <c r="I300" s="45"/>
    </row>
    <row r="301" spans="1:9">
      <c r="A301" s="59">
        <v>39052</v>
      </c>
      <c r="B301" s="43"/>
      <c r="C301" s="60">
        <v>63.43</v>
      </c>
      <c r="D301" s="44"/>
      <c r="E301" s="45"/>
      <c r="F301" s="45"/>
      <c r="G301" s="61">
        <v>3.1469999999999998</v>
      </c>
      <c r="H301" s="45"/>
      <c r="I301" s="45"/>
    </row>
    <row r="302" spans="1:9">
      <c r="A302" s="59">
        <v>39059</v>
      </c>
      <c r="B302" s="43"/>
      <c r="C302" s="60">
        <v>62.03</v>
      </c>
      <c r="D302" s="44"/>
      <c r="E302" s="45"/>
      <c r="F302" s="45"/>
      <c r="G302" s="61">
        <v>3.1070000000000002</v>
      </c>
      <c r="H302" s="45"/>
      <c r="I302" s="45"/>
    </row>
    <row r="303" spans="1:9">
      <c r="A303" s="59">
        <v>39066</v>
      </c>
      <c r="B303" s="43"/>
      <c r="C303" s="60">
        <v>63.43</v>
      </c>
      <c r="D303" s="44"/>
      <c r="E303" s="45"/>
      <c r="F303" s="45"/>
      <c r="G303" s="61">
        <v>3.004</v>
      </c>
      <c r="H303" s="45"/>
      <c r="I303" s="45"/>
    </row>
    <row r="304" spans="1:9">
      <c r="A304" s="59">
        <v>39073</v>
      </c>
      <c r="B304" s="43"/>
      <c r="C304" s="60">
        <v>62.41</v>
      </c>
      <c r="D304" s="44"/>
      <c r="E304" s="45"/>
      <c r="F304" s="45"/>
      <c r="G304" s="61">
        <v>2.83</v>
      </c>
      <c r="H304" s="45"/>
      <c r="I304" s="45"/>
    </row>
    <row r="305" spans="1:9">
      <c r="A305" s="59">
        <v>39080</v>
      </c>
      <c r="B305" s="43"/>
      <c r="C305" s="60">
        <v>61.05</v>
      </c>
      <c r="D305" s="44"/>
      <c r="E305" s="45"/>
      <c r="F305" s="45"/>
      <c r="G305" s="61">
        <v>2.8540000000000001</v>
      </c>
      <c r="H305" s="45"/>
      <c r="I305" s="45"/>
    </row>
    <row r="306" spans="1:9">
      <c r="A306" s="59">
        <v>39087</v>
      </c>
      <c r="B306" s="43"/>
      <c r="C306" s="60">
        <v>56.31</v>
      </c>
      <c r="D306" s="44"/>
      <c r="E306" s="45"/>
      <c r="F306" s="45"/>
      <c r="G306" s="61">
        <v>2.5225</v>
      </c>
      <c r="H306" s="45"/>
      <c r="I306" s="45"/>
    </row>
    <row r="307" spans="1:9">
      <c r="A307" s="59">
        <v>39094</v>
      </c>
      <c r="B307" s="43"/>
      <c r="C307" s="60">
        <v>52.99</v>
      </c>
      <c r="D307" s="44"/>
      <c r="E307" s="45"/>
      <c r="F307" s="45"/>
      <c r="G307" s="61">
        <v>2.593</v>
      </c>
      <c r="H307" s="45"/>
      <c r="I307" s="45"/>
    </row>
    <row r="308" spans="1:9">
      <c r="A308" s="59">
        <v>39101</v>
      </c>
      <c r="B308" s="43"/>
      <c r="C308" s="60">
        <v>51.99</v>
      </c>
      <c r="D308" s="44"/>
      <c r="E308" s="45"/>
      <c r="F308" s="45"/>
      <c r="G308" s="61">
        <v>2.5019999999999998</v>
      </c>
      <c r="H308" s="45"/>
      <c r="I308" s="45"/>
    </row>
    <row r="309" spans="1:9">
      <c r="A309" s="59">
        <v>39108</v>
      </c>
      <c r="B309" s="43"/>
      <c r="C309" s="60">
        <v>55.42</v>
      </c>
      <c r="D309" s="44"/>
      <c r="E309" s="45"/>
      <c r="F309" s="45"/>
      <c r="G309" s="61">
        <v>2.6215000000000002</v>
      </c>
      <c r="H309" s="45"/>
      <c r="I309" s="45"/>
    </row>
    <row r="310" spans="1:9">
      <c r="A310" s="59">
        <v>39115</v>
      </c>
      <c r="B310" s="43"/>
      <c r="C310" s="60">
        <v>59.02</v>
      </c>
      <c r="D310" s="44"/>
      <c r="E310" s="45"/>
      <c r="F310" s="45"/>
      <c r="G310" s="61">
        <v>2.41</v>
      </c>
      <c r="H310" s="45"/>
      <c r="I310" s="45"/>
    </row>
    <row r="311" spans="1:9">
      <c r="A311" s="59">
        <v>39122</v>
      </c>
      <c r="B311" s="43"/>
      <c r="C311" s="60">
        <v>59.89</v>
      </c>
      <c r="D311" s="44"/>
      <c r="E311" s="45"/>
      <c r="F311" s="45"/>
      <c r="G311" s="61">
        <v>2.5065</v>
      </c>
      <c r="H311" s="45"/>
      <c r="I311" s="45"/>
    </row>
    <row r="312" spans="1:9">
      <c r="A312" s="59">
        <v>39129</v>
      </c>
      <c r="B312" s="43"/>
      <c r="C312" s="60">
        <v>59.39</v>
      </c>
      <c r="D312" s="44"/>
      <c r="E312" s="45"/>
      <c r="F312" s="45"/>
      <c r="G312" s="61">
        <v>2.6385000000000001</v>
      </c>
      <c r="H312" s="45"/>
      <c r="I312" s="45"/>
    </row>
    <row r="313" spans="1:9">
      <c r="A313" s="59">
        <v>39136</v>
      </c>
      <c r="B313" s="43"/>
      <c r="C313" s="60">
        <v>61.14</v>
      </c>
      <c r="D313" s="44"/>
      <c r="E313" s="45"/>
      <c r="F313" s="45"/>
      <c r="G313" s="61">
        <v>2.8365</v>
      </c>
      <c r="H313" s="45"/>
      <c r="I313" s="45"/>
    </row>
    <row r="314" spans="1:9">
      <c r="A314" s="59">
        <v>39143</v>
      </c>
      <c r="B314" s="43"/>
      <c r="C314" s="60">
        <v>61.64</v>
      </c>
      <c r="D314" s="44"/>
      <c r="E314" s="45"/>
      <c r="F314" s="45"/>
      <c r="G314" s="61">
        <v>2.6930000000000001</v>
      </c>
      <c r="H314" s="45"/>
      <c r="I314" s="45"/>
    </row>
    <row r="315" spans="1:9">
      <c r="A315" s="59">
        <v>39150</v>
      </c>
      <c r="B315" s="43"/>
      <c r="C315" s="60">
        <v>60.05</v>
      </c>
      <c r="D315" s="44"/>
      <c r="E315" s="45"/>
      <c r="F315" s="45"/>
      <c r="G315" s="61">
        <v>2.7770000000000001</v>
      </c>
      <c r="H315" s="45"/>
      <c r="I315" s="45"/>
    </row>
    <row r="316" spans="1:9">
      <c r="A316" s="59">
        <v>39157</v>
      </c>
      <c r="B316" s="43"/>
      <c r="C316" s="60">
        <v>57.11</v>
      </c>
      <c r="D316" s="44"/>
      <c r="E316" s="45"/>
      <c r="F316" s="45"/>
      <c r="G316" s="61">
        <v>3.0085000000000002</v>
      </c>
      <c r="H316" s="45"/>
      <c r="I316" s="45"/>
    </row>
    <row r="317" spans="1:9">
      <c r="A317" s="59">
        <v>39164</v>
      </c>
      <c r="B317" s="43"/>
      <c r="C317" s="60">
        <v>62.28</v>
      </c>
      <c r="D317" s="44"/>
      <c r="E317" s="45"/>
      <c r="F317" s="45"/>
      <c r="G317" s="61">
        <v>3.069</v>
      </c>
      <c r="H317" s="45"/>
      <c r="I317" s="45"/>
    </row>
    <row r="318" spans="1:9">
      <c r="A318" s="59">
        <v>39171</v>
      </c>
      <c r="B318" s="43"/>
      <c r="C318" s="60">
        <v>65.87</v>
      </c>
      <c r="D318" s="44"/>
      <c r="E318" s="45"/>
      <c r="F318" s="45"/>
      <c r="G318" s="61">
        <v>3.1435</v>
      </c>
      <c r="H318" s="45"/>
      <c r="I318" s="45"/>
    </row>
    <row r="319" spans="1:9">
      <c r="A319" s="59">
        <v>39178</v>
      </c>
      <c r="B319" s="43"/>
      <c r="C319" s="60">
        <v>64.28</v>
      </c>
      <c r="D319" s="44"/>
      <c r="E319" s="45"/>
      <c r="F319" s="45"/>
      <c r="G319" s="61">
        <v>3.371</v>
      </c>
      <c r="H319" s="45"/>
      <c r="I319" s="45"/>
    </row>
    <row r="320" spans="1:9">
      <c r="A320" s="59">
        <v>39185</v>
      </c>
      <c r="B320" s="43"/>
      <c r="C320" s="60">
        <v>63.63</v>
      </c>
      <c r="D320" s="44"/>
      <c r="E320" s="45"/>
      <c r="F320" s="45"/>
      <c r="G320" s="61">
        <v>3.5295000000000001</v>
      </c>
      <c r="H320" s="45"/>
      <c r="I320" s="45"/>
    </row>
    <row r="321" spans="1:9">
      <c r="A321" s="59">
        <v>39192</v>
      </c>
      <c r="B321" s="43"/>
      <c r="C321" s="60">
        <v>63.38</v>
      </c>
      <c r="D321" s="44"/>
      <c r="E321" s="45"/>
      <c r="F321" s="45"/>
      <c r="G321" s="61">
        <v>3.6065</v>
      </c>
      <c r="H321" s="45"/>
      <c r="I321" s="45"/>
    </row>
    <row r="322" spans="1:9">
      <c r="A322" s="59">
        <v>39199</v>
      </c>
      <c r="B322" s="43"/>
      <c r="C322" s="60">
        <v>66.459999999999994</v>
      </c>
      <c r="D322" s="44"/>
      <c r="E322" s="45"/>
      <c r="F322" s="45"/>
      <c r="G322" s="61">
        <v>3.5145</v>
      </c>
      <c r="H322" s="45"/>
      <c r="I322" s="45"/>
    </row>
    <row r="323" spans="1:9">
      <c r="A323" s="59">
        <v>39206</v>
      </c>
      <c r="B323" s="43"/>
      <c r="C323" s="60">
        <v>61.93</v>
      </c>
      <c r="D323" s="44"/>
      <c r="E323" s="45"/>
      <c r="F323" s="45"/>
      <c r="G323" s="61">
        <v>3.7505000000000002</v>
      </c>
      <c r="H323" s="45"/>
      <c r="I323" s="45"/>
    </row>
    <row r="324" spans="1:9">
      <c r="A324" s="59">
        <v>39213</v>
      </c>
      <c r="B324" s="43"/>
      <c r="C324" s="60">
        <v>62.37</v>
      </c>
      <c r="D324" s="44"/>
      <c r="E324" s="45"/>
      <c r="F324" s="45"/>
      <c r="G324" s="61">
        <v>3.601</v>
      </c>
      <c r="H324" s="45"/>
      <c r="I324" s="45"/>
    </row>
    <row r="325" spans="1:9">
      <c r="A325" s="59">
        <v>39220</v>
      </c>
      <c r="B325" s="43"/>
      <c r="C325" s="60">
        <v>64.94</v>
      </c>
      <c r="D325" s="44"/>
      <c r="E325" s="45"/>
      <c r="F325" s="45"/>
      <c r="G325" s="61">
        <v>3.3285</v>
      </c>
      <c r="H325" s="45"/>
      <c r="I325" s="45"/>
    </row>
    <row r="326" spans="1:9">
      <c r="A326" s="59">
        <v>39227</v>
      </c>
      <c r="B326" s="43"/>
      <c r="C326" s="60">
        <v>65.2</v>
      </c>
      <c r="D326" s="44"/>
      <c r="E326" s="45"/>
      <c r="F326" s="45"/>
      <c r="G326" s="61">
        <v>3.327</v>
      </c>
      <c r="H326" s="45"/>
      <c r="I326" s="45"/>
    </row>
    <row r="327" spans="1:9">
      <c r="A327" s="59">
        <v>39234</v>
      </c>
      <c r="B327" s="43"/>
      <c r="C327" s="60">
        <v>65.08</v>
      </c>
      <c r="D327" s="44"/>
      <c r="E327" s="45"/>
      <c r="F327" s="45"/>
      <c r="G327" s="61">
        <v>3.4024999999999999</v>
      </c>
      <c r="H327" s="45"/>
      <c r="I327" s="45"/>
    </row>
    <row r="328" spans="1:9">
      <c r="A328" s="59">
        <v>39241</v>
      </c>
      <c r="B328" s="43"/>
      <c r="C328" s="60">
        <v>64.760000000000005</v>
      </c>
      <c r="D328" s="44"/>
      <c r="E328" s="45"/>
      <c r="F328" s="45"/>
      <c r="G328" s="61">
        <v>3.258</v>
      </c>
      <c r="H328" s="45"/>
      <c r="I328" s="45"/>
    </row>
    <row r="329" spans="1:9">
      <c r="A329" s="59">
        <v>39248</v>
      </c>
      <c r="B329" s="43"/>
      <c r="C329" s="60">
        <v>68</v>
      </c>
      <c r="D329" s="44"/>
      <c r="E329" s="45"/>
      <c r="F329" s="45"/>
      <c r="G329" s="61">
        <v>3.423</v>
      </c>
      <c r="H329" s="45"/>
      <c r="I329" s="45"/>
    </row>
    <row r="330" spans="1:9">
      <c r="A330" s="59">
        <v>39255</v>
      </c>
      <c r="B330" s="43"/>
      <c r="C330" s="60">
        <v>69.14</v>
      </c>
      <c r="D330" s="44"/>
      <c r="E330" s="45"/>
      <c r="F330" s="45"/>
      <c r="G330" s="61">
        <v>3.3855</v>
      </c>
      <c r="H330" s="45"/>
      <c r="I330" s="45"/>
    </row>
    <row r="331" spans="1:9">
      <c r="A331" s="59">
        <v>39262</v>
      </c>
      <c r="B331" s="43"/>
      <c r="C331" s="60">
        <v>70.680000000000007</v>
      </c>
      <c r="D331" s="44"/>
      <c r="E331" s="45"/>
      <c r="F331" s="45"/>
      <c r="G331" s="61">
        <v>3.4535</v>
      </c>
      <c r="H331" s="45"/>
      <c r="I331" s="45"/>
    </row>
    <row r="332" spans="1:9">
      <c r="A332" s="59">
        <v>39269</v>
      </c>
      <c r="B332" s="43"/>
      <c r="C332" s="60">
        <v>72.81</v>
      </c>
      <c r="D332" s="44"/>
      <c r="E332" s="45"/>
      <c r="F332" s="45"/>
      <c r="G332" s="61">
        <v>3.6110000000000002</v>
      </c>
      <c r="H332" s="45"/>
      <c r="I332" s="45"/>
    </row>
    <row r="333" spans="1:9">
      <c r="A333" s="59">
        <v>39276</v>
      </c>
      <c r="B333" s="43"/>
      <c r="C333" s="60">
        <v>73.930000000000007</v>
      </c>
      <c r="D333" s="44"/>
      <c r="E333" s="45"/>
      <c r="F333" s="45"/>
      <c r="G333" s="61">
        <v>3.6154999999999999</v>
      </c>
      <c r="H333" s="45"/>
      <c r="I333" s="45"/>
    </row>
    <row r="334" spans="1:9">
      <c r="A334" s="59">
        <v>39283</v>
      </c>
      <c r="B334" s="43"/>
      <c r="C334" s="60">
        <v>75.569999999999993</v>
      </c>
      <c r="D334" s="44"/>
      <c r="E334" s="45"/>
      <c r="F334" s="45"/>
      <c r="G334" s="61">
        <v>3.754</v>
      </c>
      <c r="H334" s="45"/>
      <c r="I334" s="45"/>
    </row>
    <row r="335" spans="1:9">
      <c r="A335" s="59">
        <v>39290</v>
      </c>
      <c r="B335" s="43"/>
      <c r="C335" s="60">
        <v>77.02</v>
      </c>
      <c r="D335" s="44"/>
      <c r="E335" s="45"/>
      <c r="F335" s="45"/>
      <c r="G335" s="61">
        <v>3.5510000000000002</v>
      </c>
      <c r="H335" s="45"/>
      <c r="I335" s="45"/>
    </row>
    <row r="336" spans="1:9">
      <c r="A336" s="59">
        <v>39297</v>
      </c>
      <c r="B336" s="43"/>
      <c r="C336" s="60">
        <v>75.48</v>
      </c>
      <c r="D336" s="44"/>
      <c r="E336" s="45"/>
      <c r="F336" s="45"/>
      <c r="G336" s="61">
        <v>3.4845000000000002</v>
      </c>
      <c r="H336" s="45"/>
      <c r="I336" s="45"/>
    </row>
    <row r="337" spans="1:9">
      <c r="A337" s="59">
        <v>39304</v>
      </c>
      <c r="B337" s="43"/>
      <c r="C337" s="60">
        <v>71.47</v>
      </c>
      <c r="D337" s="44"/>
      <c r="E337" s="45"/>
      <c r="F337" s="45"/>
      <c r="G337" s="61">
        <v>3.3944999999999999</v>
      </c>
      <c r="H337" s="45"/>
      <c r="I337" s="45"/>
    </row>
    <row r="338" spans="1:9">
      <c r="A338" s="59">
        <v>39311</v>
      </c>
      <c r="B338" s="43"/>
      <c r="C338" s="60">
        <v>71.98</v>
      </c>
      <c r="D338" s="44"/>
      <c r="E338" s="45"/>
      <c r="F338" s="45"/>
      <c r="G338" s="61">
        <v>3.1564999999999999</v>
      </c>
      <c r="H338" s="45"/>
      <c r="I338" s="45"/>
    </row>
    <row r="339" spans="1:9">
      <c r="A339" s="59">
        <v>39318</v>
      </c>
      <c r="B339" s="43"/>
      <c r="C339" s="60">
        <v>71.09</v>
      </c>
      <c r="D339" s="44"/>
      <c r="E339" s="45"/>
      <c r="F339" s="45"/>
      <c r="G339" s="61">
        <v>3.3650000000000002</v>
      </c>
      <c r="H339" s="45"/>
      <c r="I339" s="45"/>
    </row>
    <row r="340" spans="1:9">
      <c r="A340" s="59">
        <v>39325</v>
      </c>
      <c r="B340" s="43"/>
      <c r="C340" s="60">
        <v>74.040000000000006</v>
      </c>
      <c r="D340" s="44"/>
      <c r="E340" s="45"/>
      <c r="F340" s="45"/>
      <c r="G340" s="61">
        <v>3.411</v>
      </c>
      <c r="H340" s="45"/>
      <c r="I340" s="45"/>
    </row>
    <row r="341" spans="1:9">
      <c r="A341" s="59">
        <v>39332</v>
      </c>
      <c r="B341" s="43"/>
      <c r="C341" s="60">
        <v>76.7</v>
      </c>
      <c r="D341" s="44"/>
      <c r="E341" s="45"/>
      <c r="F341" s="45"/>
      <c r="G341" s="61">
        <v>3.2595000000000001</v>
      </c>
      <c r="H341" s="45"/>
      <c r="I341" s="45"/>
    </row>
    <row r="342" spans="1:9">
      <c r="A342" s="59">
        <v>39339</v>
      </c>
      <c r="B342" s="43"/>
      <c r="C342" s="60">
        <v>79.099999999999994</v>
      </c>
      <c r="D342" s="44"/>
      <c r="E342" s="45"/>
      <c r="F342" s="45"/>
      <c r="G342" s="61">
        <v>3.391</v>
      </c>
      <c r="H342" s="45"/>
      <c r="I342" s="45"/>
    </row>
    <row r="343" spans="1:9">
      <c r="A343" s="59">
        <v>39346</v>
      </c>
      <c r="B343" s="43"/>
      <c r="C343" s="60">
        <v>81.62</v>
      </c>
      <c r="D343" s="44"/>
      <c r="E343" s="45"/>
      <c r="F343" s="45"/>
      <c r="G343" s="61">
        <v>3.5724999999999998</v>
      </c>
      <c r="H343" s="45"/>
      <c r="I343" s="45"/>
    </row>
    <row r="344" spans="1:9">
      <c r="A344" s="59">
        <v>39353</v>
      </c>
      <c r="B344" s="43"/>
      <c r="C344" s="60">
        <v>81.66</v>
      </c>
      <c r="D344" s="44"/>
      <c r="E344" s="45"/>
      <c r="F344" s="45"/>
      <c r="G344" s="61">
        <v>3.6305000000000001</v>
      </c>
      <c r="H344" s="45"/>
      <c r="I344" s="45"/>
    </row>
    <row r="345" spans="1:9">
      <c r="A345" s="59">
        <v>39360</v>
      </c>
      <c r="B345" s="43"/>
      <c r="C345" s="60">
        <v>81.22</v>
      </c>
      <c r="D345" s="44"/>
      <c r="E345" s="45"/>
      <c r="F345" s="45"/>
      <c r="G345" s="61">
        <v>3.6964999999999999</v>
      </c>
      <c r="H345" s="45"/>
      <c r="I345" s="45"/>
    </row>
    <row r="346" spans="1:9">
      <c r="A346" s="59">
        <v>39367</v>
      </c>
      <c r="B346" s="43"/>
      <c r="C346" s="60">
        <v>83.69</v>
      </c>
      <c r="D346" s="44"/>
      <c r="E346" s="45"/>
      <c r="F346" s="45"/>
      <c r="G346" s="61">
        <v>3.6305000000000001</v>
      </c>
      <c r="H346" s="45"/>
      <c r="I346" s="45"/>
    </row>
    <row r="347" spans="1:9">
      <c r="A347" s="59">
        <v>39374</v>
      </c>
      <c r="B347" s="43"/>
      <c r="C347" s="60">
        <v>88.6</v>
      </c>
      <c r="D347" s="44"/>
      <c r="E347" s="45"/>
      <c r="F347" s="45"/>
      <c r="G347" s="61">
        <v>3.5474999999999999</v>
      </c>
      <c r="H347" s="45"/>
      <c r="I347" s="45"/>
    </row>
    <row r="348" spans="1:9">
      <c r="A348" s="59">
        <v>39381</v>
      </c>
      <c r="B348" s="43"/>
      <c r="C348" s="60">
        <v>91.86</v>
      </c>
      <c r="D348" s="44"/>
      <c r="E348" s="45"/>
      <c r="F348" s="45"/>
      <c r="G348" s="61">
        <v>3.5295000000000001</v>
      </c>
      <c r="H348" s="45"/>
      <c r="I348" s="45"/>
    </row>
    <row r="349" spans="1:9">
      <c r="A349" s="59">
        <v>39388</v>
      </c>
      <c r="B349" s="43"/>
      <c r="C349" s="60">
        <v>95.93</v>
      </c>
      <c r="D349" s="44"/>
      <c r="E349" s="45"/>
      <c r="F349" s="45"/>
      <c r="G349" s="61">
        <v>3.3174999999999999</v>
      </c>
      <c r="H349" s="45"/>
      <c r="I349" s="45"/>
    </row>
    <row r="350" spans="1:9">
      <c r="A350" s="59">
        <v>39395</v>
      </c>
      <c r="B350" s="43"/>
      <c r="C350" s="60">
        <v>96.32</v>
      </c>
      <c r="D350" s="44"/>
      <c r="E350" s="45"/>
      <c r="F350" s="45"/>
      <c r="G350" s="61">
        <v>3.1425000000000001</v>
      </c>
      <c r="H350" s="45"/>
      <c r="I350" s="45"/>
    </row>
    <row r="351" spans="1:9">
      <c r="A351" s="59">
        <v>39402</v>
      </c>
      <c r="B351" s="43"/>
      <c r="C351" s="60">
        <v>95.1</v>
      </c>
      <c r="D351" s="44"/>
      <c r="E351" s="45"/>
      <c r="F351" s="45"/>
      <c r="G351" s="61">
        <v>3.1560000000000001</v>
      </c>
      <c r="H351" s="45"/>
      <c r="I351" s="45"/>
    </row>
    <row r="352" spans="1:9">
      <c r="A352" s="59">
        <v>39409</v>
      </c>
      <c r="B352" s="43"/>
      <c r="C352" s="60">
        <v>98.18</v>
      </c>
      <c r="D352" s="44"/>
      <c r="E352" s="45"/>
      <c r="F352" s="45"/>
      <c r="G352" s="61">
        <v>2.9849999999999999</v>
      </c>
      <c r="H352" s="45"/>
      <c r="I352" s="45"/>
    </row>
    <row r="353" spans="1:9">
      <c r="A353" s="59">
        <v>39416</v>
      </c>
      <c r="B353" s="43"/>
      <c r="C353" s="60">
        <v>88.71</v>
      </c>
      <c r="D353" s="44"/>
      <c r="E353" s="45"/>
      <c r="F353" s="45"/>
      <c r="G353" s="61">
        <v>3.157</v>
      </c>
      <c r="H353" s="45"/>
      <c r="I353" s="45"/>
    </row>
    <row r="354" spans="1:9">
      <c r="A354" s="59">
        <v>39423</v>
      </c>
      <c r="B354" s="43"/>
      <c r="C354" s="60">
        <v>88.28</v>
      </c>
      <c r="D354" s="44"/>
      <c r="E354" s="45"/>
      <c r="F354" s="45"/>
      <c r="G354" s="61">
        <v>3.0945</v>
      </c>
      <c r="H354" s="45"/>
      <c r="I354" s="45"/>
    </row>
    <row r="355" spans="1:9">
      <c r="A355" s="59">
        <v>39430</v>
      </c>
      <c r="B355" s="43"/>
      <c r="C355" s="60">
        <v>91.27</v>
      </c>
      <c r="D355" s="44"/>
      <c r="E355" s="45"/>
      <c r="F355" s="45"/>
      <c r="G355" s="61">
        <v>2.9365000000000001</v>
      </c>
      <c r="H355" s="45"/>
      <c r="I355" s="45"/>
    </row>
    <row r="356" spans="1:9">
      <c r="A356" s="59">
        <v>39437</v>
      </c>
      <c r="B356" s="43"/>
      <c r="C356" s="60">
        <v>93.31</v>
      </c>
      <c r="D356" s="44"/>
      <c r="E356" s="45"/>
      <c r="F356" s="45"/>
      <c r="G356" s="61">
        <v>3.0935000000000001</v>
      </c>
      <c r="H356" s="45"/>
      <c r="I356" s="45"/>
    </row>
    <row r="357" spans="1:9">
      <c r="A357" s="59">
        <v>39444</v>
      </c>
      <c r="B357" s="43"/>
      <c r="C357" s="60">
        <v>96</v>
      </c>
      <c r="D357" s="44"/>
      <c r="E357" s="45"/>
      <c r="F357" s="45"/>
      <c r="G357" s="61">
        <v>3.0575000000000001</v>
      </c>
      <c r="H357" s="45"/>
      <c r="I357" s="45"/>
    </row>
    <row r="358" spans="1:9">
      <c r="A358" s="59">
        <v>39451</v>
      </c>
      <c r="B358" s="43"/>
      <c r="C358" s="60">
        <v>97.91</v>
      </c>
      <c r="D358" s="44"/>
      <c r="E358" s="45"/>
      <c r="F358" s="45"/>
      <c r="G358" s="61">
        <v>3.1415000000000002</v>
      </c>
      <c r="H358" s="45"/>
      <c r="I358" s="45"/>
    </row>
    <row r="359" spans="1:9">
      <c r="A359" s="59">
        <v>39458</v>
      </c>
      <c r="B359" s="43"/>
      <c r="C359" s="60">
        <v>92.69</v>
      </c>
      <c r="D359" s="44"/>
      <c r="E359" s="45"/>
      <c r="F359" s="45"/>
      <c r="G359" s="61">
        <v>3.2835000000000001</v>
      </c>
      <c r="H359" s="45"/>
      <c r="I359" s="45"/>
    </row>
    <row r="360" spans="1:9">
      <c r="A360" s="59">
        <v>39465</v>
      </c>
      <c r="B360" s="43"/>
      <c r="C360" s="60">
        <v>90.57</v>
      </c>
      <c r="D360" s="44"/>
      <c r="E360" s="45"/>
      <c r="F360" s="45"/>
      <c r="G360" s="61">
        <v>3.2244999999999999</v>
      </c>
      <c r="H360" s="45"/>
      <c r="I360" s="45"/>
    </row>
    <row r="361" spans="1:9">
      <c r="A361" s="59">
        <v>39472</v>
      </c>
      <c r="B361" s="43"/>
      <c r="C361" s="60">
        <v>90.71</v>
      </c>
      <c r="D361" s="44"/>
      <c r="E361" s="45"/>
      <c r="F361" s="45"/>
      <c r="G361" s="61">
        <v>3.1760000000000002</v>
      </c>
      <c r="H361" s="45"/>
      <c r="I361" s="45"/>
    </row>
    <row r="362" spans="1:9">
      <c r="A362" s="59">
        <v>39479</v>
      </c>
      <c r="B362" s="43"/>
      <c r="C362" s="60">
        <v>88.96</v>
      </c>
      <c r="D362" s="44"/>
      <c r="E362" s="45"/>
      <c r="F362" s="45"/>
      <c r="G362" s="61">
        <v>3.2605</v>
      </c>
      <c r="H362" s="45"/>
      <c r="I362" s="45"/>
    </row>
    <row r="363" spans="1:9">
      <c r="A363" s="59">
        <v>39486</v>
      </c>
      <c r="B363" s="43"/>
      <c r="C363" s="60">
        <v>91.77</v>
      </c>
      <c r="D363" s="44"/>
      <c r="E363" s="45"/>
      <c r="F363" s="45"/>
      <c r="G363" s="61">
        <v>3.5345</v>
      </c>
      <c r="H363" s="45"/>
      <c r="I363" s="45"/>
    </row>
    <row r="364" spans="1:9">
      <c r="A364" s="59">
        <v>39493</v>
      </c>
      <c r="B364" s="43"/>
      <c r="C364" s="60">
        <v>95.5</v>
      </c>
      <c r="D364" s="44"/>
      <c r="E364" s="45"/>
      <c r="F364" s="45"/>
      <c r="G364" s="61">
        <v>3.5209999999999999</v>
      </c>
      <c r="H364" s="45"/>
      <c r="I364" s="45"/>
    </row>
    <row r="365" spans="1:9">
      <c r="A365" s="59">
        <v>39500</v>
      </c>
      <c r="B365" s="43"/>
      <c r="C365" s="60">
        <v>98.81</v>
      </c>
      <c r="D365" s="44"/>
      <c r="E365" s="45"/>
      <c r="F365" s="45"/>
      <c r="G365" s="61">
        <v>3.7869999999999999</v>
      </c>
      <c r="H365" s="45"/>
      <c r="I365" s="45"/>
    </row>
    <row r="366" spans="1:9">
      <c r="A366" s="59">
        <v>39507</v>
      </c>
      <c r="B366" s="43"/>
      <c r="C366" s="60">
        <v>101.84</v>
      </c>
      <c r="D366" s="44"/>
      <c r="E366" s="45"/>
      <c r="F366" s="45"/>
      <c r="G366" s="61">
        <v>3.8519999999999999</v>
      </c>
      <c r="H366" s="45"/>
      <c r="I366" s="45"/>
    </row>
    <row r="367" spans="1:9">
      <c r="A367" s="59">
        <v>39514</v>
      </c>
      <c r="B367" s="43"/>
      <c r="C367" s="60">
        <v>105.15</v>
      </c>
      <c r="D367" s="44"/>
      <c r="E367" s="45"/>
      <c r="F367" s="45"/>
      <c r="G367" s="61">
        <v>3.9319999999999999</v>
      </c>
      <c r="H367" s="45"/>
      <c r="I367" s="45"/>
    </row>
    <row r="368" spans="1:9">
      <c r="A368" s="59">
        <v>39521</v>
      </c>
      <c r="B368" s="43"/>
      <c r="C368" s="60">
        <v>110.21</v>
      </c>
      <c r="D368" s="44"/>
      <c r="E368" s="45"/>
      <c r="F368" s="45"/>
      <c r="G368" s="61">
        <v>3.847</v>
      </c>
      <c r="H368" s="45"/>
      <c r="I368" s="45"/>
    </row>
    <row r="369" spans="1:9">
      <c r="A369" s="59">
        <v>39528</v>
      </c>
      <c r="B369" s="43"/>
      <c r="C369" s="60">
        <v>101.84</v>
      </c>
      <c r="D369" s="44"/>
      <c r="E369" s="45"/>
      <c r="F369" s="45"/>
      <c r="G369" s="61">
        <v>3.6110000000000002</v>
      </c>
      <c r="H369" s="45"/>
      <c r="I369" s="45"/>
    </row>
    <row r="370" spans="1:9">
      <c r="A370" s="59">
        <v>39535</v>
      </c>
      <c r="B370" s="43"/>
      <c r="C370" s="60">
        <v>105.62</v>
      </c>
      <c r="D370" s="44"/>
      <c r="E370" s="45"/>
      <c r="F370" s="45"/>
      <c r="G370" s="61">
        <v>3.8559999999999999</v>
      </c>
      <c r="H370" s="45"/>
      <c r="I370" s="45"/>
    </row>
    <row r="371" spans="1:9">
      <c r="A371" s="59">
        <v>39542</v>
      </c>
      <c r="B371" s="43"/>
      <c r="C371" s="60">
        <v>106.23</v>
      </c>
      <c r="D371" s="44"/>
      <c r="E371" s="45"/>
      <c r="F371" s="45"/>
      <c r="G371" s="61">
        <v>3.9784999999999999</v>
      </c>
      <c r="H371" s="45"/>
      <c r="I371" s="45"/>
    </row>
    <row r="372" spans="1:9">
      <c r="A372" s="59">
        <v>39549</v>
      </c>
      <c r="B372" s="43"/>
      <c r="C372" s="60">
        <v>110.14</v>
      </c>
      <c r="D372" s="44"/>
      <c r="E372" s="45"/>
      <c r="F372" s="45"/>
      <c r="G372" s="61">
        <v>3.9744999999999999</v>
      </c>
      <c r="H372" s="45"/>
      <c r="I372" s="45"/>
    </row>
    <row r="373" spans="1:9">
      <c r="A373" s="59">
        <v>39556</v>
      </c>
      <c r="B373" s="43"/>
      <c r="C373" s="60">
        <v>116.69</v>
      </c>
      <c r="D373" s="44"/>
      <c r="E373" s="45"/>
      <c r="F373" s="45"/>
      <c r="G373" s="61">
        <v>3.9195000000000002</v>
      </c>
      <c r="H373" s="45"/>
      <c r="I373" s="45"/>
    </row>
    <row r="374" spans="1:9">
      <c r="A374" s="59">
        <v>39563</v>
      </c>
      <c r="B374" s="43"/>
      <c r="C374" s="60">
        <v>118.52</v>
      </c>
      <c r="D374" s="44"/>
      <c r="E374" s="45"/>
      <c r="F374" s="45"/>
      <c r="G374" s="61">
        <v>3.9594999999999998</v>
      </c>
      <c r="H374" s="45"/>
      <c r="I374" s="45"/>
    </row>
    <row r="375" spans="1:9">
      <c r="A375" s="59">
        <v>39570</v>
      </c>
      <c r="B375" s="43"/>
      <c r="C375" s="60">
        <v>116.32</v>
      </c>
      <c r="D375" s="44"/>
      <c r="E375" s="45"/>
      <c r="F375" s="45"/>
      <c r="G375" s="61">
        <v>3.8580000000000001</v>
      </c>
      <c r="H375" s="45"/>
      <c r="I375" s="45"/>
    </row>
    <row r="376" spans="1:9">
      <c r="A376" s="59">
        <v>39577</v>
      </c>
      <c r="B376" s="43"/>
      <c r="C376" s="60">
        <v>125.96</v>
      </c>
      <c r="D376" s="44"/>
      <c r="E376" s="45"/>
      <c r="F376" s="45"/>
      <c r="G376" s="61">
        <v>3.7534999999999998</v>
      </c>
      <c r="H376" s="45"/>
      <c r="I376" s="45"/>
    </row>
    <row r="377" spans="1:9">
      <c r="A377" s="59">
        <v>39584</v>
      </c>
      <c r="B377" s="43"/>
      <c r="C377" s="60">
        <v>126.29</v>
      </c>
      <c r="D377" s="44"/>
      <c r="E377" s="45"/>
      <c r="F377" s="45"/>
      <c r="G377" s="61">
        <v>3.8464999999999998</v>
      </c>
      <c r="H377" s="45"/>
      <c r="I377" s="45"/>
    </row>
    <row r="378" spans="1:9">
      <c r="A378" s="59">
        <v>39591</v>
      </c>
      <c r="B378" s="43"/>
      <c r="C378" s="60">
        <v>132.19</v>
      </c>
      <c r="D378" s="44"/>
      <c r="E378" s="45"/>
      <c r="F378" s="45"/>
      <c r="G378" s="61">
        <v>3.7549999999999999</v>
      </c>
      <c r="H378" s="45"/>
      <c r="I378" s="45"/>
    </row>
    <row r="379" spans="1:9">
      <c r="A379" s="59">
        <v>39598</v>
      </c>
      <c r="B379" s="43"/>
      <c r="C379" s="60">
        <v>127.35</v>
      </c>
      <c r="D379" s="44"/>
      <c r="E379" s="45"/>
      <c r="F379" s="45"/>
      <c r="G379" s="61">
        <v>3.6280000000000001</v>
      </c>
      <c r="H379" s="45"/>
      <c r="I379" s="45"/>
    </row>
    <row r="380" spans="1:9">
      <c r="A380" s="59">
        <v>39605</v>
      </c>
      <c r="B380" s="43"/>
      <c r="C380" s="60">
        <v>138.54</v>
      </c>
      <c r="D380" s="44"/>
      <c r="E380" s="45"/>
      <c r="F380" s="45"/>
      <c r="G380" s="61">
        <v>3.6240000000000001</v>
      </c>
      <c r="H380" s="45"/>
      <c r="I380" s="45"/>
    </row>
    <row r="381" spans="1:9">
      <c r="A381" s="59">
        <v>39612</v>
      </c>
      <c r="B381" s="43"/>
      <c r="C381" s="60">
        <v>134.86000000000001</v>
      </c>
      <c r="D381" s="44"/>
      <c r="E381" s="45"/>
      <c r="F381" s="45"/>
      <c r="G381" s="61">
        <v>3.5939999999999999</v>
      </c>
      <c r="H381" s="45"/>
      <c r="I381" s="45"/>
    </row>
    <row r="382" spans="1:9">
      <c r="A382" s="59">
        <v>39619</v>
      </c>
      <c r="B382" s="43"/>
      <c r="C382" s="60">
        <v>134.62</v>
      </c>
      <c r="D382" s="44"/>
      <c r="E382" s="45"/>
      <c r="F382" s="45"/>
      <c r="G382" s="61">
        <v>3.8319999999999999</v>
      </c>
      <c r="H382" s="45"/>
      <c r="I382" s="45"/>
    </row>
    <row r="383" spans="1:9">
      <c r="A383" s="59">
        <v>39626</v>
      </c>
      <c r="B383" s="43"/>
      <c r="C383" s="60">
        <v>140.21</v>
      </c>
      <c r="D383" s="44"/>
      <c r="E383" s="45"/>
      <c r="F383" s="45"/>
      <c r="G383" s="61">
        <v>3.8839999999999999</v>
      </c>
      <c r="H383" s="45"/>
      <c r="I383" s="45"/>
    </row>
    <row r="384" spans="1:9">
      <c r="A384" s="59">
        <v>39633</v>
      </c>
      <c r="B384" s="43"/>
      <c r="C384" s="60">
        <v>145.29</v>
      </c>
      <c r="D384" s="44"/>
      <c r="E384" s="45"/>
      <c r="F384" s="45"/>
      <c r="G384" s="61">
        <v>3.9630000000000001</v>
      </c>
      <c r="H384" s="45"/>
      <c r="I384" s="45"/>
    </row>
    <row r="385" spans="1:9">
      <c r="A385" s="59">
        <v>39640</v>
      </c>
      <c r="B385" s="43"/>
      <c r="C385" s="60">
        <v>145.08000000000001</v>
      </c>
      <c r="D385" s="44"/>
      <c r="E385" s="45"/>
      <c r="F385" s="45"/>
      <c r="G385" s="61">
        <v>3.7555000000000001</v>
      </c>
      <c r="H385" s="45"/>
      <c r="I385" s="45"/>
    </row>
    <row r="386" spans="1:9">
      <c r="A386" s="59">
        <v>39647</v>
      </c>
      <c r="B386" s="43"/>
      <c r="C386" s="60">
        <v>128.88</v>
      </c>
      <c r="D386" s="44"/>
      <c r="E386" s="45"/>
      <c r="F386" s="45"/>
      <c r="G386" s="61">
        <v>3.6865000000000001</v>
      </c>
      <c r="H386" s="45"/>
      <c r="I386" s="45"/>
    </row>
    <row r="387" spans="1:9">
      <c r="A387" s="59">
        <v>39654</v>
      </c>
      <c r="B387" s="43"/>
      <c r="C387" s="60">
        <v>123.26</v>
      </c>
      <c r="D387" s="44"/>
      <c r="E387" s="45"/>
      <c r="F387" s="45"/>
      <c r="G387" s="61">
        <v>3.7040000000000002</v>
      </c>
      <c r="H387" s="45"/>
      <c r="I387" s="45"/>
    </row>
    <row r="388" spans="1:9">
      <c r="A388" s="59">
        <v>39661</v>
      </c>
      <c r="B388" s="43"/>
      <c r="C388" s="60">
        <v>125.1</v>
      </c>
      <c r="D388" s="44"/>
      <c r="E388" s="45"/>
      <c r="F388" s="45"/>
      <c r="G388" s="61">
        <v>3.6284999999999998</v>
      </c>
      <c r="H388" s="45"/>
      <c r="I388" s="45"/>
    </row>
    <row r="389" spans="1:9">
      <c r="A389" s="59">
        <v>39668</v>
      </c>
      <c r="B389" s="43"/>
      <c r="C389" s="60">
        <v>115.2</v>
      </c>
      <c r="D389" s="44"/>
      <c r="E389" s="45"/>
      <c r="F389" s="45"/>
      <c r="G389" s="61">
        <v>3.4005000000000001</v>
      </c>
      <c r="H389" s="45"/>
      <c r="I389" s="45"/>
    </row>
    <row r="390" spans="1:9">
      <c r="A390" s="59">
        <v>39675</v>
      </c>
      <c r="B390" s="43"/>
      <c r="C390" s="60">
        <v>113.77</v>
      </c>
      <c r="D390" s="44"/>
      <c r="E390" s="45"/>
      <c r="F390" s="45"/>
      <c r="G390" s="61">
        <v>3.3424999999999998</v>
      </c>
      <c r="H390" s="45"/>
      <c r="I390" s="45"/>
    </row>
    <row r="391" spans="1:9">
      <c r="A391" s="59">
        <v>39682</v>
      </c>
      <c r="B391" s="43"/>
      <c r="C391" s="60">
        <v>114.59</v>
      </c>
      <c r="D391" s="44"/>
      <c r="E391" s="45"/>
      <c r="F391" s="45"/>
      <c r="G391" s="61">
        <v>3.5085000000000002</v>
      </c>
      <c r="H391" s="45"/>
      <c r="I391" s="45"/>
    </row>
    <row r="392" spans="1:9">
      <c r="A392" s="59">
        <v>39689</v>
      </c>
      <c r="B392" s="43"/>
      <c r="C392" s="60">
        <v>115.46</v>
      </c>
      <c r="D392" s="44"/>
      <c r="E392" s="45"/>
      <c r="F392" s="45"/>
      <c r="G392" s="61">
        <v>3.4295</v>
      </c>
      <c r="H392" s="45"/>
      <c r="I392" s="45"/>
    </row>
    <row r="393" spans="1:9">
      <c r="A393" s="59">
        <v>39696</v>
      </c>
      <c r="B393" s="43"/>
      <c r="C393" s="60">
        <v>106.23</v>
      </c>
      <c r="D393" s="44"/>
      <c r="E393" s="45"/>
      <c r="F393" s="45"/>
      <c r="G393" s="61">
        <v>3.1234999999999999</v>
      </c>
      <c r="H393" s="45"/>
      <c r="I393" s="45"/>
    </row>
    <row r="394" spans="1:9">
      <c r="A394" s="59">
        <v>39703</v>
      </c>
      <c r="B394" s="43"/>
      <c r="C394" s="60">
        <v>101.18</v>
      </c>
      <c r="D394" s="44"/>
      <c r="E394" s="45"/>
      <c r="F394" s="45"/>
      <c r="G394" s="61">
        <v>3.2090000000000001</v>
      </c>
      <c r="H394" s="45"/>
      <c r="I394" s="45"/>
    </row>
    <row r="395" spans="1:9">
      <c r="A395" s="59">
        <v>39710</v>
      </c>
      <c r="B395" s="43"/>
      <c r="C395" s="60">
        <v>104.55</v>
      </c>
      <c r="D395" s="44"/>
      <c r="E395" s="45"/>
      <c r="F395" s="45"/>
      <c r="G395" s="61">
        <v>3.1850000000000001</v>
      </c>
      <c r="H395" s="45"/>
      <c r="I395" s="45"/>
    </row>
    <row r="396" spans="1:9">
      <c r="A396" s="59">
        <v>39717</v>
      </c>
      <c r="B396" s="43"/>
      <c r="C396" s="60">
        <v>106.89</v>
      </c>
      <c r="D396" s="44"/>
      <c r="E396" s="45"/>
      <c r="F396" s="45"/>
      <c r="G396" s="61">
        <v>3.0794999999999999</v>
      </c>
      <c r="H396" s="45"/>
      <c r="I396" s="45"/>
    </row>
    <row r="397" spans="1:9">
      <c r="A397" s="59">
        <v>39724</v>
      </c>
      <c r="B397" s="43"/>
      <c r="C397" s="60">
        <v>93.88</v>
      </c>
      <c r="D397" s="44"/>
      <c r="E397" s="45"/>
      <c r="F397" s="45"/>
      <c r="G397" s="61">
        <v>2.7050000000000001</v>
      </c>
      <c r="H397" s="45"/>
      <c r="I397" s="45"/>
    </row>
    <row r="398" spans="1:9">
      <c r="A398" s="59">
        <v>39731</v>
      </c>
      <c r="B398" s="43"/>
      <c r="C398" s="60">
        <v>77.7</v>
      </c>
      <c r="D398" s="44"/>
      <c r="E398" s="45"/>
      <c r="F398" s="45"/>
      <c r="G398" s="61">
        <v>2.1564999999999999</v>
      </c>
      <c r="H398" s="45"/>
      <c r="I398" s="45"/>
    </row>
    <row r="399" spans="1:9">
      <c r="A399" s="59">
        <v>39738</v>
      </c>
      <c r="B399" s="43"/>
      <c r="C399" s="60">
        <v>71.849999999999994</v>
      </c>
      <c r="D399" s="44"/>
      <c r="E399" s="45"/>
      <c r="F399" s="45"/>
      <c r="G399" s="61">
        <v>2.181</v>
      </c>
      <c r="H399" s="45"/>
      <c r="I399" s="45"/>
    </row>
    <row r="400" spans="1:9">
      <c r="A400" s="59">
        <v>39745</v>
      </c>
      <c r="B400" s="43"/>
      <c r="C400" s="60">
        <v>64.150000000000006</v>
      </c>
      <c r="D400" s="44"/>
      <c r="E400" s="45"/>
      <c r="F400" s="45"/>
      <c r="G400" s="61">
        <v>1.675</v>
      </c>
      <c r="H400" s="45"/>
      <c r="I400" s="45"/>
    </row>
    <row r="401" spans="1:9">
      <c r="A401" s="59">
        <v>39752</v>
      </c>
      <c r="B401" s="43"/>
      <c r="C401" s="60">
        <v>67.81</v>
      </c>
      <c r="D401" s="44"/>
      <c r="E401" s="45"/>
      <c r="F401" s="45"/>
      <c r="G401" s="61">
        <v>1.8440000000000001</v>
      </c>
      <c r="H401" s="45"/>
      <c r="I401" s="45"/>
    </row>
    <row r="402" spans="1:9">
      <c r="A402" s="59">
        <v>39759</v>
      </c>
      <c r="B402" s="43"/>
      <c r="C402" s="60">
        <v>61.04</v>
      </c>
      <c r="D402" s="44"/>
      <c r="E402" s="45"/>
      <c r="F402" s="45"/>
      <c r="G402" s="61">
        <v>1.6924999999999999</v>
      </c>
      <c r="H402" s="45"/>
      <c r="I402" s="45"/>
    </row>
    <row r="403" spans="1:9">
      <c r="A403" s="59">
        <v>39766</v>
      </c>
      <c r="B403" s="43"/>
      <c r="C403" s="60">
        <v>57.04</v>
      </c>
      <c r="D403" s="44"/>
      <c r="E403" s="45"/>
      <c r="F403" s="45"/>
      <c r="G403" s="61">
        <v>1.7015</v>
      </c>
      <c r="H403" s="45"/>
      <c r="I403" s="45"/>
    </row>
    <row r="404" spans="1:9">
      <c r="A404" s="59">
        <v>39773</v>
      </c>
      <c r="B404" s="43"/>
      <c r="C404" s="60">
        <v>49.93</v>
      </c>
      <c r="D404" s="44"/>
      <c r="E404" s="45"/>
      <c r="F404" s="45"/>
      <c r="G404" s="61">
        <v>1.571</v>
      </c>
      <c r="H404" s="45"/>
      <c r="I404" s="45"/>
    </row>
    <row r="405" spans="1:9">
      <c r="A405" s="59">
        <v>39780</v>
      </c>
      <c r="B405" s="43"/>
      <c r="C405" s="60">
        <v>54.43</v>
      </c>
      <c r="D405" s="44"/>
      <c r="E405" s="45"/>
      <c r="F405" s="45"/>
      <c r="G405" s="61">
        <v>1.6234999999999999</v>
      </c>
      <c r="H405" s="45"/>
      <c r="I405" s="45"/>
    </row>
    <row r="406" spans="1:9">
      <c r="A406" s="59">
        <v>39787</v>
      </c>
      <c r="B406" s="43"/>
      <c r="C406" s="60">
        <v>40.81</v>
      </c>
      <c r="D406" s="44"/>
      <c r="E406" s="45"/>
      <c r="F406" s="45"/>
      <c r="G406" s="61">
        <v>1.355</v>
      </c>
      <c r="H406" s="45"/>
      <c r="I406" s="45"/>
    </row>
    <row r="407" spans="1:9">
      <c r="A407" s="59">
        <v>39794</v>
      </c>
      <c r="B407" s="43"/>
      <c r="C407" s="60">
        <v>46.28</v>
      </c>
      <c r="D407" s="44"/>
      <c r="E407" s="45"/>
      <c r="F407" s="45"/>
      <c r="G407" s="61">
        <v>1.4059999999999999</v>
      </c>
      <c r="H407" s="45"/>
      <c r="I407" s="45"/>
    </row>
    <row r="408" spans="1:9">
      <c r="A408" s="59">
        <v>39801</v>
      </c>
      <c r="B408" s="43"/>
      <c r="C408" s="60">
        <v>33.869999999999997</v>
      </c>
      <c r="D408" s="44"/>
      <c r="E408" s="45"/>
      <c r="F408" s="45"/>
      <c r="G408" s="61">
        <v>1.3049999999999999</v>
      </c>
      <c r="H408" s="45"/>
      <c r="I408" s="45"/>
    </row>
    <row r="409" spans="1:9">
      <c r="A409" s="59">
        <v>39808</v>
      </c>
      <c r="B409" s="43"/>
      <c r="C409" s="60">
        <v>37.71</v>
      </c>
      <c r="D409" s="44"/>
      <c r="E409" s="45"/>
      <c r="F409" s="45"/>
      <c r="G409" s="61">
        <v>1.2745</v>
      </c>
      <c r="H409" s="45"/>
      <c r="I409" s="45"/>
    </row>
    <row r="410" spans="1:9">
      <c r="A410" s="59">
        <v>39815</v>
      </c>
      <c r="B410" s="43"/>
      <c r="C410" s="60">
        <v>46.34</v>
      </c>
      <c r="D410" s="44"/>
      <c r="E410" s="45"/>
      <c r="F410" s="45"/>
      <c r="G410" s="61">
        <v>1.444</v>
      </c>
      <c r="H410" s="45"/>
      <c r="I410" s="45"/>
    </row>
    <row r="411" spans="1:9">
      <c r="A411" s="59">
        <v>39822</v>
      </c>
      <c r="B411" s="43"/>
      <c r="C411" s="60">
        <v>40.83</v>
      </c>
      <c r="D411" s="44"/>
      <c r="E411" s="45"/>
      <c r="F411" s="45"/>
      <c r="G411" s="61">
        <v>1.5455000000000001</v>
      </c>
      <c r="H411" s="45"/>
      <c r="I411" s="45"/>
    </row>
    <row r="412" spans="1:9">
      <c r="A412" s="59">
        <v>39829</v>
      </c>
      <c r="B412" s="43"/>
      <c r="C412" s="60">
        <v>36.51</v>
      </c>
      <c r="D412" s="44"/>
      <c r="E412" s="45"/>
      <c r="F412" s="45"/>
      <c r="G412" s="61">
        <v>1.5135000000000001</v>
      </c>
      <c r="H412" s="45"/>
      <c r="I412" s="45"/>
    </row>
    <row r="413" spans="1:9">
      <c r="A413" s="59">
        <v>39836</v>
      </c>
      <c r="B413" s="43"/>
      <c r="C413" s="60">
        <v>46.47</v>
      </c>
      <c r="D413" s="44"/>
      <c r="E413" s="45"/>
      <c r="F413" s="45"/>
      <c r="G413" s="61">
        <v>1.4575</v>
      </c>
      <c r="H413" s="45"/>
      <c r="I413" s="45"/>
    </row>
    <row r="414" spans="1:9">
      <c r="A414" s="59">
        <v>39843</v>
      </c>
      <c r="B414" s="43"/>
      <c r="C414" s="60">
        <v>41.68</v>
      </c>
      <c r="D414" s="44"/>
      <c r="E414" s="45"/>
      <c r="F414" s="45"/>
      <c r="G414" s="61">
        <v>1.462</v>
      </c>
      <c r="H414" s="45"/>
      <c r="I414" s="45"/>
    </row>
    <row r="415" spans="1:9">
      <c r="A415" s="59">
        <v>39850</v>
      </c>
      <c r="B415" s="43"/>
      <c r="C415" s="60">
        <v>40.17</v>
      </c>
      <c r="D415" s="44"/>
      <c r="E415" s="45"/>
      <c r="F415" s="45"/>
      <c r="G415" s="61">
        <v>1.6225000000000001</v>
      </c>
      <c r="H415" s="45"/>
      <c r="I415" s="45"/>
    </row>
    <row r="416" spans="1:9">
      <c r="A416" s="59">
        <v>39857</v>
      </c>
      <c r="B416" s="43"/>
      <c r="C416" s="60">
        <v>37.51</v>
      </c>
      <c r="D416" s="44"/>
      <c r="E416" s="45"/>
      <c r="F416" s="45"/>
      <c r="G416" s="61">
        <v>1.5349999999999999</v>
      </c>
      <c r="H416" s="45"/>
      <c r="I416" s="45"/>
    </row>
    <row r="417" spans="1:9">
      <c r="A417" s="59">
        <v>39864</v>
      </c>
      <c r="B417" s="43"/>
      <c r="C417" s="60">
        <v>38.94</v>
      </c>
      <c r="D417" s="44"/>
      <c r="E417" s="45"/>
      <c r="F417" s="45"/>
      <c r="G417" s="61">
        <v>1.4139999999999999</v>
      </c>
      <c r="H417" s="45"/>
      <c r="I417" s="45"/>
    </row>
    <row r="418" spans="1:9">
      <c r="A418" s="59">
        <v>39871</v>
      </c>
      <c r="B418" s="43"/>
      <c r="C418" s="60">
        <v>44.76</v>
      </c>
      <c r="D418" s="44"/>
      <c r="E418" s="45"/>
      <c r="F418" s="45"/>
      <c r="G418" s="61">
        <v>1.526</v>
      </c>
      <c r="H418" s="45"/>
      <c r="I418" s="45"/>
    </row>
    <row r="419" spans="1:9">
      <c r="A419" s="59">
        <v>39878</v>
      </c>
      <c r="B419" s="43"/>
      <c r="C419" s="60">
        <v>45.52</v>
      </c>
      <c r="D419" s="44"/>
      <c r="E419" s="45"/>
      <c r="F419" s="45"/>
      <c r="G419" s="61">
        <v>1.6805000000000001</v>
      </c>
      <c r="H419" s="45"/>
      <c r="I419" s="45"/>
    </row>
    <row r="420" spans="1:9">
      <c r="A420" s="59">
        <v>39885</v>
      </c>
      <c r="B420" s="43"/>
      <c r="C420" s="60">
        <v>46.25</v>
      </c>
      <c r="D420" s="44"/>
      <c r="E420" s="45"/>
      <c r="F420" s="45"/>
      <c r="G420" s="61">
        <v>1.6585000000000001</v>
      </c>
      <c r="H420" s="45"/>
      <c r="I420" s="45"/>
    </row>
    <row r="421" spans="1:9">
      <c r="A421" s="59">
        <v>39892</v>
      </c>
      <c r="B421" s="43"/>
      <c r="C421" s="60">
        <v>51.06</v>
      </c>
      <c r="D421" s="44"/>
      <c r="E421" s="45"/>
      <c r="F421" s="45"/>
      <c r="G421" s="61">
        <v>1.7875000000000001</v>
      </c>
      <c r="H421" s="45"/>
      <c r="I421" s="45"/>
    </row>
    <row r="422" spans="1:9">
      <c r="A422" s="59">
        <v>39899</v>
      </c>
      <c r="B422" s="43"/>
      <c r="C422" s="60">
        <v>52.38</v>
      </c>
      <c r="D422" s="44"/>
      <c r="E422" s="45"/>
      <c r="F422" s="45"/>
      <c r="G422" s="61">
        <v>1.8334999999999999</v>
      </c>
      <c r="H422" s="45"/>
      <c r="I422" s="45"/>
    </row>
    <row r="423" spans="1:9">
      <c r="A423" s="59">
        <v>39906</v>
      </c>
      <c r="B423" s="43"/>
      <c r="C423" s="60">
        <v>52.51</v>
      </c>
      <c r="D423" s="44"/>
      <c r="E423" s="45"/>
      <c r="F423" s="45"/>
      <c r="G423" s="61">
        <v>1.9995000000000001</v>
      </c>
      <c r="H423" s="45"/>
      <c r="I423" s="45"/>
    </row>
    <row r="424" spans="1:9">
      <c r="A424" s="59">
        <v>39913</v>
      </c>
      <c r="B424" s="43"/>
      <c r="C424" s="60">
        <v>52.24</v>
      </c>
      <c r="D424" s="44"/>
      <c r="E424" s="45"/>
      <c r="F424" s="45"/>
      <c r="G424" s="61">
        <v>2.0705</v>
      </c>
      <c r="H424" s="45"/>
      <c r="I424" s="45"/>
    </row>
    <row r="425" spans="1:9">
      <c r="A425" s="59">
        <v>39920</v>
      </c>
      <c r="B425" s="43"/>
      <c r="C425" s="60">
        <v>50.33</v>
      </c>
      <c r="D425" s="44"/>
      <c r="E425" s="45"/>
      <c r="F425" s="45"/>
      <c r="G425" s="61">
        <v>2.2115</v>
      </c>
      <c r="H425" s="45"/>
      <c r="I425" s="45"/>
    </row>
    <row r="426" spans="1:9">
      <c r="A426" s="59">
        <v>39927</v>
      </c>
      <c r="B426" s="43"/>
      <c r="C426" s="60">
        <v>51.55</v>
      </c>
      <c r="D426" s="44"/>
      <c r="E426" s="45"/>
      <c r="F426" s="45"/>
      <c r="G426" s="61">
        <v>2.0710000000000002</v>
      </c>
      <c r="H426" s="45"/>
      <c r="I426" s="45"/>
    </row>
    <row r="427" spans="1:9">
      <c r="A427" s="59">
        <v>39934</v>
      </c>
      <c r="B427" s="43"/>
      <c r="C427" s="60">
        <v>53.2</v>
      </c>
      <c r="D427" s="44"/>
      <c r="E427" s="45"/>
      <c r="F427" s="45"/>
      <c r="G427" s="61">
        <v>2.1015000000000001</v>
      </c>
      <c r="H427" s="45"/>
      <c r="I427" s="45"/>
    </row>
    <row r="428" spans="1:9">
      <c r="A428" s="59">
        <v>39941</v>
      </c>
      <c r="B428" s="43"/>
      <c r="C428" s="60">
        <v>58.63</v>
      </c>
      <c r="D428" s="44"/>
      <c r="E428" s="45"/>
      <c r="F428" s="45"/>
      <c r="G428" s="61">
        <v>2.1469999999999998</v>
      </c>
      <c r="H428" s="45"/>
      <c r="I428" s="45"/>
    </row>
    <row r="429" spans="1:9">
      <c r="A429" s="59">
        <v>39948</v>
      </c>
      <c r="B429" s="43"/>
      <c r="C429" s="60">
        <v>56.34</v>
      </c>
      <c r="D429" s="44"/>
      <c r="E429" s="45"/>
      <c r="F429" s="45"/>
      <c r="G429" s="61">
        <v>2.028</v>
      </c>
      <c r="H429" s="45"/>
      <c r="I429" s="45"/>
    </row>
    <row r="430" spans="1:9">
      <c r="A430" s="59">
        <v>39955</v>
      </c>
      <c r="B430" s="43"/>
      <c r="C430" s="60">
        <v>61.67</v>
      </c>
      <c r="D430" s="44"/>
      <c r="E430" s="45"/>
      <c r="F430" s="45"/>
      <c r="G430" s="61">
        <v>2.1025</v>
      </c>
      <c r="H430" s="45"/>
      <c r="I430" s="45"/>
    </row>
    <row r="431" spans="1:9">
      <c r="A431" s="59">
        <v>39962</v>
      </c>
      <c r="B431" s="43"/>
      <c r="C431" s="60">
        <v>66.31</v>
      </c>
      <c r="D431" s="44"/>
      <c r="E431" s="45"/>
      <c r="F431" s="45"/>
      <c r="G431" s="61">
        <v>2.1974999999999998</v>
      </c>
      <c r="H431" s="45"/>
      <c r="I431" s="45"/>
    </row>
    <row r="432" spans="1:9">
      <c r="A432" s="59">
        <v>39969</v>
      </c>
      <c r="B432" s="43"/>
      <c r="C432" s="60">
        <v>68.44</v>
      </c>
      <c r="D432" s="44"/>
      <c r="E432" s="45"/>
      <c r="F432" s="45"/>
      <c r="G432" s="61">
        <v>2.2810000000000001</v>
      </c>
      <c r="H432" s="45"/>
      <c r="I432" s="45"/>
    </row>
    <row r="433" spans="1:9">
      <c r="A433" s="59">
        <v>39976</v>
      </c>
      <c r="B433" s="43"/>
      <c r="C433" s="60">
        <v>72.040000000000006</v>
      </c>
      <c r="D433" s="44"/>
      <c r="E433" s="45"/>
      <c r="F433" s="45"/>
      <c r="G433" s="61">
        <v>2.3675000000000002</v>
      </c>
      <c r="H433" s="45"/>
      <c r="I433" s="45"/>
    </row>
    <row r="434" spans="1:9">
      <c r="A434" s="59">
        <v>39983</v>
      </c>
      <c r="B434" s="43"/>
      <c r="C434" s="60">
        <v>69.55</v>
      </c>
      <c r="D434" s="44"/>
      <c r="E434" s="45"/>
      <c r="F434" s="45"/>
      <c r="G434" s="61">
        <v>2.2454999999999998</v>
      </c>
      <c r="H434" s="45"/>
      <c r="I434" s="45"/>
    </row>
    <row r="435" spans="1:9">
      <c r="A435" s="59">
        <v>39990</v>
      </c>
      <c r="B435" s="43"/>
      <c r="C435" s="60">
        <v>69.16</v>
      </c>
      <c r="D435" s="44"/>
      <c r="E435" s="45"/>
      <c r="F435" s="45"/>
      <c r="G435" s="61">
        <v>2.2934999999999999</v>
      </c>
      <c r="H435" s="45"/>
      <c r="I435" s="45"/>
    </row>
    <row r="436" spans="1:9">
      <c r="A436" s="59">
        <v>39997</v>
      </c>
      <c r="B436" s="43"/>
      <c r="C436" s="60">
        <v>66.73</v>
      </c>
      <c r="D436" s="44"/>
      <c r="E436" s="45"/>
      <c r="F436" s="45"/>
      <c r="G436" s="61">
        <v>2.29</v>
      </c>
      <c r="H436" s="45"/>
      <c r="I436" s="45"/>
    </row>
    <row r="437" spans="1:9">
      <c r="A437" s="59">
        <v>40004</v>
      </c>
      <c r="B437" s="43"/>
      <c r="C437" s="60">
        <v>59.89</v>
      </c>
      <c r="D437" s="44"/>
      <c r="E437" s="45"/>
      <c r="F437" s="45"/>
      <c r="G437" s="61">
        <v>2.2004999999999999</v>
      </c>
      <c r="H437" s="45"/>
      <c r="I437" s="45"/>
    </row>
    <row r="438" spans="1:9">
      <c r="A438" s="59">
        <v>40011</v>
      </c>
      <c r="B438" s="43"/>
      <c r="C438" s="60">
        <v>63.56</v>
      </c>
      <c r="D438" s="44"/>
      <c r="E438" s="45"/>
      <c r="F438" s="45"/>
      <c r="G438" s="61">
        <v>2.4140000000000001</v>
      </c>
      <c r="H438" s="45"/>
      <c r="I438" s="45"/>
    </row>
    <row r="439" spans="1:9">
      <c r="A439" s="59">
        <v>40018</v>
      </c>
      <c r="B439" s="43"/>
      <c r="C439" s="60">
        <v>68.05</v>
      </c>
      <c r="D439" s="44"/>
      <c r="E439" s="45"/>
      <c r="F439" s="45"/>
      <c r="G439" s="61">
        <v>2.5169999999999999</v>
      </c>
      <c r="H439" s="45"/>
      <c r="I439" s="45"/>
    </row>
    <row r="440" spans="1:9">
      <c r="A440" s="59">
        <v>40025</v>
      </c>
      <c r="B440" s="43"/>
      <c r="C440" s="60">
        <v>69.45</v>
      </c>
      <c r="D440" s="44"/>
      <c r="E440" s="45"/>
      <c r="F440" s="45"/>
      <c r="G440" s="61">
        <v>2.6164999999999998</v>
      </c>
      <c r="H440" s="45"/>
      <c r="I440" s="45"/>
    </row>
    <row r="441" spans="1:9">
      <c r="A441" s="59">
        <v>40032</v>
      </c>
      <c r="B441" s="43"/>
      <c r="C441" s="60">
        <v>70.930000000000007</v>
      </c>
      <c r="D441" s="44"/>
      <c r="E441" s="45"/>
      <c r="F441" s="45"/>
      <c r="G441" s="61">
        <v>2.7814999999999999</v>
      </c>
      <c r="H441" s="45"/>
      <c r="I441" s="45"/>
    </row>
    <row r="442" spans="1:9">
      <c r="A442" s="59">
        <v>40039</v>
      </c>
      <c r="B442" s="43"/>
      <c r="C442" s="60">
        <v>67.510000000000005</v>
      </c>
      <c r="D442" s="44"/>
      <c r="E442" s="45"/>
      <c r="F442" s="45"/>
      <c r="G442" s="61">
        <v>2.8340000000000001</v>
      </c>
      <c r="H442" s="45"/>
      <c r="I442" s="45"/>
    </row>
    <row r="443" spans="1:9">
      <c r="A443" s="59">
        <v>40046</v>
      </c>
      <c r="B443" s="43"/>
      <c r="C443" s="60">
        <v>73.89</v>
      </c>
      <c r="D443" s="44"/>
      <c r="E443" s="45"/>
      <c r="F443" s="45"/>
      <c r="G443" s="61">
        <v>2.879</v>
      </c>
      <c r="H443" s="45"/>
      <c r="I443" s="45"/>
    </row>
    <row r="444" spans="1:9">
      <c r="A444" s="59">
        <v>40053</v>
      </c>
      <c r="B444" s="43"/>
      <c r="C444" s="60">
        <v>72.739999999999995</v>
      </c>
      <c r="D444" s="44"/>
      <c r="E444" s="45"/>
      <c r="F444" s="45"/>
      <c r="G444" s="61">
        <v>2.923</v>
      </c>
      <c r="H444" s="45"/>
      <c r="I444" s="45"/>
    </row>
    <row r="445" spans="1:9">
      <c r="A445" s="62">
        <v>40060</v>
      </c>
      <c r="B445" s="47">
        <v>300</v>
      </c>
      <c r="C445" s="60">
        <v>68.02</v>
      </c>
      <c r="D445" s="44"/>
      <c r="E445" s="45"/>
      <c r="F445" s="45"/>
      <c r="G445" s="61">
        <v>2.8435000000000001</v>
      </c>
      <c r="H445" s="45"/>
      <c r="I445" s="45"/>
    </row>
    <row r="446" spans="1:9">
      <c r="A446" s="59">
        <v>40067</v>
      </c>
      <c r="B446" s="47">
        <v>300</v>
      </c>
      <c r="C446" s="60">
        <v>69.290000000000006</v>
      </c>
      <c r="D446" s="44"/>
      <c r="E446" s="45"/>
      <c r="F446" s="45"/>
      <c r="G446" s="61">
        <v>2.8275000000000001</v>
      </c>
      <c r="H446" s="45"/>
      <c r="I446" s="45"/>
    </row>
    <row r="447" spans="1:9">
      <c r="A447" s="59">
        <v>40074</v>
      </c>
      <c r="B447" s="47">
        <v>320</v>
      </c>
      <c r="C447" s="60">
        <v>72.040000000000006</v>
      </c>
      <c r="D447" s="44"/>
      <c r="E447" s="45"/>
      <c r="F447" s="45"/>
      <c r="G447" s="61">
        <v>2.7709999999999999</v>
      </c>
      <c r="H447" s="45"/>
      <c r="I447" s="45"/>
    </row>
    <row r="448" spans="1:9">
      <c r="A448" s="59">
        <v>40081</v>
      </c>
      <c r="B448" s="47">
        <v>320</v>
      </c>
      <c r="C448" s="60">
        <v>66.02</v>
      </c>
      <c r="D448" s="44"/>
      <c r="E448" s="45"/>
      <c r="F448" s="45"/>
      <c r="G448" s="61">
        <v>2.7309999999999999</v>
      </c>
      <c r="H448" s="45"/>
      <c r="I448" s="45"/>
    </row>
    <row r="449" spans="1:9">
      <c r="A449" s="59">
        <v>40088</v>
      </c>
      <c r="B449" s="47">
        <v>340</v>
      </c>
      <c r="C449" s="60">
        <v>69.95</v>
      </c>
      <c r="D449" s="44"/>
      <c r="E449" s="45"/>
      <c r="F449" s="45"/>
      <c r="G449" s="61">
        <v>2.6715</v>
      </c>
      <c r="H449" s="45"/>
      <c r="I449" s="45"/>
    </row>
    <row r="450" spans="1:9">
      <c r="A450" s="59">
        <v>40095</v>
      </c>
      <c r="B450" s="47">
        <v>340</v>
      </c>
      <c r="C450" s="60">
        <v>71.77</v>
      </c>
      <c r="D450" s="44"/>
      <c r="E450" s="45"/>
      <c r="F450" s="45"/>
      <c r="G450" s="61">
        <v>2.8285</v>
      </c>
      <c r="H450" s="45"/>
      <c r="I450" s="45"/>
    </row>
    <row r="451" spans="1:9">
      <c r="A451" s="59">
        <v>40102</v>
      </c>
      <c r="B451" s="47">
        <v>320</v>
      </c>
      <c r="C451" s="60">
        <v>78.53</v>
      </c>
      <c r="D451" s="44"/>
      <c r="E451" s="45"/>
      <c r="F451" s="45"/>
      <c r="G451" s="61">
        <v>2.8374999999999999</v>
      </c>
      <c r="H451" s="45"/>
      <c r="I451" s="45"/>
    </row>
    <row r="452" spans="1:9">
      <c r="A452" s="59">
        <v>40109</v>
      </c>
      <c r="B452" s="47">
        <v>320</v>
      </c>
      <c r="C452" s="60">
        <v>80.5</v>
      </c>
      <c r="D452" s="44"/>
      <c r="E452" s="45"/>
      <c r="F452" s="45"/>
      <c r="G452" s="61">
        <v>3.024</v>
      </c>
      <c r="H452" s="45"/>
      <c r="I452" s="45"/>
    </row>
    <row r="453" spans="1:9">
      <c r="A453" s="59">
        <v>40116</v>
      </c>
      <c r="B453" s="47">
        <v>320</v>
      </c>
      <c r="C453" s="60">
        <v>77</v>
      </c>
      <c r="D453" s="44"/>
      <c r="E453" s="45"/>
      <c r="F453" s="45"/>
      <c r="G453" s="61">
        <v>2.9474999999999998</v>
      </c>
      <c r="H453" s="45"/>
      <c r="I453" s="45"/>
    </row>
    <row r="454" spans="1:9">
      <c r="A454" s="59">
        <v>40123</v>
      </c>
      <c r="B454" s="47">
        <v>310</v>
      </c>
      <c r="C454" s="60">
        <v>77.430000000000007</v>
      </c>
      <c r="D454" s="44"/>
      <c r="E454" s="45"/>
      <c r="F454" s="45"/>
      <c r="G454" s="61">
        <v>2.9455</v>
      </c>
      <c r="H454" s="45"/>
      <c r="I454" s="45"/>
    </row>
    <row r="455" spans="1:9">
      <c r="A455" s="59">
        <v>40130</v>
      </c>
      <c r="B455" s="47">
        <v>310</v>
      </c>
      <c r="C455" s="60">
        <v>76.349999999999994</v>
      </c>
      <c r="D455" s="44"/>
      <c r="E455" s="45"/>
      <c r="F455" s="45"/>
      <c r="G455" s="61">
        <v>2.9685000000000001</v>
      </c>
      <c r="H455" s="45"/>
      <c r="I455" s="45"/>
    </row>
    <row r="456" spans="1:9">
      <c r="A456" s="59">
        <v>40137</v>
      </c>
      <c r="B456" s="47">
        <v>330</v>
      </c>
      <c r="C456" s="60">
        <v>76.72</v>
      </c>
      <c r="D456" s="44"/>
      <c r="E456" s="45"/>
      <c r="F456" s="45"/>
      <c r="G456" s="61">
        <v>3.105</v>
      </c>
      <c r="H456" s="45"/>
      <c r="I456" s="45"/>
    </row>
    <row r="457" spans="1:9">
      <c r="A457" s="59">
        <v>40144</v>
      </c>
      <c r="B457" s="47">
        <v>340</v>
      </c>
      <c r="C457" s="60">
        <v>76.05</v>
      </c>
      <c r="D457" s="44"/>
      <c r="E457" s="45"/>
      <c r="F457" s="45"/>
      <c r="G457" s="61">
        <v>3.0935000000000001</v>
      </c>
      <c r="H457" s="45"/>
      <c r="I457" s="45"/>
    </row>
    <row r="458" spans="1:9">
      <c r="A458" s="59">
        <v>40151</v>
      </c>
      <c r="B458" s="47">
        <v>330</v>
      </c>
      <c r="C458" s="60">
        <v>75.47</v>
      </c>
      <c r="D458" s="44"/>
      <c r="E458" s="45"/>
      <c r="F458" s="45"/>
      <c r="G458" s="61">
        <v>3.2134999999999998</v>
      </c>
      <c r="H458" s="45"/>
      <c r="I458" s="45"/>
    </row>
    <row r="459" spans="1:9">
      <c r="A459" s="59">
        <v>40158</v>
      </c>
      <c r="B459" s="47">
        <v>340</v>
      </c>
      <c r="C459" s="60">
        <v>69.87</v>
      </c>
      <c r="D459" s="44"/>
      <c r="E459" s="45"/>
      <c r="F459" s="45"/>
      <c r="G459" s="61">
        <v>3.11</v>
      </c>
      <c r="H459" s="45"/>
      <c r="I459" s="45"/>
    </row>
    <row r="460" spans="1:9">
      <c r="A460" s="59">
        <v>40165</v>
      </c>
      <c r="B460" s="47">
        <v>340</v>
      </c>
      <c r="C460" s="60">
        <v>73.36</v>
      </c>
      <c r="D460" s="44"/>
      <c r="E460" s="45"/>
      <c r="F460" s="45"/>
      <c r="G460" s="61">
        <v>3.121</v>
      </c>
      <c r="H460" s="45"/>
      <c r="I460" s="45"/>
    </row>
    <row r="461" spans="1:9">
      <c r="A461" s="59">
        <v>40172</v>
      </c>
      <c r="B461" s="47">
        <v>340</v>
      </c>
      <c r="C461" s="60">
        <v>78.05</v>
      </c>
      <c r="D461" s="44"/>
      <c r="E461" s="45"/>
      <c r="F461" s="45"/>
      <c r="G461" s="61">
        <v>3.2709999999999999</v>
      </c>
      <c r="H461" s="45"/>
      <c r="I461" s="45"/>
    </row>
    <row r="462" spans="1:9">
      <c r="A462" s="59">
        <v>40179</v>
      </c>
      <c r="B462" s="47">
        <v>340</v>
      </c>
      <c r="C462" s="60">
        <v>79.36</v>
      </c>
      <c r="D462" s="44"/>
      <c r="E462" s="45"/>
      <c r="F462" s="45"/>
      <c r="G462" s="61">
        <v>3.3275000000000001</v>
      </c>
      <c r="H462" s="45"/>
      <c r="I462" s="45"/>
    </row>
    <row r="463" spans="1:9">
      <c r="A463" s="59">
        <v>40186</v>
      </c>
      <c r="B463" s="47">
        <v>370</v>
      </c>
      <c r="C463" s="60">
        <v>82.75</v>
      </c>
      <c r="D463" s="44"/>
      <c r="E463" s="45"/>
      <c r="F463" s="45"/>
      <c r="G463" s="61">
        <v>3.3879999999999999</v>
      </c>
      <c r="H463" s="45"/>
      <c r="I463" s="45"/>
    </row>
    <row r="464" spans="1:9">
      <c r="A464" s="59">
        <v>40193</v>
      </c>
      <c r="B464" s="47">
        <v>380</v>
      </c>
      <c r="C464" s="60">
        <v>78</v>
      </c>
      <c r="D464" s="44"/>
      <c r="E464" s="45"/>
      <c r="F464" s="45"/>
      <c r="G464" s="61">
        <v>3.355</v>
      </c>
      <c r="H464" s="45"/>
      <c r="I464" s="45"/>
    </row>
    <row r="465" spans="1:9">
      <c r="A465" s="59">
        <v>40200</v>
      </c>
      <c r="B465" s="47">
        <v>410</v>
      </c>
      <c r="C465" s="60">
        <v>74.540000000000006</v>
      </c>
      <c r="D465" s="44"/>
      <c r="E465" s="45"/>
      <c r="F465" s="45"/>
      <c r="G465" s="61">
        <v>3.3384999999999998</v>
      </c>
      <c r="H465" s="45"/>
      <c r="I465" s="45"/>
    </row>
    <row r="466" spans="1:9">
      <c r="A466" s="59">
        <v>40207</v>
      </c>
      <c r="B466" s="47">
        <v>410</v>
      </c>
      <c r="C466" s="60">
        <v>72.89</v>
      </c>
      <c r="D466" s="44"/>
      <c r="E466" s="45"/>
      <c r="F466" s="45"/>
      <c r="G466" s="61">
        <v>3.0459999999999998</v>
      </c>
      <c r="H466" s="45"/>
      <c r="I466" s="45"/>
    </row>
    <row r="467" spans="1:9">
      <c r="A467" s="59">
        <v>40214</v>
      </c>
      <c r="B467" s="47">
        <v>390</v>
      </c>
      <c r="C467" s="60">
        <v>71.19</v>
      </c>
      <c r="D467" s="44"/>
      <c r="E467" s="45"/>
      <c r="F467" s="45"/>
      <c r="G467" s="61">
        <v>2.8540000000000001</v>
      </c>
      <c r="H467" s="45"/>
      <c r="I467" s="45"/>
    </row>
    <row r="468" spans="1:9">
      <c r="A468" s="59">
        <v>40221</v>
      </c>
      <c r="B468" s="47">
        <v>390</v>
      </c>
      <c r="C468" s="60">
        <v>74.13</v>
      </c>
      <c r="D468" s="44"/>
      <c r="E468" s="45"/>
      <c r="F468" s="45"/>
      <c r="G468" s="61">
        <v>3.0790000000000002</v>
      </c>
      <c r="H468" s="45"/>
      <c r="I468" s="45"/>
    </row>
    <row r="469" spans="1:9">
      <c r="A469" s="59">
        <v>40228</v>
      </c>
      <c r="B469" s="47">
        <v>390</v>
      </c>
      <c r="C469" s="60">
        <v>79.81</v>
      </c>
      <c r="D469" s="44"/>
      <c r="E469" s="45"/>
      <c r="F469" s="45"/>
      <c r="G469" s="61">
        <v>3.3570000000000002</v>
      </c>
      <c r="H469" s="45"/>
      <c r="I469" s="45"/>
    </row>
    <row r="470" spans="1:9">
      <c r="A470" s="59">
        <v>40235</v>
      </c>
      <c r="B470" s="47">
        <v>420</v>
      </c>
      <c r="C470" s="60">
        <v>79.66</v>
      </c>
      <c r="D470" s="44"/>
      <c r="E470" s="45"/>
      <c r="F470" s="45"/>
      <c r="G470" s="61">
        <v>3.2685</v>
      </c>
      <c r="H470" s="45"/>
      <c r="I470" s="45"/>
    </row>
    <row r="471" spans="1:9">
      <c r="A471" s="59">
        <v>40242</v>
      </c>
      <c r="B471" s="47">
        <v>420</v>
      </c>
      <c r="C471" s="60">
        <v>81.5</v>
      </c>
      <c r="D471" s="44"/>
      <c r="E471" s="45"/>
      <c r="F471" s="45"/>
      <c r="G471" s="61">
        <v>3.4024999999999999</v>
      </c>
      <c r="H471" s="45"/>
      <c r="I471" s="45"/>
    </row>
    <row r="472" spans="1:9">
      <c r="A472" s="59">
        <v>40249</v>
      </c>
      <c r="B472" s="47">
        <v>440</v>
      </c>
      <c r="C472" s="60">
        <v>81.239999999999995</v>
      </c>
      <c r="D472" s="44"/>
      <c r="E472" s="45"/>
      <c r="F472" s="45"/>
      <c r="G472" s="61">
        <v>3.3694999999999999</v>
      </c>
      <c r="H472" s="45"/>
      <c r="I472" s="45"/>
    </row>
    <row r="473" spans="1:9">
      <c r="A473" s="59">
        <v>40256</v>
      </c>
      <c r="B473" s="47">
        <v>440</v>
      </c>
      <c r="C473" s="60">
        <v>80.680000000000007</v>
      </c>
      <c r="D473" s="44"/>
      <c r="E473" s="45"/>
      <c r="F473" s="45"/>
      <c r="G473" s="61">
        <v>3.3645</v>
      </c>
      <c r="H473" s="45"/>
      <c r="I473" s="45"/>
    </row>
    <row r="474" spans="1:9">
      <c r="A474" s="59">
        <v>40263</v>
      </c>
      <c r="B474" s="47">
        <v>440</v>
      </c>
      <c r="C474" s="60">
        <v>80</v>
      </c>
      <c r="D474" s="44"/>
      <c r="E474" s="45"/>
      <c r="F474" s="45"/>
      <c r="G474" s="61">
        <v>3.3929999999999998</v>
      </c>
      <c r="H474" s="45"/>
      <c r="I474" s="45"/>
    </row>
    <row r="475" spans="1:9">
      <c r="A475" s="59">
        <v>40270</v>
      </c>
      <c r="B475" s="47">
        <v>440</v>
      </c>
      <c r="C475" s="60">
        <v>84.87</v>
      </c>
      <c r="D475" s="44"/>
      <c r="E475" s="45"/>
      <c r="F475" s="45"/>
      <c r="G475" s="61">
        <v>3.577</v>
      </c>
      <c r="H475" s="45"/>
      <c r="I475" s="45"/>
    </row>
    <row r="476" spans="1:9">
      <c r="A476" s="59">
        <v>40277</v>
      </c>
      <c r="B476" s="47">
        <v>450</v>
      </c>
      <c r="C476" s="60">
        <v>84.92</v>
      </c>
      <c r="D476" s="44"/>
      <c r="E476" s="45"/>
      <c r="F476" s="45"/>
      <c r="G476" s="61">
        <v>3.5844999999999998</v>
      </c>
      <c r="H476" s="45"/>
      <c r="I476" s="45"/>
    </row>
    <row r="477" spans="1:9">
      <c r="A477" s="59">
        <v>40284</v>
      </c>
      <c r="B477" s="47">
        <v>480</v>
      </c>
      <c r="C477" s="60">
        <v>83.24</v>
      </c>
      <c r="D477" s="44"/>
      <c r="E477" s="45"/>
      <c r="F477" s="45"/>
      <c r="G477" s="61">
        <v>3.5114999999999998</v>
      </c>
      <c r="H477" s="45"/>
      <c r="I477" s="45"/>
    </row>
    <row r="478" spans="1:9">
      <c r="A478" s="59">
        <v>40291</v>
      </c>
      <c r="B478" s="47">
        <v>490</v>
      </c>
      <c r="C478" s="60">
        <v>85.12</v>
      </c>
      <c r="D478" s="44"/>
      <c r="E478" s="45"/>
      <c r="F478" s="45"/>
      <c r="G478" s="61">
        <v>3.5114999999999998</v>
      </c>
      <c r="H478" s="45"/>
      <c r="I478" s="45"/>
    </row>
    <row r="479" spans="1:9">
      <c r="A479" s="59">
        <v>40298</v>
      </c>
      <c r="B479" s="47">
        <v>470</v>
      </c>
      <c r="C479" s="60">
        <v>86.15</v>
      </c>
      <c r="D479" s="44"/>
      <c r="E479" s="45"/>
      <c r="F479" s="45"/>
      <c r="G479" s="61">
        <v>3.3374999999999999</v>
      </c>
      <c r="H479" s="45"/>
      <c r="I479" s="45"/>
    </row>
    <row r="480" spans="1:9">
      <c r="A480" s="59">
        <v>40305</v>
      </c>
      <c r="B480" s="47">
        <v>410</v>
      </c>
      <c r="C480" s="60">
        <v>75.11</v>
      </c>
      <c r="D480" s="44"/>
      <c r="E480" s="45"/>
      <c r="F480" s="45"/>
      <c r="G480" s="61">
        <v>3.1309999999999998</v>
      </c>
      <c r="H480" s="45"/>
      <c r="I480" s="45"/>
    </row>
    <row r="481" spans="1:9">
      <c r="A481" s="59">
        <v>40312</v>
      </c>
      <c r="B481" s="47">
        <v>405</v>
      </c>
      <c r="C481" s="60">
        <v>71.61</v>
      </c>
      <c r="D481" s="44"/>
      <c r="E481" s="45"/>
      <c r="F481" s="45"/>
      <c r="G481" s="61">
        <v>3.1230000000000002</v>
      </c>
      <c r="H481" s="45"/>
      <c r="I481" s="45"/>
    </row>
    <row r="482" spans="1:9">
      <c r="A482" s="59">
        <v>40319</v>
      </c>
      <c r="B482" s="47">
        <v>400</v>
      </c>
      <c r="C482" s="60">
        <v>70.040000000000006</v>
      </c>
      <c r="D482" s="44"/>
      <c r="E482" s="45"/>
      <c r="F482" s="45"/>
      <c r="G482" s="61">
        <v>3.0514999999999999</v>
      </c>
      <c r="H482" s="45"/>
      <c r="I482" s="45"/>
    </row>
    <row r="483" spans="1:9">
      <c r="A483" s="59">
        <v>40326</v>
      </c>
      <c r="B483" s="47">
        <v>400</v>
      </c>
      <c r="C483" s="60">
        <v>73.97</v>
      </c>
      <c r="D483" s="44"/>
      <c r="E483" s="45"/>
      <c r="F483" s="45"/>
      <c r="G483" s="61">
        <v>3.097</v>
      </c>
      <c r="H483" s="45"/>
      <c r="I483" s="45"/>
    </row>
    <row r="484" spans="1:9">
      <c r="A484" s="59">
        <v>40333</v>
      </c>
      <c r="B484" s="47">
        <v>400</v>
      </c>
      <c r="C484" s="60">
        <v>71.510000000000005</v>
      </c>
      <c r="D484" s="44"/>
      <c r="E484" s="45"/>
      <c r="F484" s="45"/>
      <c r="G484" s="61">
        <v>2.8125</v>
      </c>
      <c r="H484" s="45"/>
      <c r="I484" s="45"/>
    </row>
    <row r="485" spans="1:9">
      <c r="A485" s="59">
        <v>40340</v>
      </c>
      <c r="B485" s="47">
        <v>400</v>
      </c>
      <c r="C485" s="60">
        <v>73.78</v>
      </c>
      <c r="D485" s="44"/>
      <c r="E485" s="45"/>
      <c r="F485" s="45"/>
      <c r="G485" s="61">
        <v>2.8995000000000002</v>
      </c>
      <c r="H485" s="45"/>
      <c r="I485" s="45"/>
    </row>
    <row r="486" spans="1:9">
      <c r="A486" s="59">
        <v>40347</v>
      </c>
      <c r="B486" s="47">
        <v>400</v>
      </c>
      <c r="C486" s="60">
        <v>77.180000000000007</v>
      </c>
      <c r="D486" s="44"/>
      <c r="E486" s="45"/>
      <c r="F486" s="45"/>
      <c r="G486" s="61">
        <v>2.8809999999999998</v>
      </c>
      <c r="H486" s="45"/>
      <c r="I486" s="45"/>
    </row>
    <row r="487" spans="1:9">
      <c r="A487" s="59">
        <v>40354</v>
      </c>
      <c r="B487" s="47">
        <v>400</v>
      </c>
      <c r="C487" s="60">
        <v>78.86</v>
      </c>
      <c r="D487" s="44"/>
      <c r="E487" s="45"/>
      <c r="F487" s="45"/>
      <c r="G487" s="61">
        <v>3.093</v>
      </c>
      <c r="H487" s="45"/>
      <c r="I487" s="45"/>
    </row>
    <row r="488" spans="1:9">
      <c r="A488" s="59">
        <v>40361</v>
      </c>
      <c r="B488" s="47">
        <v>405</v>
      </c>
      <c r="C488" s="60">
        <v>72.14</v>
      </c>
      <c r="D488" s="44"/>
      <c r="E488" s="45"/>
      <c r="F488" s="45"/>
      <c r="G488" s="61">
        <v>2.9039999999999999</v>
      </c>
      <c r="H488" s="45"/>
      <c r="I488" s="45"/>
    </row>
    <row r="489" spans="1:9">
      <c r="A489" s="59">
        <v>40368</v>
      </c>
      <c r="B489" s="47">
        <v>405</v>
      </c>
      <c r="C489" s="60">
        <v>76.09</v>
      </c>
      <c r="D489" s="44"/>
      <c r="E489" s="45"/>
      <c r="F489" s="45"/>
      <c r="G489" s="61">
        <v>3.0445000000000002</v>
      </c>
      <c r="H489" s="45"/>
      <c r="I489" s="45"/>
    </row>
    <row r="490" spans="1:9">
      <c r="A490" s="59">
        <v>40375</v>
      </c>
      <c r="B490" s="47">
        <v>405</v>
      </c>
      <c r="C490" s="60">
        <v>76.010000000000005</v>
      </c>
      <c r="D490" s="44"/>
      <c r="E490" s="45"/>
      <c r="F490" s="45"/>
      <c r="G490" s="61">
        <v>2.9235000000000002</v>
      </c>
      <c r="H490" s="45"/>
      <c r="I490" s="45"/>
    </row>
    <row r="491" spans="1:9">
      <c r="A491" s="59">
        <v>40382</v>
      </c>
      <c r="B491" s="47">
        <v>425</v>
      </c>
      <c r="C491" s="60">
        <v>78.98</v>
      </c>
      <c r="D491" s="44"/>
      <c r="E491" s="45"/>
      <c r="F491" s="45"/>
      <c r="G491" s="61">
        <v>3.1850000000000001</v>
      </c>
      <c r="H491" s="45"/>
      <c r="I491" s="45"/>
    </row>
    <row r="492" spans="1:9">
      <c r="A492" s="59">
        <v>40389</v>
      </c>
      <c r="B492" s="47">
        <v>395</v>
      </c>
      <c r="C492" s="60">
        <v>78.95</v>
      </c>
      <c r="D492" s="44"/>
      <c r="E492" s="45"/>
      <c r="F492" s="45"/>
      <c r="G492" s="61">
        <v>3.3069999999999999</v>
      </c>
      <c r="H492" s="45"/>
      <c r="I492" s="45"/>
    </row>
    <row r="493" spans="1:9">
      <c r="A493" s="59">
        <v>40396</v>
      </c>
      <c r="B493" s="47">
        <v>460</v>
      </c>
      <c r="C493" s="60">
        <v>80.7</v>
      </c>
      <c r="D493" s="44"/>
      <c r="E493" s="45"/>
      <c r="F493" s="45"/>
      <c r="G493" s="61">
        <v>3.3395000000000001</v>
      </c>
      <c r="H493" s="45"/>
      <c r="I493" s="45"/>
    </row>
    <row r="494" spans="1:9">
      <c r="A494" s="59">
        <v>40403</v>
      </c>
      <c r="B494" s="47">
        <v>460</v>
      </c>
      <c r="C494" s="60">
        <v>75.39</v>
      </c>
      <c r="D494" s="44"/>
      <c r="E494" s="45"/>
      <c r="F494" s="45"/>
      <c r="G494" s="61">
        <v>3.2515000000000001</v>
      </c>
      <c r="H494" s="45"/>
      <c r="I494" s="45"/>
    </row>
    <row r="495" spans="1:9">
      <c r="A495" s="59">
        <v>40410</v>
      </c>
      <c r="B495" s="47">
        <v>465</v>
      </c>
      <c r="C495" s="60">
        <v>73.459999999999994</v>
      </c>
      <c r="D495" s="44"/>
      <c r="E495" s="45"/>
      <c r="F495" s="45"/>
      <c r="G495" s="61">
        <v>3.2909999999999999</v>
      </c>
      <c r="H495" s="45"/>
      <c r="I495" s="45"/>
    </row>
    <row r="496" spans="1:9">
      <c r="A496" s="59">
        <v>40417</v>
      </c>
      <c r="B496" s="47">
        <v>465</v>
      </c>
      <c r="C496" s="60">
        <v>75.17</v>
      </c>
      <c r="D496" s="44"/>
      <c r="E496" s="45"/>
      <c r="F496" s="45"/>
      <c r="G496" s="61">
        <v>3.3639999999999999</v>
      </c>
      <c r="H496" s="45"/>
      <c r="I496" s="45"/>
    </row>
    <row r="497" spans="1:9">
      <c r="A497" s="59">
        <v>40424</v>
      </c>
      <c r="B497" s="47">
        <v>465</v>
      </c>
      <c r="C497" s="60">
        <v>74.599999999999994</v>
      </c>
      <c r="D497" s="44"/>
      <c r="E497" s="45"/>
      <c r="F497" s="45"/>
      <c r="G497" s="61">
        <v>3.4935</v>
      </c>
      <c r="H497" s="45"/>
      <c r="I497" s="45"/>
    </row>
    <row r="498" spans="1:9">
      <c r="A498" s="59">
        <v>40431</v>
      </c>
      <c r="B498" s="47">
        <v>450</v>
      </c>
      <c r="C498" s="60">
        <v>76.45</v>
      </c>
      <c r="D498" s="44"/>
      <c r="E498" s="45"/>
      <c r="F498" s="45"/>
      <c r="G498" s="61">
        <v>3.3969999999999998</v>
      </c>
      <c r="H498" s="45"/>
      <c r="I498" s="45"/>
    </row>
    <row r="499" spans="1:9">
      <c r="A499" s="59">
        <v>40438</v>
      </c>
      <c r="B499" s="47">
        <v>440</v>
      </c>
      <c r="C499" s="60">
        <v>73.66</v>
      </c>
      <c r="D499" s="44"/>
      <c r="E499" s="45"/>
      <c r="F499" s="45"/>
      <c r="G499" s="61">
        <v>3.5135000000000001</v>
      </c>
      <c r="H499" s="45"/>
      <c r="I499" s="45"/>
    </row>
    <row r="500" spans="1:9">
      <c r="A500" s="59">
        <v>40445</v>
      </c>
      <c r="B500" s="47">
        <v>460</v>
      </c>
      <c r="C500" s="60">
        <v>76.489999999999995</v>
      </c>
      <c r="D500" s="44"/>
      <c r="E500" s="45"/>
      <c r="F500" s="45"/>
      <c r="G500" s="61">
        <v>3.6135000000000002</v>
      </c>
      <c r="H500" s="45"/>
      <c r="I500" s="45"/>
    </row>
    <row r="501" spans="1:9">
      <c r="A501" s="59">
        <v>40452</v>
      </c>
      <c r="B501" s="47">
        <v>465</v>
      </c>
      <c r="C501" s="60">
        <v>81.58</v>
      </c>
      <c r="D501" s="44"/>
      <c r="E501" s="45"/>
      <c r="F501" s="45"/>
      <c r="G501" s="61">
        <v>3.6835</v>
      </c>
      <c r="H501" s="45"/>
      <c r="I501" s="45"/>
    </row>
    <row r="502" spans="1:9">
      <c r="A502" s="59">
        <v>40459</v>
      </c>
      <c r="B502" s="47">
        <v>490</v>
      </c>
      <c r="C502" s="60">
        <v>82.66</v>
      </c>
      <c r="D502" s="44"/>
      <c r="E502" s="45"/>
      <c r="F502" s="45"/>
      <c r="G502" s="61">
        <v>3.7665000000000002</v>
      </c>
      <c r="H502" s="45"/>
      <c r="I502" s="45"/>
    </row>
    <row r="503" spans="1:9">
      <c r="A503" s="59">
        <v>40466</v>
      </c>
      <c r="B503" s="47">
        <v>490</v>
      </c>
      <c r="C503" s="60">
        <v>81.25</v>
      </c>
      <c r="D503" s="44"/>
      <c r="E503" s="45"/>
      <c r="F503" s="45"/>
      <c r="G503" s="61">
        <v>3.8344999999999998</v>
      </c>
      <c r="H503" s="45"/>
      <c r="I503" s="45"/>
    </row>
    <row r="504" spans="1:9">
      <c r="A504" s="59">
        <v>40473</v>
      </c>
      <c r="B504" s="47">
        <v>465</v>
      </c>
      <c r="C504" s="60">
        <v>81.69</v>
      </c>
      <c r="D504" s="44"/>
      <c r="E504" s="45"/>
      <c r="F504" s="45"/>
      <c r="G504" s="61">
        <v>3.7915000000000001</v>
      </c>
      <c r="H504" s="45"/>
      <c r="I504" s="45"/>
    </row>
    <row r="505" spans="1:9">
      <c r="A505" s="59">
        <v>40480</v>
      </c>
      <c r="B505" s="47">
        <v>460</v>
      </c>
      <c r="C505" s="60">
        <v>81.430000000000007</v>
      </c>
      <c r="D505" s="44"/>
      <c r="E505" s="45"/>
      <c r="F505" s="45"/>
      <c r="G505" s="61">
        <v>3.7320000000000002</v>
      </c>
      <c r="H505" s="45"/>
      <c r="I505" s="45"/>
    </row>
    <row r="506" spans="1:9">
      <c r="A506" s="59">
        <v>40487</v>
      </c>
      <c r="B506" s="47">
        <v>470</v>
      </c>
      <c r="C506" s="60">
        <v>86.85</v>
      </c>
      <c r="D506" s="44"/>
      <c r="E506" s="45"/>
      <c r="F506" s="45"/>
      <c r="G506" s="61">
        <v>3.944</v>
      </c>
      <c r="H506" s="45"/>
      <c r="I506" s="45"/>
    </row>
    <row r="507" spans="1:9">
      <c r="A507" s="59">
        <v>40494</v>
      </c>
      <c r="B507" s="47">
        <v>470</v>
      </c>
      <c r="C507" s="60">
        <v>84.88</v>
      </c>
      <c r="D507" s="44"/>
      <c r="E507" s="45"/>
      <c r="F507" s="45"/>
      <c r="G507" s="61">
        <v>3.8885000000000001</v>
      </c>
      <c r="H507" s="45"/>
      <c r="I507" s="45"/>
    </row>
    <row r="508" spans="1:9">
      <c r="A508" s="59">
        <v>40501</v>
      </c>
      <c r="B508" s="47">
        <v>470</v>
      </c>
      <c r="C508" s="60">
        <v>81.510000000000005</v>
      </c>
      <c r="D508" s="44"/>
      <c r="E508" s="45"/>
      <c r="F508" s="45"/>
      <c r="G508" s="61">
        <v>3.8330000000000002</v>
      </c>
      <c r="H508" s="45"/>
      <c r="I508" s="45"/>
    </row>
    <row r="509" spans="1:9">
      <c r="A509" s="59">
        <v>40508</v>
      </c>
      <c r="B509" s="47">
        <v>470</v>
      </c>
      <c r="C509" s="60">
        <v>83.76</v>
      </c>
      <c r="D509" s="44"/>
      <c r="E509" s="45"/>
      <c r="F509" s="45"/>
      <c r="G509" s="61">
        <v>3.7509999999999999</v>
      </c>
      <c r="H509" s="45"/>
      <c r="I509" s="45"/>
    </row>
    <row r="510" spans="1:9">
      <c r="A510" s="59">
        <v>40515</v>
      </c>
      <c r="B510" s="47">
        <v>480</v>
      </c>
      <c r="C510" s="60">
        <v>89.19</v>
      </c>
      <c r="D510" s="44"/>
      <c r="E510" s="45"/>
      <c r="F510" s="45"/>
      <c r="G510" s="61">
        <v>3.9950000000000001</v>
      </c>
      <c r="H510" s="45"/>
      <c r="I510" s="45"/>
    </row>
    <row r="511" spans="1:9">
      <c r="A511" s="59">
        <v>40522</v>
      </c>
      <c r="B511" s="47">
        <v>485</v>
      </c>
      <c r="C511" s="60">
        <v>87.79</v>
      </c>
      <c r="D511" s="44"/>
      <c r="E511" s="45"/>
      <c r="F511" s="45"/>
      <c r="G511" s="61">
        <v>4.1050000000000004</v>
      </c>
      <c r="H511" s="45"/>
      <c r="I511" s="45"/>
    </row>
    <row r="512" spans="1:9">
      <c r="A512" s="59">
        <v>40529</v>
      </c>
      <c r="B512" s="47">
        <v>485</v>
      </c>
      <c r="C512" s="60">
        <v>88.02</v>
      </c>
      <c r="D512" s="44"/>
      <c r="E512" s="45"/>
      <c r="F512" s="45"/>
      <c r="G512" s="61">
        <v>4.1529999999999996</v>
      </c>
      <c r="H512" s="45"/>
      <c r="I512" s="45"/>
    </row>
    <row r="513" spans="1:9">
      <c r="A513" s="59">
        <v>40536</v>
      </c>
      <c r="B513" s="47">
        <v>490</v>
      </c>
      <c r="C513" s="60">
        <v>91.51</v>
      </c>
      <c r="D513" s="44"/>
      <c r="E513" s="45"/>
      <c r="F513" s="45"/>
      <c r="G513" s="61">
        <v>4.2519999999999998</v>
      </c>
      <c r="H513" s="45"/>
      <c r="I513" s="45"/>
    </row>
    <row r="514" spans="1:9">
      <c r="A514" s="59">
        <v>40543</v>
      </c>
      <c r="B514" s="47">
        <v>490</v>
      </c>
      <c r="C514" s="60">
        <v>91.38</v>
      </c>
      <c r="D514" s="44"/>
      <c r="E514" s="45"/>
      <c r="F514" s="45"/>
      <c r="G514" s="61">
        <v>4.4394999999999998</v>
      </c>
      <c r="H514" s="45"/>
      <c r="I514" s="45"/>
    </row>
    <row r="515" spans="1:9">
      <c r="A515" s="59">
        <v>40550</v>
      </c>
      <c r="B515" s="47">
        <v>490</v>
      </c>
      <c r="C515" s="60">
        <v>88.03</v>
      </c>
      <c r="D515" s="44"/>
      <c r="E515" s="45"/>
      <c r="F515" s="45"/>
      <c r="G515" s="61">
        <v>4.2725</v>
      </c>
      <c r="H515" s="45"/>
      <c r="I515" s="45"/>
    </row>
    <row r="516" spans="1:9">
      <c r="A516" s="59">
        <v>40557</v>
      </c>
      <c r="B516" s="47">
        <v>490</v>
      </c>
      <c r="C516" s="60">
        <v>91.54</v>
      </c>
      <c r="D516" s="44"/>
      <c r="E516" s="45"/>
      <c r="F516" s="45"/>
      <c r="G516" s="61">
        <v>4.4035000000000002</v>
      </c>
      <c r="H516" s="45"/>
      <c r="I516" s="45"/>
    </row>
    <row r="517" spans="1:9">
      <c r="A517" s="59">
        <v>40564</v>
      </c>
      <c r="B517" s="47">
        <v>520</v>
      </c>
      <c r="C517" s="60">
        <v>89.11</v>
      </c>
      <c r="D517" s="44"/>
      <c r="E517" s="45"/>
      <c r="F517" s="45"/>
      <c r="G517" s="61">
        <v>4.3</v>
      </c>
      <c r="H517" s="45"/>
      <c r="I517" s="45"/>
    </row>
    <row r="518" spans="1:9">
      <c r="A518" s="59">
        <v>40571</v>
      </c>
      <c r="B518" s="47">
        <v>510</v>
      </c>
      <c r="C518" s="60">
        <v>89.34</v>
      </c>
      <c r="D518" s="44"/>
      <c r="E518" s="45"/>
      <c r="F518" s="45"/>
      <c r="G518" s="61">
        <v>4.3654999999999999</v>
      </c>
      <c r="H518" s="45"/>
      <c r="I518" s="45"/>
    </row>
    <row r="519" spans="1:9">
      <c r="A519" s="59">
        <v>40578</v>
      </c>
      <c r="B519" s="47">
        <v>495</v>
      </c>
      <c r="C519" s="60">
        <v>89.03</v>
      </c>
      <c r="D519" s="44"/>
      <c r="E519" s="45"/>
      <c r="F519" s="45"/>
      <c r="G519" s="61">
        <v>4.5709999999999997</v>
      </c>
      <c r="H519" s="45"/>
      <c r="I519" s="45"/>
    </row>
    <row r="520" spans="1:9">
      <c r="A520" s="59">
        <v>40585</v>
      </c>
      <c r="B520" s="47">
        <v>485</v>
      </c>
      <c r="C520" s="60">
        <v>85.58</v>
      </c>
      <c r="D520" s="44"/>
      <c r="E520" s="45"/>
      <c r="F520" s="45"/>
      <c r="G520" s="61">
        <v>4.5309999999999997</v>
      </c>
      <c r="H520" s="45"/>
      <c r="I520" s="45"/>
    </row>
    <row r="521" spans="1:9">
      <c r="A521" s="59">
        <v>40592</v>
      </c>
      <c r="B521" s="47">
        <v>480</v>
      </c>
      <c r="C521" s="60">
        <v>86.2</v>
      </c>
      <c r="D521" s="44"/>
      <c r="E521" s="45"/>
      <c r="F521" s="45"/>
      <c r="G521" s="61">
        <v>4.4785000000000004</v>
      </c>
      <c r="H521" s="45"/>
      <c r="I521" s="45"/>
    </row>
    <row r="522" spans="1:9">
      <c r="A522" s="59">
        <v>40599</v>
      </c>
      <c r="B522" s="47">
        <v>480</v>
      </c>
      <c r="C522" s="60">
        <v>97.88</v>
      </c>
      <c r="D522" s="44"/>
      <c r="E522" s="45"/>
      <c r="F522" s="45"/>
      <c r="G522" s="61">
        <v>4.4359999999999999</v>
      </c>
      <c r="H522" s="45"/>
      <c r="I522" s="45"/>
    </row>
    <row r="523" spans="1:9">
      <c r="A523" s="59">
        <v>40606</v>
      </c>
      <c r="B523" s="47">
        <v>490</v>
      </c>
      <c r="C523" s="60">
        <v>104.42</v>
      </c>
      <c r="D523" s="44"/>
      <c r="E523" s="45"/>
      <c r="F523" s="45"/>
      <c r="G523" s="61">
        <v>4.4720000000000004</v>
      </c>
      <c r="H523" s="45"/>
      <c r="I523" s="45"/>
    </row>
    <row r="524" spans="1:9">
      <c r="A524" s="59">
        <v>40613</v>
      </c>
      <c r="B524" s="47">
        <v>490</v>
      </c>
      <c r="C524" s="60">
        <v>101.16</v>
      </c>
      <c r="D524" s="44"/>
      <c r="E524" s="45"/>
      <c r="F524" s="45"/>
      <c r="G524" s="61">
        <v>4.1950000000000003</v>
      </c>
      <c r="H524" s="45"/>
      <c r="I524" s="45"/>
    </row>
    <row r="525" spans="1:9">
      <c r="A525" s="59">
        <v>40620</v>
      </c>
      <c r="B525" s="47">
        <v>500</v>
      </c>
      <c r="C525" s="60">
        <v>101.07</v>
      </c>
      <c r="D525" s="44"/>
      <c r="E525" s="45"/>
      <c r="F525" s="45"/>
      <c r="G525" s="61">
        <v>4.3295000000000003</v>
      </c>
      <c r="H525" s="45"/>
      <c r="I525" s="45"/>
    </row>
    <row r="526" spans="1:9">
      <c r="A526" s="59">
        <v>40627</v>
      </c>
      <c r="B526" s="47">
        <v>500</v>
      </c>
      <c r="C526" s="60">
        <v>105.4</v>
      </c>
      <c r="D526" s="44"/>
      <c r="E526" s="45"/>
      <c r="F526" s="45"/>
      <c r="G526" s="61">
        <v>4.4085000000000001</v>
      </c>
      <c r="H526" s="45"/>
      <c r="I526" s="45"/>
    </row>
    <row r="527" spans="1:9">
      <c r="A527" s="59">
        <v>40634</v>
      </c>
      <c r="B527" s="47">
        <v>515</v>
      </c>
      <c r="C527" s="60">
        <v>107.94</v>
      </c>
      <c r="D527" s="44"/>
      <c r="E527" s="45"/>
      <c r="F527" s="45"/>
      <c r="G527" s="61">
        <v>4.2515000000000001</v>
      </c>
      <c r="H527" s="45"/>
      <c r="I527" s="45"/>
    </row>
    <row r="528" spans="1:9">
      <c r="A528" s="59">
        <v>40641</v>
      </c>
      <c r="B528" s="47">
        <v>510</v>
      </c>
      <c r="C528" s="60">
        <v>112.79</v>
      </c>
      <c r="D528" s="44"/>
      <c r="E528" s="45"/>
      <c r="F528" s="45"/>
      <c r="G528" s="61">
        <v>4.4950000000000001</v>
      </c>
      <c r="H528" s="45"/>
      <c r="I528" s="45"/>
    </row>
    <row r="529" spans="1:9">
      <c r="A529" s="59">
        <v>40648</v>
      </c>
      <c r="B529" s="47">
        <v>515</v>
      </c>
      <c r="C529" s="60">
        <v>109.66</v>
      </c>
      <c r="D529" s="44"/>
      <c r="E529" s="45"/>
      <c r="F529" s="45"/>
      <c r="G529" s="61">
        <v>4.2530000000000001</v>
      </c>
      <c r="H529" s="45"/>
      <c r="I529" s="45"/>
    </row>
    <row r="530" spans="1:9">
      <c r="A530" s="59">
        <v>40655</v>
      </c>
      <c r="B530" s="47">
        <v>515</v>
      </c>
      <c r="C530" s="60">
        <v>112.29</v>
      </c>
      <c r="D530" s="44"/>
      <c r="E530" s="45"/>
      <c r="F530" s="45"/>
      <c r="G530" s="61">
        <v>4.3979999999999997</v>
      </c>
      <c r="H530" s="45"/>
      <c r="I530" s="45"/>
    </row>
    <row r="531" spans="1:9">
      <c r="A531" s="59">
        <v>40662</v>
      </c>
      <c r="B531" s="47">
        <v>520</v>
      </c>
      <c r="C531" s="60">
        <v>113.93</v>
      </c>
      <c r="D531" s="44"/>
      <c r="E531" s="45"/>
      <c r="F531" s="45"/>
      <c r="G531" s="61">
        <v>4.1654999999999998</v>
      </c>
      <c r="H531" s="45"/>
      <c r="I531" s="45"/>
    </row>
    <row r="532" spans="1:9">
      <c r="A532" s="59">
        <v>40669</v>
      </c>
      <c r="B532" s="47">
        <v>525</v>
      </c>
      <c r="C532" s="60">
        <v>97.18</v>
      </c>
      <c r="D532" s="44"/>
      <c r="E532" s="45"/>
      <c r="F532" s="45"/>
      <c r="G532" s="61">
        <v>3.9634999999999998</v>
      </c>
      <c r="H532" s="45"/>
      <c r="I532" s="45"/>
    </row>
    <row r="533" spans="1:9">
      <c r="A533" s="59">
        <v>40676</v>
      </c>
      <c r="B533" s="47">
        <v>525</v>
      </c>
      <c r="C533" s="60">
        <v>99.65</v>
      </c>
      <c r="D533" s="44"/>
      <c r="E533" s="45"/>
      <c r="F533" s="45"/>
      <c r="G533" s="61">
        <v>3.9750000000000001</v>
      </c>
      <c r="H533" s="45"/>
      <c r="I533" s="45"/>
    </row>
    <row r="534" spans="1:9">
      <c r="A534" s="59">
        <v>40683</v>
      </c>
      <c r="B534" s="47">
        <v>525</v>
      </c>
      <c r="C534" s="60">
        <v>99.49</v>
      </c>
      <c r="D534" s="44"/>
      <c r="E534" s="45"/>
      <c r="F534" s="45"/>
      <c r="G534" s="61">
        <v>4.1189999999999998</v>
      </c>
      <c r="H534" s="45"/>
      <c r="I534" s="45"/>
    </row>
    <row r="535" spans="1:9">
      <c r="A535" s="59">
        <v>40690</v>
      </c>
      <c r="B535" s="47">
        <v>520</v>
      </c>
      <c r="C535" s="60">
        <v>100.59</v>
      </c>
      <c r="D535" s="44"/>
      <c r="E535" s="45"/>
      <c r="F535" s="45"/>
      <c r="G535" s="61">
        <v>4.1795</v>
      </c>
      <c r="H535" s="45"/>
      <c r="I535" s="45"/>
    </row>
    <row r="536" spans="1:9">
      <c r="A536" s="59">
        <v>40697</v>
      </c>
      <c r="B536" s="47">
        <v>520</v>
      </c>
      <c r="C536" s="60">
        <v>100.22</v>
      </c>
      <c r="D536" s="44"/>
      <c r="E536" s="45"/>
      <c r="F536" s="45"/>
      <c r="G536" s="61">
        <v>4.13</v>
      </c>
      <c r="H536" s="45"/>
      <c r="I536" s="45"/>
    </row>
    <row r="537" spans="1:9">
      <c r="A537" s="59">
        <v>40704</v>
      </c>
      <c r="B537" s="47">
        <v>520</v>
      </c>
      <c r="C537" s="60">
        <v>99.29</v>
      </c>
      <c r="D537" s="44"/>
      <c r="E537" s="45"/>
      <c r="F537" s="45"/>
      <c r="G537" s="61">
        <v>4.0519999999999996</v>
      </c>
      <c r="H537" s="45"/>
      <c r="I537" s="45"/>
    </row>
    <row r="538" spans="1:9">
      <c r="A538" s="59">
        <v>40711</v>
      </c>
      <c r="B538" s="47">
        <v>520</v>
      </c>
      <c r="C538" s="60">
        <v>93.01</v>
      </c>
      <c r="D538" s="44"/>
      <c r="E538" s="45"/>
      <c r="F538" s="45"/>
      <c r="G538" s="61">
        <v>4.1029999999999998</v>
      </c>
      <c r="H538" s="45"/>
      <c r="I538" s="45"/>
    </row>
    <row r="539" spans="1:9">
      <c r="A539" s="59">
        <v>40718</v>
      </c>
      <c r="B539" s="47">
        <v>505</v>
      </c>
      <c r="C539" s="60">
        <v>91.16</v>
      </c>
      <c r="D539" s="44"/>
      <c r="E539" s="45"/>
      <c r="F539" s="45"/>
      <c r="G539" s="61">
        <v>4.0984999999999996</v>
      </c>
      <c r="H539" s="45"/>
      <c r="I539" s="45"/>
    </row>
    <row r="540" spans="1:9">
      <c r="A540" s="59">
        <v>40725</v>
      </c>
      <c r="B540" s="47">
        <v>505</v>
      </c>
      <c r="C540" s="60">
        <v>94.94</v>
      </c>
      <c r="D540" s="44"/>
      <c r="E540" s="45"/>
      <c r="F540" s="45"/>
      <c r="G540" s="61">
        <v>4.2919999999999998</v>
      </c>
      <c r="H540" s="45"/>
      <c r="I540" s="45"/>
    </row>
    <row r="541" spans="1:9">
      <c r="A541" s="59">
        <v>40732</v>
      </c>
      <c r="B541" s="47">
        <v>515</v>
      </c>
      <c r="C541" s="60">
        <v>96.2</v>
      </c>
      <c r="D541" s="44"/>
      <c r="E541" s="45"/>
      <c r="F541" s="45"/>
      <c r="G541" s="61">
        <v>4.4024999999999999</v>
      </c>
      <c r="H541" s="45"/>
      <c r="I541" s="45"/>
    </row>
    <row r="542" spans="1:9">
      <c r="A542" s="59">
        <v>40739</v>
      </c>
      <c r="B542" s="47">
        <v>525</v>
      </c>
      <c r="C542" s="60">
        <v>97.24</v>
      </c>
      <c r="D542" s="44"/>
      <c r="E542" s="45"/>
      <c r="F542" s="45"/>
      <c r="G542" s="61">
        <v>4.4050000000000002</v>
      </c>
      <c r="H542" s="45"/>
      <c r="I542" s="45"/>
    </row>
    <row r="543" spans="1:9">
      <c r="A543" s="59">
        <v>40746</v>
      </c>
      <c r="B543" s="47">
        <v>530</v>
      </c>
      <c r="C543" s="60">
        <v>99.87</v>
      </c>
      <c r="D543" s="44"/>
      <c r="E543" s="45"/>
      <c r="F543" s="45"/>
      <c r="G543" s="61">
        <v>4.4044999999999996</v>
      </c>
      <c r="H543" s="45"/>
      <c r="I543" s="45"/>
    </row>
    <row r="544" spans="1:9">
      <c r="A544" s="59">
        <v>40753</v>
      </c>
      <c r="B544" s="47">
        <v>540</v>
      </c>
      <c r="C544" s="60">
        <v>95.7</v>
      </c>
      <c r="D544" s="44"/>
      <c r="E544" s="45"/>
      <c r="F544" s="45"/>
      <c r="G544" s="61">
        <v>4.4740000000000002</v>
      </c>
      <c r="H544" s="45"/>
      <c r="I544" s="45"/>
    </row>
    <row r="545" spans="1:9">
      <c r="A545" s="59">
        <v>40760</v>
      </c>
      <c r="B545" s="47">
        <v>545</v>
      </c>
      <c r="C545" s="60">
        <v>86.88</v>
      </c>
      <c r="D545" s="44"/>
      <c r="E545" s="45"/>
      <c r="F545" s="45"/>
      <c r="G545" s="61">
        <v>4.1130000000000004</v>
      </c>
      <c r="H545" s="45"/>
      <c r="I545" s="45"/>
    </row>
    <row r="546" spans="1:9">
      <c r="A546" s="59">
        <v>40767</v>
      </c>
      <c r="B546" s="47">
        <v>535</v>
      </c>
      <c r="C546" s="60">
        <v>85.38</v>
      </c>
      <c r="D546" s="44"/>
      <c r="E546" s="45"/>
      <c r="F546" s="45"/>
      <c r="G546" s="61">
        <v>4.0095000000000001</v>
      </c>
      <c r="H546" s="45"/>
      <c r="I546" s="45"/>
    </row>
    <row r="547" spans="1:9">
      <c r="A547" s="59">
        <v>40774</v>
      </c>
      <c r="B547" s="47">
        <v>535</v>
      </c>
      <c r="C547" s="60">
        <v>82.26</v>
      </c>
      <c r="D547" s="44"/>
      <c r="E547" s="45"/>
      <c r="F547" s="45"/>
      <c r="G547" s="61">
        <v>3.9824999999999999</v>
      </c>
      <c r="H547" s="45"/>
      <c r="I547" s="45"/>
    </row>
    <row r="548" spans="1:9">
      <c r="A548" s="59">
        <v>40781</v>
      </c>
      <c r="B548" s="47">
        <v>535</v>
      </c>
      <c r="C548" s="60">
        <v>85.37</v>
      </c>
      <c r="D548" s="44"/>
      <c r="E548" s="45"/>
      <c r="F548" s="45"/>
      <c r="G548" s="61">
        <v>4.0990000000000002</v>
      </c>
      <c r="H548" s="45"/>
      <c r="I548" s="45"/>
    </row>
    <row r="549" spans="1:9">
      <c r="A549" s="59">
        <v>40788</v>
      </c>
      <c r="B549" s="47">
        <v>535</v>
      </c>
      <c r="C549" s="60">
        <v>86.45</v>
      </c>
      <c r="D549" s="44"/>
      <c r="E549" s="45"/>
      <c r="F549" s="45"/>
      <c r="G549" s="61">
        <v>4.1070000000000002</v>
      </c>
      <c r="H549" s="45"/>
      <c r="I549" s="45"/>
    </row>
    <row r="550" spans="1:9">
      <c r="A550" s="59">
        <v>40795</v>
      </c>
      <c r="B550" s="47">
        <v>540</v>
      </c>
      <c r="C550" s="60">
        <v>87.24</v>
      </c>
      <c r="D550" s="44"/>
      <c r="E550" s="45"/>
      <c r="F550" s="45"/>
      <c r="G550" s="61">
        <v>3.9874999999999998</v>
      </c>
      <c r="H550" s="45"/>
      <c r="I550" s="45"/>
    </row>
    <row r="551" spans="1:9">
      <c r="A551" s="59">
        <v>40802</v>
      </c>
      <c r="B551" s="47">
        <v>540</v>
      </c>
      <c r="C551" s="60">
        <v>87.96</v>
      </c>
      <c r="D551" s="44"/>
      <c r="E551" s="45"/>
      <c r="F551" s="45"/>
      <c r="G551" s="61">
        <v>3.92</v>
      </c>
      <c r="H551" s="45"/>
      <c r="I551" s="45"/>
    </row>
    <row r="552" spans="1:9">
      <c r="A552" s="59">
        <v>40809</v>
      </c>
      <c r="B552" s="47">
        <v>540</v>
      </c>
      <c r="C552" s="60">
        <v>79.849999999999994</v>
      </c>
      <c r="D552" s="44"/>
      <c r="E552" s="45"/>
      <c r="F552" s="45"/>
      <c r="G552" s="61">
        <v>3.2719999999999998</v>
      </c>
      <c r="H552" s="45"/>
      <c r="I552" s="45"/>
    </row>
    <row r="553" spans="1:9">
      <c r="A553" s="59">
        <v>40816</v>
      </c>
      <c r="B553" s="47">
        <v>535</v>
      </c>
      <c r="C553" s="60">
        <v>79.2</v>
      </c>
      <c r="D553" s="44"/>
      <c r="E553" s="45"/>
      <c r="F553" s="45"/>
      <c r="G553" s="61">
        <v>3.145</v>
      </c>
      <c r="H553" s="45"/>
      <c r="I553" s="45"/>
    </row>
    <row r="554" spans="1:9">
      <c r="A554" s="59">
        <v>40823</v>
      </c>
      <c r="B554" s="47">
        <v>525</v>
      </c>
      <c r="C554" s="60">
        <v>82.98</v>
      </c>
      <c r="D554" s="44"/>
      <c r="E554" s="45"/>
      <c r="F554" s="45"/>
      <c r="G554" s="61">
        <v>3.2665000000000002</v>
      </c>
      <c r="H554" s="45"/>
      <c r="I554" s="45"/>
    </row>
    <row r="555" spans="1:9">
      <c r="A555" s="59">
        <v>40830</v>
      </c>
      <c r="B555" s="47">
        <v>515</v>
      </c>
      <c r="C555" s="60">
        <v>86.8</v>
      </c>
      <c r="D555" s="44"/>
      <c r="E555" s="45"/>
      <c r="F555" s="45"/>
      <c r="G555" s="61">
        <v>3.4049999999999998</v>
      </c>
      <c r="H555" s="45"/>
      <c r="I555" s="45"/>
    </row>
    <row r="556" spans="1:9">
      <c r="A556" s="59">
        <v>40837</v>
      </c>
      <c r="B556" s="47">
        <v>515</v>
      </c>
      <c r="C556" s="60">
        <v>87.4</v>
      </c>
      <c r="D556" s="44"/>
      <c r="E556" s="45"/>
      <c r="F556" s="45"/>
      <c r="G556" s="61">
        <v>3.2189999999999999</v>
      </c>
      <c r="H556" s="45"/>
      <c r="I556" s="45"/>
    </row>
    <row r="557" spans="1:9">
      <c r="A557" s="59">
        <v>40844</v>
      </c>
      <c r="B557" s="47">
        <v>505</v>
      </c>
      <c r="C557" s="60">
        <v>93.32</v>
      </c>
      <c r="D557" s="44"/>
      <c r="E557" s="45"/>
      <c r="F557" s="45"/>
      <c r="G557" s="61">
        <v>3.702</v>
      </c>
      <c r="H557" s="45"/>
      <c r="I557" s="45"/>
    </row>
    <row r="558" spans="1:9">
      <c r="A558" s="59">
        <v>40851</v>
      </c>
      <c r="B558" s="47">
        <v>505</v>
      </c>
      <c r="C558" s="60">
        <v>94.26</v>
      </c>
      <c r="D558" s="44"/>
      <c r="E558" s="45"/>
      <c r="F558" s="45"/>
      <c r="G558" s="61">
        <v>3.5630000000000002</v>
      </c>
      <c r="H558" s="45"/>
      <c r="I558" s="45"/>
    </row>
    <row r="559" spans="1:9">
      <c r="A559" s="59">
        <v>40858</v>
      </c>
      <c r="B559" s="47">
        <v>505</v>
      </c>
      <c r="C559" s="60">
        <v>98.99</v>
      </c>
      <c r="D559" s="44"/>
      <c r="E559" s="45"/>
      <c r="F559" s="45"/>
      <c r="G559" s="61">
        <v>3.4620000000000002</v>
      </c>
      <c r="H559" s="45"/>
      <c r="I559" s="45"/>
    </row>
    <row r="560" spans="1:9">
      <c r="A560" s="59">
        <v>40865</v>
      </c>
      <c r="B560" s="47">
        <v>490</v>
      </c>
      <c r="C560" s="60">
        <v>97.41</v>
      </c>
      <c r="D560" s="44"/>
      <c r="E560" s="45"/>
      <c r="F560" s="45"/>
      <c r="G560" s="61">
        <v>3.4020000000000001</v>
      </c>
      <c r="H560" s="45"/>
      <c r="I560" s="45"/>
    </row>
    <row r="561" spans="1:9">
      <c r="A561" s="59">
        <v>40872</v>
      </c>
      <c r="B561" s="47">
        <v>490</v>
      </c>
      <c r="C561" s="60">
        <v>96.77</v>
      </c>
      <c r="D561" s="44"/>
      <c r="E561" s="45"/>
      <c r="F561" s="45"/>
      <c r="G561" s="61">
        <v>3.2679999999999998</v>
      </c>
      <c r="H561" s="45"/>
      <c r="I561" s="45"/>
    </row>
    <row r="562" spans="1:9">
      <c r="A562" s="59">
        <v>40879</v>
      </c>
      <c r="B562" s="47">
        <v>490</v>
      </c>
      <c r="C562" s="60">
        <v>100.96</v>
      </c>
      <c r="D562" s="44"/>
      <c r="E562" s="45"/>
      <c r="F562" s="45"/>
      <c r="G562" s="61">
        <v>3.5724999999999998</v>
      </c>
      <c r="H562" s="45"/>
      <c r="I562" s="45"/>
    </row>
    <row r="563" spans="1:9">
      <c r="A563" s="59">
        <v>40886</v>
      </c>
      <c r="B563" s="47">
        <v>490</v>
      </c>
      <c r="C563" s="60">
        <v>99.41</v>
      </c>
      <c r="D563" s="44"/>
      <c r="E563" s="45"/>
      <c r="F563" s="45"/>
      <c r="G563" s="61">
        <v>3.5470000000000002</v>
      </c>
      <c r="H563" s="45"/>
      <c r="I563" s="45"/>
    </row>
    <row r="564" spans="1:9">
      <c r="A564" s="59">
        <v>40893</v>
      </c>
      <c r="B564" s="47">
        <v>480</v>
      </c>
      <c r="C564" s="60">
        <v>93.53</v>
      </c>
      <c r="D564" s="44"/>
      <c r="E564" s="45"/>
      <c r="F564" s="45"/>
      <c r="G564" s="61">
        <v>3.3239999999999998</v>
      </c>
      <c r="H564" s="45"/>
      <c r="I564" s="45"/>
    </row>
    <row r="565" spans="1:9">
      <c r="A565" s="59">
        <v>40900</v>
      </c>
      <c r="B565" s="47">
        <v>480</v>
      </c>
      <c r="C565" s="60">
        <v>99.68</v>
      </c>
      <c r="D565" s="44"/>
      <c r="E565" s="45"/>
      <c r="F565" s="45"/>
      <c r="G565" s="61">
        <v>3.4634999999999998</v>
      </c>
      <c r="H565" s="45"/>
      <c r="I565" s="45"/>
    </row>
    <row r="566" spans="1:9">
      <c r="A566" s="59">
        <v>40907</v>
      </c>
      <c r="B566" s="47">
        <v>480</v>
      </c>
      <c r="C566" s="60">
        <v>98.83</v>
      </c>
      <c r="D566" s="44"/>
      <c r="E566" s="45"/>
      <c r="F566" s="45"/>
      <c r="G566" s="61">
        <v>3.4315000000000002</v>
      </c>
      <c r="H566" s="45"/>
      <c r="I566" s="45"/>
    </row>
    <row r="567" spans="1:9">
      <c r="A567" s="59">
        <v>40914</v>
      </c>
      <c r="B567" s="47">
        <v>480</v>
      </c>
      <c r="C567" s="60">
        <v>101.56</v>
      </c>
      <c r="D567" s="44"/>
      <c r="E567" s="45"/>
      <c r="F567" s="45"/>
      <c r="G567" s="61">
        <v>3.431</v>
      </c>
      <c r="H567" s="45"/>
      <c r="I567" s="45"/>
    </row>
    <row r="568" spans="1:9">
      <c r="A568" s="59">
        <v>40921</v>
      </c>
      <c r="B568" s="47">
        <v>480</v>
      </c>
      <c r="C568" s="60">
        <v>98.7</v>
      </c>
      <c r="D568" s="44"/>
      <c r="E568" s="45"/>
      <c r="F568" s="45"/>
      <c r="G568" s="61">
        <v>3.6320000000000001</v>
      </c>
      <c r="H568" s="45"/>
      <c r="I568" s="45"/>
    </row>
    <row r="569" spans="1:9">
      <c r="A569" s="59">
        <v>40928</v>
      </c>
      <c r="B569" s="47">
        <v>490</v>
      </c>
      <c r="C569" s="60">
        <v>98.46</v>
      </c>
      <c r="D569" s="44"/>
      <c r="E569" s="45"/>
      <c r="F569" s="45"/>
      <c r="G569" s="61">
        <v>3.7410000000000001</v>
      </c>
      <c r="H569" s="45"/>
      <c r="I569" s="45"/>
    </row>
    <row r="570" spans="1:9">
      <c r="A570" s="59">
        <v>40935</v>
      </c>
      <c r="B570" s="47">
        <v>490</v>
      </c>
      <c r="C570" s="60">
        <v>99.56</v>
      </c>
      <c r="D570" s="44"/>
      <c r="E570" s="45"/>
      <c r="F570" s="45"/>
      <c r="G570" s="61">
        <v>3.8835000000000002</v>
      </c>
      <c r="H570" s="45"/>
      <c r="I570" s="45"/>
    </row>
    <row r="571" spans="1:9">
      <c r="A571" s="59">
        <v>40942</v>
      </c>
      <c r="B571" s="47">
        <v>490</v>
      </c>
      <c r="C571" s="60">
        <v>97.84</v>
      </c>
      <c r="D571" s="44"/>
      <c r="E571" s="45"/>
      <c r="F571" s="45"/>
      <c r="G571" s="61">
        <v>3.8969999999999998</v>
      </c>
      <c r="H571" s="45"/>
      <c r="I571" s="45"/>
    </row>
    <row r="572" spans="1:9">
      <c r="A572" s="59">
        <v>40949</v>
      </c>
      <c r="B572" s="47">
        <v>490</v>
      </c>
      <c r="C572" s="60">
        <v>98.67</v>
      </c>
      <c r="D572" s="44"/>
      <c r="E572" s="45"/>
      <c r="F572" s="45"/>
      <c r="G572" s="61">
        <v>3.8595000000000002</v>
      </c>
      <c r="H572" s="45"/>
      <c r="I572" s="45"/>
    </row>
    <row r="573" spans="1:9">
      <c r="A573" s="59">
        <v>40956</v>
      </c>
      <c r="B573" s="47">
        <v>490</v>
      </c>
      <c r="C573" s="60">
        <v>103.24</v>
      </c>
      <c r="D573" s="44"/>
      <c r="E573" s="45"/>
      <c r="F573" s="45"/>
      <c r="G573" s="61">
        <v>3.7050000000000001</v>
      </c>
      <c r="H573" s="45"/>
      <c r="I573" s="45"/>
    </row>
    <row r="574" spans="1:9">
      <c r="A574" s="59">
        <v>40963</v>
      </c>
      <c r="B574" s="47">
        <v>490</v>
      </c>
      <c r="C574" s="60">
        <v>109.77</v>
      </c>
      <c r="D574" s="44"/>
      <c r="E574" s="45"/>
      <c r="F574" s="45"/>
      <c r="G574" s="61">
        <v>3.8624999999999998</v>
      </c>
      <c r="H574" s="45"/>
      <c r="I574" s="45"/>
    </row>
    <row r="575" spans="1:9">
      <c r="A575" s="59">
        <v>40970</v>
      </c>
      <c r="B575" s="47">
        <v>490</v>
      </c>
      <c r="C575" s="60">
        <v>106.7</v>
      </c>
      <c r="D575" s="44"/>
      <c r="E575" s="45"/>
      <c r="F575" s="45"/>
      <c r="G575" s="61">
        <v>3.8955000000000002</v>
      </c>
      <c r="H575" s="45"/>
      <c r="I575" s="45"/>
    </row>
    <row r="576" spans="1:9">
      <c r="A576" s="59">
        <v>40977</v>
      </c>
      <c r="B576" s="47">
        <v>490</v>
      </c>
      <c r="C576" s="60">
        <v>107.4</v>
      </c>
      <c r="D576" s="44"/>
      <c r="E576" s="45"/>
      <c r="F576" s="45"/>
      <c r="G576" s="61">
        <v>3.8525</v>
      </c>
      <c r="H576" s="45"/>
      <c r="I576" s="45"/>
    </row>
    <row r="577" spans="1:9">
      <c r="A577" s="59">
        <v>40984</v>
      </c>
      <c r="B577" s="47">
        <v>490</v>
      </c>
      <c r="C577" s="60">
        <v>107.06</v>
      </c>
      <c r="D577" s="44"/>
      <c r="E577" s="45"/>
      <c r="F577" s="45"/>
      <c r="G577" s="61">
        <v>3.8740000000000001</v>
      </c>
      <c r="H577" s="45"/>
      <c r="I577" s="45"/>
    </row>
    <row r="578" spans="1:9">
      <c r="A578" s="59">
        <v>40991</v>
      </c>
      <c r="B578" s="47">
        <v>485</v>
      </c>
      <c r="C578" s="60">
        <v>106.87</v>
      </c>
      <c r="D578" s="44"/>
      <c r="E578" s="45"/>
      <c r="F578" s="45"/>
      <c r="G578" s="61">
        <v>3.8094999999999999</v>
      </c>
      <c r="H578" s="45"/>
      <c r="I578" s="45"/>
    </row>
    <row r="579" spans="1:9">
      <c r="A579" s="59">
        <v>40998</v>
      </c>
      <c r="B579" s="47">
        <v>485</v>
      </c>
      <c r="C579" s="60">
        <v>103.02</v>
      </c>
      <c r="D579" s="44"/>
      <c r="E579" s="45"/>
      <c r="F579" s="45"/>
      <c r="G579" s="61">
        <v>3.8239999999999998</v>
      </c>
      <c r="H579" s="45"/>
      <c r="I579" s="45"/>
    </row>
    <row r="580" spans="1:9">
      <c r="A580" s="59">
        <v>41005</v>
      </c>
      <c r="B580" s="47">
        <v>480</v>
      </c>
      <c r="C580" s="60">
        <v>103.31</v>
      </c>
      <c r="D580" s="44"/>
      <c r="E580" s="45"/>
      <c r="F580" s="45"/>
      <c r="G580" s="61">
        <v>3.7915000000000001</v>
      </c>
      <c r="H580" s="45"/>
      <c r="I580" s="45"/>
    </row>
    <row r="581" spans="1:9">
      <c r="A581" s="59">
        <v>41012</v>
      </c>
      <c r="B581" s="47">
        <v>480</v>
      </c>
      <c r="C581" s="60">
        <v>102.83</v>
      </c>
      <c r="D581" s="44"/>
      <c r="E581" s="45"/>
      <c r="F581" s="45"/>
      <c r="G581" s="61">
        <v>3.6230000000000002</v>
      </c>
      <c r="H581" s="45"/>
      <c r="I581" s="45"/>
    </row>
    <row r="582" spans="1:9">
      <c r="A582" s="59">
        <v>41019</v>
      </c>
      <c r="B582" s="47">
        <v>480</v>
      </c>
      <c r="C582" s="60">
        <v>103.05</v>
      </c>
      <c r="D582" s="44"/>
      <c r="E582" s="45"/>
      <c r="F582" s="45"/>
      <c r="G582" s="61">
        <v>3.6960000000000002</v>
      </c>
      <c r="H582" s="45"/>
      <c r="I582" s="45"/>
    </row>
    <row r="583" spans="1:9">
      <c r="A583" s="59">
        <v>41026</v>
      </c>
      <c r="B583" s="47">
        <v>480</v>
      </c>
      <c r="C583" s="60">
        <v>104.93</v>
      </c>
      <c r="D583" s="44"/>
      <c r="E583" s="45"/>
      <c r="F583" s="45"/>
      <c r="G583" s="61">
        <v>3.82</v>
      </c>
      <c r="H583" s="45"/>
      <c r="I583" s="45"/>
    </row>
    <row r="584" spans="1:9">
      <c r="A584" s="59">
        <v>41033</v>
      </c>
      <c r="B584" s="47">
        <v>470</v>
      </c>
      <c r="C584" s="60">
        <v>98.49</v>
      </c>
      <c r="D584" s="44"/>
      <c r="E584" s="45"/>
      <c r="F584" s="45"/>
      <c r="G584" s="61">
        <v>3.7240000000000002</v>
      </c>
      <c r="H584" s="45"/>
      <c r="I584" s="45"/>
    </row>
    <row r="585" spans="1:9">
      <c r="A585" s="59">
        <v>41040</v>
      </c>
      <c r="B585" s="47">
        <v>465</v>
      </c>
      <c r="C585" s="60">
        <v>96.13</v>
      </c>
      <c r="D585" s="44"/>
      <c r="E585" s="45"/>
      <c r="F585" s="45"/>
      <c r="G585" s="61">
        <v>3.6484999999999999</v>
      </c>
      <c r="H585" s="45"/>
      <c r="I585" s="45"/>
    </row>
    <row r="586" spans="1:9">
      <c r="A586" s="59">
        <v>41047</v>
      </c>
      <c r="B586" s="47">
        <v>460</v>
      </c>
      <c r="C586" s="60">
        <v>91.48</v>
      </c>
      <c r="D586" s="44"/>
      <c r="E586" s="45"/>
      <c r="F586" s="45"/>
      <c r="G586" s="61">
        <v>3.4695</v>
      </c>
      <c r="H586" s="45"/>
      <c r="I586" s="45"/>
    </row>
    <row r="587" spans="1:9">
      <c r="A587" s="59">
        <v>41054</v>
      </c>
      <c r="B587" s="47">
        <v>440</v>
      </c>
      <c r="C587" s="60">
        <v>90.86</v>
      </c>
      <c r="D587" s="44"/>
      <c r="E587" s="45"/>
      <c r="F587" s="45"/>
      <c r="G587" s="61">
        <v>3.448</v>
      </c>
      <c r="H587" s="45"/>
      <c r="I587" s="45"/>
    </row>
    <row r="588" spans="1:9">
      <c r="A588" s="59">
        <v>41061</v>
      </c>
      <c r="B588" s="47">
        <v>430</v>
      </c>
      <c r="C588" s="60">
        <v>83.23</v>
      </c>
      <c r="D588" s="44"/>
      <c r="E588" s="45"/>
      <c r="F588" s="45"/>
      <c r="G588" s="61">
        <v>3.31</v>
      </c>
      <c r="H588" s="45"/>
      <c r="I588" s="45"/>
    </row>
    <row r="589" spans="1:9">
      <c r="A589" s="59">
        <v>41068</v>
      </c>
      <c r="B589" s="47">
        <v>415</v>
      </c>
      <c r="C589" s="60">
        <v>84.1</v>
      </c>
      <c r="D589" s="44"/>
      <c r="E589" s="45"/>
      <c r="F589" s="45"/>
      <c r="G589" s="61">
        <v>3.2835000000000001</v>
      </c>
      <c r="H589" s="45"/>
      <c r="I589" s="45"/>
    </row>
    <row r="590" spans="1:9">
      <c r="A590" s="59">
        <v>41075</v>
      </c>
      <c r="B590" s="47">
        <v>405</v>
      </c>
      <c r="C590" s="60">
        <v>84.03</v>
      </c>
      <c r="D590" s="44"/>
      <c r="E590" s="45"/>
      <c r="F590" s="45"/>
      <c r="G590" s="61">
        <v>3.3849999999999998</v>
      </c>
      <c r="H590" s="45"/>
      <c r="I590" s="45"/>
    </row>
    <row r="591" spans="1:9">
      <c r="A591" s="59">
        <v>41082</v>
      </c>
      <c r="B591" s="47">
        <v>385</v>
      </c>
      <c r="C591" s="60">
        <v>79.760000000000005</v>
      </c>
      <c r="D591" s="44"/>
      <c r="E591" s="45"/>
      <c r="F591" s="45"/>
      <c r="G591" s="61">
        <v>3.3050000000000002</v>
      </c>
      <c r="H591" s="45"/>
      <c r="I591" s="45"/>
    </row>
    <row r="592" spans="1:9">
      <c r="A592" s="59">
        <v>41089</v>
      </c>
      <c r="B592" s="47">
        <v>380</v>
      </c>
      <c r="C592" s="60">
        <v>84.96</v>
      </c>
      <c r="D592" s="44"/>
      <c r="E592" s="45"/>
      <c r="F592" s="45"/>
      <c r="G592" s="61">
        <v>3.49</v>
      </c>
      <c r="H592" s="45"/>
      <c r="I592" s="45"/>
    </row>
    <row r="593" spans="1:9">
      <c r="A593" s="59">
        <v>41096</v>
      </c>
      <c r="B593" s="47">
        <v>380</v>
      </c>
      <c r="C593" s="60">
        <v>84.45</v>
      </c>
      <c r="D593" s="44"/>
      <c r="E593" s="45"/>
      <c r="F593" s="45"/>
      <c r="G593" s="61">
        <v>3.4045000000000001</v>
      </c>
      <c r="H593" s="45"/>
      <c r="I593" s="45"/>
    </row>
    <row r="594" spans="1:9">
      <c r="A594" s="59">
        <v>41103</v>
      </c>
      <c r="B594" s="47">
        <v>380</v>
      </c>
      <c r="C594" s="60">
        <v>87.1</v>
      </c>
      <c r="D594" s="44"/>
      <c r="E594" s="45"/>
      <c r="F594" s="45"/>
      <c r="G594" s="61">
        <v>3.5005000000000002</v>
      </c>
      <c r="H594" s="45"/>
      <c r="I594" s="45"/>
    </row>
    <row r="595" spans="1:9">
      <c r="A595" s="59">
        <v>41110</v>
      </c>
      <c r="B595" s="47">
        <v>380</v>
      </c>
      <c r="C595" s="60">
        <v>91.44</v>
      </c>
      <c r="D595" s="44"/>
      <c r="E595" s="45"/>
      <c r="F595" s="45"/>
      <c r="G595" s="61">
        <v>3.4485000000000001</v>
      </c>
      <c r="H595" s="45"/>
      <c r="I595" s="45"/>
    </row>
    <row r="596" spans="1:9">
      <c r="A596" s="59">
        <v>41117</v>
      </c>
      <c r="B596" s="47">
        <v>410</v>
      </c>
      <c r="C596" s="60">
        <v>90.13</v>
      </c>
      <c r="D596" s="44"/>
      <c r="E596" s="45"/>
      <c r="F596" s="45"/>
      <c r="G596" s="61">
        <v>3.4260000000000002</v>
      </c>
      <c r="H596" s="45"/>
      <c r="I596" s="45"/>
    </row>
    <row r="597" spans="1:9">
      <c r="A597" s="59">
        <v>41124</v>
      </c>
      <c r="B597" s="47">
        <v>410</v>
      </c>
      <c r="C597" s="60">
        <v>91.4</v>
      </c>
      <c r="D597" s="44"/>
      <c r="E597" s="45"/>
      <c r="F597" s="45"/>
      <c r="G597" s="61">
        <v>3.371</v>
      </c>
      <c r="H597" s="45"/>
      <c r="I597" s="45"/>
    </row>
    <row r="598" spans="1:9">
      <c r="A598" s="59">
        <v>41131</v>
      </c>
      <c r="B598" s="47">
        <v>415</v>
      </c>
      <c r="C598" s="60">
        <v>92.87</v>
      </c>
      <c r="D598" s="44"/>
      <c r="E598" s="45"/>
      <c r="F598" s="45"/>
      <c r="G598" s="61">
        <v>3.4089999999999998</v>
      </c>
      <c r="H598" s="45"/>
      <c r="I598" s="45"/>
    </row>
    <row r="599" spans="1:9">
      <c r="A599" s="59">
        <v>41138</v>
      </c>
      <c r="B599" s="47">
        <v>425</v>
      </c>
      <c r="C599" s="60">
        <v>96.01</v>
      </c>
      <c r="D599" s="44"/>
      <c r="E599" s="45"/>
      <c r="F599" s="45"/>
      <c r="G599" s="61">
        <v>3.4220000000000002</v>
      </c>
      <c r="H599" s="45"/>
      <c r="I599" s="45"/>
    </row>
    <row r="600" spans="1:9">
      <c r="A600" s="59">
        <v>41145</v>
      </c>
      <c r="B600" s="47">
        <v>425</v>
      </c>
      <c r="C600" s="60">
        <v>96.15</v>
      </c>
      <c r="D600" s="44"/>
      <c r="E600" s="45"/>
      <c r="F600" s="45"/>
      <c r="G600" s="61">
        <v>3.488</v>
      </c>
      <c r="H600" s="45"/>
      <c r="I600" s="45"/>
    </row>
    <row r="601" spans="1:9">
      <c r="A601" s="59">
        <v>41152</v>
      </c>
      <c r="B601" s="47">
        <v>425</v>
      </c>
      <c r="C601" s="60">
        <v>96.47</v>
      </c>
      <c r="D601" s="44"/>
      <c r="E601" s="45"/>
      <c r="F601" s="45"/>
      <c r="G601" s="61">
        <v>3.4540000000000002</v>
      </c>
      <c r="H601" s="45"/>
      <c r="I601" s="45"/>
    </row>
    <row r="602" spans="1:9">
      <c r="A602" s="59">
        <v>41159</v>
      </c>
      <c r="B602" s="47">
        <v>425</v>
      </c>
      <c r="C602" s="60">
        <v>96.42</v>
      </c>
      <c r="D602" s="44"/>
      <c r="E602" s="45"/>
      <c r="F602" s="45"/>
      <c r="G602" s="61">
        <v>3.6560000000000001</v>
      </c>
      <c r="H602" s="45"/>
      <c r="I602" s="45"/>
    </row>
    <row r="603" spans="1:9">
      <c r="A603" s="59">
        <v>41166</v>
      </c>
      <c r="B603" s="47">
        <v>415</v>
      </c>
      <c r="C603" s="60">
        <v>99</v>
      </c>
      <c r="D603" s="44"/>
      <c r="E603" s="45"/>
      <c r="F603" s="45"/>
      <c r="G603" s="61">
        <v>3.8515000000000001</v>
      </c>
      <c r="H603" s="45"/>
      <c r="I603" s="45"/>
    </row>
    <row r="604" spans="1:9">
      <c r="A604" s="59">
        <v>41173</v>
      </c>
      <c r="B604" s="47">
        <v>415</v>
      </c>
      <c r="C604" s="60">
        <v>92.89</v>
      </c>
      <c r="D604" s="44"/>
      <c r="E604" s="45"/>
      <c r="F604" s="45"/>
      <c r="G604" s="61">
        <v>3.8035000000000001</v>
      </c>
      <c r="H604" s="45"/>
      <c r="I604" s="45"/>
    </row>
    <row r="605" spans="1:9">
      <c r="A605" s="59">
        <v>41180</v>
      </c>
      <c r="B605" s="47">
        <v>415</v>
      </c>
      <c r="C605" s="60">
        <v>92.19</v>
      </c>
      <c r="D605" s="44"/>
      <c r="E605" s="45"/>
      <c r="F605" s="45"/>
      <c r="G605" s="61">
        <v>3.7730000000000001</v>
      </c>
      <c r="H605" s="45"/>
      <c r="I605" s="45"/>
    </row>
    <row r="606" spans="1:9">
      <c r="A606" s="59">
        <v>41187</v>
      </c>
      <c r="B606" s="47">
        <v>420</v>
      </c>
      <c r="C606" s="60">
        <v>89.88</v>
      </c>
      <c r="D606" s="44"/>
      <c r="E606" s="45"/>
      <c r="F606" s="45"/>
      <c r="G606" s="61">
        <v>3.786</v>
      </c>
      <c r="H606" s="45"/>
      <c r="I606" s="45"/>
    </row>
    <row r="607" spans="1:9">
      <c r="A607" s="59">
        <v>41194</v>
      </c>
      <c r="B607" s="47">
        <v>420</v>
      </c>
      <c r="C607" s="60">
        <v>91.86</v>
      </c>
      <c r="D607" s="44"/>
      <c r="E607" s="45"/>
      <c r="F607" s="45"/>
      <c r="G607" s="61">
        <v>3.7145000000000001</v>
      </c>
      <c r="H607" s="45"/>
      <c r="I607" s="45"/>
    </row>
    <row r="608" spans="1:9">
      <c r="A608" s="59">
        <v>41201</v>
      </c>
      <c r="B608" s="47">
        <v>425</v>
      </c>
      <c r="C608" s="60">
        <v>90.05</v>
      </c>
      <c r="D608" s="44"/>
      <c r="E608" s="45"/>
      <c r="F608" s="45"/>
      <c r="G608" s="61">
        <v>3.6484999999999999</v>
      </c>
      <c r="H608" s="45"/>
      <c r="I608" s="45"/>
    </row>
    <row r="609" spans="1:9">
      <c r="A609" s="59">
        <v>41208</v>
      </c>
      <c r="B609" s="47">
        <v>430</v>
      </c>
      <c r="C609" s="60">
        <v>86.28</v>
      </c>
      <c r="D609" s="44"/>
      <c r="E609" s="45"/>
      <c r="F609" s="45"/>
      <c r="G609" s="61">
        <v>3.5634999999999999</v>
      </c>
      <c r="H609" s="45"/>
      <c r="I609" s="45"/>
    </row>
    <row r="610" spans="1:9">
      <c r="A610" s="59">
        <v>41215</v>
      </c>
      <c r="B610" s="47">
        <v>430</v>
      </c>
      <c r="C610" s="60">
        <v>84.86</v>
      </c>
      <c r="D610" s="44"/>
      <c r="E610" s="45"/>
      <c r="F610" s="45"/>
      <c r="G610" s="61">
        <v>3.4830000000000001</v>
      </c>
      <c r="H610" s="45"/>
      <c r="I610" s="45"/>
    </row>
    <row r="611" spans="1:9">
      <c r="A611" s="59">
        <v>41222</v>
      </c>
      <c r="B611" s="47">
        <v>410</v>
      </c>
      <c r="C611" s="60">
        <v>86.07</v>
      </c>
      <c r="D611" s="44"/>
      <c r="E611" s="45"/>
      <c r="F611" s="45"/>
      <c r="G611" s="61">
        <v>3.4495</v>
      </c>
      <c r="H611" s="45"/>
      <c r="I611" s="45"/>
    </row>
    <row r="612" spans="1:9">
      <c r="A612" s="59">
        <v>41229</v>
      </c>
      <c r="B612" s="47">
        <v>410</v>
      </c>
      <c r="C612" s="60">
        <v>86.67</v>
      </c>
      <c r="D612" s="44"/>
      <c r="E612" s="45"/>
      <c r="F612" s="45"/>
      <c r="G612" s="61">
        <v>3.4535</v>
      </c>
      <c r="H612" s="45"/>
      <c r="I612" s="45"/>
    </row>
    <row r="613" spans="1:9">
      <c r="A613" s="59">
        <v>41236</v>
      </c>
      <c r="B613" s="47">
        <v>410</v>
      </c>
      <c r="C613" s="60">
        <v>88.28</v>
      </c>
      <c r="D613" s="44"/>
      <c r="E613" s="45"/>
      <c r="F613" s="45"/>
      <c r="G613" s="61">
        <v>3.5274999999999999</v>
      </c>
      <c r="H613" s="45"/>
      <c r="I613" s="45"/>
    </row>
    <row r="614" spans="1:9">
      <c r="A614" s="59">
        <v>41243</v>
      </c>
      <c r="B614" s="47">
        <v>415</v>
      </c>
      <c r="C614" s="60">
        <v>88.91</v>
      </c>
      <c r="D614" s="44"/>
      <c r="E614" s="45"/>
      <c r="F614" s="45"/>
      <c r="G614" s="61">
        <v>3.6295000000000002</v>
      </c>
      <c r="H614" s="45"/>
      <c r="I614" s="45"/>
    </row>
    <row r="615" spans="1:9">
      <c r="A615" s="59">
        <v>41250</v>
      </c>
      <c r="B615" s="47">
        <v>415</v>
      </c>
      <c r="C615" s="60">
        <v>85.93</v>
      </c>
      <c r="D615" s="44"/>
      <c r="E615" s="45"/>
      <c r="F615" s="45"/>
      <c r="G615" s="61">
        <v>3.6475</v>
      </c>
      <c r="H615" s="45"/>
      <c r="I615" s="45"/>
    </row>
    <row r="616" spans="1:9">
      <c r="A616" s="59">
        <v>41257</v>
      </c>
      <c r="B616" s="47">
        <v>415</v>
      </c>
      <c r="C616" s="60">
        <v>86.73</v>
      </c>
      <c r="D616" s="44"/>
      <c r="E616" s="45"/>
      <c r="F616" s="45"/>
      <c r="G616" s="61">
        <v>3.665</v>
      </c>
      <c r="H616" s="45"/>
      <c r="I616" s="45"/>
    </row>
    <row r="617" spans="1:9">
      <c r="A617" s="59">
        <v>41264</v>
      </c>
      <c r="B617" s="47">
        <v>420</v>
      </c>
      <c r="C617" s="60">
        <v>88.66</v>
      </c>
      <c r="D617" s="44"/>
      <c r="E617" s="45"/>
      <c r="F617" s="45"/>
      <c r="G617" s="61">
        <v>3.5554999999999999</v>
      </c>
      <c r="H617" s="45"/>
      <c r="I617" s="45"/>
    </row>
    <row r="618" spans="1:9">
      <c r="A618" s="59">
        <v>41271</v>
      </c>
      <c r="B618" s="47">
        <v>420</v>
      </c>
      <c r="C618" s="60">
        <v>90.8</v>
      </c>
      <c r="D618" s="44"/>
      <c r="E618" s="45"/>
      <c r="F618" s="45"/>
      <c r="G618" s="61">
        <v>3.5775000000000001</v>
      </c>
      <c r="H618" s="45"/>
      <c r="I618" s="45"/>
    </row>
    <row r="619" spans="1:9">
      <c r="A619" s="59">
        <v>41278</v>
      </c>
      <c r="B619" s="47">
        <v>425</v>
      </c>
      <c r="C619" s="60">
        <v>93.09</v>
      </c>
      <c r="D619" s="44"/>
      <c r="E619" s="45"/>
      <c r="F619" s="45"/>
      <c r="G619" s="61">
        <v>3.6785000000000001</v>
      </c>
      <c r="H619" s="45"/>
      <c r="I619" s="45"/>
    </row>
    <row r="620" spans="1:9">
      <c r="A620" s="59">
        <v>41285</v>
      </c>
      <c r="B620" s="47">
        <v>435</v>
      </c>
      <c r="C620" s="60">
        <v>93.56</v>
      </c>
      <c r="D620" s="44"/>
      <c r="E620" s="45"/>
      <c r="F620" s="45"/>
      <c r="G620" s="61">
        <v>3.6395</v>
      </c>
      <c r="H620" s="45"/>
      <c r="I620" s="45"/>
    </row>
    <row r="621" spans="1:9">
      <c r="A621" s="59">
        <v>41292</v>
      </c>
      <c r="B621" s="47">
        <v>435</v>
      </c>
      <c r="C621" s="60">
        <v>95.56</v>
      </c>
      <c r="D621" s="44"/>
      <c r="E621" s="45"/>
      <c r="F621" s="45"/>
      <c r="G621" s="61">
        <v>3.6635</v>
      </c>
      <c r="H621" s="45"/>
      <c r="I621" s="45"/>
    </row>
    <row r="622" spans="1:9">
      <c r="A622" s="59">
        <v>41299</v>
      </c>
      <c r="B622" s="47">
        <v>435</v>
      </c>
      <c r="C622" s="60">
        <v>95.88</v>
      </c>
      <c r="D622" s="44"/>
      <c r="E622" s="45"/>
      <c r="F622" s="45"/>
      <c r="G622" s="61">
        <v>3.6395</v>
      </c>
      <c r="H622" s="45"/>
      <c r="I622" s="45"/>
    </row>
    <row r="623" spans="1:9">
      <c r="A623" s="59">
        <v>41306</v>
      </c>
      <c r="B623" s="47">
        <v>435</v>
      </c>
      <c r="C623" s="60">
        <v>97.77</v>
      </c>
      <c r="D623" s="44"/>
      <c r="E623" s="45"/>
      <c r="F623" s="45"/>
      <c r="G623" s="61">
        <v>3.7755000000000001</v>
      </c>
      <c r="H623" s="45"/>
      <c r="I623" s="45"/>
    </row>
    <row r="624" spans="1:9">
      <c r="A624" s="59">
        <v>41313</v>
      </c>
      <c r="B624" s="47">
        <v>430</v>
      </c>
      <c r="C624" s="60">
        <v>95.72</v>
      </c>
      <c r="D624" s="44"/>
      <c r="E624" s="45"/>
      <c r="F624" s="45"/>
      <c r="G624" s="61">
        <v>3.7534999999999998</v>
      </c>
      <c r="H624" s="45"/>
      <c r="I624" s="45"/>
    </row>
    <row r="625" spans="1:9">
      <c r="A625" s="59">
        <v>41320</v>
      </c>
      <c r="B625" s="47">
        <v>420</v>
      </c>
      <c r="C625" s="60">
        <v>95.86</v>
      </c>
      <c r="D625" s="44"/>
      <c r="E625" s="45"/>
      <c r="F625" s="45"/>
      <c r="G625" s="61">
        <v>3.7309999999999999</v>
      </c>
      <c r="H625" s="45"/>
      <c r="I625" s="45"/>
    </row>
    <row r="626" spans="1:9">
      <c r="A626" s="59">
        <v>41327</v>
      </c>
      <c r="B626" s="47">
        <v>420</v>
      </c>
      <c r="C626" s="60">
        <v>93.13</v>
      </c>
      <c r="D626" s="44"/>
      <c r="E626" s="45"/>
      <c r="F626" s="45"/>
      <c r="G626" s="61">
        <v>3.53</v>
      </c>
      <c r="H626" s="45"/>
      <c r="I626" s="45"/>
    </row>
    <row r="627" spans="1:9">
      <c r="A627" s="59">
        <v>41334</v>
      </c>
      <c r="B627" s="47">
        <v>410</v>
      </c>
      <c r="C627" s="60">
        <v>90.68</v>
      </c>
      <c r="D627" s="44"/>
      <c r="E627" s="45"/>
      <c r="F627" s="45"/>
      <c r="G627" s="61">
        <v>3.4815</v>
      </c>
      <c r="H627" s="45"/>
      <c r="I627" s="45"/>
    </row>
    <row r="628" spans="1:9">
      <c r="A628" s="59">
        <v>41341</v>
      </c>
      <c r="B628" s="47">
        <v>410</v>
      </c>
      <c r="C628" s="60">
        <v>91.95</v>
      </c>
      <c r="D628" s="44"/>
      <c r="E628" s="45"/>
      <c r="F628" s="45"/>
      <c r="G628" s="61">
        <v>3.4914999999999998</v>
      </c>
      <c r="H628" s="45"/>
      <c r="I628" s="45"/>
    </row>
    <row r="629" spans="1:9">
      <c r="A629" s="59">
        <v>41348</v>
      </c>
      <c r="B629" s="47">
        <v>435</v>
      </c>
      <c r="C629" s="60">
        <v>93.45</v>
      </c>
      <c r="D629" s="44"/>
      <c r="E629" s="45"/>
      <c r="F629" s="45"/>
      <c r="G629" s="61">
        <v>3.508</v>
      </c>
      <c r="H629" s="45"/>
      <c r="I629" s="45"/>
    </row>
    <row r="630" spans="1:9">
      <c r="A630" s="59">
        <v>41355</v>
      </c>
      <c r="B630" s="47">
        <v>440</v>
      </c>
      <c r="C630" s="60">
        <v>93.71</v>
      </c>
      <c r="D630" s="44"/>
      <c r="E630" s="45"/>
      <c r="F630" s="45"/>
      <c r="G630" s="61">
        <v>3.4540000000000002</v>
      </c>
      <c r="H630" s="45"/>
      <c r="I630" s="45"/>
    </row>
    <row r="631" spans="1:9">
      <c r="A631" s="59">
        <v>41362</v>
      </c>
      <c r="B631" s="47">
        <v>440</v>
      </c>
      <c r="C631" s="60">
        <v>97.23</v>
      </c>
      <c r="D631" s="44"/>
      <c r="E631" s="45"/>
      <c r="F631" s="45"/>
      <c r="G631" s="61">
        <v>3.395</v>
      </c>
      <c r="H631" s="45"/>
      <c r="I631" s="45"/>
    </row>
    <row r="632" spans="1:9">
      <c r="A632" s="59">
        <v>41369</v>
      </c>
      <c r="B632" s="47">
        <v>440</v>
      </c>
      <c r="C632" s="60">
        <v>92.7</v>
      </c>
      <c r="D632" s="44"/>
      <c r="E632" s="45"/>
      <c r="F632" s="45"/>
      <c r="G632" s="61">
        <v>3.34</v>
      </c>
      <c r="H632" s="45"/>
      <c r="I632" s="45"/>
    </row>
    <row r="633" spans="1:9">
      <c r="A633" s="59">
        <v>41376</v>
      </c>
      <c r="B633" s="47">
        <v>440</v>
      </c>
      <c r="C633" s="60">
        <v>91.29</v>
      </c>
      <c r="D633" s="44"/>
      <c r="E633" s="45"/>
      <c r="F633" s="45"/>
      <c r="G633" s="61">
        <v>3.3490000000000002</v>
      </c>
      <c r="H633" s="45"/>
      <c r="I633" s="45"/>
    </row>
    <row r="634" spans="1:9">
      <c r="A634" s="59">
        <v>41383</v>
      </c>
      <c r="B634" s="47">
        <v>440</v>
      </c>
      <c r="C634" s="60">
        <v>88.01</v>
      </c>
      <c r="D634" s="44"/>
      <c r="E634" s="45"/>
      <c r="F634" s="45"/>
      <c r="G634" s="61">
        <v>3.1515</v>
      </c>
      <c r="H634" s="45"/>
      <c r="I634" s="45"/>
    </row>
    <row r="635" spans="1:9">
      <c r="A635" s="59">
        <v>41390</v>
      </c>
      <c r="B635" s="47">
        <v>440</v>
      </c>
      <c r="C635" s="60">
        <v>93</v>
      </c>
      <c r="D635" s="44"/>
      <c r="E635" s="45"/>
      <c r="F635" s="45"/>
      <c r="G635" s="61">
        <v>3.1850000000000001</v>
      </c>
      <c r="H635" s="45"/>
      <c r="I635" s="45"/>
    </row>
    <row r="636" spans="1:9">
      <c r="A636" s="59">
        <v>41397</v>
      </c>
      <c r="B636" s="47">
        <v>440</v>
      </c>
      <c r="C636" s="60">
        <v>95.61</v>
      </c>
      <c r="D636" s="44"/>
      <c r="E636" s="45"/>
      <c r="F636" s="45"/>
      <c r="G636" s="61">
        <v>3.3134999999999999</v>
      </c>
      <c r="H636" s="45"/>
      <c r="I636" s="45"/>
    </row>
    <row r="637" spans="1:9">
      <c r="A637" s="59">
        <v>41404</v>
      </c>
      <c r="B637" s="47">
        <v>440</v>
      </c>
      <c r="C637" s="60">
        <v>96.04</v>
      </c>
      <c r="D637" s="44"/>
      <c r="E637" s="45"/>
      <c r="F637" s="45"/>
      <c r="G637" s="61">
        <v>3.3559999999999999</v>
      </c>
      <c r="H637" s="45"/>
      <c r="I637" s="45"/>
    </row>
    <row r="638" spans="1:9">
      <c r="A638" s="59">
        <v>41411</v>
      </c>
      <c r="B638" s="47">
        <v>440</v>
      </c>
      <c r="C638" s="60">
        <v>96.02</v>
      </c>
      <c r="D638" s="44"/>
      <c r="E638" s="45"/>
      <c r="F638" s="45"/>
      <c r="G638" s="61">
        <v>3.3210000000000002</v>
      </c>
      <c r="H638" s="45"/>
      <c r="I638" s="45"/>
    </row>
    <row r="639" spans="1:9">
      <c r="A639" s="59">
        <v>41418</v>
      </c>
      <c r="B639" s="47">
        <v>430</v>
      </c>
      <c r="C639" s="60">
        <v>94.15</v>
      </c>
      <c r="D639" s="44"/>
      <c r="E639" s="45"/>
      <c r="F639" s="45"/>
      <c r="G639" s="61">
        <v>3.2915000000000001</v>
      </c>
      <c r="H639" s="45"/>
      <c r="I639" s="45"/>
    </row>
    <row r="640" spans="1:9">
      <c r="A640" s="59">
        <v>41425</v>
      </c>
      <c r="B640" s="47">
        <v>410</v>
      </c>
      <c r="C640" s="60">
        <v>91.97</v>
      </c>
      <c r="D640" s="44"/>
      <c r="E640" s="45"/>
      <c r="F640" s="45"/>
      <c r="G640" s="61">
        <v>3.2890000000000001</v>
      </c>
      <c r="H640" s="45"/>
      <c r="I640" s="45"/>
    </row>
    <row r="641" spans="1:9">
      <c r="A641" s="59">
        <v>41432</v>
      </c>
      <c r="B641" s="47">
        <v>415</v>
      </c>
      <c r="C641" s="60">
        <v>96.03</v>
      </c>
      <c r="D641" s="44"/>
      <c r="E641" s="45"/>
      <c r="F641" s="45"/>
      <c r="G641" s="61">
        <v>3.266</v>
      </c>
      <c r="H641" s="45"/>
      <c r="I641" s="45"/>
    </row>
    <row r="642" spans="1:9">
      <c r="A642" s="59">
        <v>41439</v>
      </c>
      <c r="B642" s="47">
        <v>415</v>
      </c>
      <c r="C642" s="60">
        <v>97.85</v>
      </c>
      <c r="D642" s="44"/>
      <c r="E642" s="45"/>
      <c r="F642" s="45"/>
      <c r="G642" s="61">
        <v>3.2044999999999999</v>
      </c>
      <c r="H642" s="45"/>
      <c r="I642" s="45"/>
    </row>
    <row r="643" spans="1:9">
      <c r="A643" s="59">
        <v>41446</v>
      </c>
      <c r="B643" s="47">
        <v>410</v>
      </c>
      <c r="C643" s="60">
        <v>93.69</v>
      </c>
      <c r="D643" s="44"/>
      <c r="E643" s="45"/>
      <c r="F643" s="45"/>
      <c r="G643" s="61">
        <v>3.0964999999999998</v>
      </c>
      <c r="H643" s="45"/>
      <c r="I643" s="45"/>
    </row>
    <row r="644" spans="1:9">
      <c r="A644" s="59">
        <v>41453</v>
      </c>
      <c r="B644" s="47">
        <v>405</v>
      </c>
      <c r="C644" s="60">
        <v>96.56</v>
      </c>
      <c r="D644" s="44"/>
      <c r="E644" s="45"/>
      <c r="F644" s="45"/>
      <c r="G644" s="61">
        <v>3.0505</v>
      </c>
      <c r="H644" s="45"/>
      <c r="I644" s="45"/>
    </row>
    <row r="645" spans="1:9">
      <c r="A645" s="59">
        <v>41460</v>
      </c>
      <c r="B645" s="47">
        <v>405</v>
      </c>
      <c r="C645" s="60">
        <v>103.22</v>
      </c>
      <c r="D645" s="44"/>
      <c r="E645" s="45"/>
      <c r="F645" s="45"/>
      <c r="G645" s="61">
        <v>3.08</v>
      </c>
      <c r="H645" s="45"/>
      <c r="I645" s="45"/>
    </row>
    <row r="646" spans="1:9">
      <c r="A646" s="59">
        <v>41467</v>
      </c>
      <c r="B646" s="47">
        <v>405</v>
      </c>
      <c r="C646" s="60">
        <v>105.95</v>
      </c>
      <c r="D646" s="44"/>
      <c r="E646" s="45"/>
      <c r="F646" s="45"/>
      <c r="G646" s="61">
        <v>3.1705000000000001</v>
      </c>
      <c r="H646" s="45"/>
      <c r="I646" s="45"/>
    </row>
    <row r="647" spans="1:9">
      <c r="A647" s="59">
        <v>41474</v>
      </c>
      <c r="B647" s="47">
        <v>405</v>
      </c>
      <c r="C647" s="60">
        <v>108.05</v>
      </c>
      <c r="D647" s="44"/>
      <c r="E647" s="45"/>
      <c r="F647" s="45"/>
      <c r="G647" s="61">
        <v>3.15</v>
      </c>
      <c r="H647" s="45"/>
      <c r="I647" s="45"/>
    </row>
    <row r="648" spans="1:9">
      <c r="A648" s="59">
        <v>41481</v>
      </c>
      <c r="B648" s="47">
        <v>400</v>
      </c>
      <c r="C648" s="60">
        <v>104.7</v>
      </c>
      <c r="D648" s="44"/>
      <c r="E648" s="45"/>
      <c r="F648" s="45"/>
      <c r="G648" s="61">
        <v>3.109</v>
      </c>
      <c r="H648" s="45"/>
      <c r="I648" s="45"/>
    </row>
    <row r="649" spans="1:9">
      <c r="A649" s="59">
        <v>41488</v>
      </c>
      <c r="B649" s="47">
        <v>400</v>
      </c>
      <c r="C649" s="60">
        <v>106.94</v>
      </c>
      <c r="D649" s="44"/>
      <c r="E649" s="45"/>
      <c r="F649" s="45"/>
      <c r="G649" s="61">
        <v>3.1695000000000002</v>
      </c>
      <c r="H649" s="45"/>
      <c r="I649" s="45"/>
    </row>
    <row r="650" spans="1:9">
      <c r="A650" s="59">
        <v>41495</v>
      </c>
      <c r="B650" s="47">
        <v>400</v>
      </c>
      <c r="C650" s="60">
        <v>105.97</v>
      </c>
      <c r="D650" s="44"/>
      <c r="E650" s="45"/>
      <c r="F650" s="45"/>
      <c r="G650" s="61">
        <v>3.3085</v>
      </c>
      <c r="H650" s="45"/>
      <c r="I650" s="45"/>
    </row>
    <row r="651" spans="1:9">
      <c r="A651" s="59">
        <v>41502</v>
      </c>
      <c r="B651" s="47">
        <v>400</v>
      </c>
      <c r="C651" s="60">
        <v>107.46</v>
      </c>
      <c r="D651" s="44"/>
      <c r="E651" s="45"/>
      <c r="F651" s="45"/>
      <c r="G651" s="61">
        <v>3.3645</v>
      </c>
      <c r="H651" s="45"/>
      <c r="I651" s="45"/>
    </row>
    <row r="652" spans="1:9">
      <c r="A652" s="59">
        <v>41509</v>
      </c>
      <c r="B652" s="47">
        <v>400</v>
      </c>
      <c r="C652" s="60">
        <v>106.42</v>
      </c>
      <c r="D652" s="44"/>
      <c r="E652" s="45"/>
      <c r="F652" s="45"/>
      <c r="G652" s="61">
        <v>3.3519999999999999</v>
      </c>
      <c r="H652" s="45"/>
      <c r="I652" s="45"/>
    </row>
    <row r="653" spans="1:9">
      <c r="A653" s="59">
        <v>41516</v>
      </c>
      <c r="B653" s="47">
        <v>370</v>
      </c>
      <c r="C653" s="60">
        <v>107.65</v>
      </c>
      <c r="D653" s="44"/>
      <c r="E653" s="45"/>
      <c r="F653" s="45"/>
      <c r="G653" s="61">
        <v>3.2250000000000001</v>
      </c>
      <c r="H653" s="45"/>
      <c r="I653" s="45"/>
    </row>
    <row r="654" spans="1:9">
      <c r="A654" s="59">
        <v>41523</v>
      </c>
      <c r="B654" s="47">
        <v>370</v>
      </c>
      <c r="C654" s="60">
        <v>110.53</v>
      </c>
      <c r="D654" s="44"/>
      <c r="E654" s="45"/>
      <c r="F654" s="45"/>
      <c r="G654" s="61">
        <v>3.258</v>
      </c>
      <c r="H654" s="45"/>
      <c r="I654" s="45"/>
    </row>
    <row r="655" spans="1:9">
      <c r="A655" s="59">
        <v>41530</v>
      </c>
      <c r="B655" s="47">
        <v>375</v>
      </c>
      <c r="C655" s="60">
        <v>108.21</v>
      </c>
      <c r="D655" s="44"/>
      <c r="E655" s="45"/>
      <c r="F655" s="45"/>
      <c r="G655" s="61">
        <v>3.2069999999999999</v>
      </c>
      <c r="H655" s="45"/>
      <c r="I655" s="45"/>
    </row>
    <row r="656" spans="1:9">
      <c r="A656" s="59">
        <v>41537</v>
      </c>
      <c r="B656" s="47">
        <v>375</v>
      </c>
      <c r="C656" s="60">
        <v>104.68</v>
      </c>
      <c r="D656" s="44"/>
      <c r="E656" s="45"/>
      <c r="F656" s="45"/>
      <c r="G656" s="61">
        <v>3.3275000000000001</v>
      </c>
      <c r="H656" s="45"/>
      <c r="I656" s="45"/>
    </row>
    <row r="657" spans="1:9">
      <c r="A657" s="59">
        <v>41544</v>
      </c>
      <c r="B657" s="47">
        <v>415</v>
      </c>
      <c r="C657" s="60">
        <v>102.87</v>
      </c>
      <c r="D657" s="44"/>
      <c r="E657" s="45"/>
      <c r="F657" s="45"/>
      <c r="G657" s="61">
        <v>3.3254999999999999</v>
      </c>
      <c r="H657" s="45"/>
      <c r="I657" s="45"/>
    </row>
    <row r="658" spans="1:9">
      <c r="A658" s="59">
        <v>41551</v>
      </c>
      <c r="B658" s="47">
        <v>420</v>
      </c>
      <c r="C658" s="60">
        <v>103.84</v>
      </c>
      <c r="D658" s="44"/>
      <c r="E658" s="45"/>
      <c r="F658" s="45"/>
      <c r="G658" s="61">
        <v>3.2934999999999999</v>
      </c>
      <c r="H658" s="45"/>
      <c r="I658" s="45"/>
    </row>
    <row r="659" spans="1:9">
      <c r="A659" s="59">
        <v>41558</v>
      </c>
      <c r="B659" s="47">
        <v>430</v>
      </c>
      <c r="C659" s="60">
        <v>102.02</v>
      </c>
      <c r="D659" s="44"/>
      <c r="E659" s="45"/>
      <c r="F659" s="63"/>
      <c r="G659" s="61">
        <v>3.2650000000000001</v>
      </c>
      <c r="H659" s="45"/>
      <c r="I659" s="45"/>
    </row>
    <row r="660" spans="1:9">
      <c r="A660" s="59">
        <v>41565</v>
      </c>
      <c r="B660" s="47">
        <v>435</v>
      </c>
      <c r="C660" s="60">
        <v>100.81</v>
      </c>
      <c r="D660" s="44"/>
      <c r="E660" s="45"/>
      <c r="F660" s="64">
        <v>161.565462716924</v>
      </c>
      <c r="G660" s="61">
        <v>3.2930000000000001</v>
      </c>
      <c r="H660" s="45"/>
      <c r="I660" s="45"/>
    </row>
    <row r="661" spans="1:9">
      <c r="A661" s="59">
        <v>41572</v>
      </c>
      <c r="B661" s="47">
        <v>430</v>
      </c>
      <c r="C661" s="60">
        <v>97.85</v>
      </c>
      <c r="D661" s="44"/>
      <c r="E661" s="45"/>
      <c r="F661" s="64">
        <v>153.686840461554</v>
      </c>
      <c r="G661" s="61">
        <v>3.2654999999999998</v>
      </c>
      <c r="H661" s="45"/>
      <c r="I661" s="45"/>
    </row>
    <row r="662" spans="1:9">
      <c r="A662" s="59">
        <v>41579</v>
      </c>
      <c r="B662" s="47">
        <v>430</v>
      </c>
      <c r="C662" s="60">
        <v>94.61</v>
      </c>
      <c r="D662" s="44"/>
      <c r="E662" s="45"/>
      <c r="F662" s="64">
        <v>156.08348499008099</v>
      </c>
      <c r="G662" s="61">
        <v>3.2934999999999999</v>
      </c>
      <c r="H662" s="45"/>
      <c r="I662" s="45"/>
    </row>
    <row r="663" spans="1:9">
      <c r="A663" s="59">
        <v>41586</v>
      </c>
      <c r="B663" s="47">
        <v>430</v>
      </c>
      <c r="C663" s="60">
        <v>94.6</v>
      </c>
      <c r="D663" s="44"/>
      <c r="E663" s="45"/>
      <c r="F663" s="64">
        <v>155.82155230448399</v>
      </c>
      <c r="G663" s="61">
        <v>3.2530000000000001</v>
      </c>
      <c r="H663" s="45"/>
      <c r="I663" s="45"/>
    </row>
    <row r="664" spans="1:9">
      <c r="A664" s="59">
        <v>41593</v>
      </c>
      <c r="B664" s="47">
        <v>425</v>
      </c>
      <c r="C664" s="60">
        <v>93.84</v>
      </c>
      <c r="D664" s="44"/>
      <c r="E664" s="45"/>
      <c r="F664" s="64">
        <v>156.10636900853601</v>
      </c>
      <c r="G664" s="61">
        <v>3.173</v>
      </c>
      <c r="H664" s="45"/>
      <c r="I664" s="45"/>
    </row>
    <row r="665" spans="1:9">
      <c r="A665" s="59">
        <v>41600</v>
      </c>
      <c r="B665" s="47">
        <v>430</v>
      </c>
      <c r="C665" s="60">
        <v>94.84</v>
      </c>
      <c r="D665" s="44"/>
      <c r="E665" s="45"/>
      <c r="F665" s="64">
        <v>157.05259702962101</v>
      </c>
      <c r="G665" s="61">
        <v>3.2265000000000001</v>
      </c>
      <c r="H665" s="45"/>
      <c r="I665" s="45"/>
    </row>
    <row r="666" spans="1:9">
      <c r="A666" s="59">
        <v>41607</v>
      </c>
      <c r="B666" s="47">
        <v>430</v>
      </c>
      <c r="C666" s="60">
        <v>92.72</v>
      </c>
      <c r="D666" s="44"/>
      <c r="E666" s="45"/>
      <c r="F666" s="64">
        <v>158.399264633466</v>
      </c>
      <c r="G666" s="61">
        <v>3.2305000000000001</v>
      </c>
      <c r="H666" s="45"/>
      <c r="I666" s="45"/>
    </row>
    <row r="667" spans="1:9">
      <c r="A667" s="59">
        <v>41614</v>
      </c>
      <c r="B667" s="47">
        <v>430</v>
      </c>
      <c r="C667" s="60">
        <v>97.65</v>
      </c>
      <c r="D667" s="44"/>
      <c r="E667" s="45"/>
      <c r="F667" s="64">
        <v>158.51352462386001</v>
      </c>
      <c r="G667" s="61">
        <v>3.2694999999999999</v>
      </c>
      <c r="H667" s="45"/>
      <c r="I667" s="45"/>
    </row>
    <row r="668" spans="1:9">
      <c r="A668" s="59">
        <v>41621</v>
      </c>
      <c r="B668" s="47">
        <v>430</v>
      </c>
      <c r="C668" s="60">
        <v>96.6</v>
      </c>
      <c r="D668" s="44"/>
      <c r="E668" s="45"/>
      <c r="F668" s="64">
        <v>155.65804645033799</v>
      </c>
      <c r="G668" s="61">
        <v>3.3519999999999999</v>
      </c>
      <c r="H668" s="45"/>
      <c r="I668" s="45"/>
    </row>
    <row r="669" spans="1:9">
      <c r="A669" s="59">
        <v>41628</v>
      </c>
      <c r="B669" s="47">
        <v>435</v>
      </c>
      <c r="C669" s="60">
        <v>99.32</v>
      </c>
      <c r="D669" s="44"/>
      <c r="E669" s="45"/>
      <c r="F669" s="64">
        <v>153.514190179704</v>
      </c>
      <c r="G669" s="61">
        <v>3.3479999999999999</v>
      </c>
      <c r="H669" s="45"/>
      <c r="I669" s="45"/>
    </row>
    <row r="670" spans="1:9">
      <c r="A670" s="59">
        <v>41635</v>
      </c>
      <c r="B670" s="47">
        <v>435</v>
      </c>
      <c r="C670" s="60">
        <v>100.32</v>
      </c>
      <c r="D670" s="44"/>
      <c r="E670" s="45"/>
      <c r="F670" s="64">
        <v>152.09940017138001</v>
      </c>
      <c r="G670" s="61">
        <v>3.47</v>
      </c>
      <c r="H670" s="45"/>
      <c r="I670" s="45"/>
    </row>
    <row r="671" spans="1:9">
      <c r="A671" s="59">
        <v>41642</v>
      </c>
      <c r="B671" s="47">
        <v>435</v>
      </c>
      <c r="C671" s="60">
        <v>93.96</v>
      </c>
      <c r="D671" s="44"/>
      <c r="E671" s="45"/>
      <c r="F671" s="64">
        <v>148.58276175522701</v>
      </c>
      <c r="G671" s="61">
        <v>3.4060000000000001</v>
      </c>
      <c r="H671" s="45"/>
      <c r="I671" s="45"/>
    </row>
    <row r="672" spans="1:9">
      <c r="A672" s="59">
        <v>41649</v>
      </c>
      <c r="B672" s="47">
        <v>435</v>
      </c>
      <c r="C672" s="60">
        <v>92.72</v>
      </c>
      <c r="D672" s="44"/>
      <c r="E672" s="45"/>
      <c r="F672" s="64">
        <v>150.20076339661901</v>
      </c>
      <c r="G672" s="61">
        <v>3.387</v>
      </c>
      <c r="H672" s="45"/>
      <c r="I672" s="45"/>
    </row>
    <row r="673" spans="1:9">
      <c r="A673" s="59">
        <v>41656</v>
      </c>
      <c r="B673" s="47">
        <v>445</v>
      </c>
      <c r="C673" s="60">
        <v>94.37</v>
      </c>
      <c r="D673" s="44"/>
      <c r="E673" s="45"/>
      <c r="F673" s="64">
        <v>150.247933884297</v>
      </c>
      <c r="G673" s="61">
        <v>3.3784999999999998</v>
      </c>
      <c r="H673" s="45"/>
      <c r="I673" s="45"/>
    </row>
    <row r="674" spans="1:9">
      <c r="A674" s="59">
        <v>41663</v>
      </c>
      <c r="B674" s="47">
        <v>445</v>
      </c>
      <c r="C674" s="60">
        <v>96.64</v>
      </c>
      <c r="D674" s="44"/>
      <c r="E674" s="45"/>
      <c r="F674" s="64">
        <v>150.28271004860599</v>
      </c>
      <c r="G674" s="61">
        <v>3.3039999999999998</v>
      </c>
      <c r="H674" s="45"/>
      <c r="I674" s="45"/>
    </row>
    <row r="675" spans="1:9">
      <c r="A675" s="59">
        <v>41670</v>
      </c>
      <c r="B675" s="47">
        <v>445</v>
      </c>
      <c r="C675" s="60">
        <v>97.49</v>
      </c>
      <c r="D675" s="44"/>
      <c r="E675" s="45"/>
      <c r="F675" s="64">
        <v>141.91419141914201</v>
      </c>
      <c r="G675" s="61">
        <v>3.2204999999999999</v>
      </c>
      <c r="H675" s="45"/>
      <c r="I675" s="45"/>
    </row>
    <row r="676" spans="1:9">
      <c r="A676" s="59">
        <v>41677</v>
      </c>
      <c r="B676" s="47">
        <v>445</v>
      </c>
      <c r="C676" s="60">
        <v>99.88</v>
      </c>
      <c r="D676" s="44"/>
      <c r="E676" s="45"/>
      <c r="F676" s="64">
        <v>137.88780946411799</v>
      </c>
      <c r="G676" s="61">
        <v>3.2709999999999999</v>
      </c>
      <c r="H676" s="45"/>
      <c r="I676" s="45"/>
    </row>
    <row r="677" spans="1:9">
      <c r="A677" s="59">
        <v>41684</v>
      </c>
      <c r="B677" s="47">
        <v>450</v>
      </c>
      <c r="C677" s="60">
        <v>100.3</v>
      </c>
      <c r="D677" s="44"/>
      <c r="E677" s="45"/>
      <c r="F677" s="64">
        <v>140.111429795932</v>
      </c>
      <c r="G677" s="61">
        <v>3.3205</v>
      </c>
      <c r="H677" s="45"/>
      <c r="I677" s="45"/>
    </row>
    <row r="678" spans="1:9">
      <c r="A678" s="59">
        <v>41691</v>
      </c>
      <c r="B678" s="47">
        <v>450</v>
      </c>
      <c r="C678" s="60">
        <v>102.2</v>
      </c>
      <c r="D678" s="44"/>
      <c r="E678" s="45"/>
      <c r="F678" s="64">
        <v>139.21723141581299</v>
      </c>
      <c r="G678" s="61">
        <v>3.3359999999999999</v>
      </c>
      <c r="H678" s="45"/>
      <c r="I678" s="45"/>
    </row>
    <row r="679" spans="1:9">
      <c r="A679" s="59">
        <v>41698</v>
      </c>
      <c r="B679" s="47">
        <v>450</v>
      </c>
      <c r="C679" s="60">
        <v>102.59</v>
      </c>
      <c r="D679" s="44"/>
      <c r="E679" s="45"/>
      <c r="F679" s="64">
        <v>136.37547194375699</v>
      </c>
      <c r="G679" s="61">
        <v>3.2385000000000002</v>
      </c>
      <c r="H679" s="45"/>
      <c r="I679" s="45"/>
    </row>
    <row r="680" spans="1:9">
      <c r="A680" s="59">
        <v>41705</v>
      </c>
      <c r="B680" s="47">
        <v>450</v>
      </c>
      <c r="C680" s="60">
        <v>102.58</v>
      </c>
      <c r="D680" s="44"/>
      <c r="E680" s="45"/>
      <c r="F680" s="64">
        <v>136.798458976787</v>
      </c>
      <c r="G680" s="61">
        <v>3.1564999999999999</v>
      </c>
      <c r="H680" s="45"/>
      <c r="I680" s="45"/>
    </row>
    <row r="681" spans="1:9">
      <c r="A681" s="59">
        <v>41712</v>
      </c>
      <c r="B681" s="47">
        <v>455</v>
      </c>
      <c r="C681" s="60">
        <v>98.89</v>
      </c>
      <c r="D681" s="44"/>
      <c r="E681" s="45"/>
      <c r="F681" s="64">
        <v>136.26016260162601</v>
      </c>
      <c r="G681" s="61">
        <v>3.0129999999999999</v>
      </c>
      <c r="H681" s="45"/>
      <c r="I681" s="63"/>
    </row>
    <row r="682" spans="1:9">
      <c r="A682" s="59">
        <v>41719</v>
      </c>
      <c r="B682" s="47">
        <v>455</v>
      </c>
      <c r="C682" s="60">
        <v>99.46</v>
      </c>
      <c r="D682" s="44"/>
      <c r="E682" s="45"/>
      <c r="F682" s="64">
        <v>126.590412543375</v>
      </c>
      <c r="G682" s="61">
        <v>2.9940000000000002</v>
      </c>
      <c r="H682" s="45"/>
      <c r="I682" s="65">
        <v>525.31808250867505</v>
      </c>
    </row>
    <row r="683" spans="1:9">
      <c r="A683" s="59">
        <v>41726</v>
      </c>
      <c r="B683" s="47">
        <v>460</v>
      </c>
      <c r="C683" s="60">
        <v>101.67</v>
      </c>
      <c r="D683" s="44"/>
      <c r="E683" s="45"/>
      <c r="F683" s="64">
        <v>126.857382037124</v>
      </c>
      <c r="G683" s="61">
        <v>3.0590000000000002</v>
      </c>
      <c r="H683" s="45"/>
      <c r="I683" s="65">
        <v>540.27077933577095</v>
      </c>
    </row>
    <row r="684" spans="1:9">
      <c r="A684" s="59">
        <v>41733</v>
      </c>
      <c r="B684" s="47">
        <v>470</v>
      </c>
      <c r="C684" s="60">
        <v>101.14</v>
      </c>
      <c r="D684" s="44"/>
      <c r="E684" s="45"/>
      <c r="F684" s="64">
        <v>126.855339837084</v>
      </c>
      <c r="G684" s="61">
        <v>3.0430000000000001</v>
      </c>
      <c r="H684" s="45"/>
      <c r="I684" s="65">
        <v>549.59915000482795</v>
      </c>
    </row>
    <row r="685" spans="1:9">
      <c r="A685" s="59">
        <v>41740</v>
      </c>
      <c r="B685" s="47">
        <v>470</v>
      </c>
      <c r="C685" s="60">
        <v>103.74</v>
      </c>
      <c r="D685" s="44"/>
      <c r="E685" s="45"/>
      <c r="F685" s="64">
        <v>126.869636618312</v>
      </c>
      <c r="G685" s="61">
        <v>3.0659999999999998</v>
      </c>
      <c r="H685" s="45"/>
      <c r="I685" s="65">
        <v>556.42317785899297</v>
      </c>
    </row>
    <row r="686" spans="1:9">
      <c r="A686" s="59">
        <v>41747</v>
      </c>
      <c r="B686" s="47">
        <v>470</v>
      </c>
      <c r="C686" s="60">
        <v>104.3</v>
      </c>
      <c r="D686" s="44"/>
      <c r="E686" s="45"/>
      <c r="F686" s="64">
        <v>134.15809768637499</v>
      </c>
      <c r="G686" s="61">
        <v>3.0695000000000001</v>
      </c>
      <c r="H686" s="45"/>
      <c r="I686" s="65">
        <v>550.12853470437005</v>
      </c>
    </row>
    <row r="687" spans="1:9">
      <c r="A687" s="59">
        <v>41754</v>
      </c>
      <c r="B687" s="47">
        <v>480</v>
      </c>
      <c r="C687" s="60">
        <v>100.6</v>
      </c>
      <c r="D687" s="44"/>
      <c r="E687" s="45"/>
      <c r="F687" s="64">
        <v>135.44631720344199</v>
      </c>
      <c r="G687" s="61">
        <v>3.1269999999999998</v>
      </c>
      <c r="H687" s="45"/>
      <c r="I687" s="65">
        <v>550.74039722391103</v>
      </c>
    </row>
    <row r="688" spans="1:9">
      <c r="A688" s="59">
        <v>41761</v>
      </c>
      <c r="B688" s="47">
        <v>480</v>
      </c>
      <c r="C688" s="60">
        <v>99.76</v>
      </c>
      <c r="D688" s="44"/>
      <c r="E688" s="45"/>
      <c r="F688" s="64">
        <v>132.60692431819299</v>
      </c>
      <c r="G688" s="61">
        <v>3.0815000000000001</v>
      </c>
      <c r="H688" s="45"/>
      <c r="I688" s="65">
        <v>543.20908756850099</v>
      </c>
    </row>
    <row r="689" spans="1:9">
      <c r="A689" s="59">
        <v>41768</v>
      </c>
      <c r="B689" s="47">
        <v>480</v>
      </c>
      <c r="C689" s="60">
        <v>99.99</v>
      </c>
      <c r="D689" s="44"/>
      <c r="E689" s="45"/>
      <c r="F689" s="64">
        <v>134.08700399852299</v>
      </c>
      <c r="G689" s="61">
        <v>3.1004999999999998</v>
      </c>
      <c r="H689" s="45"/>
      <c r="I689" s="65">
        <v>540.52318019045197</v>
      </c>
    </row>
    <row r="690" spans="1:9">
      <c r="A690" s="59">
        <v>41775</v>
      </c>
      <c r="B690" s="47">
        <v>480</v>
      </c>
      <c r="C690" s="60">
        <v>102.02</v>
      </c>
      <c r="D690" s="44"/>
      <c r="E690" s="45"/>
      <c r="F690" s="64">
        <v>133.47879099018101</v>
      </c>
      <c r="G690" s="61">
        <v>3.161</v>
      </c>
      <c r="H690" s="45"/>
      <c r="I690" s="65">
        <v>541.61586344092802</v>
      </c>
    </row>
    <row r="691" spans="1:9">
      <c r="A691" s="59">
        <v>41782</v>
      </c>
      <c r="B691" s="47">
        <v>480</v>
      </c>
      <c r="C691" s="60">
        <v>104.35</v>
      </c>
      <c r="D691" s="44"/>
      <c r="E691" s="45"/>
      <c r="F691" s="64">
        <v>123.79135064060399</v>
      </c>
      <c r="G691" s="61">
        <v>3.18</v>
      </c>
      <c r="H691" s="45"/>
      <c r="I691" s="65">
        <v>541.98803777881199</v>
      </c>
    </row>
    <row r="692" spans="1:9">
      <c r="A692" s="59">
        <v>41789</v>
      </c>
      <c r="B692" s="47">
        <v>475</v>
      </c>
      <c r="C692" s="60">
        <v>102.71</v>
      </c>
      <c r="D692" s="44"/>
      <c r="E692" s="45"/>
      <c r="F692" s="64">
        <v>115.253477613613</v>
      </c>
      <c r="G692" s="61">
        <v>3.1360000000000001</v>
      </c>
      <c r="H692" s="45"/>
      <c r="I692" s="65">
        <v>556.41817803460799</v>
      </c>
    </row>
    <row r="693" spans="1:9">
      <c r="A693" s="59">
        <v>41796</v>
      </c>
      <c r="B693" s="47">
        <v>470</v>
      </c>
      <c r="C693" s="60">
        <v>102.66</v>
      </c>
      <c r="D693" s="44"/>
      <c r="E693" s="45"/>
      <c r="F693" s="64">
        <v>112.323594355019</v>
      </c>
      <c r="G693" s="61">
        <v>3.0529999999999999</v>
      </c>
      <c r="H693" s="45"/>
      <c r="I693" s="65">
        <v>556.17779768952505</v>
      </c>
    </row>
    <row r="694" spans="1:9">
      <c r="A694" s="59">
        <v>41803</v>
      </c>
      <c r="B694" s="47">
        <v>470</v>
      </c>
      <c r="C694" s="60">
        <v>106.91</v>
      </c>
      <c r="D694" s="44"/>
      <c r="E694" s="45"/>
      <c r="F694" s="64">
        <v>115.79964567563199</v>
      </c>
      <c r="G694" s="61">
        <v>3.0305</v>
      </c>
      <c r="H694" s="45"/>
      <c r="I694" s="65">
        <v>559.83250120792502</v>
      </c>
    </row>
    <row r="695" spans="1:9">
      <c r="A695" s="59">
        <v>41810</v>
      </c>
      <c r="B695" s="47">
        <v>465</v>
      </c>
      <c r="C695" s="60">
        <v>107.26</v>
      </c>
      <c r="D695" s="44"/>
      <c r="E695" s="45"/>
      <c r="F695" s="64">
        <v>111.664524421594</v>
      </c>
      <c r="G695" s="61">
        <v>3.1175000000000002</v>
      </c>
      <c r="H695" s="45"/>
      <c r="I695" s="65">
        <v>578.40616966581001</v>
      </c>
    </row>
    <row r="696" spans="1:9">
      <c r="A696" s="59">
        <v>41817</v>
      </c>
      <c r="B696" s="47">
        <v>470</v>
      </c>
      <c r="C696" s="60">
        <v>105.74</v>
      </c>
      <c r="D696" s="44"/>
      <c r="E696" s="45"/>
      <c r="F696" s="64">
        <v>111.93309745899001</v>
      </c>
      <c r="G696" s="61">
        <v>3.149</v>
      </c>
      <c r="H696" s="45"/>
      <c r="I696" s="65">
        <v>562.23866194917798</v>
      </c>
    </row>
    <row r="697" spans="1:9">
      <c r="A697" s="59">
        <v>41824</v>
      </c>
      <c r="B697" s="47">
        <v>470</v>
      </c>
      <c r="C697" s="60">
        <v>104.06</v>
      </c>
      <c r="D697" s="44"/>
      <c r="E697" s="45"/>
      <c r="F697" s="64">
        <v>113.962410135723</v>
      </c>
      <c r="G697" s="61">
        <v>3.2650000000000001</v>
      </c>
      <c r="H697" s="45"/>
      <c r="I697" s="65">
        <v>585.12524581707896</v>
      </c>
    </row>
    <row r="698" spans="1:9">
      <c r="A698" s="59">
        <v>41831</v>
      </c>
      <c r="B698" s="47">
        <v>485</v>
      </c>
      <c r="C698" s="60">
        <v>100.83</v>
      </c>
      <c r="D698" s="44"/>
      <c r="E698" s="45"/>
      <c r="F698" s="64">
        <v>113.969758519522</v>
      </c>
      <c r="G698" s="61">
        <v>3.2585000000000002</v>
      </c>
      <c r="H698" s="45"/>
      <c r="I698" s="65">
        <v>585.162975142665</v>
      </c>
    </row>
    <row r="699" spans="1:9">
      <c r="A699" s="59">
        <v>41838</v>
      </c>
      <c r="B699" s="47">
        <v>480</v>
      </c>
      <c r="C699" s="60">
        <v>103.13</v>
      </c>
      <c r="D699" s="44"/>
      <c r="E699" s="45"/>
      <c r="F699" s="64">
        <v>118.40515505437</v>
      </c>
      <c r="G699" s="61">
        <v>3.1739999999999999</v>
      </c>
      <c r="H699" s="45"/>
      <c r="I699" s="65">
        <v>563.51188078936696</v>
      </c>
    </row>
    <row r="700" spans="1:9">
      <c r="A700" s="59">
        <v>41845</v>
      </c>
      <c r="B700" s="47">
        <v>480</v>
      </c>
      <c r="C700" s="60">
        <v>102.09</v>
      </c>
      <c r="D700" s="44"/>
      <c r="E700" s="45"/>
      <c r="F700" s="64">
        <v>109.831537803046</v>
      </c>
      <c r="G700" s="61">
        <v>3.2269999999999999</v>
      </c>
      <c r="H700" s="45"/>
      <c r="I700" s="65">
        <v>537.52846736549702</v>
      </c>
    </row>
    <row r="701" spans="1:9">
      <c r="A701" s="59">
        <v>41852</v>
      </c>
      <c r="B701" s="47">
        <v>480</v>
      </c>
      <c r="C701" s="60">
        <v>97.88</v>
      </c>
      <c r="D701" s="44"/>
      <c r="E701" s="45"/>
      <c r="F701" s="64">
        <v>106.32272263848699</v>
      </c>
      <c r="G701" s="61">
        <v>3.2065000000000001</v>
      </c>
      <c r="H701" s="45"/>
      <c r="I701" s="65">
        <v>545.045555321802</v>
      </c>
    </row>
    <row r="702" spans="1:9">
      <c r="A702" s="59">
        <v>41859</v>
      </c>
      <c r="B702" s="47">
        <v>470</v>
      </c>
      <c r="C702" s="60">
        <v>97.65</v>
      </c>
      <c r="D702" s="44"/>
      <c r="E702" s="45"/>
      <c r="F702" s="64">
        <v>106.730347482821</v>
      </c>
      <c r="G702" s="61">
        <v>3.1659999999999999</v>
      </c>
      <c r="H702" s="45"/>
      <c r="I702" s="65">
        <v>540.96203518690095</v>
      </c>
    </row>
    <row r="703" spans="1:9">
      <c r="A703" s="59">
        <v>41866</v>
      </c>
      <c r="B703" s="47">
        <v>465</v>
      </c>
      <c r="C703" s="60">
        <v>97.35</v>
      </c>
      <c r="D703" s="44"/>
      <c r="E703" s="45"/>
      <c r="F703" s="64">
        <v>108.670896372214</v>
      </c>
      <c r="G703" s="61">
        <v>3.097</v>
      </c>
      <c r="H703" s="45"/>
      <c r="I703" s="65">
        <v>541.72767203514002</v>
      </c>
    </row>
    <row r="704" spans="1:9">
      <c r="A704" s="59">
        <v>41873</v>
      </c>
      <c r="B704" s="47">
        <v>465</v>
      </c>
      <c r="C704" s="60">
        <v>93.65</v>
      </c>
      <c r="D704" s="44"/>
      <c r="E704" s="45"/>
      <c r="F704" s="64">
        <v>107.949926841164</v>
      </c>
      <c r="G704" s="61">
        <v>3.1989999999999998</v>
      </c>
      <c r="H704" s="45"/>
      <c r="I704" s="65">
        <v>539.09933344171498</v>
      </c>
    </row>
    <row r="705" spans="1:9">
      <c r="A705" s="59">
        <v>41880</v>
      </c>
      <c r="B705" s="47">
        <v>485</v>
      </c>
      <c r="C705" s="60">
        <v>95.96</v>
      </c>
      <c r="D705" s="44"/>
      <c r="E705" s="45"/>
      <c r="F705" s="64">
        <v>99.462803190623703</v>
      </c>
      <c r="G705" s="61">
        <v>3.1349999999999998</v>
      </c>
      <c r="H705" s="45"/>
      <c r="I705" s="65">
        <v>525.80172554126796</v>
      </c>
    </row>
    <row r="706" spans="1:9">
      <c r="A706" s="59">
        <v>41887</v>
      </c>
      <c r="B706" s="47">
        <v>485</v>
      </c>
      <c r="C706" s="60">
        <v>93.29</v>
      </c>
      <c r="D706" s="44"/>
      <c r="E706" s="45"/>
      <c r="F706" s="64">
        <v>91.205211726384604</v>
      </c>
      <c r="G706" s="61">
        <v>3.1579999999999999</v>
      </c>
      <c r="H706" s="45"/>
      <c r="I706" s="65">
        <v>526.05863192182505</v>
      </c>
    </row>
    <row r="707" spans="1:9">
      <c r="A707" s="59">
        <v>41894</v>
      </c>
      <c r="B707" s="47">
        <v>490</v>
      </c>
      <c r="C707" s="60">
        <v>92.27</v>
      </c>
      <c r="D707" s="44"/>
      <c r="E707" s="45"/>
      <c r="F707" s="64">
        <v>96.830985915492803</v>
      </c>
      <c r="G707" s="61">
        <v>3.1019999999999999</v>
      </c>
      <c r="H707" s="45"/>
      <c r="I707" s="65">
        <v>526.53886280646805</v>
      </c>
    </row>
    <row r="708" spans="1:9">
      <c r="A708" s="59">
        <v>41901</v>
      </c>
      <c r="B708" s="47">
        <v>490</v>
      </c>
      <c r="C708" s="60">
        <v>92.41</v>
      </c>
      <c r="D708" s="44"/>
      <c r="E708" s="45"/>
      <c r="F708" s="64">
        <v>97.063661384623103</v>
      </c>
      <c r="G708" s="61">
        <v>3.0884999999999998</v>
      </c>
      <c r="H708" s="45"/>
      <c r="I708" s="65">
        <v>475.221080403239</v>
      </c>
    </row>
    <row r="709" spans="1:9">
      <c r="A709" s="59">
        <v>41908</v>
      </c>
      <c r="B709" s="47">
        <v>495</v>
      </c>
      <c r="C709" s="60">
        <v>93.54</v>
      </c>
      <c r="D709" s="44"/>
      <c r="E709" s="45"/>
      <c r="F709" s="64">
        <v>94.342702314497203</v>
      </c>
      <c r="G709" s="61">
        <v>3.0289999999999999</v>
      </c>
      <c r="H709" s="45"/>
      <c r="I709" s="65">
        <v>480.201090327423</v>
      </c>
    </row>
    <row r="710" spans="1:9">
      <c r="A710" s="59">
        <v>41915</v>
      </c>
      <c r="B710" s="47">
        <v>500</v>
      </c>
      <c r="C710" s="60">
        <v>89.74</v>
      </c>
      <c r="D710" s="44"/>
      <c r="E710" s="45"/>
      <c r="F710" s="64">
        <v>100.513154679482</v>
      </c>
      <c r="G710" s="61">
        <v>2.9944999999999999</v>
      </c>
      <c r="H710" s="45"/>
      <c r="I710" s="65">
        <v>492.62849230268</v>
      </c>
    </row>
    <row r="711" spans="1:9">
      <c r="A711" s="59">
        <v>41922</v>
      </c>
      <c r="B711" s="47">
        <v>500</v>
      </c>
      <c r="C711" s="60">
        <v>85.82</v>
      </c>
      <c r="D711" s="44"/>
      <c r="E711" s="45"/>
      <c r="F711" s="64">
        <v>89.058524173028005</v>
      </c>
      <c r="G711" s="61">
        <v>3.032</v>
      </c>
      <c r="H711" s="45"/>
      <c r="I711" s="65">
        <v>468.128139883865</v>
      </c>
    </row>
    <row r="712" spans="1:9">
      <c r="A712" s="59">
        <v>41929</v>
      </c>
      <c r="B712" s="47">
        <v>495</v>
      </c>
      <c r="C712" s="60">
        <v>82.75</v>
      </c>
      <c r="D712" s="44"/>
      <c r="E712" s="45"/>
      <c r="F712" s="64">
        <v>89.160325288219994</v>
      </c>
      <c r="G712" s="61">
        <v>3.0009999999999999</v>
      </c>
      <c r="H712" s="45"/>
      <c r="I712" s="65">
        <v>483.36000522551501</v>
      </c>
    </row>
    <row r="713" spans="1:9">
      <c r="A713" s="59">
        <v>41936</v>
      </c>
      <c r="B713" s="47">
        <v>490</v>
      </c>
      <c r="C713" s="60">
        <v>81.010000000000005</v>
      </c>
      <c r="D713" s="44"/>
      <c r="E713" s="45"/>
      <c r="F713" s="64">
        <v>91.878106199319902</v>
      </c>
      <c r="G713" s="61">
        <v>3.0510000000000002</v>
      </c>
      <c r="H713" s="45"/>
      <c r="I713" s="65">
        <v>483.913157206383</v>
      </c>
    </row>
    <row r="714" spans="1:9">
      <c r="A714" s="59">
        <v>41943</v>
      </c>
      <c r="B714" s="47">
        <v>485</v>
      </c>
      <c r="C714" s="60">
        <v>80.540000000000006</v>
      </c>
      <c r="D714" s="44"/>
      <c r="E714" s="45"/>
      <c r="F714" s="64">
        <v>91.944244486617507</v>
      </c>
      <c r="G714" s="61">
        <v>3.0609999999999999</v>
      </c>
      <c r="H714" s="45"/>
      <c r="I714" s="65">
        <v>468.22851907597698</v>
      </c>
    </row>
    <row r="715" spans="1:9">
      <c r="A715" s="59">
        <v>41950</v>
      </c>
      <c r="B715" s="47">
        <v>485</v>
      </c>
      <c r="C715" s="60">
        <v>78.650000000000006</v>
      </c>
      <c r="D715" s="44"/>
      <c r="E715" s="45"/>
      <c r="F715" s="64">
        <v>91.792568395263501</v>
      </c>
      <c r="G715" s="61">
        <v>3.0525000000000002</v>
      </c>
      <c r="H715" s="45"/>
      <c r="I715" s="65">
        <v>467.45610453246297</v>
      </c>
    </row>
    <row r="716" spans="1:9">
      <c r="A716" s="59">
        <v>41957</v>
      </c>
      <c r="B716" s="47">
        <v>470</v>
      </c>
      <c r="C716" s="60">
        <v>75.819999999999993</v>
      </c>
      <c r="D716" s="44"/>
      <c r="E716" s="45"/>
      <c r="F716" s="64">
        <v>91.695219448523702</v>
      </c>
      <c r="G716" s="61">
        <v>3.0579999999999998</v>
      </c>
      <c r="H716" s="45"/>
      <c r="I716" s="65">
        <v>466.96035242290901</v>
      </c>
    </row>
    <row r="717" spans="1:9">
      <c r="A717" s="59">
        <v>41964</v>
      </c>
      <c r="B717" s="47">
        <v>465</v>
      </c>
      <c r="C717" s="60">
        <v>76.510000000000005</v>
      </c>
      <c r="D717" s="44"/>
      <c r="E717" s="45"/>
      <c r="F717" s="64">
        <v>90.621122069100906</v>
      </c>
      <c r="G717" s="61">
        <v>3.0350000000000001</v>
      </c>
      <c r="H717" s="45"/>
      <c r="I717" s="65">
        <v>498.00796812749098</v>
      </c>
    </row>
    <row r="718" spans="1:9">
      <c r="A718" s="59">
        <v>41971</v>
      </c>
      <c r="B718" s="47">
        <v>465</v>
      </c>
      <c r="C718" s="60">
        <v>66.150000000000006</v>
      </c>
      <c r="D718" s="44"/>
      <c r="E718" s="45"/>
      <c r="F718" s="64">
        <v>90.348206872975396</v>
      </c>
      <c r="G718" s="61">
        <v>2.86</v>
      </c>
      <c r="H718" s="45"/>
      <c r="I718" s="65">
        <v>465.90372625307299</v>
      </c>
    </row>
    <row r="719" spans="1:9">
      <c r="A719" s="59">
        <v>41978</v>
      </c>
      <c r="B719" s="47">
        <v>465</v>
      </c>
      <c r="C719" s="60">
        <v>65.84</v>
      </c>
      <c r="D719" s="44"/>
      <c r="E719" s="45"/>
      <c r="F719" s="64">
        <v>90.248304795355693</v>
      </c>
      <c r="G719" s="61">
        <v>2.9255</v>
      </c>
      <c r="H719" s="45"/>
      <c r="I719" s="65">
        <v>465.38855553929301</v>
      </c>
    </row>
    <row r="720" spans="1:9">
      <c r="A720" s="59">
        <v>41985</v>
      </c>
      <c r="B720" s="47">
        <v>460</v>
      </c>
      <c r="C720" s="60">
        <v>57.81</v>
      </c>
      <c r="D720" s="44"/>
      <c r="E720" s="45"/>
      <c r="F720" s="64">
        <v>89.712918660287201</v>
      </c>
      <c r="G720" s="61">
        <v>2.9464999999999999</v>
      </c>
      <c r="H720" s="45"/>
      <c r="I720" s="65">
        <v>462.62769946980501</v>
      </c>
    </row>
    <row r="721" spans="1:9">
      <c r="A721" s="59">
        <v>41992</v>
      </c>
      <c r="B721" s="47">
        <v>460</v>
      </c>
      <c r="C721" s="60">
        <v>56.52</v>
      </c>
      <c r="D721" s="44"/>
      <c r="E721" s="45"/>
      <c r="F721" s="64">
        <v>83.767444851759194</v>
      </c>
      <c r="G721" s="61">
        <v>2.9079999999999999</v>
      </c>
      <c r="H721" s="45"/>
      <c r="I721" s="65">
        <v>480.41674705768997</v>
      </c>
    </row>
    <row r="722" spans="1:9">
      <c r="A722" s="59">
        <v>41999</v>
      </c>
      <c r="B722" s="47">
        <v>450</v>
      </c>
      <c r="C722" s="60">
        <v>54.73</v>
      </c>
      <c r="D722" s="44"/>
      <c r="E722" s="45"/>
      <c r="F722" s="64">
        <v>79.853173197668994</v>
      </c>
      <c r="G722" s="61">
        <v>2.8355000000000001</v>
      </c>
      <c r="H722" s="45"/>
      <c r="I722" s="65">
        <v>475.577164568375</v>
      </c>
    </row>
    <row r="723" spans="1:9">
      <c r="A723" s="59">
        <v>42006</v>
      </c>
      <c r="B723" s="47">
        <v>420</v>
      </c>
      <c r="C723" s="60">
        <v>52.69</v>
      </c>
      <c r="D723" s="44"/>
      <c r="E723" s="45"/>
      <c r="F723" s="64">
        <v>85.581665216129906</v>
      </c>
      <c r="G723" s="61">
        <v>2.8384999999999998</v>
      </c>
      <c r="H723" s="45"/>
      <c r="I723" s="65">
        <v>482.222866905199</v>
      </c>
    </row>
    <row r="724" spans="1:9">
      <c r="A724" s="59">
        <v>42013</v>
      </c>
      <c r="B724" s="47">
        <v>420</v>
      </c>
      <c r="C724" s="60">
        <v>48.36</v>
      </c>
      <c r="D724" s="44"/>
      <c r="E724" s="45"/>
      <c r="F724" s="64">
        <v>84.561488282193807</v>
      </c>
      <c r="G724" s="61">
        <v>2.7905000000000002</v>
      </c>
      <c r="H724" s="45"/>
      <c r="I724" s="65">
        <v>478.05428042200202</v>
      </c>
    </row>
    <row r="725" spans="1:9">
      <c r="A725" s="59">
        <v>42020</v>
      </c>
      <c r="B725" s="47">
        <v>420</v>
      </c>
      <c r="C725" s="60">
        <v>48.69</v>
      </c>
      <c r="D725" s="44"/>
      <c r="E725" s="45"/>
      <c r="F725" s="64">
        <v>84.427616208813106</v>
      </c>
      <c r="G725" s="61">
        <v>2.6539999999999999</v>
      </c>
      <c r="H725" s="45"/>
      <c r="I725" s="65">
        <v>442.11713526141801</v>
      </c>
    </row>
    <row r="726" spans="1:9">
      <c r="A726" s="66">
        <v>42027</v>
      </c>
      <c r="B726" s="48">
        <v>420</v>
      </c>
      <c r="C726" s="67">
        <v>45.59</v>
      </c>
      <c r="D726" s="49"/>
      <c r="E726" s="50"/>
      <c r="F726" s="64">
        <v>82.371264792305794</v>
      </c>
      <c r="G726" s="61">
        <v>2.5375000000000001</v>
      </c>
      <c r="H726" s="45"/>
      <c r="I726" s="65">
        <v>440.59795436664098</v>
      </c>
    </row>
    <row r="727" spans="1:9">
      <c r="A727" s="59">
        <v>42034</v>
      </c>
      <c r="B727" s="47">
        <v>415</v>
      </c>
      <c r="C727" s="60">
        <v>48.24</v>
      </c>
      <c r="D727" s="44"/>
      <c r="E727" s="45"/>
      <c r="F727" s="64">
        <v>82.086566925354106</v>
      </c>
      <c r="G727" s="61">
        <v>2.528</v>
      </c>
      <c r="H727" s="45"/>
      <c r="I727" s="65">
        <v>439.07512601008102</v>
      </c>
    </row>
    <row r="728" spans="1:9">
      <c r="A728" s="59">
        <v>42041</v>
      </c>
      <c r="B728" s="47">
        <v>405</v>
      </c>
      <c r="C728" s="60">
        <v>51.69</v>
      </c>
      <c r="D728" s="44"/>
      <c r="E728" s="45"/>
      <c r="F728" s="64">
        <v>82.165452070153194</v>
      </c>
      <c r="G728" s="61">
        <v>2.6030000000000002</v>
      </c>
      <c r="H728" s="45"/>
      <c r="I728" s="65">
        <v>439.49707696003998</v>
      </c>
    </row>
    <row r="729" spans="1:9">
      <c r="A729" s="59">
        <v>42048</v>
      </c>
      <c r="B729" s="47">
        <v>385</v>
      </c>
      <c r="C729" s="60">
        <v>52.78</v>
      </c>
      <c r="D729" s="44"/>
      <c r="E729" s="45"/>
      <c r="F729" s="64">
        <v>82.212855975256005</v>
      </c>
      <c r="G729" s="61">
        <v>2.6135000000000002</v>
      </c>
      <c r="H729" s="45"/>
      <c r="I729" s="65">
        <v>393.59605121877001</v>
      </c>
    </row>
    <row r="730" spans="1:9">
      <c r="A730" s="59">
        <v>42055</v>
      </c>
      <c r="B730" s="47">
        <v>375</v>
      </c>
      <c r="C730" s="60">
        <v>50.34</v>
      </c>
      <c r="D730" s="44"/>
      <c r="E730" s="45"/>
      <c r="F730" s="64">
        <v>81.380104243277103</v>
      </c>
      <c r="G730" s="61">
        <v>2.6105</v>
      </c>
      <c r="H730" s="45"/>
      <c r="I730" s="65">
        <v>396.82793464010501</v>
      </c>
    </row>
    <row r="731" spans="1:9">
      <c r="A731" s="59">
        <v>42062</v>
      </c>
      <c r="B731" s="47">
        <v>375</v>
      </c>
      <c r="C731" s="60">
        <v>49.76</v>
      </c>
      <c r="D731" s="44"/>
      <c r="E731" s="45"/>
      <c r="F731" s="64">
        <v>81.186697503788295</v>
      </c>
      <c r="G731" s="61">
        <v>2.7160000000000002</v>
      </c>
      <c r="H731" s="45"/>
      <c r="I731" s="65">
        <v>382.80564638328502</v>
      </c>
    </row>
    <row r="732" spans="1:9">
      <c r="A732" s="59">
        <v>42069</v>
      </c>
      <c r="B732" s="47">
        <v>375</v>
      </c>
      <c r="C732" s="60">
        <v>49.61</v>
      </c>
      <c r="D732" s="44"/>
      <c r="E732" s="45"/>
      <c r="F732" s="64">
        <v>81.283934845097406</v>
      </c>
      <c r="G732" s="61">
        <v>2.629</v>
      </c>
      <c r="H732" s="45"/>
      <c r="I732" s="65">
        <v>383.90290641967403</v>
      </c>
    </row>
    <row r="733" spans="1:9">
      <c r="A733" s="59">
        <v>42076</v>
      </c>
      <c r="B733" s="47">
        <v>375</v>
      </c>
      <c r="C733" s="60">
        <v>44.84</v>
      </c>
      <c r="D733" s="44"/>
      <c r="E733" s="45"/>
      <c r="F733" s="64">
        <v>81.329392026843706</v>
      </c>
      <c r="G733" s="61">
        <v>2.6785000000000001</v>
      </c>
      <c r="H733" s="45"/>
      <c r="I733" s="65">
        <v>394.663257969163</v>
      </c>
    </row>
    <row r="734" spans="1:9">
      <c r="A734" s="59">
        <v>42083</v>
      </c>
      <c r="B734" s="47">
        <v>375</v>
      </c>
      <c r="C734" s="60">
        <v>45.72</v>
      </c>
      <c r="D734" s="44"/>
      <c r="E734" s="45"/>
      <c r="F734" s="64">
        <v>88.656769347324797</v>
      </c>
      <c r="G734" s="61">
        <v>2.7749999999999999</v>
      </c>
      <c r="H734" s="45"/>
      <c r="I734" s="65">
        <v>386.22112610216402</v>
      </c>
    </row>
    <row r="735" spans="1:9">
      <c r="A735" s="59">
        <v>42090</v>
      </c>
      <c r="B735" s="47">
        <v>375</v>
      </c>
      <c r="C735" s="60">
        <v>48.87</v>
      </c>
      <c r="D735" s="44"/>
      <c r="E735" s="45"/>
      <c r="F735" s="64">
        <v>88.502695309356895</v>
      </c>
      <c r="G735" s="61">
        <v>2.7749999999999999</v>
      </c>
      <c r="H735" s="45"/>
      <c r="I735" s="65">
        <v>374.28594416284398</v>
      </c>
    </row>
    <row r="736" spans="1:9">
      <c r="A736" s="59">
        <v>42097</v>
      </c>
      <c r="B736" s="47">
        <v>375</v>
      </c>
      <c r="C736" s="60">
        <v>49.14</v>
      </c>
      <c r="D736" s="44"/>
      <c r="E736" s="45"/>
      <c r="F736" s="64">
        <v>88.648474083642796</v>
      </c>
      <c r="G736" s="61">
        <v>2.7480000000000002</v>
      </c>
      <c r="H736" s="45"/>
      <c r="I736" s="65">
        <v>375.58533828516101</v>
      </c>
    </row>
    <row r="737" spans="1:9">
      <c r="A737" s="59">
        <v>42104</v>
      </c>
      <c r="B737" s="47">
        <v>390</v>
      </c>
      <c r="C737" s="60">
        <v>51.64</v>
      </c>
      <c r="D737" s="44"/>
      <c r="E737" s="45"/>
      <c r="F737" s="64">
        <v>88.434278350515399</v>
      </c>
      <c r="G737" s="61">
        <v>2.7505000000000002</v>
      </c>
      <c r="H737" s="45"/>
      <c r="I737" s="65">
        <v>374.67783505154603</v>
      </c>
    </row>
    <row r="738" spans="1:9">
      <c r="A738" s="59">
        <v>42111</v>
      </c>
      <c r="B738" s="47">
        <v>390</v>
      </c>
      <c r="C738" s="60">
        <v>55.74</v>
      </c>
      <c r="D738" s="44"/>
      <c r="E738" s="45"/>
      <c r="F738" s="64">
        <v>64.863818252226693</v>
      </c>
      <c r="G738" s="61">
        <v>2.7835000000000001</v>
      </c>
      <c r="H738" s="45"/>
      <c r="I738" s="65">
        <v>377.88821479282302</v>
      </c>
    </row>
    <row r="739" spans="1:9">
      <c r="A739" s="59">
        <v>42118</v>
      </c>
      <c r="B739" s="47">
        <v>390</v>
      </c>
      <c r="C739" s="60">
        <v>57.15</v>
      </c>
      <c r="D739" s="44"/>
      <c r="E739" s="45"/>
      <c r="F739" s="64">
        <v>69.675440012917804</v>
      </c>
      <c r="G739" s="61">
        <v>2.7519999999999998</v>
      </c>
      <c r="H739" s="45"/>
      <c r="I739" s="65">
        <v>385.91958663006602</v>
      </c>
    </row>
    <row r="740" spans="1:9">
      <c r="A740" s="59">
        <v>42125</v>
      </c>
      <c r="B740" s="47">
        <v>380</v>
      </c>
      <c r="C740" s="60">
        <v>59.15</v>
      </c>
      <c r="D740" s="44"/>
      <c r="E740" s="45"/>
      <c r="F740" s="64">
        <v>73.768905801541706</v>
      </c>
      <c r="G740" s="61">
        <v>2.9315000000000002</v>
      </c>
      <c r="H740" s="45"/>
      <c r="I740" s="65">
        <v>383.43706665806798</v>
      </c>
    </row>
    <row r="741" spans="1:9">
      <c r="A741" s="59">
        <v>42132</v>
      </c>
      <c r="B741" s="47">
        <v>375</v>
      </c>
      <c r="C741" s="60">
        <v>59.39</v>
      </c>
      <c r="D741" s="44"/>
      <c r="E741" s="45"/>
      <c r="F741" s="64">
        <v>78.603182784614205</v>
      </c>
      <c r="G741" s="61">
        <v>2.931</v>
      </c>
      <c r="H741" s="45"/>
      <c r="I741" s="65">
        <v>389.31125571805802</v>
      </c>
    </row>
    <row r="742" spans="1:9">
      <c r="A742" s="59">
        <v>42139</v>
      </c>
      <c r="B742" s="47">
        <v>370</v>
      </c>
      <c r="C742" s="60">
        <v>59.69</v>
      </c>
      <c r="D742" s="44"/>
      <c r="E742" s="45"/>
      <c r="F742" s="64">
        <v>76.227619216451004</v>
      </c>
      <c r="G742" s="61">
        <v>2.9489999999999998</v>
      </c>
      <c r="H742" s="45"/>
      <c r="I742" s="65">
        <v>388.39019516204399</v>
      </c>
    </row>
    <row r="743" spans="1:9">
      <c r="A743" s="59">
        <v>42146</v>
      </c>
      <c r="B743" s="47">
        <v>370</v>
      </c>
      <c r="C743" s="60">
        <v>59.72</v>
      </c>
      <c r="D743" s="44"/>
      <c r="E743" s="45"/>
      <c r="F743" s="64">
        <v>73.178209513974096</v>
      </c>
      <c r="G743" s="61">
        <v>2.8334999999999999</v>
      </c>
      <c r="H743" s="45"/>
      <c r="I743" s="65">
        <v>348.54450396953501</v>
      </c>
    </row>
    <row r="744" spans="1:9">
      <c r="A744" s="59">
        <v>42153</v>
      </c>
      <c r="B744" s="47">
        <v>360</v>
      </c>
      <c r="C744" s="60">
        <v>60.3</v>
      </c>
      <c r="D744" s="44"/>
      <c r="E744" s="45"/>
      <c r="F744" s="64">
        <v>75.508228460794001</v>
      </c>
      <c r="G744" s="61">
        <v>2.7595000000000001</v>
      </c>
      <c r="H744" s="45"/>
      <c r="I744" s="65">
        <v>348.49951597289498</v>
      </c>
    </row>
    <row r="745" spans="1:9">
      <c r="A745" s="59">
        <v>42160</v>
      </c>
      <c r="B745" s="47">
        <v>360</v>
      </c>
      <c r="C745" s="60">
        <v>59.13</v>
      </c>
      <c r="D745" s="44"/>
      <c r="E745" s="45"/>
      <c r="F745" s="64">
        <v>77.066941828969604</v>
      </c>
      <c r="G745" s="61">
        <v>2.722</v>
      </c>
      <c r="H745" s="45"/>
      <c r="I745" s="65">
        <v>348.25228943634801</v>
      </c>
    </row>
    <row r="746" spans="1:9">
      <c r="A746" s="59">
        <v>42167</v>
      </c>
      <c r="B746" s="47">
        <v>360</v>
      </c>
      <c r="C746" s="60">
        <v>59.96</v>
      </c>
      <c r="D746" s="44"/>
      <c r="E746" s="45"/>
      <c r="F746" s="64">
        <v>78.526441262221894</v>
      </c>
      <c r="G746" s="61">
        <v>2.6995</v>
      </c>
      <c r="H746" s="45"/>
      <c r="I746" s="65">
        <v>347.93253974646001</v>
      </c>
    </row>
    <row r="747" spans="1:9">
      <c r="A747" s="59">
        <v>42174</v>
      </c>
      <c r="B747" s="47">
        <v>360</v>
      </c>
      <c r="C747" s="60">
        <v>59.61</v>
      </c>
      <c r="D747" s="44"/>
      <c r="E747" s="45"/>
      <c r="F747" s="64">
        <v>81.581702504630798</v>
      </c>
      <c r="G747" s="61">
        <v>2.5920000000000001</v>
      </c>
      <c r="H747" s="45"/>
      <c r="I747" s="65">
        <v>382.86220504147599</v>
      </c>
    </row>
    <row r="748" spans="1:9">
      <c r="A748" s="59">
        <v>42181</v>
      </c>
      <c r="B748" s="47">
        <v>360</v>
      </c>
      <c r="C748" s="60">
        <v>59.63</v>
      </c>
      <c r="D748" s="44"/>
      <c r="E748" s="45"/>
      <c r="F748" s="64">
        <v>81.668814432989606</v>
      </c>
      <c r="G748" s="61">
        <v>2.645</v>
      </c>
      <c r="H748" s="45"/>
      <c r="I748" s="65">
        <v>382.89304123711298</v>
      </c>
    </row>
    <row r="749" spans="1:9">
      <c r="A749" s="59">
        <v>42188</v>
      </c>
      <c r="B749" s="47">
        <v>360</v>
      </c>
      <c r="C749" s="60">
        <v>56.93</v>
      </c>
      <c r="D749" s="44"/>
      <c r="E749" s="45"/>
      <c r="F749" s="64">
        <v>79.294728189920605</v>
      </c>
      <c r="G749" s="61">
        <v>2.6345000000000001</v>
      </c>
      <c r="H749" s="45"/>
      <c r="I749" s="65">
        <v>363.91767531065199</v>
      </c>
    </row>
    <row r="750" spans="1:9">
      <c r="A750" s="59">
        <v>42195</v>
      </c>
      <c r="B750" s="47">
        <v>350</v>
      </c>
      <c r="C750" s="60">
        <v>52.74</v>
      </c>
      <c r="D750" s="44"/>
      <c r="E750" s="45"/>
      <c r="F750" s="64">
        <v>70.218385621336097</v>
      </c>
      <c r="G750" s="61">
        <v>2.5455000000000001</v>
      </c>
      <c r="H750" s="45"/>
      <c r="I750" s="65">
        <v>363.65393287379999</v>
      </c>
    </row>
    <row r="751" spans="1:9">
      <c r="A751" s="59">
        <v>42202</v>
      </c>
      <c r="B751" s="47">
        <v>290</v>
      </c>
      <c r="C751" s="60">
        <v>50.89</v>
      </c>
      <c r="D751" s="44"/>
      <c r="E751" s="45"/>
      <c r="F751" s="64">
        <v>60.964806313924498</v>
      </c>
      <c r="G751" s="61">
        <v>2.5045000000000002</v>
      </c>
      <c r="H751" s="45"/>
      <c r="I751" s="65">
        <v>335.99098010791698</v>
      </c>
    </row>
    <row r="752" spans="1:9">
      <c r="A752" s="59">
        <v>42209</v>
      </c>
      <c r="B752" s="47">
        <v>290</v>
      </c>
      <c r="C752" s="60">
        <v>48.14</v>
      </c>
      <c r="D752" s="44"/>
      <c r="E752" s="45"/>
      <c r="F752" s="64">
        <v>62.887511071745003</v>
      </c>
      <c r="G752" s="61">
        <v>2.3815</v>
      </c>
      <c r="H752" s="45"/>
      <c r="I752" s="65">
        <v>335.93687092358499</v>
      </c>
    </row>
    <row r="753" spans="1:9">
      <c r="A753" s="59">
        <v>42216</v>
      </c>
      <c r="B753" s="47">
        <v>290</v>
      </c>
      <c r="C753" s="60">
        <v>47.12</v>
      </c>
      <c r="D753" s="44"/>
      <c r="E753" s="45"/>
      <c r="F753" s="64">
        <v>66.589368246452906</v>
      </c>
      <c r="G753" s="61">
        <v>2.3675000000000002</v>
      </c>
      <c r="H753" s="45"/>
      <c r="I753" s="65">
        <v>318.85598338083901</v>
      </c>
    </row>
    <row r="754" spans="1:9">
      <c r="A754" s="59">
        <v>42223</v>
      </c>
      <c r="B754" s="47">
        <v>290</v>
      </c>
      <c r="C754" s="60">
        <v>43.87</v>
      </c>
      <c r="D754" s="44"/>
      <c r="E754" s="45"/>
      <c r="F754" s="64">
        <v>65.231046756970102</v>
      </c>
      <c r="G754" s="61">
        <v>2.3414999999999999</v>
      </c>
      <c r="H754" s="45"/>
      <c r="I754" s="65">
        <v>318.90733970074302</v>
      </c>
    </row>
    <row r="755" spans="1:9">
      <c r="A755" s="59">
        <v>42230</v>
      </c>
      <c r="B755" s="47">
        <v>290</v>
      </c>
      <c r="C755" s="60">
        <v>42.5</v>
      </c>
      <c r="D755" s="44"/>
      <c r="E755" s="45"/>
      <c r="F755" s="64">
        <v>64.780622144332497</v>
      </c>
      <c r="G755" s="61">
        <v>2.3639999999999999</v>
      </c>
      <c r="H755" s="45"/>
      <c r="I755" s="65">
        <v>309.82036677724199</v>
      </c>
    </row>
    <row r="756" spans="1:9">
      <c r="A756" s="59">
        <v>42237</v>
      </c>
      <c r="B756" s="47">
        <v>295</v>
      </c>
      <c r="C756" s="60">
        <v>40.450000000000003</v>
      </c>
      <c r="D756" s="44"/>
      <c r="E756" s="45"/>
      <c r="F756" s="64">
        <v>69.028127788126099</v>
      </c>
      <c r="G756" s="61">
        <v>2.3069999999999999</v>
      </c>
      <c r="H756" s="45"/>
      <c r="I756" s="65">
        <v>318.84420930705801</v>
      </c>
    </row>
    <row r="757" spans="1:9">
      <c r="A757" s="59">
        <v>42244</v>
      </c>
      <c r="B757" s="47">
        <v>305</v>
      </c>
      <c r="C757" s="60">
        <v>45.22</v>
      </c>
      <c r="D757" s="44"/>
      <c r="E757" s="45"/>
      <c r="F757" s="64">
        <v>68.034134502466003</v>
      </c>
      <c r="G757" s="61">
        <v>2.3464999999999998</v>
      </c>
      <c r="H757" s="45"/>
      <c r="I757" s="65">
        <v>301.41705159320401</v>
      </c>
    </row>
    <row r="758" spans="1:9">
      <c r="A758" s="59">
        <v>42251</v>
      </c>
      <c r="B758" s="47">
        <v>315</v>
      </c>
      <c r="C758" s="60">
        <v>46.05</v>
      </c>
      <c r="D758" s="44"/>
      <c r="E758" s="45"/>
      <c r="F758" s="64">
        <v>73.250562558026004</v>
      </c>
      <c r="G758" s="61">
        <v>2.3195000000000001</v>
      </c>
      <c r="H758" s="45"/>
      <c r="I758" s="65">
        <v>301.342271318195</v>
      </c>
    </row>
    <row r="759" spans="1:9">
      <c r="A759" s="59">
        <v>42258</v>
      </c>
      <c r="B759" s="47">
        <v>305</v>
      </c>
      <c r="C759" s="60">
        <v>44.63</v>
      </c>
      <c r="D759" s="44"/>
      <c r="E759" s="45"/>
      <c r="F759" s="64">
        <v>76.567035380873804</v>
      </c>
      <c r="G759" s="61">
        <v>2.4620000000000002</v>
      </c>
      <c r="H759" s="45"/>
      <c r="I759" s="65">
        <v>300.462854004863</v>
      </c>
    </row>
    <row r="760" spans="1:9">
      <c r="A760" s="59">
        <v>42265</v>
      </c>
      <c r="B760" s="47">
        <v>305</v>
      </c>
      <c r="C760" s="60">
        <v>44.68</v>
      </c>
      <c r="D760" s="44"/>
      <c r="E760" s="45"/>
      <c r="F760" s="64">
        <v>72.138052429748001</v>
      </c>
      <c r="G760" s="61">
        <v>2.3969999999999998</v>
      </c>
      <c r="H760" s="45"/>
      <c r="I760" s="65">
        <v>296.72471239077203</v>
      </c>
    </row>
    <row r="761" spans="1:9">
      <c r="A761" s="59">
        <v>42272</v>
      </c>
      <c r="B761" s="47">
        <v>290</v>
      </c>
      <c r="C761" s="60">
        <v>45.7</v>
      </c>
      <c r="D761" s="44"/>
      <c r="E761" s="45"/>
      <c r="F761" s="64">
        <v>81.114580228125106</v>
      </c>
      <c r="G761" s="61">
        <v>2.2915000000000001</v>
      </c>
      <c r="H761" s="45"/>
      <c r="I761" s="65">
        <v>292.76558356998402</v>
      </c>
    </row>
    <row r="762" spans="1:9">
      <c r="A762" s="59">
        <v>42279</v>
      </c>
      <c r="B762" s="47">
        <v>290</v>
      </c>
      <c r="C762" s="60">
        <v>45.54</v>
      </c>
      <c r="D762" s="44"/>
      <c r="E762" s="45"/>
      <c r="F762" s="64">
        <v>81.735080791076101</v>
      </c>
      <c r="G762" s="61">
        <v>2.3294999999999999</v>
      </c>
      <c r="H762" s="45"/>
      <c r="I762" s="65">
        <v>285.56144684466398</v>
      </c>
    </row>
    <row r="763" spans="1:9">
      <c r="A763" s="59">
        <v>42286</v>
      </c>
      <c r="B763" s="47">
        <v>290</v>
      </c>
      <c r="C763" s="60">
        <v>49.63</v>
      </c>
      <c r="D763" s="44"/>
      <c r="E763" s="45"/>
      <c r="F763" s="64">
        <v>86.6824271079591</v>
      </c>
      <c r="G763" s="61">
        <v>2.4169999999999998</v>
      </c>
      <c r="H763" s="45"/>
      <c r="I763" s="65">
        <v>293.30181245074903</v>
      </c>
    </row>
    <row r="764" spans="1:9">
      <c r="A764" s="59">
        <v>42293</v>
      </c>
      <c r="B764" s="47">
        <v>290</v>
      </c>
      <c r="C764" s="60">
        <v>47.26</v>
      </c>
      <c r="D764" s="44"/>
      <c r="E764" s="45"/>
      <c r="F764" s="64">
        <v>86.582812524597401</v>
      </c>
      <c r="G764" s="61">
        <v>2.407</v>
      </c>
      <c r="H764" s="45"/>
      <c r="I764" s="65">
        <v>293.751869401634</v>
      </c>
    </row>
    <row r="765" spans="1:9">
      <c r="A765" s="59">
        <v>42300</v>
      </c>
      <c r="B765" s="47">
        <v>290</v>
      </c>
      <c r="C765" s="60">
        <v>44.6</v>
      </c>
      <c r="D765" s="44"/>
      <c r="E765" s="45"/>
      <c r="F765" s="64">
        <v>74.502268145161196</v>
      </c>
      <c r="G765" s="61">
        <v>2.35</v>
      </c>
      <c r="H765" s="45"/>
      <c r="I765" s="65">
        <v>293.91381048387001</v>
      </c>
    </row>
    <row r="766" spans="1:9">
      <c r="A766" s="59">
        <v>42307</v>
      </c>
      <c r="B766" s="47">
        <v>290</v>
      </c>
      <c r="C766" s="60">
        <v>46.59</v>
      </c>
      <c r="D766" s="44"/>
      <c r="E766" s="45"/>
      <c r="F766" s="64">
        <v>69.721430832541998</v>
      </c>
      <c r="G766" s="61">
        <v>2.3134999999999999</v>
      </c>
      <c r="H766" s="45"/>
      <c r="I766" s="65">
        <v>295.34662867996201</v>
      </c>
    </row>
    <row r="767" spans="1:9">
      <c r="A767" s="59">
        <v>42314</v>
      </c>
      <c r="B767" s="47">
        <v>290</v>
      </c>
      <c r="C767" s="60">
        <v>44.29</v>
      </c>
      <c r="D767" s="44"/>
      <c r="E767" s="45"/>
      <c r="F767" s="64">
        <v>68.945976577257298</v>
      </c>
      <c r="G767" s="61">
        <v>2.2414999999999998</v>
      </c>
      <c r="H767" s="45"/>
      <c r="I767" s="65">
        <v>293.72874952776698</v>
      </c>
    </row>
    <row r="768" spans="1:9">
      <c r="A768" s="59">
        <v>42321</v>
      </c>
      <c r="B768" s="47">
        <v>290</v>
      </c>
      <c r="C768" s="60">
        <v>40.74</v>
      </c>
      <c r="D768" s="44"/>
      <c r="E768" s="45"/>
      <c r="F768" s="64">
        <v>70.055699380246196</v>
      </c>
      <c r="G768" s="61">
        <v>2.17</v>
      </c>
      <c r="H768" s="45"/>
      <c r="I768" s="65">
        <v>292.77477053424298</v>
      </c>
    </row>
    <row r="769" spans="1:9">
      <c r="A769" s="66">
        <v>42328</v>
      </c>
      <c r="B769" s="48">
        <v>290</v>
      </c>
      <c r="C769" s="67">
        <v>40.39</v>
      </c>
      <c r="D769" s="49">
        <v>188.70400000000001</v>
      </c>
      <c r="E769" s="51">
        <v>8643</v>
      </c>
      <c r="F769" s="64">
        <v>56.238740502859102</v>
      </c>
      <c r="G769" s="61">
        <v>2.0539999999999998</v>
      </c>
      <c r="H769" s="45"/>
      <c r="I769" s="65">
        <v>289.49635779744699</v>
      </c>
    </row>
    <row r="770" spans="1:9">
      <c r="A770" s="59">
        <v>42335</v>
      </c>
      <c r="B770" s="47">
        <v>290</v>
      </c>
      <c r="C770" s="60">
        <v>41.71</v>
      </c>
      <c r="D770" s="44">
        <v>184</v>
      </c>
      <c r="E770" s="51">
        <v>8783</v>
      </c>
      <c r="F770" s="64">
        <v>54.578153100320698</v>
      </c>
      <c r="G770" s="61">
        <v>2.0505</v>
      </c>
      <c r="H770" s="51">
        <v>333.06599999999997</v>
      </c>
      <c r="I770" s="65">
        <v>288.998357963876</v>
      </c>
    </row>
    <row r="771" spans="1:9">
      <c r="A771" s="59">
        <v>42342</v>
      </c>
      <c r="B771" s="47">
        <v>290</v>
      </c>
      <c r="C771" s="60">
        <v>39.97</v>
      </c>
      <c r="D771" s="44">
        <v>184</v>
      </c>
      <c r="E771" s="51">
        <v>8754</v>
      </c>
      <c r="F771" s="64">
        <v>53.8995125609299</v>
      </c>
      <c r="G771" s="61">
        <v>2.0739999999999998</v>
      </c>
      <c r="H771" s="51">
        <v>327</v>
      </c>
      <c r="I771" s="65">
        <v>288.71391076115498</v>
      </c>
    </row>
    <row r="772" spans="1:9">
      <c r="A772" s="59">
        <v>42349</v>
      </c>
      <c r="B772" s="47">
        <v>290</v>
      </c>
      <c r="C772" s="60">
        <v>35.619999999999997</v>
      </c>
      <c r="D772" s="44">
        <v>186.5</v>
      </c>
      <c r="E772" s="51">
        <v>8624</v>
      </c>
      <c r="F772" s="64">
        <v>55.626142737612099</v>
      </c>
      <c r="G772" s="61">
        <v>2.1080000000000001</v>
      </c>
      <c r="H772" s="51">
        <v>325</v>
      </c>
      <c r="I772" s="65">
        <v>286.34292974681699</v>
      </c>
    </row>
    <row r="773" spans="1:9">
      <c r="A773" s="59">
        <v>42356</v>
      </c>
      <c r="B773" s="47">
        <v>290</v>
      </c>
      <c r="C773" s="60">
        <v>34.729999999999997</v>
      </c>
      <c r="D773" s="44">
        <v>187.98333333333335</v>
      </c>
      <c r="E773" s="51">
        <v>8653</v>
      </c>
      <c r="F773" s="64">
        <v>48.379629629629598</v>
      </c>
      <c r="G773" s="61">
        <v>2.1030000000000002</v>
      </c>
      <c r="H773" s="51">
        <v>326</v>
      </c>
      <c r="I773" s="65">
        <v>290.89506172839498</v>
      </c>
    </row>
    <row r="774" spans="1:9">
      <c r="A774" s="59">
        <v>42363</v>
      </c>
      <c r="B774" s="47">
        <v>290</v>
      </c>
      <c r="C774" s="60">
        <v>38.1</v>
      </c>
      <c r="D774" s="44">
        <v>184</v>
      </c>
      <c r="E774" s="51">
        <v>8603.3333333333339</v>
      </c>
      <c r="F774" s="64">
        <v>53.437944029158999</v>
      </c>
      <c r="G774" s="61">
        <v>2.1114999999999999</v>
      </c>
      <c r="H774" s="51">
        <v>326.12666666666667</v>
      </c>
      <c r="I774" s="65">
        <v>300.85871378266398</v>
      </c>
    </row>
    <row r="775" spans="1:9">
      <c r="A775" s="59">
        <v>42370</v>
      </c>
      <c r="B775" s="47">
        <v>295</v>
      </c>
      <c r="C775" s="60">
        <v>37.04</v>
      </c>
      <c r="D775" s="44">
        <v>186</v>
      </c>
      <c r="E775" s="51">
        <v>8475</v>
      </c>
      <c r="F775" s="64">
        <v>55.452010905562297</v>
      </c>
      <c r="G775" s="61">
        <v>2.1255000000000002</v>
      </c>
      <c r="H775" s="51">
        <v>327</v>
      </c>
      <c r="I775" s="65">
        <v>314.844195252693</v>
      </c>
    </row>
    <row r="776" spans="1:9">
      <c r="A776" s="59">
        <v>42377</v>
      </c>
      <c r="B776" s="47">
        <v>275</v>
      </c>
      <c r="C776" s="60">
        <v>33.159999999999997</v>
      </c>
      <c r="D776" s="44">
        <v>187</v>
      </c>
      <c r="E776" s="51">
        <v>8294</v>
      </c>
      <c r="F776" s="64">
        <v>53.691682339380101</v>
      </c>
      <c r="G776" s="61">
        <v>2.0165000000000002</v>
      </c>
      <c r="H776" s="51">
        <v>327</v>
      </c>
      <c r="I776" s="65">
        <v>310.774737608446</v>
      </c>
    </row>
    <row r="777" spans="1:9">
      <c r="A777" s="59">
        <v>42384</v>
      </c>
      <c r="B777" s="47">
        <v>275</v>
      </c>
      <c r="C777" s="60">
        <v>29.42</v>
      </c>
      <c r="D777" s="44">
        <v>186.7</v>
      </c>
      <c r="E777" s="51">
        <v>8521</v>
      </c>
      <c r="F777" s="64">
        <v>52.703523693803099</v>
      </c>
      <c r="G777" s="61">
        <v>1.9395</v>
      </c>
      <c r="H777" s="51">
        <v>327</v>
      </c>
      <c r="I777" s="65">
        <v>303.61482381530999</v>
      </c>
    </row>
    <row r="778" spans="1:9">
      <c r="A778" s="59">
        <v>42391</v>
      </c>
      <c r="B778" s="47">
        <v>260</v>
      </c>
      <c r="C778" s="60">
        <v>32.19</v>
      </c>
      <c r="D778" s="44">
        <v>180.55</v>
      </c>
      <c r="E778" s="51">
        <v>8604</v>
      </c>
      <c r="F778" s="64">
        <v>48.7170912628442</v>
      </c>
      <c r="G778" s="61">
        <v>1.9984999999999999</v>
      </c>
      <c r="H778" s="51">
        <v>325.3</v>
      </c>
      <c r="I778" s="65">
        <v>295.342615674591</v>
      </c>
    </row>
    <row r="779" spans="1:9">
      <c r="A779" s="59">
        <v>42398</v>
      </c>
      <c r="B779" s="47">
        <v>250</v>
      </c>
      <c r="C779" s="60">
        <v>33.619999999999997</v>
      </c>
      <c r="D779" s="44">
        <v>176.8</v>
      </c>
      <c r="E779" s="51">
        <v>8482</v>
      </c>
      <c r="F779" s="64">
        <v>48.059374619783298</v>
      </c>
      <c r="G779" s="61">
        <v>2.0640000000000001</v>
      </c>
      <c r="H779" s="51">
        <v>323.036</v>
      </c>
      <c r="I779" s="65">
        <v>295.50431926024999</v>
      </c>
    </row>
    <row r="780" spans="1:9">
      <c r="A780" s="59">
        <v>42405</v>
      </c>
      <c r="B780" s="47">
        <v>235</v>
      </c>
      <c r="C780" s="60">
        <v>30.89</v>
      </c>
      <c r="D780" s="44">
        <v>177</v>
      </c>
      <c r="E780" s="51">
        <v>8072</v>
      </c>
      <c r="F780" s="64">
        <v>50.144574646172501</v>
      </c>
      <c r="G780" s="61">
        <v>2.1004999999999998</v>
      </c>
      <c r="H780" s="51">
        <v>322.60000000000002</v>
      </c>
      <c r="I780" s="65">
        <v>295.69319738243701</v>
      </c>
    </row>
    <row r="781" spans="1:9">
      <c r="A781" s="59">
        <v>42412</v>
      </c>
      <c r="B781" s="47">
        <v>235</v>
      </c>
      <c r="C781" s="60">
        <v>29.44</v>
      </c>
      <c r="D781" s="44">
        <v>177</v>
      </c>
      <c r="E781" s="51">
        <v>8123</v>
      </c>
      <c r="F781" s="64">
        <v>50.5352596546117</v>
      </c>
      <c r="G781" s="61">
        <v>2.0270000000000001</v>
      </c>
      <c r="H781" s="51">
        <v>321.2</v>
      </c>
      <c r="I781" s="65">
        <v>288.641452716174</v>
      </c>
    </row>
    <row r="782" spans="1:9">
      <c r="A782" s="59">
        <v>42419</v>
      </c>
      <c r="B782" s="47">
        <v>235</v>
      </c>
      <c r="C782" s="60">
        <v>29.64</v>
      </c>
      <c r="D782" s="44">
        <v>181.70999999999998</v>
      </c>
      <c r="E782" s="51">
        <v>8541</v>
      </c>
      <c r="F782" s="64">
        <v>55.971861140847402</v>
      </c>
      <c r="G782" s="61">
        <v>2.0754999999999999</v>
      </c>
      <c r="H782" s="51">
        <v>320.10000000000002</v>
      </c>
      <c r="I782" s="65">
        <v>287.81159198654302</v>
      </c>
    </row>
    <row r="783" spans="1:9">
      <c r="A783" s="59">
        <v>42426</v>
      </c>
      <c r="B783" s="47">
        <v>235</v>
      </c>
      <c r="C783" s="60">
        <v>32.78</v>
      </c>
      <c r="D783" s="44">
        <v>200.1</v>
      </c>
      <c r="E783" s="51">
        <v>8576</v>
      </c>
      <c r="F783" s="64">
        <v>59.939138720683601</v>
      </c>
      <c r="G783" s="61">
        <v>2.1179999999999999</v>
      </c>
      <c r="H783" s="51">
        <v>322.16199999999998</v>
      </c>
      <c r="I783" s="65">
        <v>296.46820151845799</v>
      </c>
    </row>
    <row r="784" spans="1:9">
      <c r="A784" s="59">
        <v>42433</v>
      </c>
      <c r="B784" s="47">
        <v>235</v>
      </c>
      <c r="C784" s="60">
        <v>35.92</v>
      </c>
      <c r="D784" s="44">
        <v>207.8</v>
      </c>
      <c r="E784" s="51">
        <v>8992</v>
      </c>
      <c r="F784" s="64">
        <v>60.055435786879997</v>
      </c>
      <c r="G784" s="61">
        <v>2.2709999999999999</v>
      </c>
      <c r="H784" s="51">
        <v>337.8</v>
      </c>
      <c r="I784" s="65">
        <v>297.04342469972198</v>
      </c>
    </row>
    <row r="785" spans="1:9">
      <c r="A785" s="59">
        <v>42440</v>
      </c>
      <c r="B785" s="47">
        <v>245</v>
      </c>
      <c r="C785" s="60">
        <v>38.5</v>
      </c>
      <c r="D785" s="44">
        <v>217</v>
      </c>
      <c r="E785" s="51">
        <v>8618</v>
      </c>
      <c r="F785" s="64">
        <v>68.952722550323301</v>
      </c>
      <c r="G785" s="61">
        <v>2.2385000000000002</v>
      </c>
      <c r="H785" s="51">
        <v>352.4</v>
      </c>
      <c r="I785" s="65">
        <v>333.94143656658798</v>
      </c>
    </row>
    <row r="786" spans="1:9">
      <c r="A786" s="59">
        <v>42447</v>
      </c>
      <c r="B786" s="47">
        <v>245</v>
      </c>
      <c r="C786" s="60">
        <v>39.44</v>
      </c>
      <c r="D786" s="44">
        <v>217.39666666666668</v>
      </c>
      <c r="E786" s="51">
        <v>8660</v>
      </c>
      <c r="F786" s="64">
        <v>64.638958406903001</v>
      </c>
      <c r="G786" s="61">
        <v>2.2795000000000001</v>
      </c>
      <c r="H786" s="51">
        <v>355.8</v>
      </c>
      <c r="I786" s="65">
        <v>339.00907402005203</v>
      </c>
    </row>
    <row r="787" spans="1:9">
      <c r="A787" s="59">
        <v>42454</v>
      </c>
      <c r="B787" s="47">
        <v>245</v>
      </c>
      <c r="C787" s="60">
        <v>39.46</v>
      </c>
      <c r="D787" s="44">
        <v>243</v>
      </c>
      <c r="E787" s="51">
        <v>8415</v>
      </c>
      <c r="F787" s="64">
        <v>67.849203408669695</v>
      </c>
      <c r="G787" s="61">
        <v>2.2244999999999999</v>
      </c>
      <c r="H787" s="51">
        <v>359.66666666666669</v>
      </c>
      <c r="I787" s="65">
        <v>368.03754476966702</v>
      </c>
    </row>
    <row r="788" spans="1:9">
      <c r="A788" s="59">
        <v>42461</v>
      </c>
      <c r="B788" s="47">
        <v>275</v>
      </c>
      <c r="C788" s="60">
        <v>36.79</v>
      </c>
      <c r="D788" s="44">
        <v>258.16199999999998</v>
      </c>
      <c r="E788" s="51">
        <v>8366</v>
      </c>
      <c r="F788" s="64">
        <v>65.838336324812701</v>
      </c>
      <c r="G788" s="61">
        <v>2.161</v>
      </c>
      <c r="H788" s="51">
        <v>401.9</v>
      </c>
      <c r="I788" s="65">
        <v>368.88036145324003</v>
      </c>
    </row>
    <row r="789" spans="1:9">
      <c r="A789" s="59">
        <v>42468</v>
      </c>
      <c r="B789" s="47">
        <v>275</v>
      </c>
      <c r="C789" s="60">
        <v>39.72</v>
      </c>
      <c r="D789" s="44">
        <v>269.8</v>
      </c>
      <c r="E789" s="51">
        <v>8678</v>
      </c>
      <c r="F789" s="64">
        <v>65.734589834697999</v>
      </c>
      <c r="G789" s="61">
        <v>2.0865</v>
      </c>
      <c r="H789" s="51">
        <v>430.2</v>
      </c>
      <c r="I789" s="65">
        <v>368.29908852155103</v>
      </c>
    </row>
    <row r="790" spans="1:9">
      <c r="A790" s="59">
        <v>42475</v>
      </c>
      <c r="B790" s="47">
        <v>280</v>
      </c>
      <c r="C790" s="60">
        <v>40.36</v>
      </c>
      <c r="D790" s="44">
        <v>275.60000000000002</v>
      </c>
      <c r="E790" s="51">
        <v>9104</v>
      </c>
      <c r="F790" s="64">
        <v>80.071995569503201</v>
      </c>
      <c r="G790" s="61">
        <v>2.1520000000000001</v>
      </c>
      <c r="H790" s="51">
        <v>450.4</v>
      </c>
      <c r="I790" s="65">
        <v>480.89348347793901</v>
      </c>
    </row>
    <row r="791" spans="1:9">
      <c r="A791" s="59">
        <v>42482</v>
      </c>
      <c r="B791" s="47">
        <v>280</v>
      </c>
      <c r="C791" s="60">
        <v>43.73</v>
      </c>
      <c r="D791" s="44">
        <v>304.29750000000001</v>
      </c>
      <c r="E791" s="51">
        <v>9117</v>
      </c>
      <c r="F791" s="64">
        <v>83.413142203960405</v>
      </c>
      <c r="G791" s="61">
        <v>2.2690000000000001</v>
      </c>
      <c r="H791" s="51">
        <v>455.6</v>
      </c>
      <c r="I791" s="65">
        <v>467.57700268775602</v>
      </c>
    </row>
    <row r="792" spans="1:9">
      <c r="A792" s="59">
        <v>42489</v>
      </c>
      <c r="B792" s="47">
        <v>285</v>
      </c>
      <c r="C792" s="60">
        <v>45.92</v>
      </c>
      <c r="D792" s="44">
        <v>314.60000000000002</v>
      </c>
      <c r="E792" s="51">
        <v>9417.5</v>
      </c>
      <c r="F792" s="64">
        <v>79.729105741111297</v>
      </c>
      <c r="G792" s="61">
        <v>2.2789999999999999</v>
      </c>
      <c r="H792" s="51">
        <v>492</v>
      </c>
      <c r="I792" s="65">
        <v>430.66030475604202</v>
      </c>
    </row>
    <row r="793" spans="1:9">
      <c r="A793" s="59">
        <v>42496</v>
      </c>
      <c r="B793" s="47">
        <v>280</v>
      </c>
      <c r="C793" s="60">
        <v>44.66</v>
      </c>
      <c r="D793" s="44">
        <v>308</v>
      </c>
      <c r="E793" s="51">
        <v>8769</v>
      </c>
      <c r="F793" s="64">
        <v>72.374971279773504</v>
      </c>
      <c r="G793" s="61">
        <v>2.1509999999999998</v>
      </c>
      <c r="H793" s="51">
        <v>501.6</v>
      </c>
      <c r="I793" s="65">
        <v>402.84904648847498</v>
      </c>
    </row>
    <row r="794" spans="1:9">
      <c r="A794" s="59">
        <v>42503</v>
      </c>
      <c r="B794" s="47">
        <v>280</v>
      </c>
      <c r="C794" s="60">
        <v>46.21</v>
      </c>
      <c r="D794" s="44">
        <v>302.8</v>
      </c>
      <c r="E794" s="51">
        <v>8580</v>
      </c>
      <c r="F794" s="64">
        <v>70.474154386500899</v>
      </c>
      <c r="G794" s="61">
        <v>2.0750000000000002</v>
      </c>
      <c r="H794" s="51">
        <v>486.4</v>
      </c>
      <c r="I794" s="65">
        <v>386.80613881041597</v>
      </c>
    </row>
    <row r="795" spans="1:9">
      <c r="A795" s="59">
        <v>42510</v>
      </c>
      <c r="B795" s="47">
        <v>265</v>
      </c>
      <c r="C795" s="60">
        <v>47.75</v>
      </c>
      <c r="D795" s="44">
        <v>275.42500000000001</v>
      </c>
      <c r="E795" s="51">
        <v>8373</v>
      </c>
      <c r="F795" s="64">
        <v>69.496304198735103</v>
      </c>
      <c r="G795" s="61">
        <v>2.0585</v>
      </c>
      <c r="H795" s="51">
        <v>474.6</v>
      </c>
      <c r="I795" s="65">
        <v>367.29406385735001</v>
      </c>
    </row>
    <row r="796" spans="1:9">
      <c r="A796" s="59">
        <v>42517</v>
      </c>
      <c r="B796" s="47">
        <v>260</v>
      </c>
      <c r="C796" s="60">
        <v>49.33</v>
      </c>
      <c r="D796" s="44">
        <v>241</v>
      </c>
      <c r="E796" s="51">
        <v>8376.25</v>
      </c>
      <c r="F796" s="64">
        <v>74.194826167768596</v>
      </c>
      <c r="G796" s="61">
        <v>2.1139999999999999</v>
      </c>
      <c r="H796" s="51">
        <v>447.64249999999998</v>
      </c>
      <c r="I796" s="65">
        <v>388.95152198421601</v>
      </c>
    </row>
    <row r="797" spans="1:9">
      <c r="A797" s="59">
        <v>42524</v>
      </c>
      <c r="B797" s="47">
        <v>260</v>
      </c>
      <c r="C797" s="60">
        <v>48.62</v>
      </c>
      <c r="D797" s="44">
        <v>230</v>
      </c>
      <c r="E797" s="51">
        <v>8687</v>
      </c>
      <c r="F797" s="64">
        <v>70.132642171062798</v>
      </c>
      <c r="G797" s="61">
        <v>2.1120000000000001</v>
      </c>
      <c r="H797" s="51">
        <v>407.6</v>
      </c>
      <c r="I797" s="65">
        <v>389.23616404939901</v>
      </c>
    </row>
    <row r="798" spans="1:9">
      <c r="A798" s="59">
        <v>42531</v>
      </c>
      <c r="B798" s="47">
        <v>250</v>
      </c>
      <c r="C798" s="60">
        <v>49.07</v>
      </c>
      <c r="D798" s="44">
        <v>230</v>
      </c>
      <c r="E798" s="51">
        <v>8881</v>
      </c>
      <c r="F798" s="64">
        <v>66.136160002429605</v>
      </c>
      <c r="G798" s="61">
        <v>2.0314999999999999</v>
      </c>
      <c r="H798" s="51">
        <v>403</v>
      </c>
      <c r="I798" s="65">
        <v>355.20660906012102</v>
      </c>
    </row>
    <row r="799" spans="1:9">
      <c r="A799" s="59">
        <v>42538</v>
      </c>
      <c r="B799" s="47">
        <v>235</v>
      </c>
      <c r="C799" s="60">
        <v>47.98</v>
      </c>
      <c r="D799" s="44">
        <v>229.74600000000001</v>
      </c>
      <c r="E799" s="51">
        <v>9161</v>
      </c>
      <c r="F799" s="64">
        <v>62.585034013605302</v>
      </c>
      <c r="G799" s="61">
        <v>2.0525000000000002</v>
      </c>
      <c r="H799" s="51">
        <v>403</v>
      </c>
      <c r="I799" s="65">
        <v>359.03250188964398</v>
      </c>
    </row>
    <row r="800" spans="1:9">
      <c r="A800" s="59">
        <v>42545</v>
      </c>
      <c r="B800" s="47">
        <v>235</v>
      </c>
      <c r="C800" s="60">
        <v>47.64</v>
      </c>
      <c r="D800" s="44">
        <v>214</v>
      </c>
      <c r="E800" s="51">
        <v>9130</v>
      </c>
      <c r="F800" s="64">
        <v>66.719761972740997</v>
      </c>
      <c r="G800" s="61">
        <v>2.1120000000000001</v>
      </c>
      <c r="H800" s="51">
        <v>400.71799999999996</v>
      </c>
      <c r="I800" s="65">
        <v>380.48296692563099</v>
      </c>
    </row>
    <row r="801" spans="1:9">
      <c r="A801" s="59">
        <v>42552</v>
      </c>
      <c r="B801" s="47">
        <v>235</v>
      </c>
      <c r="C801" s="60">
        <v>48.99</v>
      </c>
      <c r="D801" s="44">
        <v>213</v>
      </c>
      <c r="E801" s="51">
        <v>9876</v>
      </c>
      <c r="F801" s="64">
        <v>66.389545141900101</v>
      </c>
      <c r="G801" s="61">
        <v>2.2149999999999999</v>
      </c>
      <c r="H801" s="51">
        <v>389.8</v>
      </c>
      <c r="I801" s="65">
        <v>378.59983851191703</v>
      </c>
    </row>
    <row r="802" spans="1:9">
      <c r="A802" s="59">
        <v>42559</v>
      </c>
      <c r="B802" s="47">
        <v>235</v>
      </c>
      <c r="C802" s="60">
        <v>45.41</v>
      </c>
      <c r="D802" s="44">
        <v>217</v>
      </c>
      <c r="E802" s="51">
        <v>10153</v>
      </c>
      <c r="F802" s="64">
        <v>69.468331713153503</v>
      </c>
      <c r="G802" s="61">
        <v>2.1185</v>
      </c>
      <c r="H802" s="51">
        <v>381.2</v>
      </c>
      <c r="I802" s="65">
        <v>378.67344649667302</v>
      </c>
    </row>
    <row r="803" spans="1:9">
      <c r="A803" s="59">
        <v>42566</v>
      </c>
      <c r="B803" s="47">
        <v>235</v>
      </c>
      <c r="C803" s="60">
        <v>45.95</v>
      </c>
      <c r="D803" s="44">
        <v>217.2</v>
      </c>
      <c r="E803" s="51">
        <v>10461</v>
      </c>
      <c r="F803" s="64">
        <v>68.828639904133993</v>
      </c>
      <c r="G803" s="61">
        <v>2.2305000000000001</v>
      </c>
      <c r="H803" s="51">
        <v>381</v>
      </c>
      <c r="I803" s="65">
        <v>387.80707010185603</v>
      </c>
    </row>
    <row r="804" spans="1:9">
      <c r="A804" s="59">
        <v>42573</v>
      </c>
      <c r="B804" s="47">
        <v>240</v>
      </c>
      <c r="C804" s="60">
        <v>44.19</v>
      </c>
      <c r="D804" s="44">
        <v>226.82799999999997</v>
      </c>
      <c r="E804" s="51">
        <v>10455</v>
      </c>
      <c r="F804" s="64">
        <v>72.320742492956199</v>
      </c>
      <c r="G804" s="61">
        <v>2.234</v>
      </c>
      <c r="H804" s="51">
        <v>381</v>
      </c>
      <c r="I804" s="65">
        <v>390.08000482138198</v>
      </c>
    </row>
    <row r="805" spans="1:9">
      <c r="A805" s="59">
        <v>42580</v>
      </c>
      <c r="B805" s="47">
        <v>240</v>
      </c>
      <c r="C805" s="60">
        <v>41.6</v>
      </c>
      <c r="D805" s="44">
        <v>228</v>
      </c>
      <c r="E805" s="51">
        <v>10601</v>
      </c>
      <c r="F805" s="64">
        <v>70.043589358184093</v>
      </c>
      <c r="G805" s="61">
        <v>2.2204999999999999</v>
      </c>
      <c r="H805" s="51">
        <v>391.738</v>
      </c>
      <c r="I805" s="65">
        <v>389.147752893431</v>
      </c>
    </row>
    <row r="806" spans="1:9">
      <c r="A806" s="59">
        <v>42587</v>
      </c>
      <c r="B806" s="47">
        <v>250</v>
      </c>
      <c r="C806" s="60">
        <v>41.8</v>
      </c>
      <c r="D806" s="44">
        <v>225.7</v>
      </c>
      <c r="E806" s="51">
        <v>10730</v>
      </c>
      <c r="F806" s="64">
        <v>70.261142271274394</v>
      </c>
      <c r="G806" s="61">
        <v>2.153</v>
      </c>
      <c r="H806" s="51">
        <v>390.6</v>
      </c>
      <c r="I806" s="65">
        <v>390.356432060793</v>
      </c>
    </row>
    <row r="807" spans="1:9">
      <c r="A807" s="59">
        <v>42594</v>
      </c>
      <c r="B807" s="47">
        <v>240</v>
      </c>
      <c r="C807" s="60">
        <v>44.49</v>
      </c>
      <c r="D807" s="44">
        <v>225.5</v>
      </c>
      <c r="E807" s="51">
        <v>10325</v>
      </c>
      <c r="F807" s="64">
        <v>72.765541607156194</v>
      </c>
      <c r="G807" s="61">
        <v>2.1404999999999998</v>
      </c>
      <c r="H807" s="51">
        <v>385.8</v>
      </c>
      <c r="I807" s="65">
        <v>414.79365556641301</v>
      </c>
    </row>
    <row r="808" spans="1:9">
      <c r="A808" s="59">
        <v>42601</v>
      </c>
      <c r="B808" s="47">
        <v>245</v>
      </c>
      <c r="C808" s="60">
        <v>48.52</v>
      </c>
      <c r="D808" s="44">
        <v>223.79500000000002</v>
      </c>
      <c r="E808" s="51">
        <v>10119</v>
      </c>
      <c r="F808" s="64">
        <v>72.049782576098394</v>
      </c>
      <c r="G808" s="61">
        <v>2.1665000000000001</v>
      </c>
      <c r="H808" s="51">
        <v>384</v>
      </c>
      <c r="I808" s="65">
        <v>423.30184435447597</v>
      </c>
    </row>
    <row r="809" spans="1:9">
      <c r="A809" s="59">
        <v>42608</v>
      </c>
      <c r="B809" s="47">
        <v>245</v>
      </c>
      <c r="C809" s="60">
        <v>47.64</v>
      </c>
      <c r="D809" s="44">
        <v>220</v>
      </c>
      <c r="E809" s="51">
        <v>9737.5</v>
      </c>
      <c r="F809" s="64">
        <v>70.444677346908193</v>
      </c>
      <c r="G809" s="61">
        <v>2.0750000000000002</v>
      </c>
      <c r="H809" s="51">
        <v>382.92</v>
      </c>
      <c r="I809" s="65">
        <v>415.63108249738002</v>
      </c>
    </row>
    <row r="810" spans="1:9">
      <c r="A810" s="59">
        <v>42615</v>
      </c>
      <c r="B810" s="47">
        <v>250</v>
      </c>
      <c r="C810" s="60">
        <v>44.44</v>
      </c>
      <c r="D810" s="44">
        <v>220</v>
      </c>
      <c r="E810" s="51">
        <v>10081</v>
      </c>
      <c r="F810" s="64">
        <v>69.483961783820902</v>
      </c>
      <c r="G810" s="61">
        <v>2.0714999999999999</v>
      </c>
      <c r="H810" s="51">
        <v>381.6</v>
      </c>
      <c r="I810" s="65">
        <v>404.32477762137103</v>
      </c>
    </row>
    <row r="811" spans="1:9">
      <c r="A811" s="59">
        <v>42622</v>
      </c>
      <c r="B811" s="47">
        <v>255</v>
      </c>
      <c r="C811" s="60">
        <v>45.88</v>
      </c>
      <c r="D811" s="44">
        <v>218.2</v>
      </c>
      <c r="E811" s="51">
        <v>9973</v>
      </c>
      <c r="F811" s="64">
        <v>70.682237246465704</v>
      </c>
      <c r="G811" s="61">
        <v>2.0884999999999998</v>
      </c>
      <c r="H811" s="51">
        <v>378</v>
      </c>
      <c r="I811" s="65">
        <v>404.75512315049298</v>
      </c>
    </row>
    <row r="812" spans="1:9">
      <c r="A812" s="59">
        <v>42629</v>
      </c>
      <c r="B812" s="47">
        <v>265</v>
      </c>
      <c r="C812" s="60">
        <v>43.03</v>
      </c>
      <c r="D812" s="44">
        <v>217</v>
      </c>
      <c r="E812" s="51">
        <v>10120</v>
      </c>
      <c r="F812" s="64">
        <v>71.000149947518395</v>
      </c>
      <c r="G812" s="61">
        <v>2.1515</v>
      </c>
      <c r="H812" s="51">
        <v>371.2</v>
      </c>
      <c r="I812" s="65">
        <v>406.50772229719598</v>
      </c>
    </row>
    <row r="813" spans="1:9">
      <c r="A813" s="59">
        <v>42636</v>
      </c>
      <c r="B813" s="47">
        <v>270</v>
      </c>
      <c r="C813" s="60">
        <v>44.48</v>
      </c>
      <c r="D813" s="44">
        <v>210.2</v>
      </c>
      <c r="E813" s="51">
        <v>10590</v>
      </c>
      <c r="F813" s="64">
        <v>66.506710654569801</v>
      </c>
      <c r="G813" s="61">
        <v>2.1924999999999999</v>
      </c>
      <c r="H813" s="51">
        <v>370.6</v>
      </c>
      <c r="I813" s="65">
        <v>409.23745969858197</v>
      </c>
    </row>
    <row r="814" spans="1:9">
      <c r="A814" s="59">
        <v>42643</v>
      </c>
      <c r="B814" s="47">
        <v>280</v>
      </c>
      <c r="C814" s="60">
        <v>48.24</v>
      </c>
      <c r="D814" s="44">
        <v>218.6</v>
      </c>
      <c r="E814" s="51">
        <v>10174</v>
      </c>
      <c r="F814" s="64">
        <v>65.921488770308102</v>
      </c>
      <c r="G814" s="61">
        <v>2.202</v>
      </c>
      <c r="H814" s="51">
        <v>370.04599999999999</v>
      </c>
      <c r="I814" s="65">
        <v>422.13535086285202</v>
      </c>
    </row>
    <row r="815" spans="1:9">
      <c r="A815" s="59">
        <v>42650</v>
      </c>
      <c r="B815" s="47">
        <v>300</v>
      </c>
      <c r="C815" s="60">
        <v>49.81</v>
      </c>
      <c r="D815" s="44">
        <v>218.4</v>
      </c>
      <c r="E815" s="51">
        <v>10379</v>
      </c>
      <c r="F815" s="64">
        <v>65.554143140095405</v>
      </c>
      <c r="G815" s="61">
        <v>2.1564999999999999</v>
      </c>
      <c r="H815" s="51">
        <v>369</v>
      </c>
      <c r="I815" s="65">
        <v>406.62784166494299</v>
      </c>
    </row>
    <row r="816" spans="1:9">
      <c r="A816" s="59">
        <v>42657</v>
      </c>
      <c r="B816" s="47">
        <v>300</v>
      </c>
      <c r="C816" s="60">
        <v>50.35</v>
      </c>
      <c r="D816" s="44">
        <v>220.4</v>
      </c>
      <c r="E816" s="51">
        <v>10317</v>
      </c>
      <c r="F816" s="64">
        <v>73.863636363636104</v>
      </c>
      <c r="G816" s="61">
        <v>2.1034999999999999</v>
      </c>
      <c r="H816" s="51">
        <v>369.6</v>
      </c>
      <c r="I816" s="65">
        <v>423.70129870129699</v>
      </c>
    </row>
    <row r="817" spans="1:9">
      <c r="A817" s="59">
        <v>42664</v>
      </c>
      <c r="B817" s="47">
        <v>290</v>
      </c>
      <c r="C817" s="60">
        <v>50.85</v>
      </c>
      <c r="D817" s="44">
        <v>240.87600000000003</v>
      </c>
      <c r="E817" s="51">
        <v>10130</v>
      </c>
      <c r="F817" s="64">
        <v>76.3319216987001</v>
      </c>
      <c r="G817" s="61">
        <v>2.0834999999999999</v>
      </c>
      <c r="H817" s="51">
        <v>372</v>
      </c>
      <c r="I817" s="65">
        <v>450.43977848195101</v>
      </c>
    </row>
    <row r="818" spans="1:9">
      <c r="A818" s="59">
        <v>42671</v>
      </c>
      <c r="B818" s="47">
        <v>290</v>
      </c>
      <c r="C818" s="60">
        <v>48.7</v>
      </c>
      <c r="D818" s="44">
        <v>262.39999999999998</v>
      </c>
      <c r="E818" s="51">
        <v>10417</v>
      </c>
      <c r="F818" s="64">
        <v>79.159935379644594</v>
      </c>
      <c r="G818" s="61">
        <v>2.1884999999999999</v>
      </c>
      <c r="H818" s="51">
        <v>393.12</v>
      </c>
      <c r="I818" s="65">
        <v>446.76163900719598</v>
      </c>
    </row>
    <row r="819" spans="1:9">
      <c r="A819" s="59">
        <v>42678</v>
      </c>
      <c r="B819" s="47">
        <v>290</v>
      </c>
      <c r="C819" s="60">
        <v>44.07</v>
      </c>
      <c r="D819" s="44">
        <v>263.39999999999998</v>
      </c>
      <c r="E819" s="51">
        <v>11116</v>
      </c>
      <c r="F819" s="64">
        <v>77.969596213319903</v>
      </c>
      <c r="G819" s="61">
        <v>2.2610000000000001</v>
      </c>
      <c r="H819" s="51">
        <v>413.8</v>
      </c>
      <c r="I819" s="65">
        <v>459.83186444615302</v>
      </c>
    </row>
    <row r="820" spans="1:9">
      <c r="A820" s="59">
        <v>42685</v>
      </c>
      <c r="B820" s="47">
        <v>290</v>
      </c>
      <c r="C820" s="60">
        <v>43.41</v>
      </c>
      <c r="D820" s="44">
        <v>264</v>
      </c>
      <c r="E820" s="51">
        <v>11289</v>
      </c>
      <c r="F820" s="64">
        <v>78.206314328668697</v>
      </c>
      <c r="G820" s="61">
        <v>2.5065</v>
      </c>
      <c r="H820" s="51">
        <v>418.8</v>
      </c>
      <c r="I820" s="65">
        <v>531.83184919625205</v>
      </c>
    </row>
    <row r="821" spans="1:9">
      <c r="A821" s="59">
        <v>42692</v>
      </c>
      <c r="B821" s="47">
        <v>290</v>
      </c>
      <c r="C821" s="60">
        <v>45.69</v>
      </c>
      <c r="D821" s="44">
        <v>266.95400000000001</v>
      </c>
      <c r="E821" s="51">
        <v>11276</v>
      </c>
      <c r="F821" s="64">
        <v>89.423216620659801</v>
      </c>
      <c r="G821" s="61">
        <v>2.464</v>
      </c>
      <c r="H821" s="51">
        <v>423.8</v>
      </c>
      <c r="I821" s="65">
        <v>504.86706378033</v>
      </c>
    </row>
    <row r="822" spans="1:9">
      <c r="A822" s="59">
        <v>42699</v>
      </c>
      <c r="B822" s="47">
        <v>280</v>
      </c>
      <c r="C822" s="60">
        <v>46.06</v>
      </c>
      <c r="D822" s="44">
        <v>276.89999999999998</v>
      </c>
      <c r="E822" s="51">
        <v>11318</v>
      </c>
      <c r="F822" s="64">
        <v>89.148634164711297</v>
      </c>
      <c r="G822" s="61">
        <v>2.6669999999999998</v>
      </c>
      <c r="H822" s="51">
        <v>427.46399999999994</v>
      </c>
      <c r="I822" s="65">
        <v>503.31682164479599</v>
      </c>
    </row>
    <row r="823" spans="1:9">
      <c r="A823" s="59">
        <v>42706</v>
      </c>
      <c r="B823" s="47">
        <v>280</v>
      </c>
      <c r="C823" s="60">
        <v>51.68</v>
      </c>
      <c r="D823" s="44">
        <v>271.60000000000002</v>
      </c>
      <c r="E823" s="51">
        <v>11442</v>
      </c>
      <c r="F823" s="64">
        <v>95.730918499353393</v>
      </c>
      <c r="G823" s="61">
        <v>2.6150000000000002</v>
      </c>
      <c r="H823" s="51">
        <v>437.2</v>
      </c>
      <c r="I823" s="65">
        <v>553.54319390542003</v>
      </c>
    </row>
    <row r="824" spans="1:9">
      <c r="A824" s="59">
        <v>42713</v>
      </c>
      <c r="B824" s="47">
        <v>280</v>
      </c>
      <c r="C824" s="60">
        <v>51.5</v>
      </c>
      <c r="D824" s="44">
        <v>275</v>
      </c>
      <c r="E824" s="51">
        <v>11318</v>
      </c>
      <c r="F824" s="64">
        <v>96.425279410070303</v>
      </c>
      <c r="G824" s="61">
        <v>2.6419999999999999</v>
      </c>
      <c r="H824" s="51">
        <v>426</v>
      </c>
      <c r="I824" s="65">
        <v>519.78914621500201</v>
      </c>
    </row>
    <row r="825" spans="1:9">
      <c r="A825" s="59">
        <v>42720</v>
      </c>
      <c r="B825" s="47">
        <v>280</v>
      </c>
      <c r="C825" s="60">
        <v>51.9</v>
      </c>
      <c r="D825" s="44">
        <v>284.66666666666669</v>
      </c>
      <c r="E825" s="51">
        <v>10879</v>
      </c>
      <c r="F825" s="64">
        <v>93.907532766815393</v>
      </c>
      <c r="G825" s="61">
        <v>2.5609999999999999</v>
      </c>
      <c r="H825" s="51">
        <v>439</v>
      </c>
      <c r="I825" s="65">
        <v>519.08396946564801</v>
      </c>
    </row>
    <row r="826" spans="1:9">
      <c r="A826" s="59">
        <v>42727</v>
      </c>
      <c r="B826" s="47">
        <v>290</v>
      </c>
      <c r="C826" s="60">
        <v>53.02</v>
      </c>
      <c r="D826" s="44">
        <v>292.3125</v>
      </c>
      <c r="E826" s="51">
        <v>10241.666666666666</v>
      </c>
      <c r="F826" s="64">
        <v>96.348444547241598</v>
      </c>
      <c r="G826" s="61">
        <v>2.4725000000000001</v>
      </c>
      <c r="H826" s="51">
        <v>435</v>
      </c>
      <c r="I826" s="65">
        <v>525.90493812883005</v>
      </c>
    </row>
    <row r="827" spans="1:9">
      <c r="A827" s="59">
        <v>42734</v>
      </c>
      <c r="B827" s="47">
        <v>290</v>
      </c>
      <c r="C827" s="60">
        <v>53.72</v>
      </c>
      <c r="D827" s="44">
        <v>294.3</v>
      </c>
      <c r="E827" s="51">
        <v>10100</v>
      </c>
      <c r="F827" s="64">
        <v>101.47133434804699</v>
      </c>
      <c r="G827" s="61">
        <v>2.4975000000000001</v>
      </c>
      <c r="H827" s="51">
        <v>436.9375</v>
      </c>
      <c r="I827" s="65">
        <v>538.23294919185298</v>
      </c>
    </row>
    <row r="828" spans="1:9">
      <c r="A828" s="59">
        <v>42741</v>
      </c>
      <c r="B828" s="47">
        <v>330</v>
      </c>
      <c r="C828" s="60">
        <v>53.99</v>
      </c>
      <c r="D828" s="44">
        <v>289.3</v>
      </c>
      <c r="E828" s="51">
        <v>10248</v>
      </c>
      <c r="F828" s="64">
        <v>96.029332596138502</v>
      </c>
      <c r="G828" s="61">
        <v>2.5379999999999998</v>
      </c>
      <c r="H828" s="51">
        <v>435.2</v>
      </c>
      <c r="I828" s="65">
        <v>541.25623826914398</v>
      </c>
    </row>
    <row r="829" spans="1:9">
      <c r="A829" s="59">
        <v>42748</v>
      </c>
      <c r="B829" s="47">
        <v>330</v>
      </c>
      <c r="C829" s="60">
        <v>52.37</v>
      </c>
      <c r="D829" s="44">
        <v>282.8</v>
      </c>
      <c r="E829" s="51">
        <v>10139</v>
      </c>
      <c r="F829" s="64">
        <v>96.265704979059805</v>
      </c>
      <c r="G829" s="61">
        <v>2.6804999999999999</v>
      </c>
      <c r="H829" s="51">
        <v>431.3</v>
      </c>
      <c r="I829" s="65">
        <v>523.49930200093002</v>
      </c>
    </row>
    <row r="830" spans="1:9">
      <c r="A830" s="59">
        <v>42755</v>
      </c>
      <c r="B830" s="47">
        <v>330</v>
      </c>
      <c r="C830" s="60">
        <v>52.42</v>
      </c>
      <c r="D830" s="44">
        <v>265.39999999999998</v>
      </c>
      <c r="E830" s="51">
        <v>9689</v>
      </c>
      <c r="F830" s="64">
        <v>105.025491624181</v>
      </c>
      <c r="G830" s="61">
        <v>2.617</v>
      </c>
      <c r="H830" s="51">
        <v>421.2</v>
      </c>
      <c r="I830" s="65">
        <v>524.39912600145794</v>
      </c>
    </row>
    <row r="831" spans="1:9">
      <c r="A831" s="59">
        <v>42762</v>
      </c>
      <c r="B831" s="47">
        <v>330</v>
      </c>
      <c r="C831" s="60">
        <v>53.17</v>
      </c>
      <c r="D831" s="44">
        <v>241.8</v>
      </c>
      <c r="E831" s="51">
        <v>9824</v>
      </c>
      <c r="F831" s="64">
        <v>104.834605597964</v>
      </c>
      <c r="G831" s="61">
        <v>2.68</v>
      </c>
      <c r="H831" s="51">
        <v>414.39</v>
      </c>
      <c r="I831" s="65">
        <v>523.446019629224</v>
      </c>
    </row>
    <row r="832" spans="1:9">
      <c r="A832" s="59">
        <v>42769</v>
      </c>
      <c r="B832" s="47">
        <v>325</v>
      </c>
      <c r="C832" s="60">
        <v>53.83</v>
      </c>
      <c r="D832" s="44">
        <v>257.60000000000002</v>
      </c>
      <c r="E832" s="51">
        <v>10334</v>
      </c>
      <c r="F832" s="64">
        <v>105.113636363637</v>
      </c>
      <c r="G832" s="61">
        <v>2.6095000000000002</v>
      </c>
      <c r="H832" s="51">
        <v>402</v>
      </c>
      <c r="I832" s="65">
        <v>556.52680652680795</v>
      </c>
    </row>
    <row r="833" spans="1:9">
      <c r="A833" s="59">
        <v>42776</v>
      </c>
      <c r="B833" s="47">
        <v>315</v>
      </c>
      <c r="C833" s="60">
        <v>53.86</v>
      </c>
      <c r="D833" s="44">
        <v>261.60000000000002</v>
      </c>
      <c r="E833" s="51">
        <v>10699</v>
      </c>
      <c r="F833" s="64">
        <v>109.549129579721</v>
      </c>
      <c r="G833" s="61">
        <v>2.762</v>
      </c>
      <c r="H833" s="51">
        <v>414.6</v>
      </c>
      <c r="I833" s="65">
        <v>582.85381309636398</v>
      </c>
    </row>
    <row r="834" spans="1:9">
      <c r="A834" s="59">
        <v>42783</v>
      </c>
      <c r="B834" s="47">
        <v>325</v>
      </c>
      <c r="C834" s="60">
        <v>53.4</v>
      </c>
      <c r="D834" s="44">
        <v>274.32</v>
      </c>
      <c r="E834" s="51">
        <v>10853</v>
      </c>
      <c r="F834" s="64">
        <v>126.89619166400701</v>
      </c>
      <c r="G834" s="61">
        <v>2.7054999999999998</v>
      </c>
      <c r="H834" s="51">
        <v>417.7</v>
      </c>
      <c r="I834" s="65">
        <v>561.24372770252501</v>
      </c>
    </row>
    <row r="835" spans="1:9">
      <c r="A835" s="59">
        <v>42790</v>
      </c>
      <c r="B835" s="47">
        <v>330</v>
      </c>
      <c r="C835" s="60">
        <v>53.99</v>
      </c>
      <c r="D835" s="44">
        <v>301.3</v>
      </c>
      <c r="E835" s="51">
        <v>10861</v>
      </c>
      <c r="F835" s="64">
        <v>112.961622013034</v>
      </c>
      <c r="G835" s="61">
        <v>2.68</v>
      </c>
      <c r="H835" s="51">
        <v>427.7</v>
      </c>
      <c r="I835" s="65">
        <v>560.46343229544004</v>
      </c>
    </row>
    <row r="836" spans="1:9">
      <c r="A836" s="59">
        <v>42797</v>
      </c>
      <c r="B836" s="47">
        <v>350</v>
      </c>
      <c r="C836" s="60">
        <v>53.33</v>
      </c>
      <c r="D836" s="44">
        <v>298.8</v>
      </c>
      <c r="E836" s="51">
        <v>10650</v>
      </c>
      <c r="F836" s="64">
        <v>106.884057971014</v>
      </c>
      <c r="G836" s="61">
        <v>2.6869999999999998</v>
      </c>
      <c r="H836" s="51">
        <v>450.9</v>
      </c>
      <c r="I836" s="65">
        <v>509.71014492753602</v>
      </c>
    </row>
    <row r="837" spans="1:9">
      <c r="A837" s="59">
        <v>42804</v>
      </c>
      <c r="B837" s="47">
        <v>350</v>
      </c>
      <c r="C837" s="60">
        <v>48.49</v>
      </c>
      <c r="D837" s="44">
        <v>295.2</v>
      </c>
      <c r="E837" s="51">
        <v>10139</v>
      </c>
      <c r="F837" s="64">
        <v>102.75714721741799</v>
      </c>
      <c r="G837" s="61">
        <v>2.5865</v>
      </c>
      <c r="H837" s="51">
        <v>449</v>
      </c>
      <c r="I837" s="65">
        <v>511.16957109428301</v>
      </c>
    </row>
    <row r="838" spans="1:9">
      <c r="A838" s="59">
        <v>42811</v>
      </c>
      <c r="B838" s="47">
        <v>370</v>
      </c>
      <c r="C838" s="60">
        <v>48.78</v>
      </c>
      <c r="D838" s="44">
        <v>286.60000000000002</v>
      </c>
      <c r="E838" s="51">
        <v>10040</v>
      </c>
      <c r="F838" s="64">
        <v>99.227103672710101</v>
      </c>
      <c r="G838" s="61">
        <v>2.6795</v>
      </c>
      <c r="H838" s="51">
        <v>445.2</v>
      </c>
      <c r="I838" s="65">
        <v>510.95420734541898</v>
      </c>
    </row>
    <row r="839" spans="1:9">
      <c r="A839" s="59">
        <v>42818</v>
      </c>
      <c r="B839" s="47">
        <v>370</v>
      </c>
      <c r="C839" s="60">
        <v>47.97</v>
      </c>
      <c r="D839" s="44">
        <v>284.61799999999999</v>
      </c>
      <c r="E839" s="51">
        <v>9838</v>
      </c>
      <c r="F839" s="64">
        <v>99.017077908898301</v>
      </c>
      <c r="G839" s="61">
        <v>2.6234999999999999</v>
      </c>
      <c r="H839" s="51">
        <v>440.8</v>
      </c>
      <c r="I839" s="65">
        <v>509.87271303893903</v>
      </c>
    </row>
    <row r="840" spans="1:9">
      <c r="A840" s="59">
        <v>42825</v>
      </c>
      <c r="B840" s="47">
        <v>370</v>
      </c>
      <c r="C840" s="60">
        <v>50.6</v>
      </c>
      <c r="D840" s="44">
        <v>274.89999999999998</v>
      </c>
      <c r="E840" s="51">
        <v>10033</v>
      </c>
      <c r="F840" s="64">
        <v>83.533086365947796</v>
      </c>
      <c r="G840" s="61">
        <v>2.6465000000000001</v>
      </c>
      <c r="H840" s="51">
        <v>439.36</v>
      </c>
      <c r="I840" s="65">
        <v>510.93193869397999</v>
      </c>
    </row>
    <row r="841" spans="1:9">
      <c r="A841" s="59">
        <v>42832</v>
      </c>
      <c r="B841" s="47">
        <v>370</v>
      </c>
      <c r="C841" s="60">
        <v>52.24</v>
      </c>
      <c r="D841" s="44">
        <v>273</v>
      </c>
      <c r="E841" s="51">
        <v>9893</v>
      </c>
      <c r="F841" s="64">
        <v>75.096230663083503</v>
      </c>
      <c r="G841" s="61">
        <v>2.645</v>
      </c>
      <c r="H841" s="51">
        <v>427.8</v>
      </c>
      <c r="I841" s="65">
        <v>441.42639262110401</v>
      </c>
    </row>
    <row r="842" spans="1:9">
      <c r="A842" s="59">
        <v>42839</v>
      </c>
      <c r="B842" s="47">
        <v>375</v>
      </c>
      <c r="C842" s="60">
        <v>53.18</v>
      </c>
      <c r="D842" s="44">
        <v>272.39999999999998</v>
      </c>
      <c r="E842" s="51">
        <v>9451.6666666666661</v>
      </c>
      <c r="F842" s="64">
        <v>74.310595065312299</v>
      </c>
      <c r="G842" s="61">
        <v>2.5695000000000001</v>
      </c>
      <c r="H842" s="51">
        <v>425</v>
      </c>
      <c r="I842" s="65">
        <v>454.71698113207702</v>
      </c>
    </row>
    <row r="843" spans="1:9">
      <c r="A843" s="59">
        <v>42846</v>
      </c>
      <c r="B843" s="47">
        <v>370</v>
      </c>
      <c r="C843" s="60">
        <v>49.62</v>
      </c>
      <c r="D843" s="44">
        <v>275.52750000000003</v>
      </c>
      <c r="E843" s="51">
        <v>9261</v>
      </c>
      <c r="F843" s="64">
        <v>65.7770823372596</v>
      </c>
      <c r="G843" s="61">
        <v>2.5365000000000002</v>
      </c>
      <c r="H843" s="51">
        <v>425</v>
      </c>
      <c r="I843" s="65">
        <v>426.971501427102</v>
      </c>
    </row>
    <row r="844" spans="1:9">
      <c r="A844" s="59">
        <v>42853</v>
      </c>
      <c r="B844" s="47">
        <v>370</v>
      </c>
      <c r="C844" s="60">
        <v>49.33</v>
      </c>
      <c r="D844" s="44">
        <v>278.2</v>
      </c>
      <c r="E844" s="51">
        <v>9308.75</v>
      </c>
      <c r="F844" s="64">
        <v>63.794003363683998</v>
      </c>
      <c r="G844" s="61">
        <v>2.5964999999999998</v>
      </c>
      <c r="H844" s="51">
        <v>429.70249999999999</v>
      </c>
      <c r="I844" s="65">
        <v>436.119004813549</v>
      </c>
    </row>
    <row r="845" spans="1:9">
      <c r="A845" s="59">
        <v>42860</v>
      </c>
      <c r="B845" s="47">
        <v>365</v>
      </c>
      <c r="C845" s="60">
        <v>46.22</v>
      </c>
      <c r="D845" s="44">
        <v>273</v>
      </c>
      <c r="E845" s="51">
        <v>9147</v>
      </c>
      <c r="F845" s="64">
        <v>68.647392125526807</v>
      </c>
      <c r="G845" s="61">
        <v>2.5194999999999999</v>
      </c>
      <c r="H845" s="51">
        <v>433.6</v>
      </c>
      <c r="I845" s="65">
        <v>452.85485979950698</v>
      </c>
    </row>
    <row r="846" spans="1:9">
      <c r="A846" s="59">
        <v>42867</v>
      </c>
      <c r="B846" s="47">
        <v>355</v>
      </c>
      <c r="C846" s="60">
        <v>47.84</v>
      </c>
      <c r="D846" s="44">
        <v>275</v>
      </c>
      <c r="E846" s="51">
        <v>9159</v>
      </c>
      <c r="F846" s="64">
        <v>65.815395840933803</v>
      </c>
      <c r="G846" s="61">
        <v>2.5179999999999998</v>
      </c>
      <c r="H846" s="51">
        <v>432.6</v>
      </c>
      <c r="I846" s="65">
        <v>470.04742794600401</v>
      </c>
    </row>
    <row r="847" spans="1:9">
      <c r="A847" s="59">
        <v>42874</v>
      </c>
      <c r="B847" s="47">
        <v>350</v>
      </c>
      <c r="C847" s="60">
        <v>50.33</v>
      </c>
      <c r="D847" s="44">
        <v>275.92750000000001</v>
      </c>
      <c r="E847" s="51">
        <v>9199</v>
      </c>
      <c r="F847" s="64">
        <v>64.992289050451603</v>
      </c>
      <c r="G847" s="61">
        <v>2.5739999999999998</v>
      </c>
      <c r="H847" s="51">
        <v>433.8</v>
      </c>
      <c r="I847" s="65">
        <v>460.16009400014701</v>
      </c>
    </row>
    <row r="848" spans="1:9">
      <c r="A848" s="59">
        <v>42881</v>
      </c>
      <c r="B848" s="47">
        <v>350</v>
      </c>
      <c r="C848" s="60">
        <v>49.8</v>
      </c>
      <c r="D848" s="44">
        <v>272.2</v>
      </c>
      <c r="E848" s="51">
        <v>8911.25</v>
      </c>
      <c r="F848" s="64">
        <v>65.102250993085306</v>
      </c>
      <c r="G848" s="61">
        <v>2.5594999999999999</v>
      </c>
      <c r="H848" s="51">
        <v>436.08249999999998</v>
      </c>
      <c r="I848" s="65">
        <v>460.93864940415</v>
      </c>
    </row>
    <row r="849" spans="1:9">
      <c r="A849" s="59">
        <v>42888</v>
      </c>
      <c r="B849" s="47">
        <v>340</v>
      </c>
      <c r="C849" s="60">
        <v>47.66</v>
      </c>
      <c r="D849" s="44">
        <v>275.7</v>
      </c>
      <c r="E849" s="51">
        <v>8796</v>
      </c>
      <c r="F849" s="64">
        <v>62.557821930481303</v>
      </c>
      <c r="G849" s="61">
        <v>2.5714999999999999</v>
      </c>
      <c r="H849" s="51">
        <v>435.4</v>
      </c>
      <c r="I849" s="65">
        <v>473.58914489624999</v>
      </c>
    </row>
    <row r="850" spans="1:9">
      <c r="A850" s="59">
        <v>42895</v>
      </c>
      <c r="B850" s="47">
        <v>340</v>
      </c>
      <c r="C850" s="60">
        <v>45.83</v>
      </c>
      <c r="D850" s="44">
        <v>276</v>
      </c>
      <c r="E850" s="51">
        <v>8816</v>
      </c>
      <c r="F850" s="64">
        <v>61.818713878118203</v>
      </c>
      <c r="G850" s="61">
        <v>2.6459999999999999</v>
      </c>
      <c r="H850" s="51">
        <v>436</v>
      </c>
      <c r="I850" s="65">
        <v>471.87065622942299</v>
      </c>
    </row>
    <row r="851" spans="1:9">
      <c r="A851" s="59">
        <v>42902</v>
      </c>
      <c r="B851" s="47">
        <v>340</v>
      </c>
      <c r="C851" s="60">
        <v>44.74</v>
      </c>
      <c r="D851" s="44">
        <v>276</v>
      </c>
      <c r="E851" s="51">
        <v>8910</v>
      </c>
      <c r="F851" s="64">
        <v>62.027052940569199</v>
      </c>
      <c r="G851" s="61">
        <v>2.5625</v>
      </c>
      <c r="H851" s="51">
        <v>433</v>
      </c>
      <c r="I851" s="65">
        <v>525.12796306403402</v>
      </c>
    </row>
    <row r="852" spans="1:9">
      <c r="A852" s="59">
        <v>42909</v>
      </c>
      <c r="B852" s="47">
        <v>340</v>
      </c>
      <c r="C852" s="60">
        <v>43.01</v>
      </c>
      <c r="D852" s="44">
        <v>294.13600000000002</v>
      </c>
      <c r="E852" s="51">
        <v>9126</v>
      </c>
      <c r="F852" s="64">
        <v>68.490130660356598</v>
      </c>
      <c r="G852" s="61">
        <v>2.6230000000000002</v>
      </c>
      <c r="H852" s="51">
        <v>430.4</v>
      </c>
      <c r="I852" s="65">
        <v>523.229324358089</v>
      </c>
    </row>
    <row r="853" spans="1:9">
      <c r="A853" s="59">
        <v>42916</v>
      </c>
      <c r="B853" s="47">
        <v>340</v>
      </c>
      <c r="C853" s="60">
        <v>46.04</v>
      </c>
      <c r="D853" s="44">
        <v>299.8</v>
      </c>
      <c r="E853" s="51">
        <v>9181</v>
      </c>
      <c r="F853" s="64">
        <v>68.939047253509599</v>
      </c>
      <c r="G853" s="61">
        <v>2.6989999999999998</v>
      </c>
      <c r="H853" s="51">
        <v>446.41399999999993</v>
      </c>
      <c r="I853" s="65">
        <v>525.53106685758905</v>
      </c>
    </row>
    <row r="854" spans="1:9">
      <c r="A854" s="59">
        <v>42923</v>
      </c>
      <c r="B854" s="47">
        <v>350</v>
      </c>
      <c r="C854" s="60">
        <v>44.23</v>
      </c>
      <c r="D854" s="44">
        <v>299</v>
      </c>
      <c r="E854" s="51">
        <v>9035</v>
      </c>
      <c r="F854" s="64">
        <v>76.186394336638998</v>
      </c>
      <c r="G854" s="61">
        <v>2.6375000000000002</v>
      </c>
      <c r="H854" s="51">
        <v>458.8</v>
      </c>
      <c r="I854" s="65">
        <v>547.41882565065202</v>
      </c>
    </row>
    <row r="855" spans="1:9">
      <c r="A855" s="59">
        <v>42930</v>
      </c>
      <c r="B855" s="47">
        <v>350</v>
      </c>
      <c r="C855" s="60">
        <v>46.54</v>
      </c>
      <c r="D855" s="44">
        <v>302.2</v>
      </c>
      <c r="E855" s="51">
        <v>9557</v>
      </c>
      <c r="F855" s="64">
        <v>76.749502686975006</v>
      </c>
      <c r="G855" s="61">
        <v>2.6840000000000002</v>
      </c>
      <c r="H855" s="51">
        <v>458</v>
      </c>
      <c r="I855" s="65">
        <v>539.91864849618605</v>
      </c>
    </row>
    <row r="856" spans="1:9">
      <c r="A856" s="59">
        <v>42937</v>
      </c>
      <c r="B856" s="47">
        <v>350</v>
      </c>
      <c r="C856" s="60">
        <v>45.77</v>
      </c>
      <c r="D856" s="44">
        <v>322.56200000000001</v>
      </c>
      <c r="E856" s="51">
        <v>9799</v>
      </c>
      <c r="F856" s="64">
        <v>83.318468307765599</v>
      </c>
      <c r="G856" s="61">
        <v>2.7149999999999999</v>
      </c>
      <c r="H856" s="51">
        <v>459.2</v>
      </c>
      <c r="I856" s="65">
        <v>540.64097990248604</v>
      </c>
    </row>
    <row r="857" spans="1:9">
      <c r="A857" s="59">
        <v>42944</v>
      </c>
      <c r="B857" s="47">
        <v>350</v>
      </c>
      <c r="C857" s="60">
        <v>49.71</v>
      </c>
      <c r="D857" s="44">
        <v>343.6</v>
      </c>
      <c r="E857" s="51">
        <v>10201</v>
      </c>
      <c r="F857" s="64">
        <v>84.143998078424303</v>
      </c>
      <c r="G857" s="61">
        <v>2.8704999999999998</v>
      </c>
      <c r="H857" s="51">
        <v>491.78999999999996</v>
      </c>
      <c r="I857" s="65">
        <v>545.99771812886502</v>
      </c>
    </row>
    <row r="858" spans="1:9">
      <c r="A858" s="59">
        <v>42951</v>
      </c>
      <c r="B858" s="47">
        <v>360</v>
      </c>
      <c r="C858" s="60">
        <v>49.58</v>
      </c>
      <c r="D858" s="44">
        <v>345.6</v>
      </c>
      <c r="E858" s="51">
        <v>10474</v>
      </c>
      <c r="F858" s="64">
        <v>88.830584707645997</v>
      </c>
      <c r="G858" s="61">
        <v>2.8849999999999998</v>
      </c>
      <c r="H858" s="51">
        <v>524</v>
      </c>
      <c r="I858" s="65">
        <v>613.64317841079298</v>
      </c>
    </row>
    <row r="859" spans="1:9">
      <c r="A859" s="59">
        <v>42958</v>
      </c>
      <c r="B859" s="47">
        <v>380</v>
      </c>
      <c r="C859" s="60">
        <v>48.82</v>
      </c>
      <c r="D859" s="44">
        <v>348.2</v>
      </c>
      <c r="E859" s="51">
        <v>10539</v>
      </c>
      <c r="F859" s="64">
        <v>91.852854886030102</v>
      </c>
      <c r="G859" s="61">
        <v>2.9140000000000001</v>
      </c>
      <c r="H859" s="51">
        <v>521.20000000000005</v>
      </c>
      <c r="I859" s="65">
        <v>627.39787858271097</v>
      </c>
    </row>
    <row r="860" spans="1:9">
      <c r="A860" s="59">
        <v>42965</v>
      </c>
      <c r="B860" s="47">
        <v>385</v>
      </c>
      <c r="C860" s="60">
        <v>48.51</v>
      </c>
      <c r="D860" s="44">
        <v>348.46500000000003</v>
      </c>
      <c r="E860" s="51">
        <v>11282</v>
      </c>
      <c r="F860" s="64">
        <v>94.200024408103204</v>
      </c>
      <c r="G860" s="61">
        <v>2.9405000000000001</v>
      </c>
      <c r="H860" s="51">
        <v>520.6</v>
      </c>
      <c r="I860" s="65">
        <v>637.50915303880697</v>
      </c>
    </row>
    <row r="861" spans="1:9">
      <c r="A861" s="59">
        <v>42972</v>
      </c>
      <c r="B861" s="47">
        <v>385</v>
      </c>
      <c r="C861" s="60">
        <v>47.87</v>
      </c>
      <c r="D861" s="44">
        <v>359</v>
      </c>
      <c r="E861" s="51">
        <v>11623.75</v>
      </c>
      <c r="F861" s="64">
        <v>90.161023883408404</v>
      </c>
      <c r="G861" s="61">
        <v>3.0329999999999999</v>
      </c>
      <c r="H861" s="51">
        <v>520.84749999999997</v>
      </c>
      <c r="I861" s="65">
        <v>663.85685393605502</v>
      </c>
    </row>
    <row r="862" spans="1:9">
      <c r="A862" s="59">
        <v>42979</v>
      </c>
      <c r="B862" s="47">
        <v>385</v>
      </c>
      <c r="C862" s="60">
        <v>47.29</v>
      </c>
      <c r="D862" s="44">
        <v>358</v>
      </c>
      <c r="E862" s="51">
        <v>12040</v>
      </c>
      <c r="F862" s="64">
        <v>76.183206106870301</v>
      </c>
      <c r="G862" s="61">
        <v>3.0979999999999999</v>
      </c>
      <c r="H862" s="51">
        <v>554.6</v>
      </c>
      <c r="I862" s="65">
        <v>656.48854961832103</v>
      </c>
    </row>
    <row r="863" spans="1:9">
      <c r="A863" s="59">
        <v>42986</v>
      </c>
      <c r="B863" s="47">
        <v>385</v>
      </c>
      <c r="C863" s="60">
        <v>47.48</v>
      </c>
      <c r="D863" s="44">
        <v>350.4</v>
      </c>
      <c r="E863" s="51">
        <v>11527</v>
      </c>
      <c r="F863" s="64">
        <v>79.2121276498886</v>
      </c>
      <c r="G863" s="61">
        <v>3.0215000000000001</v>
      </c>
      <c r="H863" s="51">
        <v>560.79999999999995</v>
      </c>
      <c r="I863" s="65">
        <v>600.00910484225903</v>
      </c>
    </row>
    <row r="864" spans="1:9">
      <c r="A864" s="59">
        <v>42993</v>
      </c>
      <c r="B864" s="47">
        <v>385</v>
      </c>
      <c r="C864" s="60">
        <v>49.89</v>
      </c>
      <c r="D864" s="44">
        <v>343.6</v>
      </c>
      <c r="E864" s="51">
        <v>11050</v>
      </c>
      <c r="F864" s="64">
        <v>71.242841898005807</v>
      </c>
      <c r="G864" s="61">
        <v>2.9279999999999999</v>
      </c>
      <c r="H864" s="51">
        <v>552.4</v>
      </c>
      <c r="I864" s="65">
        <v>596.84667758856699</v>
      </c>
    </row>
    <row r="865" spans="1:9">
      <c r="A865" s="59">
        <v>43000</v>
      </c>
      <c r="B865" s="47">
        <v>385</v>
      </c>
      <c r="C865" s="60">
        <v>50.66</v>
      </c>
      <c r="D865" s="44">
        <v>304.79000000000002</v>
      </c>
      <c r="E865" s="51">
        <v>10421</v>
      </c>
      <c r="F865" s="64">
        <v>70.684806566846603</v>
      </c>
      <c r="G865" s="61">
        <v>2.9245000000000001</v>
      </c>
      <c r="H865" s="51">
        <v>545.79999999999995</v>
      </c>
      <c r="I865" s="65">
        <v>629.77882496009795</v>
      </c>
    </row>
    <row r="866" spans="1:9">
      <c r="A866" s="59">
        <v>43007</v>
      </c>
      <c r="B866" s="47">
        <v>380</v>
      </c>
      <c r="C866" s="60">
        <v>51.67</v>
      </c>
      <c r="D866" s="44">
        <v>312.3</v>
      </c>
      <c r="E866" s="51">
        <v>10533</v>
      </c>
      <c r="F866" s="64">
        <v>70.257611241217901</v>
      </c>
      <c r="G866" s="61">
        <v>2.9375</v>
      </c>
      <c r="H866" s="51">
        <v>524.87200000000007</v>
      </c>
      <c r="I866" s="65">
        <v>607.992747601421</v>
      </c>
    </row>
    <row r="867" spans="1:9">
      <c r="A867" s="59">
        <v>43014</v>
      </c>
      <c r="B867" s="47">
        <v>365</v>
      </c>
      <c r="C867" s="60">
        <v>49.29</v>
      </c>
      <c r="D867" s="44">
        <v>308.39999999999998</v>
      </c>
      <c r="E867" s="51">
        <v>10862</v>
      </c>
      <c r="F867" s="64">
        <v>70.152485789046395</v>
      </c>
      <c r="G867" s="61">
        <v>3.0145</v>
      </c>
      <c r="H867" s="51">
        <v>519.20000000000005</v>
      </c>
      <c r="I867" s="65">
        <v>601.52185028121198</v>
      </c>
    </row>
    <row r="868" spans="1:9">
      <c r="A868" s="59">
        <v>43021</v>
      </c>
      <c r="B868" s="47">
        <v>365</v>
      </c>
      <c r="C868" s="60">
        <v>51.45</v>
      </c>
      <c r="D868" s="44">
        <v>305.2</v>
      </c>
      <c r="E868" s="51">
        <v>11692</v>
      </c>
      <c r="F868" s="64">
        <v>69.318866787221097</v>
      </c>
      <c r="G868" s="61">
        <v>3.1185</v>
      </c>
      <c r="H868" s="51">
        <v>520</v>
      </c>
      <c r="I868" s="65">
        <v>601.41651597347698</v>
      </c>
    </row>
    <row r="869" spans="1:9">
      <c r="A869" s="59">
        <v>43028</v>
      </c>
      <c r="B869" s="47">
        <v>365</v>
      </c>
      <c r="C869" s="60">
        <v>51.47</v>
      </c>
      <c r="D869" s="44">
        <v>311.464</v>
      </c>
      <c r="E869" s="51">
        <v>11881</v>
      </c>
      <c r="F869" s="64">
        <v>69.353454118285001</v>
      </c>
      <c r="G869" s="61">
        <v>3.1515</v>
      </c>
      <c r="H869" s="51">
        <v>517.20000000000005</v>
      </c>
      <c r="I869" s="65">
        <v>601.06326902513604</v>
      </c>
    </row>
    <row r="870" spans="1:9">
      <c r="A870" s="59">
        <v>43035</v>
      </c>
      <c r="B870" s="47">
        <v>370</v>
      </c>
      <c r="C870" s="60">
        <v>53.9</v>
      </c>
      <c r="D870" s="44">
        <v>317.10000000000002</v>
      </c>
      <c r="E870" s="51">
        <v>11994</v>
      </c>
      <c r="F870" s="64">
        <v>71.779002188844302</v>
      </c>
      <c r="G870" s="61">
        <v>3.0935000000000001</v>
      </c>
      <c r="H870" s="51">
        <v>519.98</v>
      </c>
      <c r="I870" s="65">
        <v>616.49935844214497</v>
      </c>
    </row>
    <row r="871" spans="1:9">
      <c r="A871" s="59">
        <v>43042</v>
      </c>
      <c r="B871" s="47">
        <v>370</v>
      </c>
      <c r="C871" s="60">
        <v>55.64</v>
      </c>
      <c r="D871" s="44">
        <v>311.60000000000002</v>
      </c>
      <c r="E871" s="51">
        <v>12593</v>
      </c>
      <c r="F871" s="64">
        <v>75.381072153701695</v>
      </c>
      <c r="G871" s="61">
        <v>3.1105</v>
      </c>
      <c r="H871" s="51">
        <v>521.4</v>
      </c>
      <c r="I871" s="65">
        <v>617.594472559775</v>
      </c>
    </row>
    <row r="872" spans="1:9">
      <c r="A872" s="59">
        <v>43049</v>
      </c>
      <c r="B872" s="47">
        <v>370</v>
      </c>
      <c r="C872" s="60">
        <v>56.74</v>
      </c>
      <c r="D872" s="44">
        <v>312.60000000000002</v>
      </c>
      <c r="E872" s="51">
        <v>11989</v>
      </c>
      <c r="F872" s="64">
        <v>78.775874321484196</v>
      </c>
      <c r="G872" s="61">
        <v>3.0695000000000001</v>
      </c>
      <c r="H872" s="51">
        <v>517</v>
      </c>
      <c r="I872" s="65">
        <v>624.91494927196595</v>
      </c>
    </row>
    <row r="873" spans="1:9">
      <c r="A873" s="59">
        <v>43056</v>
      </c>
      <c r="B873" s="47">
        <v>370</v>
      </c>
      <c r="C873" s="60">
        <v>56.55</v>
      </c>
      <c r="D873" s="44">
        <v>312.48200000000003</v>
      </c>
      <c r="E873" s="51">
        <v>11582</v>
      </c>
      <c r="F873" s="64">
        <v>78.702095197812497</v>
      </c>
      <c r="G873" s="61">
        <v>3.0625</v>
      </c>
      <c r="H873" s="51">
        <v>519.4</v>
      </c>
      <c r="I873" s="65">
        <v>624.32967265366403</v>
      </c>
    </row>
    <row r="874" spans="1:9">
      <c r="A874" s="59">
        <v>43063</v>
      </c>
      <c r="B874" s="47">
        <v>390</v>
      </c>
      <c r="C874" s="60">
        <v>58.95</v>
      </c>
      <c r="D874" s="44">
        <v>345.2</v>
      </c>
      <c r="E874" s="51">
        <v>11516</v>
      </c>
      <c r="F874" s="64">
        <v>73.613969253117105</v>
      </c>
      <c r="G874" s="61">
        <v>3.1659999999999999</v>
      </c>
      <c r="H874" s="51">
        <v>519.76800000000003</v>
      </c>
      <c r="I874" s="65">
        <v>625.37828350078701</v>
      </c>
    </row>
    <row r="875" spans="1:9">
      <c r="A875" s="59">
        <v>43070</v>
      </c>
      <c r="B875" s="47">
        <v>400</v>
      </c>
      <c r="C875" s="60">
        <v>58.36</v>
      </c>
      <c r="D875" s="44">
        <v>353.8</v>
      </c>
      <c r="E875" s="51">
        <v>11010</v>
      </c>
      <c r="F875" s="64">
        <v>78.555133079848105</v>
      </c>
      <c r="G875" s="61">
        <v>3.0655000000000001</v>
      </c>
      <c r="H875" s="51">
        <v>555</v>
      </c>
      <c r="I875" s="65">
        <v>632.24334600760596</v>
      </c>
    </row>
    <row r="876" spans="1:9">
      <c r="A876" s="59">
        <v>43077</v>
      </c>
      <c r="B876" s="47">
        <v>400</v>
      </c>
      <c r="C876" s="60">
        <v>57.36</v>
      </c>
      <c r="D876" s="44">
        <v>352.1</v>
      </c>
      <c r="E876" s="51">
        <v>11022</v>
      </c>
      <c r="F876" s="64">
        <v>75.004226672609704</v>
      </c>
      <c r="G876" s="61">
        <v>2.9550000000000001</v>
      </c>
      <c r="H876" s="51">
        <v>550.20000000000005</v>
      </c>
      <c r="I876" s="65">
        <v>638.61180701781404</v>
      </c>
    </row>
    <row r="877" spans="1:9">
      <c r="A877" s="59">
        <v>43084</v>
      </c>
      <c r="B877" s="47">
        <v>415</v>
      </c>
      <c r="C877" s="60">
        <v>57.3</v>
      </c>
      <c r="D877" s="44">
        <v>352</v>
      </c>
      <c r="E877" s="51">
        <v>11653</v>
      </c>
      <c r="F877" s="64">
        <v>74.9903660886322</v>
      </c>
      <c r="G877" s="61">
        <v>3.11</v>
      </c>
      <c r="H877" s="51">
        <v>550.5</v>
      </c>
      <c r="I877" s="65">
        <v>643.082851637766</v>
      </c>
    </row>
    <row r="878" spans="1:9">
      <c r="A878" s="59">
        <v>43091</v>
      </c>
      <c r="B878" s="47">
        <v>415</v>
      </c>
      <c r="C878" s="60">
        <v>58.47</v>
      </c>
      <c r="D878" s="44">
        <v>364.06</v>
      </c>
      <c r="E878" s="51">
        <v>11988.333333333334</v>
      </c>
      <c r="F878" s="64">
        <v>76.617084836008502</v>
      </c>
      <c r="G878" s="61">
        <v>3.2145000000000001</v>
      </c>
      <c r="H878" s="51">
        <v>550.5</v>
      </c>
      <c r="I878" s="65">
        <v>643.738294612039</v>
      </c>
    </row>
    <row r="879" spans="1:9">
      <c r="A879" s="59">
        <v>43098</v>
      </c>
      <c r="B879" s="47">
        <v>415</v>
      </c>
      <c r="C879" s="60">
        <v>60.42</v>
      </c>
      <c r="D879" s="44">
        <v>372.7</v>
      </c>
      <c r="E879" s="51">
        <v>12498.75</v>
      </c>
      <c r="F879" s="64">
        <v>81.575246132207994</v>
      </c>
      <c r="G879" s="61">
        <v>3.2795000000000001</v>
      </c>
      <c r="H879" s="51">
        <v>557.78250000000003</v>
      </c>
      <c r="I879" s="65">
        <v>646.50726676042996</v>
      </c>
    </row>
    <row r="880" spans="1:9">
      <c r="A880" s="59">
        <v>43105</v>
      </c>
      <c r="B880" s="47">
        <v>425</v>
      </c>
      <c r="C880" s="60">
        <v>61.44</v>
      </c>
      <c r="D880" s="44">
        <v>371.6</v>
      </c>
      <c r="E880" s="51">
        <v>12634</v>
      </c>
      <c r="F880" s="64">
        <v>91.219797781610495</v>
      </c>
      <c r="G880" s="61">
        <v>3.2069999999999999</v>
      </c>
      <c r="H880" s="51">
        <v>567.79999999999995</v>
      </c>
      <c r="I880" s="65">
        <v>642.57345844079805</v>
      </c>
    </row>
    <row r="881" spans="1:9">
      <c r="A881" s="59">
        <v>43112</v>
      </c>
      <c r="B881" s="47">
        <v>425</v>
      </c>
      <c r="C881" s="60">
        <v>64.3</v>
      </c>
      <c r="D881" s="44">
        <v>367.2</v>
      </c>
      <c r="E881" s="51">
        <v>12551</v>
      </c>
      <c r="F881" s="64">
        <v>94.150895465515305</v>
      </c>
      <c r="G881" s="61">
        <v>3.2</v>
      </c>
      <c r="H881" s="51">
        <v>565.9</v>
      </c>
      <c r="I881" s="65">
        <v>631.588974977774</v>
      </c>
    </row>
    <row r="882" spans="1:9">
      <c r="A882" s="59">
        <v>43119</v>
      </c>
      <c r="B882" s="47">
        <v>440</v>
      </c>
      <c r="C882" s="60">
        <v>63.37</v>
      </c>
      <c r="D882" s="44">
        <v>361.42200000000003</v>
      </c>
      <c r="E882" s="51">
        <v>12942</v>
      </c>
      <c r="F882" s="64">
        <v>94.177810246800107</v>
      </c>
      <c r="G882" s="61">
        <v>3.1669999999999998</v>
      </c>
      <c r="H882" s="51">
        <v>564.20000000000005</v>
      </c>
      <c r="I882" s="65">
        <v>631.76952641108005</v>
      </c>
    </row>
    <row r="883" spans="1:9">
      <c r="A883" s="59">
        <v>43126</v>
      </c>
      <c r="B883" s="47">
        <v>435</v>
      </c>
      <c r="C883" s="60">
        <v>66.14</v>
      </c>
      <c r="D883" s="44">
        <v>351.1</v>
      </c>
      <c r="E883" s="51">
        <v>13667</v>
      </c>
      <c r="F883" s="64">
        <v>93.477095747028699</v>
      </c>
      <c r="G883" s="61">
        <v>3.1825000000000001</v>
      </c>
      <c r="H883" s="51">
        <v>559.36</v>
      </c>
      <c r="I883" s="65">
        <v>646.30032472650498</v>
      </c>
    </row>
    <row r="884" spans="1:9">
      <c r="A884" s="59">
        <v>43133</v>
      </c>
      <c r="B884" s="47">
        <v>435</v>
      </c>
      <c r="C884" s="60">
        <v>65.45</v>
      </c>
      <c r="D884" s="44">
        <v>357.2</v>
      </c>
      <c r="E884" s="51">
        <v>13436</v>
      </c>
      <c r="F884" s="64">
        <v>79.900203698147607</v>
      </c>
      <c r="G884" s="61">
        <v>3.1764999999999999</v>
      </c>
      <c r="H884" s="51">
        <v>557.20000000000005</v>
      </c>
      <c r="I884" s="65">
        <v>648.20224541678999</v>
      </c>
    </row>
    <row r="885" spans="1:9">
      <c r="A885" s="59">
        <v>43140</v>
      </c>
      <c r="B885" s="47">
        <v>440</v>
      </c>
      <c r="C885" s="60">
        <v>59.2</v>
      </c>
      <c r="D885" s="44">
        <v>354.4</v>
      </c>
      <c r="E885" s="51">
        <v>13376</v>
      </c>
      <c r="F885" s="64">
        <v>80.879107018982296</v>
      </c>
      <c r="G885" s="61">
        <v>3.0245000000000002</v>
      </c>
      <c r="H885" s="51">
        <v>571.4</v>
      </c>
      <c r="I885" s="65">
        <v>667.68619537113</v>
      </c>
    </row>
    <row r="886" spans="1:9">
      <c r="A886" s="59">
        <v>43147</v>
      </c>
      <c r="B886" s="47">
        <v>440</v>
      </c>
      <c r="C886" s="60">
        <v>61.68</v>
      </c>
      <c r="D886" s="44">
        <v>359.2</v>
      </c>
      <c r="E886" s="51">
        <v>13682</v>
      </c>
      <c r="F886" s="64">
        <v>77.585525796002102</v>
      </c>
      <c r="G886" s="61">
        <v>3.2429999999999999</v>
      </c>
      <c r="H886" s="51">
        <v>569.6</v>
      </c>
      <c r="I886" s="65">
        <v>669.19491190645397</v>
      </c>
    </row>
    <row r="887" spans="1:9">
      <c r="A887" s="59">
        <v>43154</v>
      </c>
      <c r="B887" s="47">
        <v>435</v>
      </c>
      <c r="C887" s="60">
        <v>63.55</v>
      </c>
      <c r="D887" s="44">
        <v>380.4</v>
      </c>
      <c r="E887" s="51">
        <v>13774</v>
      </c>
      <c r="F887" s="64">
        <v>81.042654028435805</v>
      </c>
      <c r="G887" s="61">
        <v>3.2084999999999999</v>
      </c>
      <c r="H887" s="51">
        <v>574.29600000000005</v>
      </c>
      <c r="I887" s="65">
        <v>632.22748815165698</v>
      </c>
    </row>
    <row r="888" spans="1:9">
      <c r="A888" s="59">
        <v>43161</v>
      </c>
      <c r="B888" s="47">
        <v>435</v>
      </c>
      <c r="C888" s="60">
        <v>61.25</v>
      </c>
      <c r="D888" s="44">
        <v>378.2</v>
      </c>
      <c r="E888" s="51">
        <v>13388</v>
      </c>
      <c r="F888" s="64">
        <v>78.830613215021103</v>
      </c>
      <c r="G888" s="61">
        <v>3.101</v>
      </c>
      <c r="H888" s="51">
        <v>599</v>
      </c>
      <c r="I888" s="65">
        <v>599.58802091585903</v>
      </c>
    </row>
    <row r="889" spans="1:9">
      <c r="A889" s="59">
        <v>43168</v>
      </c>
      <c r="B889" s="47">
        <v>445</v>
      </c>
      <c r="C889" s="60">
        <v>62.04</v>
      </c>
      <c r="D889" s="44">
        <v>375.2</v>
      </c>
      <c r="E889" s="51">
        <v>13695</v>
      </c>
      <c r="F889" s="64">
        <v>77.639256448681394</v>
      </c>
      <c r="G889" s="61">
        <v>3.1160000000000001</v>
      </c>
      <c r="H889" s="51">
        <v>592.4</v>
      </c>
      <c r="I889" s="65">
        <v>605.01227561138796</v>
      </c>
    </row>
    <row r="890" spans="1:9">
      <c r="A890" s="59">
        <v>43175</v>
      </c>
      <c r="B890" s="47">
        <v>445</v>
      </c>
      <c r="C890" s="60">
        <v>62.34</v>
      </c>
      <c r="D890" s="44">
        <v>371.8</v>
      </c>
      <c r="E890" s="51">
        <v>13467</v>
      </c>
      <c r="F890" s="64">
        <v>77.246411293520296</v>
      </c>
      <c r="G890" s="61">
        <v>3.093</v>
      </c>
      <c r="H890" s="51">
        <v>592.6</v>
      </c>
      <c r="I890" s="65">
        <v>621.77809501149795</v>
      </c>
    </row>
    <row r="891" spans="1:9">
      <c r="A891" s="59">
        <v>43182</v>
      </c>
      <c r="B891" s="47">
        <v>440</v>
      </c>
      <c r="C891" s="60">
        <v>65.88</v>
      </c>
      <c r="D891" s="44">
        <v>345.66666666666669</v>
      </c>
      <c r="E891" s="51">
        <v>13013</v>
      </c>
      <c r="F891" s="64">
        <v>77.640494220804896</v>
      </c>
      <c r="G891" s="61">
        <v>2.9845000000000002</v>
      </c>
      <c r="H891" s="51">
        <v>584.43399999999997</v>
      </c>
      <c r="I891" s="65">
        <v>624.95017935432304</v>
      </c>
    </row>
    <row r="892" spans="1:9">
      <c r="A892" s="59">
        <v>43189</v>
      </c>
      <c r="B892" s="47">
        <v>440</v>
      </c>
      <c r="C892" s="60">
        <v>64.94</v>
      </c>
      <c r="D892" s="44">
        <v>353.7</v>
      </c>
      <c r="E892" s="51">
        <v>13296.666666666666</v>
      </c>
      <c r="F892" s="64">
        <v>72.285328461355107</v>
      </c>
      <c r="G892" s="61">
        <v>3.0190000000000001</v>
      </c>
      <c r="H892" s="51">
        <v>546.33333333333337</v>
      </c>
      <c r="I892" s="65">
        <v>624.83120184287804</v>
      </c>
    </row>
    <row r="893" spans="1:9">
      <c r="A893" s="59">
        <v>43196</v>
      </c>
      <c r="B893" s="47">
        <v>435</v>
      </c>
      <c r="C893" s="60">
        <v>62.06</v>
      </c>
      <c r="D893" s="44">
        <v>351.8</v>
      </c>
      <c r="E893" s="51">
        <v>13424</v>
      </c>
      <c r="F893" s="64">
        <v>73.272799052506798</v>
      </c>
      <c r="G893" s="61">
        <v>3.0539999999999998</v>
      </c>
      <c r="H893" s="51">
        <v>549.5</v>
      </c>
      <c r="I893" s="65">
        <v>649.03276746940298</v>
      </c>
    </row>
    <row r="894" spans="1:9">
      <c r="A894" s="59">
        <v>43203</v>
      </c>
      <c r="B894" s="47">
        <v>435</v>
      </c>
      <c r="C894" s="60">
        <v>67.39</v>
      </c>
      <c r="D894" s="44">
        <v>351</v>
      </c>
      <c r="E894" s="51">
        <v>14577</v>
      </c>
      <c r="F894" s="64">
        <v>76.271053169573193</v>
      </c>
      <c r="G894" s="61">
        <v>3.0674999999999999</v>
      </c>
      <c r="H894" s="51">
        <v>555</v>
      </c>
      <c r="I894" s="65">
        <v>651.37052005849898</v>
      </c>
    </row>
    <row r="895" spans="1:9">
      <c r="A895" s="59">
        <v>43210</v>
      </c>
      <c r="B895" s="47">
        <v>410</v>
      </c>
      <c r="C895" s="60">
        <v>68.38</v>
      </c>
      <c r="D895" s="44">
        <v>354.48599999999999</v>
      </c>
      <c r="E895" s="51">
        <v>14191</v>
      </c>
      <c r="F895" s="64">
        <v>78.079358312412197</v>
      </c>
      <c r="G895" s="61">
        <v>3.1315</v>
      </c>
      <c r="H895" s="51">
        <v>555</v>
      </c>
      <c r="I895" s="65">
        <v>654.47712882699398</v>
      </c>
    </row>
    <row r="896" spans="1:9">
      <c r="A896" s="59">
        <v>43217</v>
      </c>
      <c r="B896" s="47">
        <v>410</v>
      </c>
      <c r="C896" s="60">
        <v>68.099999999999994</v>
      </c>
      <c r="D896" s="44">
        <v>352.5</v>
      </c>
      <c r="E896" s="51">
        <v>13837</v>
      </c>
      <c r="F896" s="64">
        <v>81.075147409358806</v>
      </c>
      <c r="G896" s="61">
        <v>3.0459999999999998</v>
      </c>
      <c r="H896" s="51">
        <v>555.65599999999995</v>
      </c>
      <c r="I896" s="65">
        <v>654.24664408480703</v>
      </c>
    </row>
    <row r="897" spans="1:9">
      <c r="A897" s="59">
        <v>43224</v>
      </c>
      <c r="B897" s="47">
        <v>410</v>
      </c>
      <c r="C897" s="60">
        <v>69.72</v>
      </c>
      <c r="D897" s="44">
        <v>353.9</v>
      </c>
      <c r="E897" s="51">
        <v>13832.5</v>
      </c>
      <c r="F897" s="64">
        <v>80.903869927859404</v>
      </c>
      <c r="G897" s="61">
        <v>3.0655000000000001</v>
      </c>
      <c r="H897" s="51">
        <v>556</v>
      </c>
      <c r="I897" s="65">
        <v>653.33395928203697</v>
      </c>
    </row>
    <row r="898" spans="1:9">
      <c r="A898" s="59">
        <v>43231</v>
      </c>
      <c r="B898" s="47">
        <v>415</v>
      </c>
      <c r="C898" s="60">
        <v>70.7</v>
      </c>
      <c r="D898" s="44">
        <v>350.6</v>
      </c>
      <c r="E898" s="51">
        <v>14333</v>
      </c>
      <c r="F898" s="64">
        <v>75.334995325646403</v>
      </c>
      <c r="G898" s="61">
        <v>3.0950000000000002</v>
      </c>
      <c r="H898" s="51">
        <v>564</v>
      </c>
      <c r="I898" s="65">
        <v>662.51168588345104</v>
      </c>
    </row>
    <row r="899" spans="1:9">
      <c r="A899" s="59">
        <v>43238</v>
      </c>
      <c r="B899" s="47">
        <v>415</v>
      </c>
      <c r="C899" s="60">
        <v>71.28</v>
      </c>
      <c r="D899" s="44">
        <v>348.32499999999999</v>
      </c>
      <c r="E899" s="51">
        <v>14612</v>
      </c>
      <c r="F899" s="64">
        <v>76.525432993394105</v>
      </c>
      <c r="G899" s="61">
        <v>3.0510000000000002</v>
      </c>
      <c r="H899" s="51">
        <v>555</v>
      </c>
      <c r="I899" s="65">
        <v>664.05334915900301</v>
      </c>
    </row>
    <row r="900" spans="1:9">
      <c r="A900" s="59">
        <v>43245</v>
      </c>
      <c r="B900" s="47">
        <v>420</v>
      </c>
      <c r="C900" s="60">
        <v>67.88</v>
      </c>
      <c r="D900" s="44">
        <v>342.6</v>
      </c>
      <c r="E900" s="51">
        <v>14933.75</v>
      </c>
      <c r="F900" s="64">
        <v>66.947296478665294</v>
      </c>
      <c r="G900" s="61">
        <v>3.0670000000000002</v>
      </c>
      <c r="H900" s="51">
        <v>554.07749999999999</v>
      </c>
      <c r="I900" s="65">
        <v>660.46381584056803</v>
      </c>
    </row>
    <row r="901" spans="1:9">
      <c r="A901" s="59">
        <v>43252</v>
      </c>
      <c r="B901" s="47">
        <v>425</v>
      </c>
      <c r="C901" s="60">
        <v>65.81</v>
      </c>
      <c r="D901" s="44">
        <v>348.2</v>
      </c>
      <c r="E901" s="51">
        <v>15435</v>
      </c>
      <c r="F901" s="64">
        <v>64.973011210727805</v>
      </c>
      <c r="G901" s="61">
        <v>3.0914999999999999</v>
      </c>
      <c r="H901" s="51">
        <v>541.20000000000005</v>
      </c>
      <c r="I901" s="65">
        <v>663.262952312116</v>
      </c>
    </row>
    <row r="902" spans="1:9">
      <c r="A902" s="59">
        <v>43259</v>
      </c>
      <c r="B902" s="47">
        <v>425</v>
      </c>
      <c r="C902" s="60">
        <v>65.739999999999995</v>
      </c>
      <c r="D902" s="44">
        <v>348.2</v>
      </c>
      <c r="E902" s="51">
        <v>15248</v>
      </c>
      <c r="F902" s="64">
        <v>65.8143295401308</v>
      </c>
      <c r="G902" s="61">
        <v>3.2930000000000001</v>
      </c>
      <c r="H902" s="51">
        <v>548.79999999999995</v>
      </c>
      <c r="I902" s="65">
        <v>651.64498042949299</v>
      </c>
    </row>
    <row r="903" spans="1:9">
      <c r="A903" s="59">
        <v>43266</v>
      </c>
      <c r="B903" s="47">
        <v>425</v>
      </c>
      <c r="C903" s="60">
        <v>65.06</v>
      </c>
      <c r="D903" s="44">
        <v>348</v>
      </c>
      <c r="E903" s="51">
        <v>14915</v>
      </c>
      <c r="F903" s="64">
        <v>65.290077715525101</v>
      </c>
      <c r="G903" s="61">
        <v>3.141</v>
      </c>
      <c r="H903" s="51">
        <v>545</v>
      </c>
      <c r="I903" s="65">
        <v>637.387794445449</v>
      </c>
    </row>
    <row r="904" spans="1:9">
      <c r="A904" s="59">
        <v>43273</v>
      </c>
      <c r="B904" s="47">
        <v>425</v>
      </c>
      <c r="C904" s="60">
        <v>68.58</v>
      </c>
      <c r="D904" s="44">
        <v>349.72399999999999</v>
      </c>
      <c r="E904" s="51">
        <v>14854</v>
      </c>
      <c r="F904" s="64">
        <v>64.499252615844597</v>
      </c>
      <c r="G904" s="61">
        <v>3.0325000000000002</v>
      </c>
      <c r="H904" s="51">
        <v>550.5</v>
      </c>
      <c r="I904" s="65">
        <v>654.70852017937295</v>
      </c>
    </row>
    <row r="905" spans="1:9">
      <c r="A905" s="59">
        <v>43280</v>
      </c>
      <c r="B905" s="47">
        <v>420</v>
      </c>
      <c r="C905" s="60">
        <v>74.150000000000006</v>
      </c>
      <c r="D905" s="44">
        <v>346.6</v>
      </c>
      <c r="E905" s="51">
        <v>14464</v>
      </c>
      <c r="F905" s="64">
        <v>68.283598634328001</v>
      </c>
      <c r="G905" s="61">
        <v>2.9510000000000001</v>
      </c>
      <c r="H905" s="51">
        <v>548.03399999999999</v>
      </c>
      <c r="I905" s="65">
        <v>625.78518748429599</v>
      </c>
    </row>
    <row r="906" spans="1:9">
      <c r="A906" s="59">
        <v>43287</v>
      </c>
      <c r="B906" s="47">
        <v>420</v>
      </c>
      <c r="C906" s="60">
        <v>73.8</v>
      </c>
      <c r="D906" s="44">
        <v>342.2</v>
      </c>
      <c r="E906" s="51">
        <v>13869</v>
      </c>
      <c r="F906" s="64">
        <v>69.312891904195297</v>
      </c>
      <c r="G906" s="61">
        <v>2.8130000000000002</v>
      </c>
      <c r="H906" s="51">
        <v>548</v>
      </c>
      <c r="I906" s="65">
        <v>633.36123470931</v>
      </c>
    </row>
    <row r="907" spans="1:9">
      <c r="A907" s="59">
        <v>43294</v>
      </c>
      <c r="B907" s="47">
        <v>410</v>
      </c>
      <c r="C907" s="60">
        <v>71.010000000000005</v>
      </c>
      <c r="D907" s="44">
        <v>341.6</v>
      </c>
      <c r="E907" s="51">
        <v>13503</v>
      </c>
      <c r="F907" s="64">
        <v>73.562780892708304</v>
      </c>
      <c r="G907" s="61">
        <v>2.77</v>
      </c>
      <c r="H907" s="51">
        <v>540</v>
      </c>
      <c r="I907" s="65">
        <v>624.36867762666895</v>
      </c>
    </row>
    <row r="908" spans="1:9">
      <c r="A908" s="59">
        <v>43301</v>
      </c>
      <c r="B908" s="47">
        <v>410</v>
      </c>
      <c r="C908" s="60">
        <v>70.459999999999994</v>
      </c>
      <c r="D908" s="44">
        <v>336.72200000000004</v>
      </c>
      <c r="E908" s="51">
        <v>13477</v>
      </c>
      <c r="F908" s="64">
        <v>73.402670250372495</v>
      </c>
      <c r="G908" s="61">
        <v>2.746</v>
      </c>
      <c r="H908" s="51">
        <v>540</v>
      </c>
      <c r="I908" s="65">
        <v>623.00972859271405</v>
      </c>
    </row>
    <row r="909" spans="1:9">
      <c r="A909" s="59">
        <v>43308</v>
      </c>
      <c r="B909" s="47">
        <v>410</v>
      </c>
      <c r="C909" s="60">
        <v>68.69</v>
      </c>
      <c r="D909" s="44">
        <v>323.5</v>
      </c>
      <c r="E909" s="51">
        <v>13626</v>
      </c>
      <c r="F909" s="64">
        <v>73.901658423043401</v>
      </c>
      <c r="G909" s="61">
        <v>2.7875000000000001</v>
      </c>
      <c r="H909" s="51">
        <v>540.99599999999998</v>
      </c>
      <c r="I909" s="65">
        <v>622.78149549025295</v>
      </c>
    </row>
    <row r="910" spans="1:9">
      <c r="A910" s="59">
        <v>43315</v>
      </c>
      <c r="B910" s="47">
        <v>410</v>
      </c>
      <c r="C910" s="60">
        <v>68.489999999999995</v>
      </c>
      <c r="D910" s="44">
        <v>313.2</v>
      </c>
      <c r="E910" s="51">
        <v>13607</v>
      </c>
      <c r="F910" s="64">
        <v>72.541525797442404</v>
      </c>
      <c r="G910" s="61">
        <v>2.7534999999999998</v>
      </c>
      <c r="H910" s="51">
        <v>533.79999999999995</v>
      </c>
      <c r="I910" s="65">
        <v>642.95163898280202</v>
      </c>
    </row>
    <row r="911" spans="1:9">
      <c r="A911" s="59">
        <v>43322</v>
      </c>
      <c r="B911" s="47">
        <v>415</v>
      </c>
      <c r="C911" s="60">
        <v>67.63</v>
      </c>
      <c r="D911" s="44">
        <v>309.2</v>
      </c>
      <c r="E911" s="51">
        <v>13347</v>
      </c>
      <c r="F911" s="64">
        <v>70.424597364567902</v>
      </c>
      <c r="G911" s="61">
        <v>2.7324999999999999</v>
      </c>
      <c r="H911" s="51">
        <v>520</v>
      </c>
      <c r="I911" s="65">
        <v>630.60029282576704</v>
      </c>
    </row>
    <row r="912" spans="1:9">
      <c r="A912" s="59">
        <v>43329</v>
      </c>
      <c r="B912" s="47">
        <v>420</v>
      </c>
      <c r="C912" s="60">
        <v>65.91</v>
      </c>
      <c r="D912" s="44">
        <v>310.625</v>
      </c>
      <c r="E912" s="51">
        <v>13431</v>
      </c>
      <c r="F912" s="64">
        <v>71.836770487729893</v>
      </c>
      <c r="G912" s="61">
        <v>2.6244999999999998</v>
      </c>
      <c r="H912" s="51">
        <v>516.79999999999995</v>
      </c>
      <c r="I912" s="65">
        <v>637.24988672737004</v>
      </c>
    </row>
    <row r="913" spans="1:9">
      <c r="A913" s="59">
        <v>43336</v>
      </c>
      <c r="B913" s="47">
        <v>420</v>
      </c>
      <c r="C913" s="60">
        <v>68.72</v>
      </c>
      <c r="D913" s="44">
        <v>316.19</v>
      </c>
      <c r="E913" s="51">
        <v>13362.5</v>
      </c>
      <c r="F913" s="64">
        <v>71.134215776215001</v>
      </c>
      <c r="G913" s="61">
        <v>2.6989999999999998</v>
      </c>
      <c r="H913" s="51">
        <v>517</v>
      </c>
      <c r="I913" s="65">
        <v>624.55404598605105</v>
      </c>
    </row>
    <row r="914" spans="1:9">
      <c r="A914" s="59">
        <v>43343</v>
      </c>
      <c r="B914" s="47">
        <v>420</v>
      </c>
      <c r="C914" s="60">
        <v>69.8</v>
      </c>
      <c r="D914" s="44">
        <v>317.3</v>
      </c>
      <c r="E914" s="51">
        <v>12600</v>
      </c>
      <c r="F914" s="64">
        <v>75.7741507314866</v>
      </c>
      <c r="G914" s="61">
        <v>2.649</v>
      </c>
      <c r="H914" s="51">
        <v>519.79</v>
      </c>
      <c r="I914" s="65">
        <v>625.59255531731606</v>
      </c>
    </row>
    <row r="915" spans="1:9">
      <c r="A915" s="59">
        <v>43350</v>
      </c>
      <c r="B915" s="47">
        <v>430</v>
      </c>
      <c r="C915" s="60">
        <v>67.75</v>
      </c>
      <c r="D915" s="44">
        <v>319.8</v>
      </c>
      <c r="E915" s="51">
        <v>12325</v>
      </c>
      <c r="F915" s="64">
        <v>73.602213162492703</v>
      </c>
      <c r="G915" s="61">
        <v>2.6034999999999999</v>
      </c>
      <c r="H915" s="51">
        <v>519</v>
      </c>
      <c r="I915" s="65">
        <v>616.19103086779296</v>
      </c>
    </row>
    <row r="916" spans="1:9">
      <c r="A916" s="59">
        <v>43357</v>
      </c>
      <c r="B916" s="47">
        <v>430</v>
      </c>
      <c r="C916" s="60">
        <v>68.989999999999995</v>
      </c>
      <c r="D916" s="44">
        <v>320.10000000000002</v>
      </c>
      <c r="E916" s="51">
        <v>12408</v>
      </c>
      <c r="F916" s="64">
        <v>75.886791361914803</v>
      </c>
      <c r="G916" s="61">
        <v>2.6274999999999999</v>
      </c>
      <c r="H916" s="51">
        <v>517.4</v>
      </c>
      <c r="I916" s="65">
        <v>614.75528316613998</v>
      </c>
    </row>
    <row r="917" spans="1:9">
      <c r="A917" s="59">
        <v>43364</v>
      </c>
      <c r="B917" s="47">
        <v>430</v>
      </c>
      <c r="C917" s="60">
        <v>70.78</v>
      </c>
      <c r="D917" s="44">
        <v>321.68</v>
      </c>
      <c r="E917" s="51">
        <v>12853</v>
      </c>
      <c r="F917" s="64">
        <v>75.767415681690096</v>
      </c>
      <c r="G917" s="61">
        <v>2.8365</v>
      </c>
      <c r="H917" s="51">
        <v>508.6</v>
      </c>
      <c r="I917" s="65">
        <v>617.68483641453997</v>
      </c>
    </row>
    <row r="918" spans="1:9">
      <c r="A918" s="59">
        <v>43371</v>
      </c>
      <c r="B918" s="47">
        <v>440</v>
      </c>
      <c r="C918" s="60">
        <v>73.25</v>
      </c>
      <c r="D918" s="44">
        <v>323.89999999999998</v>
      </c>
      <c r="E918" s="51">
        <v>12470</v>
      </c>
      <c r="F918" s="64">
        <v>79.006121714079995</v>
      </c>
      <c r="G918" s="61">
        <v>2.7869999999999999</v>
      </c>
      <c r="H918" s="51">
        <v>503.74599999999998</v>
      </c>
      <c r="I918" s="65">
        <v>602.80878646020903</v>
      </c>
    </row>
    <row r="919" spans="1:9">
      <c r="A919" s="59">
        <v>43378</v>
      </c>
      <c r="B919" s="47">
        <v>435</v>
      </c>
      <c r="C919" s="60">
        <v>74.34</v>
      </c>
      <c r="D919" s="44">
        <v>327.39999999999998</v>
      </c>
      <c r="E919" s="51">
        <v>12517</v>
      </c>
      <c r="F919" s="64">
        <v>80.703689726246296</v>
      </c>
      <c r="G919" s="61">
        <v>2.7509999999999999</v>
      </c>
      <c r="H919" s="51">
        <v>498.6</v>
      </c>
      <c r="I919" s="65">
        <v>574.07031091241697</v>
      </c>
    </row>
    <row r="920" spans="1:9">
      <c r="A920" s="59">
        <v>43385</v>
      </c>
      <c r="B920" s="47">
        <v>435</v>
      </c>
      <c r="C920" s="60">
        <v>71.34</v>
      </c>
      <c r="D920" s="44">
        <v>331</v>
      </c>
      <c r="E920" s="51">
        <v>12470</v>
      </c>
      <c r="F920" s="64">
        <v>85.546274064382501</v>
      </c>
      <c r="G920" s="61">
        <v>2.7930000000000001</v>
      </c>
      <c r="H920" s="51">
        <v>502.6</v>
      </c>
      <c r="I920" s="65">
        <v>560.72347706065898</v>
      </c>
    </row>
    <row r="921" spans="1:9">
      <c r="A921" s="59">
        <v>43392</v>
      </c>
      <c r="B921" s="47">
        <v>435</v>
      </c>
      <c r="C921" s="60">
        <v>69.12</v>
      </c>
      <c r="D921" s="44">
        <v>335.24400000000003</v>
      </c>
      <c r="E921" s="51">
        <v>12332</v>
      </c>
      <c r="F921" s="64">
        <v>81.594994738131803</v>
      </c>
      <c r="G921" s="61">
        <v>2.7679999999999998</v>
      </c>
      <c r="H921" s="51">
        <v>505.5</v>
      </c>
      <c r="I921" s="65">
        <v>556.02808251762201</v>
      </c>
    </row>
    <row r="922" spans="1:9">
      <c r="A922" s="59">
        <v>43399</v>
      </c>
      <c r="B922" s="47">
        <v>435</v>
      </c>
      <c r="C922" s="60">
        <v>67.59</v>
      </c>
      <c r="D922" s="44">
        <v>339</v>
      </c>
      <c r="E922" s="51">
        <v>11683</v>
      </c>
      <c r="F922" s="64">
        <v>77.147833095844703</v>
      </c>
      <c r="G922" s="61">
        <v>2.7440000000000002</v>
      </c>
      <c r="H922" s="51">
        <v>504.99599999999998</v>
      </c>
      <c r="I922" s="65">
        <v>539.74696662204701</v>
      </c>
    </row>
    <row r="923" spans="1:9">
      <c r="A923" s="59">
        <v>43406</v>
      </c>
      <c r="B923" s="47">
        <v>440</v>
      </c>
      <c r="C923" s="60">
        <v>63.14</v>
      </c>
      <c r="D923" s="44">
        <v>332.2</v>
      </c>
      <c r="E923" s="51">
        <v>11742</v>
      </c>
      <c r="F923" s="64">
        <v>72.745047298657497</v>
      </c>
      <c r="G923" s="61">
        <v>2.8029999999999999</v>
      </c>
      <c r="H923" s="51">
        <v>516.6</v>
      </c>
      <c r="I923" s="65">
        <v>526.179591132582</v>
      </c>
    </row>
    <row r="924" spans="1:9">
      <c r="A924" s="59">
        <v>43413</v>
      </c>
      <c r="B924" s="47">
        <v>440</v>
      </c>
      <c r="C924" s="60">
        <v>60.19</v>
      </c>
      <c r="D924" s="44">
        <v>332.7</v>
      </c>
      <c r="E924" s="51">
        <v>11331</v>
      </c>
      <c r="F924" s="64">
        <v>72.672515385622702</v>
      </c>
      <c r="G924" s="61">
        <v>2.6865000000000001</v>
      </c>
      <c r="H924" s="51">
        <v>508.7</v>
      </c>
      <c r="I924" s="65">
        <v>538.31492878239101</v>
      </c>
    </row>
    <row r="925" spans="1:9">
      <c r="A925" s="59">
        <v>43420</v>
      </c>
      <c r="B925" s="47">
        <v>440</v>
      </c>
      <c r="C925" s="60">
        <v>56.46</v>
      </c>
      <c r="D925" s="44">
        <v>330.4</v>
      </c>
      <c r="E925" s="51">
        <v>11137</v>
      </c>
      <c r="F925" s="64">
        <v>72.049239681390503</v>
      </c>
      <c r="G925" s="61">
        <v>2.8039999999999998</v>
      </c>
      <c r="H925" s="51">
        <v>502.1</v>
      </c>
      <c r="I925" s="65">
        <v>559.01520637219596</v>
      </c>
    </row>
    <row r="926" spans="1:9">
      <c r="A926" s="59">
        <v>43427</v>
      </c>
      <c r="B926" s="47">
        <v>435</v>
      </c>
      <c r="C926" s="60">
        <v>50.42</v>
      </c>
      <c r="D926" s="44">
        <v>312.548</v>
      </c>
      <c r="E926" s="51">
        <v>10756</v>
      </c>
      <c r="F926" s="64">
        <v>78.061638280616606</v>
      </c>
      <c r="G926" s="61">
        <v>2.7705000000000002</v>
      </c>
      <c r="H926" s="51">
        <v>497.5</v>
      </c>
      <c r="I926" s="65">
        <v>547.73490904877895</v>
      </c>
    </row>
    <row r="927" spans="1:9">
      <c r="A927" s="59">
        <v>43434</v>
      </c>
      <c r="B927" s="47">
        <v>435</v>
      </c>
      <c r="C927" s="60">
        <v>50.93</v>
      </c>
      <c r="D927" s="44">
        <v>300.39999999999998</v>
      </c>
      <c r="E927" s="51">
        <v>11065</v>
      </c>
      <c r="F927" s="64">
        <v>78.612464548032804</v>
      </c>
      <c r="G927" s="61">
        <v>2.7774999999999999</v>
      </c>
      <c r="H927" s="51">
        <v>478.79799999999994</v>
      </c>
      <c r="I927" s="65">
        <v>535.96102101665304</v>
      </c>
    </row>
    <row r="928" spans="1:9">
      <c r="A928" s="59">
        <v>43441</v>
      </c>
      <c r="B928" s="47">
        <v>425</v>
      </c>
      <c r="C928" s="60">
        <v>52.61</v>
      </c>
      <c r="D928" s="44">
        <v>299.89999999999998</v>
      </c>
      <c r="E928" s="51">
        <v>10762</v>
      </c>
      <c r="F928" s="64">
        <v>80.829558859939098</v>
      </c>
      <c r="G928" s="61">
        <v>2.7574999999999998</v>
      </c>
      <c r="H928" s="51">
        <v>473.9</v>
      </c>
      <c r="I928" s="65">
        <v>526.19314623596404</v>
      </c>
    </row>
    <row r="929" spans="1:9">
      <c r="A929" s="59">
        <v>43448</v>
      </c>
      <c r="B929" s="47">
        <v>420</v>
      </c>
      <c r="C929" s="60">
        <v>51.2</v>
      </c>
      <c r="D929" s="44">
        <v>296.33333333333331</v>
      </c>
      <c r="E929" s="51">
        <v>10836</v>
      </c>
      <c r="F929" s="64">
        <v>84.842298360849995</v>
      </c>
      <c r="G929" s="61">
        <v>2.7605</v>
      </c>
      <c r="H929" s="51">
        <v>469.8</v>
      </c>
      <c r="I929" s="65">
        <v>534.794958281557</v>
      </c>
    </row>
    <row r="930" spans="1:9">
      <c r="A930" s="59">
        <v>43455</v>
      </c>
      <c r="B930" s="47">
        <v>415</v>
      </c>
      <c r="C930" s="60">
        <v>45.59</v>
      </c>
      <c r="D930" s="44">
        <v>289.435</v>
      </c>
      <c r="E930" s="51">
        <v>10735</v>
      </c>
      <c r="F930" s="64">
        <v>79.834722939570597</v>
      </c>
      <c r="G930" s="61">
        <v>2.6785000000000001</v>
      </c>
      <c r="H930" s="51">
        <v>462.33333333333331</v>
      </c>
      <c r="I930" s="65">
        <v>532.72338227698697</v>
      </c>
    </row>
    <row r="931" spans="1:9">
      <c r="A931" s="66">
        <v>43462</v>
      </c>
      <c r="B931" s="48">
        <v>415</v>
      </c>
      <c r="C931" s="67">
        <v>45.33</v>
      </c>
      <c r="D931" s="49">
        <v>281.8</v>
      </c>
      <c r="E931" s="51">
        <v>10600</v>
      </c>
      <c r="F931" s="64">
        <v>80.802988969280193</v>
      </c>
      <c r="G931" s="61">
        <v>2.6789999999999998</v>
      </c>
      <c r="H931" s="51">
        <v>457.39</v>
      </c>
      <c r="I931" s="65">
        <v>543.974617483099</v>
      </c>
    </row>
    <row r="932" spans="1:9">
      <c r="A932" s="59">
        <v>43469</v>
      </c>
      <c r="B932" s="47">
        <v>410</v>
      </c>
      <c r="C932" s="60">
        <v>47.96</v>
      </c>
      <c r="D932" s="44">
        <v>282.89999999999998</v>
      </c>
      <c r="E932" s="51">
        <v>11084</v>
      </c>
      <c r="F932" s="64">
        <v>91.433571619256796</v>
      </c>
      <c r="G932" s="61">
        <v>2.6515</v>
      </c>
      <c r="H932" s="51">
        <v>449.4</v>
      </c>
      <c r="I932" s="65">
        <v>548.74974045620399</v>
      </c>
    </row>
    <row r="933" spans="1:9">
      <c r="A933" s="59">
        <v>43476</v>
      </c>
      <c r="B933" s="47">
        <v>410</v>
      </c>
      <c r="C933" s="60">
        <v>51.59</v>
      </c>
      <c r="D933" s="44">
        <v>284</v>
      </c>
      <c r="E933" s="51">
        <v>11451</v>
      </c>
      <c r="F933" s="64">
        <v>96.483451536642903</v>
      </c>
      <c r="G933" s="61">
        <v>2.6695000000000002</v>
      </c>
      <c r="H933" s="51">
        <v>447.2</v>
      </c>
      <c r="I933" s="65">
        <v>561.46572104018799</v>
      </c>
    </row>
    <row r="934" spans="1:9">
      <c r="A934" s="59">
        <v>43483</v>
      </c>
      <c r="B934" s="47">
        <v>410</v>
      </c>
      <c r="C934" s="60">
        <v>53.8</v>
      </c>
      <c r="D934" s="44">
        <v>289.26</v>
      </c>
      <c r="E934" s="51">
        <v>11605</v>
      </c>
      <c r="F934" s="64">
        <v>97.002026463225604</v>
      </c>
      <c r="G934" s="61">
        <v>2.7410000000000001</v>
      </c>
      <c r="H934" s="51">
        <v>448.2</v>
      </c>
      <c r="I934" s="65">
        <v>555.48933126713496</v>
      </c>
    </row>
    <row r="935" spans="1:9">
      <c r="A935" s="59">
        <v>43490</v>
      </c>
      <c r="B935" s="47">
        <v>410</v>
      </c>
      <c r="C935" s="60">
        <v>53.69</v>
      </c>
      <c r="D935" s="44">
        <v>331.3</v>
      </c>
      <c r="E935" s="51">
        <v>12008</v>
      </c>
      <c r="F935" s="64">
        <v>97.616632860040795</v>
      </c>
      <c r="G935" s="61">
        <v>2.738</v>
      </c>
      <c r="H935" s="51">
        <v>446.74599999999998</v>
      </c>
      <c r="I935" s="65">
        <v>577.34757188879803</v>
      </c>
    </row>
    <row r="936" spans="1:9">
      <c r="A936" s="59">
        <v>43497</v>
      </c>
      <c r="B936" s="47">
        <v>410</v>
      </c>
      <c r="C936" s="60">
        <v>55.26</v>
      </c>
      <c r="D936" s="44">
        <v>329.4</v>
      </c>
      <c r="E936" s="51">
        <v>12751</v>
      </c>
      <c r="F936" s="64">
        <v>99.180071725122801</v>
      </c>
      <c r="G936" s="61">
        <v>2.7749999999999999</v>
      </c>
      <c r="H936" s="51">
        <v>479.7</v>
      </c>
      <c r="I936" s="65">
        <v>576.03309474561195</v>
      </c>
    </row>
    <row r="937" spans="1:9">
      <c r="A937" s="59">
        <v>43504</v>
      </c>
      <c r="B937" s="47">
        <v>410</v>
      </c>
      <c r="C937" s="60">
        <v>52.72</v>
      </c>
      <c r="D937" s="44">
        <v>324.8</v>
      </c>
      <c r="E937" s="51">
        <v>12458</v>
      </c>
      <c r="F937" s="64">
        <v>93.402255359084705</v>
      </c>
      <c r="G937" s="61">
        <v>2.81</v>
      </c>
      <c r="H937" s="51">
        <v>475.9</v>
      </c>
      <c r="I937" s="65">
        <v>576.65092582937302</v>
      </c>
    </row>
    <row r="938" spans="1:9">
      <c r="A938" s="59">
        <v>43511</v>
      </c>
      <c r="B938" s="47">
        <v>410</v>
      </c>
      <c r="C938" s="60">
        <v>55.59</v>
      </c>
      <c r="D938" s="44">
        <v>322.988</v>
      </c>
      <c r="E938" s="51">
        <v>12449</v>
      </c>
      <c r="F938" s="64">
        <v>92.760787349989798</v>
      </c>
      <c r="G938" s="61">
        <v>2.8025000000000002</v>
      </c>
      <c r="H938" s="51">
        <v>476.4</v>
      </c>
      <c r="I938" s="65">
        <v>545.69548256454698</v>
      </c>
    </row>
    <row r="939" spans="1:9">
      <c r="A939" s="59">
        <v>43518</v>
      </c>
      <c r="B939" s="47">
        <v>410</v>
      </c>
      <c r="C939" s="60">
        <v>57.26</v>
      </c>
      <c r="D939" s="44">
        <v>322</v>
      </c>
      <c r="E939" s="51">
        <v>12915</v>
      </c>
      <c r="F939" s="64">
        <v>92.829896292764303</v>
      </c>
      <c r="G939" s="61">
        <v>2.9609999999999999</v>
      </c>
      <c r="H939" s="51">
        <v>475.02600000000001</v>
      </c>
      <c r="I939" s="65">
        <v>559.21444749076102</v>
      </c>
    </row>
    <row r="940" spans="1:9">
      <c r="A940" s="59">
        <v>43525</v>
      </c>
      <c r="B940" s="47">
        <v>410</v>
      </c>
      <c r="C940" s="60">
        <v>55.8</v>
      </c>
      <c r="D940" s="44">
        <v>327</v>
      </c>
      <c r="E940" s="51">
        <v>13346</v>
      </c>
      <c r="F940" s="64">
        <v>92.733172575987794</v>
      </c>
      <c r="G940" s="61">
        <v>2.9335</v>
      </c>
      <c r="H940" s="51">
        <v>478.6</v>
      </c>
      <c r="I940" s="65">
        <v>558.63177636867101</v>
      </c>
    </row>
    <row r="941" spans="1:9">
      <c r="A941" s="59">
        <v>43532</v>
      </c>
      <c r="B941" s="47">
        <v>415</v>
      </c>
      <c r="C941" s="60">
        <v>56.07</v>
      </c>
      <c r="D941" s="44">
        <v>322.7</v>
      </c>
      <c r="E941" s="51">
        <v>13001</v>
      </c>
      <c r="F941" s="64">
        <v>104.26766509047</v>
      </c>
      <c r="G941" s="61">
        <v>2.8940000000000001</v>
      </c>
      <c r="H941" s="51">
        <v>479.8</v>
      </c>
      <c r="I941" s="65">
        <v>559.82338638702799</v>
      </c>
    </row>
    <row r="942" spans="1:9">
      <c r="A942" s="59">
        <v>43539</v>
      </c>
      <c r="B942" s="47">
        <v>415</v>
      </c>
      <c r="C942" s="60">
        <v>58.52</v>
      </c>
      <c r="D942" s="44">
        <v>321.8</v>
      </c>
      <c r="E942" s="51">
        <v>13012</v>
      </c>
      <c r="F942" s="64">
        <v>102.786728726579</v>
      </c>
      <c r="G942" s="61">
        <v>2.9035000000000002</v>
      </c>
      <c r="H942" s="51">
        <v>479</v>
      </c>
      <c r="I942" s="65">
        <v>588.07733619763803</v>
      </c>
    </row>
    <row r="943" spans="1:9">
      <c r="A943" s="59">
        <v>43546</v>
      </c>
      <c r="B943" s="47">
        <v>415</v>
      </c>
      <c r="C943" s="60">
        <v>59.04</v>
      </c>
      <c r="D943" s="44">
        <v>317.34800000000001</v>
      </c>
      <c r="E943" s="51">
        <v>12857</v>
      </c>
      <c r="F943" s="64">
        <v>103.445200796647</v>
      </c>
      <c r="G943" s="61">
        <v>2.8359999999999999</v>
      </c>
      <c r="H943" s="51">
        <v>482</v>
      </c>
      <c r="I943" s="65">
        <v>591.98596950150102</v>
      </c>
    </row>
    <row r="944" spans="1:9">
      <c r="A944" s="59">
        <v>43553</v>
      </c>
      <c r="B944" s="47">
        <v>415</v>
      </c>
      <c r="C944" s="60">
        <v>60.14</v>
      </c>
      <c r="D944" s="44">
        <v>312.3</v>
      </c>
      <c r="E944" s="51">
        <v>13079</v>
      </c>
      <c r="F944" s="64">
        <v>105.811069694224</v>
      </c>
      <c r="G944" s="61">
        <v>2.9359999999999999</v>
      </c>
      <c r="H944" s="51">
        <v>484.32799999999997</v>
      </c>
      <c r="I944" s="65">
        <v>601.89791645009302</v>
      </c>
    </row>
    <row r="945" spans="1:9">
      <c r="A945" s="59">
        <v>43560</v>
      </c>
      <c r="B945" s="47">
        <v>420</v>
      </c>
      <c r="C945" s="60">
        <v>63.08</v>
      </c>
      <c r="D945" s="44">
        <v>313.2</v>
      </c>
      <c r="E945" s="51">
        <v>13099</v>
      </c>
      <c r="F945" s="64">
        <v>106.86485773341001</v>
      </c>
      <c r="G945" s="61">
        <v>2.8925000000000001</v>
      </c>
      <c r="H945" s="51">
        <v>483.5</v>
      </c>
      <c r="I945" s="65">
        <v>604.10161689901395</v>
      </c>
    </row>
    <row r="946" spans="1:9">
      <c r="A946" s="59">
        <v>43567</v>
      </c>
      <c r="B946" s="47">
        <v>420</v>
      </c>
      <c r="C946" s="60">
        <v>63.89</v>
      </c>
      <c r="D946" s="44">
        <v>311.16666666666669</v>
      </c>
      <c r="E946" s="51">
        <v>12863</v>
      </c>
      <c r="F946" s="64">
        <v>104.073313867769</v>
      </c>
      <c r="G946" s="61">
        <v>2.9460000000000002</v>
      </c>
      <c r="H946" s="51">
        <v>479.8</v>
      </c>
      <c r="I946" s="65">
        <v>581.79873377468004</v>
      </c>
    </row>
    <row r="947" spans="1:9">
      <c r="A947" s="59">
        <v>43574</v>
      </c>
      <c r="B947" s="47">
        <v>420</v>
      </c>
      <c r="C947" s="60">
        <v>64</v>
      </c>
      <c r="D947" s="44">
        <v>307.69</v>
      </c>
      <c r="E947" s="51">
        <v>12360</v>
      </c>
      <c r="F947" s="64">
        <v>117.251474701799</v>
      </c>
      <c r="G947" s="61">
        <v>2.9275000000000002</v>
      </c>
      <c r="H947" s="51">
        <v>479.33333333333331</v>
      </c>
      <c r="I947" s="65">
        <v>597.41727901213301</v>
      </c>
    </row>
    <row r="948" spans="1:9">
      <c r="A948" s="59">
        <v>43581</v>
      </c>
      <c r="B948" s="47">
        <v>420</v>
      </c>
      <c r="C948" s="60">
        <v>63.3</v>
      </c>
      <c r="D948" s="44">
        <v>297.25</v>
      </c>
      <c r="E948" s="51">
        <v>12239</v>
      </c>
      <c r="F948" s="64">
        <v>121.11202862648</v>
      </c>
      <c r="G948" s="61">
        <v>2.97</v>
      </c>
      <c r="H948" s="51">
        <v>475.23600000000005</v>
      </c>
      <c r="I948" s="65">
        <v>571.51549393715698</v>
      </c>
    </row>
    <row r="949" spans="1:9">
      <c r="A949" s="59">
        <v>43588</v>
      </c>
      <c r="B949" s="47">
        <v>420</v>
      </c>
      <c r="C949" s="60">
        <v>61.94</v>
      </c>
      <c r="D949" s="44">
        <v>292.39999999999998</v>
      </c>
      <c r="E949" s="51">
        <v>11967.5</v>
      </c>
      <c r="F949" s="64">
        <v>116.208349624223</v>
      </c>
      <c r="G949" s="61">
        <v>2.8250000000000002</v>
      </c>
      <c r="H949" s="51">
        <v>465.125</v>
      </c>
      <c r="I949" s="65">
        <v>571.267214040574</v>
      </c>
    </row>
    <row r="950" spans="1:9">
      <c r="A950" s="59">
        <v>43595</v>
      </c>
      <c r="B950" s="47">
        <v>420</v>
      </c>
      <c r="C950" s="60">
        <v>61.66</v>
      </c>
      <c r="D950" s="44">
        <v>299</v>
      </c>
      <c r="E950" s="51">
        <v>11904</v>
      </c>
      <c r="F950" s="64">
        <v>123.18223172123</v>
      </c>
      <c r="G950" s="61">
        <v>2.7850000000000001</v>
      </c>
      <c r="H950" s="51">
        <v>465.7</v>
      </c>
      <c r="I950" s="65">
        <v>569.69977038716604</v>
      </c>
    </row>
    <row r="951" spans="1:9">
      <c r="A951" s="59">
        <v>43602</v>
      </c>
      <c r="B951" s="47">
        <v>420</v>
      </c>
      <c r="C951" s="60">
        <v>62.76</v>
      </c>
      <c r="D951" s="44">
        <v>299.875</v>
      </c>
      <c r="E951" s="51">
        <v>11955</v>
      </c>
      <c r="F951" s="64">
        <v>133.06932999446701</v>
      </c>
      <c r="G951" s="61">
        <v>2.7480000000000002</v>
      </c>
      <c r="H951" s="51">
        <v>469.4</v>
      </c>
      <c r="I951" s="65">
        <v>546.69073755932698</v>
      </c>
    </row>
    <row r="952" spans="1:9">
      <c r="A952" s="59">
        <v>43609</v>
      </c>
      <c r="B952" s="47">
        <v>420</v>
      </c>
      <c r="C952" s="60">
        <v>58.63</v>
      </c>
      <c r="D952" s="44">
        <v>299.5</v>
      </c>
      <c r="E952" s="51">
        <v>12096.25</v>
      </c>
      <c r="F952" s="64">
        <v>137.654770575383</v>
      </c>
      <c r="G952" s="61">
        <v>2.7065000000000001</v>
      </c>
      <c r="H952" s="51">
        <v>470.125</v>
      </c>
      <c r="I952" s="65">
        <v>546.97742170429899</v>
      </c>
    </row>
    <row r="953" spans="1:9">
      <c r="A953" s="59">
        <v>43616</v>
      </c>
      <c r="B953" s="47">
        <v>420</v>
      </c>
      <c r="C953" s="60">
        <v>53.5</v>
      </c>
      <c r="D953" s="44">
        <v>299.60000000000002</v>
      </c>
      <c r="E953" s="51">
        <v>11830</v>
      </c>
      <c r="F953" s="64">
        <v>139.06420021762801</v>
      </c>
      <c r="G953" s="61">
        <v>2.6459999999999999</v>
      </c>
      <c r="H953" s="51">
        <v>474.32799999999997</v>
      </c>
      <c r="I953" s="65">
        <v>544.79506710192402</v>
      </c>
    </row>
    <row r="954" spans="1:9">
      <c r="A954" s="59">
        <v>43623</v>
      </c>
      <c r="B954" s="47">
        <v>420</v>
      </c>
      <c r="C954" s="60">
        <v>53.99</v>
      </c>
      <c r="D954" s="44">
        <v>291.2</v>
      </c>
      <c r="E954" s="51">
        <v>11728</v>
      </c>
      <c r="F954" s="64">
        <v>140.05174719460399</v>
      </c>
      <c r="G954" s="61">
        <v>2.6305000000000001</v>
      </c>
      <c r="H954" s="51">
        <v>475.7</v>
      </c>
      <c r="I954" s="65">
        <v>545.81661724518801</v>
      </c>
    </row>
    <row r="955" spans="1:9">
      <c r="A955" s="59">
        <v>43630</v>
      </c>
      <c r="B955" s="47">
        <v>420</v>
      </c>
      <c r="C955" s="60">
        <v>52.51</v>
      </c>
      <c r="D955" s="44">
        <v>288.60000000000002</v>
      </c>
      <c r="E955" s="51">
        <v>11886</v>
      </c>
      <c r="F955" s="64">
        <v>137.403359879091</v>
      </c>
      <c r="G955" s="61">
        <v>2.6345000000000001</v>
      </c>
      <c r="H955" s="51">
        <v>470</v>
      </c>
      <c r="I955" s="65">
        <v>570.97599255943703</v>
      </c>
    </row>
    <row r="956" spans="1:9">
      <c r="A956" s="59">
        <v>43637</v>
      </c>
      <c r="B956" s="47">
        <v>420</v>
      </c>
      <c r="C956" s="60">
        <v>57.43</v>
      </c>
      <c r="D956" s="44">
        <v>304.10599999999999</v>
      </c>
      <c r="E956" s="51">
        <v>12289</v>
      </c>
      <c r="F956" s="64">
        <v>138.983790070509</v>
      </c>
      <c r="G956" s="61">
        <v>2.706</v>
      </c>
      <c r="H956" s="51">
        <v>467.6</v>
      </c>
      <c r="I956" s="65">
        <v>564.07647016064504</v>
      </c>
    </row>
    <row r="957" spans="1:9">
      <c r="A957" s="59">
        <v>43644</v>
      </c>
      <c r="B957" s="47">
        <v>420</v>
      </c>
      <c r="C957" s="60">
        <v>58.47</v>
      </c>
      <c r="D957" s="44">
        <v>299.39999999999998</v>
      </c>
      <c r="E957" s="51">
        <v>12297</v>
      </c>
      <c r="F957" s="64">
        <v>134.46322798218699</v>
      </c>
      <c r="G957" s="61">
        <v>2.7054999999999998</v>
      </c>
      <c r="H957" s="51">
        <v>476.00599999999997</v>
      </c>
      <c r="I957" s="65">
        <v>562.35317854929497</v>
      </c>
    </row>
    <row r="958" spans="1:9">
      <c r="A958" s="59">
        <v>43651</v>
      </c>
      <c r="B958" s="47">
        <v>420</v>
      </c>
      <c r="C958" s="60">
        <v>57.51</v>
      </c>
      <c r="D958" s="44">
        <v>297.5</v>
      </c>
      <c r="E958" s="51">
        <v>12648</v>
      </c>
      <c r="F958" s="64">
        <v>107.345672893093</v>
      </c>
      <c r="G958" s="61">
        <v>2.6585000000000001</v>
      </c>
      <c r="H958" s="51">
        <v>467.2</v>
      </c>
      <c r="I958" s="65">
        <v>552.58946652882503</v>
      </c>
    </row>
    <row r="959" spans="1:9">
      <c r="A959" s="59">
        <v>43658</v>
      </c>
      <c r="B959" s="47">
        <v>415</v>
      </c>
      <c r="C959" s="60">
        <v>60.21</v>
      </c>
      <c r="D959" s="44">
        <v>295.8</v>
      </c>
      <c r="E959" s="51">
        <v>13870</v>
      </c>
      <c r="F959" s="64">
        <v>103.816056694076</v>
      </c>
      <c r="G959" s="61">
        <v>2.6915</v>
      </c>
      <c r="H959" s="51">
        <v>467</v>
      </c>
      <c r="I959" s="65">
        <v>534.41836024597603</v>
      </c>
    </row>
    <row r="960" spans="1:9">
      <c r="A960" s="59">
        <v>43665</v>
      </c>
      <c r="B960" s="47">
        <v>410</v>
      </c>
      <c r="C960" s="60">
        <v>55.63</v>
      </c>
      <c r="D960" s="44">
        <v>294.26799999999997</v>
      </c>
      <c r="E960" s="51">
        <v>14290</v>
      </c>
      <c r="F960" s="64">
        <v>99.044101060230304</v>
      </c>
      <c r="G960" s="61">
        <v>2.7444999999999999</v>
      </c>
      <c r="H960" s="51">
        <v>462.4</v>
      </c>
      <c r="I960" s="65">
        <v>525.74441687344995</v>
      </c>
    </row>
    <row r="961" spans="1:9">
      <c r="A961" s="59">
        <v>43672</v>
      </c>
      <c r="B961" s="47">
        <v>390</v>
      </c>
      <c r="C961" s="60">
        <v>56.2</v>
      </c>
      <c r="D961" s="44">
        <v>290.89999999999998</v>
      </c>
      <c r="E961" s="51">
        <v>14176</v>
      </c>
      <c r="F961" s="64">
        <v>100.568888640398</v>
      </c>
      <c r="G961" s="61">
        <v>2.6764999999999999</v>
      </c>
      <c r="H961" s="51">
        <v>461.73</v>
      </c>
      <c r="I961" s="65">
        <v>503.47343555624099</v>
      </c>
    </row>
    <row r="962" spans="1:9">
      <c r="A962" s="59">
        <v>43679</v>
      </c>
      <c r="B962" s="47">
        <v>390</v>
      </c>
      <c r="C962" s="60">
        <v>55.66</v>
      </c>
      <c r="D962" s="44">
        <v>289.2</v>
      </c>
      <c r="E962" s="51">
        <v>14921</v>
      </c>
      <c r="F962" s="64">
        <v>110.07858739508799</v>
      </c>
      <c r="G962" s="61">
        <v>2.5649999999999999</v>
      </c>
      <c r="H962" s="51">
        <v>460</v>
      </c>
      <c r="I962" s="65">
        <v>513.13773179064003</v>
      </c>
    </row>
    <row r="963" spans="1:9">
      <c r="A963" s="59">
        <v>43686</v>
      </c>
      <c r="B963" s="47">
        <v>385</v>
      </c>
      <c r="C963" s="60">
        <v>54.5</v>
      </c>
      <c r="D963" s="44">
        <v>284.8</v>
      </c>
      <c r="E963" s="51">
        <v>15798</v>
      </c>
      <c r="F963" s="64">
        <v>118.15586397942199</v>
      </c>
      <c r="G963" s="61">
        <v>2.5840000000000001</v>
      </c>
      <c r="H963" s="51">
        <v>452.8</v>
      </c>
      <c r="I963" s="65">
        <v>520.111937134296</v>
      </c>
    </row>
    <row r="964" spans="1:9">
      <c r="A964" s="59">
        <v>43693</v>
      </c>
      <c r="B964" s="47">
        <v>380</v>
      </c>
      <c r="C964" s="60">
        <v>54.87</v>
      </c>
      <c r="D964" s="44">
        <v>283</v>
      </c>
      <c r="E964" s="51">
        <v>15886</v>
      </c>
      <c r="F964" s="64">
        <v>109.718089382166</v>
      </c>
      <c r="G964" s="61">
        <v>2.59</v>
      </c>
      <c r="H964" s="51">
        <v>448.9</v>
      </c>
      <c r="I964" s="65">
        <v>506.705777827921</v>
      </c>
    </row>
    <row r="965" spans="1:9">
      <c r="A965" s="59">
        <v>43700</v>
      </c>
      <c r="B965" s="47">
        <v>370</v>
      </c>
      <c r="C965" s="60">
        <v>54.17</v>
      </c>
      <c r="D965" s="44">
        <v>265.322</v>
      </c>
      <c r="E965" s="51">
        <v>15997.5</v>
      </c>
      <c r="F965" s="64">
        <v>109.873908281615</v>
      </c>
      <c r="G965" s="61">
        <v>2.5259999999999998</v>
      </c>
      <c r="H965" s="51">
        <v>447.75</v>
      </c>
      <c r="I965" s="65">
        <v>506.89432446853499</v>
      </c>
    </row>
    <row r="966" spans="1:9">
      <c r="A966" s="59">
        <v>43707</v>
      </c>
      <c r="B966" s="47">
        <v>375</v>
      </c>
      <c r="C966" s="60">
        <v>55.1</v>
      </c>
      <c r="D966" s="44">
        <v>249.9</v>
      </c>
      <c r="E966" s="51">
        <v>17961</v>
      </c>
      <c r="F966" s="64">
        <v>110.874826867384</v>
      </c>
      <c r="G966" s="61">
        <v>2.5329999999999999</v>
      </c>
      <c r="H966" s="51">
        <v>435.61</v>
      </c>
      <c r="I966" s="65">
        <v>503.51861437944899</v>
      </c>
    </row>
    <row r="967" spans="1:9">
      <c r="A967" s="59">
        <v>43714</v>
      </c>
      <c r="B967" s="47">
        <v>370</v>
      </c>
      <c r="C967" s="60">
        <v>56.52</v>
      </c>
      <c r="D967" s="44">
        <v>241.3</v>
      </c>
      <c r="E967" s="51">
        <v>17988</v>
      </c>
      <c r="F967" s="64">
        <v>112.462606536096</v>
      </c>
      <c r="G967" s="61">
        <v>2.6154999999999999</v>
      </c>
      <c r="H967" s="51">
        <v>419.9</v>
      </c>
      <c r="I967" s="65">
        <v>497.12140881639198</v>
      </c>
    </row>
    <row r="968" spans="1:9">
      <c r="A968" s="59">
        <v>43721</v>
      </c>
      <c r="B968" s="47">
        <v>370</v>
      </c>
      <c r="C968" s="60">
        <v>54.85</v>
      </c>
      <c r="D968" s="44">
        <v>238</v>
      </c>
      <c r="E968" s="51">
        <v>17310</v>
      </c>
      <c r="F968" s="64">
        <v>107.337052468046</v>
      </c>
      <c r="G968" s="61">
        <v>2.681</v>
      </c>
      <c r="H968" s="51">
        <v>416.1</v>
      </c>
      <c r="I968" s="65">
        <v>473.97782642468798</v>
      </c>
    </row>
    <row r="969" spans="1:9">
      <c r="A969" s="59">
        <v>43728</v>
      </c>
      <c r="B969" s="47">
        <v>370</v>
      </c>
      <c r="C969" s="60">
        <v>58.09</v>
      </c>
      <c r="D969" s="44">
        <v>236.70999999999998</v>
      </c>
      <c r="E969" s="51">
        <v>17503</v>
      </c>
      <c r="F969" s="64">
        <v>100.287344119354</v>
      </c>
      <c r="G969" s="61">
        <v>2.59</v>
      </c>
      <c r="H969" s="51">
        <v>412.2</v>
      </c>
      <c r="I969" s="65">
        <v>478.85968264752898</v>
      </c>
    </row>
    <row r="970" spans="1:9">
      <c r="A970" s="59">
        <v>43735</v>
      </c>
      <c r="B970" s="47">
        <v>370</v>
      </c>
      <c r="C970" s="60">
        <v>55.91</v>
      </c>
      <c r="D970" s="44">
        <v>238.4</v>
      </c>
      <c r="E970" s="51">
        <v>17556</v>
      </c>
      <c r="F970" s="64">
        <v>96.634834015461806</v>
      </c>
      <c r="G970" s="61">
        <v>2.5830000000000002</v>
      </c>
      <c r="H970" s="51">
        <v>403.346</v>
      </c>
      <c r="I970" s="65">
        <v>492.12710322874199</v>
      </c>
    </row>
    <row r="971" spans="1:9">
      <c r="A971" s="59">
        <v>43742</v>
      </c>
      <c r="B971" s="47">
        <v>370</v>
      </c>
      <c r="C971" s="60">
        <v>52.81</v>
      </c>
      <c r="D971" s="44">
        <v>239.1</v>
      </c>
      <c r="E971" s="51">
        <v>17772</v>
      </c>
      <c r="F971" s="64">
        <v>96.634931526431799</v>
      </c>
      <c r="G971" s="61">
        <v>2.5554999999999999</v>
      </c>
      <c r="H971" s="51">
        <v>406.7</v>
      </c>
      <c r="I971" s="65">
        <v>493.18123338193698</v>
      </c>
    </row>
    <row r="972" spans="1:9">
      <c r="A972" s="59">
        <v>43749</v>
      </c>
      <c r="B972" s="47">
        <v>370</v>
      </c>
      <c r="C972" s="60">
        <v>54.7</v>
      </c>
      <c r="D972" s="44">
        <v>239.3</v>
      </c>
      <c r="E972" s="51">
        <v>17146</v>
      </c>
      <c r="F972" s="64">
        <v>92.543703175169398</v>
      </c>
      <c r="G972" s="61">
        <v>2.6185</v>
      </c>
      <c r="H972" s="51">
        <v>404.6</v>
      </c>
      <c r="I972" s="65">
        <v>506.60007135212197</v>
      </c>
    </row>
    <row r="973" spans="1:9">
      <c r="A973" s="59">
        <v>43756</v>
      </c>
      <c r="B973" s="47">
        <v>370</v>
      </c>
      <c r="C973" s="60">
        <v>53.78</v>
      </c>
      <c r="D973" s="44">
        <v>239.87200000000001</v>
      </c>
      <c r="E973" s="51">
        <v>16398</v>
      </c>
      <c r="F973" s="64">
        <v>94.119819858216601</v>
      </c>
      <c r="G973" s="61">
        <v>2.625</v>
      </c>
      <c r="H973" s="51">
        <v>405</v>
      </c>
      <c r="I973" s="65">
        <v>509.31253462899099</v>
      </c>
    </row>
    <row r="974" spans="1:9">
      <c r="A974" s="59">
        <v>43763</v>
      </c>
      <c r="B974" s="47">
        <v>370</v>
      </c>
      <c r="C974" s="60">
        <v>56.66</v>
      </c>
      <c r="D974" s="44">
        <v>265.7</v>
      </c>
      <c r="E974" s="51">
        <v>16789</v>
      </c>
      <c r="F974" s="64">
        <v>94.299368492916898</v>
      </c>
      <c r="G974" s="61">
        <v>2.6665000000000001</v>
      </c>
      <c r="H974" s="51">
        <v>406.02</v>
      </c>
      <c r="I974" s="65">
        <v>500.51203277009802</v>
      </c>
    </row>
    <row r="975" spans="1:9">
      <c r="A975" s="59">
        <v>43770</v>
      </c>
      <c r="B975" s="47">
        <v>370</v>
      </c>
      <c r="C975" s="60">
        <v>56.2</v>
      </c>
      <c r="D975" s="44">
        <v>262.60000000000002</v>
      </c>
      <c r="E975" s="51">
        <v>16448</v>
      </c>
      <c r="F975" s="64">
        <v>91.260590208677201</v>
      </c>
      <c r="G975" s="61">
        <v>2.6509999999999998</v>
      </c>
      <c r="H975" s="51">
        <v>418.4</v>
      </c>
      <c r="I975" s="65">
        <v>500.22744072326299</v>
      </c>
    </row>
    <row r="976" spans="1:9">
      <c r="A976" s="59">
        <v>43777</v>
      </c>
      <c r="B976" s="47">
        <v>360</v>
      </c>
      <c r="C976" s="60">
        <v>57.24</v>
      </c>
      <c r="D976" s="44">
        <v>261.5</v>
      </c>
      <c r="E976" s="51">
        <v>15652</v>
      </c>
      <c r="F976" s="64">
        <v>95.4214866567402</v>
      </c>
      <c r="G976" s="61">
        <v>2.6779999999999999</v>
      </c>
      <c r="H976" s="51">
        <v>420</v>
      </c>
      <c r="I976" s="65">
        <v>503.80826938494999</v>
      </c>
    </row>
    <row r="977" spans="1:9">
      <c r="A977" s="59">
        <v>43784</v>
      </c>
      <c r="B977" s="47">
        <v>360</v>
      </c>
      <c r="C977" s="60">
        <v>57.72</v>
      </c>
      <c r="D977" s="44">
        <v>261.10000000000002</v>
      </c>
      <c r="E977" s="51">
        <v>14582</v>
      </c>
      <c r="F977" s="64">
        <v>96.627321125272999</v>
      </c>
      <c r="G977" s="61">
        <v>2.6349999999999998</v>
      </c>
      <c r="H977" s="51">
        <v>421.3</v>
      </c>
      <c r="I977" s="65">
        <v>530.37980103621101</v>
      </c>
    </row>
    <row r="978" spans="1:9">
      <c r="A978" s="59">
        <v>43791</v>
      </c>
      <c r="B978" s="47">
        <v>360</v>
      </c>
      <c r="C978" s="60">
        <v>57.77</v>
      </c>
      <c r="D978" s="44">
        <v>279.83800000000002</v>
      </c>
      <c r="E978" s="51">
        <v>14359</v>
      </c>
      <c r="F978" s="64">
        <v>97.135260313920696</v>
      </c>
      <c r="G978" s="61">
        <v>2.6475</v>
      </c>
      <c r="H978" s="51">
        <v>419</v>
      </c>
      <c r="I978" s="65">
        <v>535.20885153100699</v>
      </c>
    </row>
    <row r="979" spans="1:9">
      <c r="A979" s="59">
        <v>43798</v>
      </c>
      <c r="B979" s="47">
        <v>360</v>
      </c>
      <c r="C979" s="60">
        <v>55.17</v>
      </c>
      <c r="D979" s="44">
        <v>292.2</v>
      </c>
      <c r="E979" s="51">
        <v>13484</v>
      </c>
      <c r="F979" s="64">
        <v>102.083303421442</v>
      </c>
      <c r="G979" s="61">
        <v>2.6419999999999999</v>
      </c>
      <c r="H979" s="51">
        <v>430.28600000000006</v>
      </c>
      <c r="I979" s="65">
        <v>539.41908713692999</v>
      </c>
    </row>
    <row r="980" spans="1:9">
      <c r="A980" s="59">
        <v>43805</v>
      </c>
      <c r="B980" s="47">
        <v>360</v>
      </c>
      <c r="C980" s="60">
        <v>59.2</v>
      </c>
      <c r="D980" s="44">
        <v>296.39999999999998</v>
      </c>
      <c r="E980" s="51">
        <v>13401</v>
      </c>
      <c r="F980" s="64">
        <v>105.018936656162</v>
      </c>
      <c r="G980" s="61">
        <v>2.7109999999999999</v>
      </c>
      <c r="H980" s="51">
        <v>446.4</v>
      </c>
      <c r="I980" s="65">
        <v>551.18679348925798</v>
      </c>
    </row>
    <row r="981" spans="1:9">
      <c r="A981" s="59">
        <v>43812</v>
      </c>
      <c r="B981" s="47">
        <v>365</v>
      </c>
      <c r="C981" s="60">
        <v>60.07</v>
      </c>
      <c r="D981" s="44">
        <v>294.33333333333331</v>
      </c>
      <c r="E981" s="51">
        <v>14034</v>
      </c>
      <c r="F981" s="64">
        <v>104.025426817712</v>
      </c>
      <c r="G981" s="61">
        <v>2.7805</v>
      </c>
      <c r="H981" s="51">
        <v>447.4</v>
      </c>
      <c r="I981" s="65">
        <v>551.25457434865802</v>
      </c>
    </row>
    <row r="982" spans="1:9">
      <c r="A982" s="59">
        <v>43819</v>
      </c>
      <c r="B982" s="47">
        <v>365</v>
      </c>
      <c r="C982" s="60">
        <v>60.44</v>
      </c>
      <c r="D982" s="44">
        <v>295.44499999999999</v>
      </c>
      <c r="E982" s="51">
        <v>14291.666666666666</v>
      </c>
      <c r="F982" s="64">
        <v>102.286488668473</v>
      </c>
      <c r="G982" s="61">
        <v>2.8109999999999999</v>
      </c>
      <c r="H982" s="51">
        <v>443</v>
      </c>
      <c r="I982" s="65">
        <v>558.35880283720496</v>
      </c>
    </row>
    <row r="983" spans="1:9">
      <c r="A983" s="59">
        <v>43826</v>
      </c>
      <c r="B983" s="47">
        <v>365</v>
      </c>
      <c r="C983" s="60">
        <v>61.72</v>
      </c>
      <c r="D983" s="44">
        <v>300.2</v>
      </c>
      <c r="E983" s="51">
        <v>14068.75</v>
      </c>
      <c r="F983" s="64">
        <v>92.638886904847098</v>
      </c>
      <c r="G983" s="61">
        <v>2.8365</v>
      </c>
      <c r="H983" s="51">
        <v>443.98250000000002</v>
      </c>
      <c r="I983" s="65">
        <v>488.55049069325702</v>
      </c>
    </row>
    <row r="984" spans="1:9">
      <c r="A984" s="59">
        <v>43833</v>
      </c>
      <c r="B984" s="47">
        <v>365</v>
      </c>
      <c r="C984" s="60">
        <v>63.05</v>
      </c>
      <c r="D984" s="44">
        <v>298.10000000000002</v>
      </c>
      <c r="E984" s="51">
        <v>13860</v>
      </c>
      <c r="F984" s="64">
        <v>98.126225683162005</v>
      </c>
      <c r="G984" s="61">
        <v>2.7985000000000002</v>
      </c>
      <c r="H984" s="51">
        <v>443.4</v>
      </c>
      <c r="I984" s="65">
        <v>489.55753732518502</v>
      </c>
    </row>
    <row r="985" spans="1:9">
      <c r="A985" s="59">
        <v>43840</v>
      </c>
      <c r="B985" s="47">
        <v>400</v>
      </c>
      <c r="C985" s="60">
        <v>59.04</v>
      </c>
      <c r="D985" s="44">
        <v>289.10000000000002</v>
      </c>
      <c r="E985" s="51">
        <v>14025</v>
      </c>
      <c r="F985" s="64">
        <v>99.921713757028002</v>
      </c>
      <c r="G985" s="61">
        <v>2.8184999999999998</v>
      </c>
      <c r="H985" s="51">
        <v>442.3</v>
      </c>
      <c r="I985" s="65">
        <v>503.59405024553399</v>
      </c>
    </row>
    <row r="986" spans="1:9">
      <c r="A986" s="59">
        <v>43847</v>
      </c>
      <c r="B986" s="47">
        <v>400</v>
      </c>
      <c r="C986" s="60">
        <v>58.54</v>
      </c>
      <c r="D986" s="44">
        <v>287.7</v>
      </c>
      <c r="E986" s="51">
        <v>13670</v>
      </c>
      <c r="F986" s="64">
        <v>96.915858438474601</v>
      </c>
      <c r="G986" s="61">
        <v>2.8494999999999999</v>
      </c>
      <c r="H986" s="51">
        <v>436</v>
      </c>
      <c r="I986" s="65">
        <v>507.25259634366199</v>
      </c>
    </row>
    <row r="987" spans="1:9">
      <c r="A987" s="59">
        <v>43854</v>
      </c>
      <c r="B987" s="47">
        <v>400</v>
      </c>
      <c r="C987" s="60">
        <v>54.19</v>
      </c>
      <c r="D987" s="44">
        <v>264.13600000000002</v>
      </c>
      <c r="E987" s="51">
        <v>12699</v>
      </c>
      <c r="F987" s="64">
        <v>98.415538687985503</v>
      </c>
      <c r="G987" s="61">
        <v>2.6855000000000002</v>
      </c>
      <c r="H987" s="51">
        <v>434.9</v>
      </c>
      <c r="I987" s="65">
        <v>515.16638286819398</v>
      </c>
    </row>
    <row r="988" spans="1:9">
      <c r="A988" s="59">
        <v>43861</v>
      </c>
      <c r="B988" s="47">
        <v>400</v>
      </c>
      <c r="C988" s="60">
        <v>51.56</v>
      </c>
      <c r="D988" s="44">
        <v>267.8</v>
      </c>
      <c r="E988" s="51">
        <v>12839</v>
      </c>
      <c r="F988" s="64">
        <v>99.877206008338305</v>
      </c>
      <c r="G988" s="61">
        <v>2.52</v>
      </c>
      <c r="H988" s="51">
        <v>417.012</v>
      </c>
      <c r="I988" s="65">
        <v>502.59866354446098</v>
      </c>
    </row>
    <row r="989" spans="1:9">
      <c r="A989" s="59">
        <v>43868</v>
      </c>
      <c r="B989" s="47">
        <v>395</v>
      </c>
      <c r="C989" s="60">
        <v>50.32</v>
      </c>
      <c r="D989" s="44">
        <v>272</v>
      </c>
      <c r="E989" s="51">
        <v>12963</v>
      </c>
      <c r="F989" s="64">
        <v>103.523608174771</v>
      </c>
      <c r="G989" s="61">
        <v>2.5590000000000002</v>
      </c>
      <c r="H989" s="51">
        <v>422.8</v>
      </c>
      <c r="I989" s="65">
        <v>486.257928118395</v>
      </c>
    </row>
    <row r="990" spans="1:9">
      <c r="A990" s="59">
        <v>43875</v>
      </c>
      <c r="B990" s="47">
        <v>385</v>
      </c>
      <c r="C990" s="60">
        <v>52.05</v>
      </c>
      <c r="D990" s="44">
        <v>272.3</v>
      </c>
      <c r="E990" s="51">
        <v>12868</v>
      </c>
      <c r="F990" s="64">
        <v>97.685433170759495</v>
      </c>
      <c r="G990" s="61">
        <v>2.6055000000000001</v>
      </c>
      <c r="H990" s="51">
        <v>425.8</v>
      </c>
      <c r="I990" s="65">
        <v>472.21674043585</v>
      </c>
    </row>
    <row r="991" spans="1:9">
      <c r="A991" s="59">
        <v>43882</v>
      </c>
      <c r="B991" s="47">
        <v>380</v>
      </c>
      <c r="C991" s="60">
        <v>53.38</v>
      </c>
      <c r="D991" s="44">
        <v>274.56799999999998</v>
      </c>
      <c r="E991" s="51">
        <v>12375</v>
      </c>
      <c r="F991" s="64">
        <v>97.027133750775704</v>
      </c>
      <c r="G991" s="61">
        <v>2.6179999999999999</v>
      </c>
      <c r="H991" s="51">
        <v>428.2</v>
      </c>
      <c r="I991" s="65">
        <v>444.66068708749401</v>
      </c>
    </row>
    <row r="992" spans="1:9">
      <c r="A992" s="59">
        <v>43889</v>
      </c>
      <c r="B992" s="47">
        <v>380</v>
      </c>
      <c r="C992" s="60">
        <v>44.76</v>
      </c>
      <c r="D992" s="44">
        <v>271.60000000000002</v>
      </c>
      <c r="E992" s="51">
        <v>12521</v>
      </c>
      <c r="F992" s="64">
        <v>90.017064846416304</v>
      </c>
      <c r="G992" s="61">
        <v>2.5459999999999998</v>
      </c>
      <c r="H992" s="51">
        <v>429.642</v>
      </c>
      <c r="I992" s="65">
        <v>455.06257110352601</v>
      </c>
    </row>
    <row r="993" spans="1:9">
      <c r="A993" s="59">
        <v>43896</v>
      </c>
      <c r="B993" s="47">
        <v>380</v>
      </c>
      <c r="C993" s="60">
        <v>41.28</v>
      </c>
      <c r="D993" s="44">
        <v>266.60000000000002</v>
      </c>
      <c r="E993" s="51">
        <v>12443</v>
      </c>
      <c r="F993" s="64">
        <v>97.368160540792502</v>
      </c>
      <c r="G993" s="61">
        <v>2.573</v>
      </c>
      <c r="H993" s="51">
        <v>430</v>
      </c>
      <c r="I993" s="65">
        <v>478.99195316145801</v>
      </c>
    </row>
    <row r="994" spans="1:9">
      <c r="A994" s="59">
        <v>43903</v>
      </c>
      <c r="B994" s="47">
        <v>360</v>
      </c>
      <c r="C994" s="60">
        <v>31.73</v>
      </c>
      <c r="D994" s="44">
        <v>258.60000000000002</v>
      </c>
      <c r="E994" s="51">
        <v>11759</v>
      </c>
      <c r="F994" s="64">
        <v>95.250872015025607</v>
      </c>
      <c r="G994" s="61">
        <v>2.4740000000000002</v>
      </c>
      <c r="H994" s="51">
        <v>426.6</v>
      </c>
      <c r="I994" s="65">
        <v>469.546552186746</v>
      </c>
    </row>
    <row r="995" spans="1:9">
      <c r="A995" s="59">
        <v>43910</v>
      </c>
      <c r="B995" s="47">
        <v>360</v>
      </c>
      <c r="C995" s="60">
        <v>22.43</v>
      </c>
      <c r="D995" s="44">
        <v>241.73000000000002</v>
      </c>
      <c r="E995" s="51">
        <v>11178.2</v>
      </c>
      <c r="F995" s="64">
        <v>97.8725815132713</v>
      </c>
      <c r="G995" s="61">
        <v>2.1905000000000001</v>
      </c>
      <c r="H995" s="51">
        <v>421.2</v>
      </c>
      <c r="I995" s="65">
        <v>469.67508002606002</v>
      </c>
    </row>
    <row r="996" spans="1:9">
      <c r="A996" s="59">
        <v>43917</v>
      </c>
      <c r="B996" s="47">
        <v>350</v>
      </c>
      <c r="C996" s="60">
        <v>21.51</v>
      </c>
      <c r="D996" s="44">
        <v>242.6</v>
      </c>
      <c r="E996" s="51">
        <v>11229</v>
      </c>
      <c r="F996" s="64">
        <v>97.056494938641407</v>
      </c>
      <c r="G996" s="61">
        <v>2.1970000000000001</v>
      </c>
      <c r="H996" s="51">
        <v>398.4</v>
      </c>
      <c r="I996" s="65">
        <v>478.42560651473002</v>
      </c>
    </row>
    <row r="997" spans="1:9">
      <c r="A997" s="59">
        <v>43924</v>
      </c>
      <c r="B997" s="47">
        <v>335</v>
      </c>
      <c r="C997" s="60">
        <v>28.34</v>
      </c>
      <c r="D997" s="44">
        <v>252</v>
      </c>
      <c r="E997" s="51">
        <v>11317.2</v>
      </c>
      <c r="F997" s="64">
        <v>102.023573148578</v>
      </c>
      <c r="G997" s="61">
        <v>2.21</v>
      </c>
      <c r="H997" s="51">
        <v>390</v>
      </c>
      <c r="I997" s="65">
        <v>480.89786377142201</v>
      </c>
    </row>
    <row r="998" spans="1:9">
      <c r="A998" s="59">
        <v>43931</v>
      </c>
      <c r="B998" s="47">
        <v>325</v>
      </c>
      <c r="C998" s="60">
        <v>22.76</v>
      </c>
      <c r="D998" s="44">
        <v>245</v>
      </c>
      <c r="E998" s="51">
        <v>11697.333333333334</v>
      </c>
      <c r="F998" s="64">
        <v>109.16387209025</v>
      </c>
      <c r="G998" s="61">
        <v>2.2774999999999999</v>
      </c>
      <c r="H998" s="51">
        <v>414.33333333333331</v>
      </c>
      <c r="I998" s="65">
        <v>492.78087246909701</v>
      </c>
    </row>
    <row r="999" spans="1:9">
      <c r="A999" s="59">
        <v>43938</v>
      </c>
      <c r="B999" s="47">
        <v>305</v>
      </c>
      <c r="C999" s="60">
        <v>18.27</v>
      </c>
      <c r="D999" s="44">
        <v>246.602</v>
      </c>
      <c r="E999" s="51">
        <v>12026.4</v>
      </c>
      <c r="F999" s="64">
        <v>108.76268430789899</v>
      </c>
      <c r="G999" s="61">
        <v>2.3534999999999999</v>
      </c>
      <c r="H999" s="51">
        <v>403.9</v>
      </c>
      <c r="I999" s="65">
        <v>497.00061669563303</v>
      </c>
    </row>
    <row r="1000" spans="1:9">
      <c r="A1000" s="59">
        <v>43945</v>
      </c>
      <c r="B1000" s="47">
        <v>305</v>
      </c>
      <c r="C1000" s="60">
        <v>16.940000000000001</v>
      </c>
      <c r="D1000" s="44">
        <v>244.9</v>
      </c>
      <c r="E1000" s="51">
        <v>12169.8</v>
      </c>
      <c r="F1000" s="64">
        <v>112.27544910179699</v>
      </c>
      <c r="G1000" s="61">
        <v>2.3479999999999999</v>
      </c>
      <c r="H1000" s="51">
        <v>403.68600000000004</v>
      </c>
      <c r="I1000" s="65">
        <v>509.12326290814701</v>
      </c>
    </row>
    <row r="1001" spans="1:9">
      <c r="A1001" s="59">
        <v>43952</v>
      </c>
      <c r="B1001" s="47">
        <v>290</v>
      </c>
      <c r="C1001" s="60">
        <v>19.78</v>
      </c>
      <c r="D1001" s="44">
        <v>250.5</v>
      </c>
      <c r="E1001" s="51">
        <v>11977.8</v>
      </c>
      <c r="F1001" s="64">
        <v>110.72664359861599</v>
      </c>
      <c r="G1001" s="61">
        <v>2.3184999999999998</v>
      </c>
      <c r="H1001" s="51">
        <v>401.4</v>
      </c>
      <c r="I1001" s="65">
        <v>512.67565849869402</v>
      </c>
    </row>
    <row r="1002" spans="1:9">
      <c r="A1002" s="59">
        <v>43959</v>
      </c>
      <c r="B1002" s="47">
        <v>290</v>
      </c>
      <c r="C1002" s="60">
        <v>24.74</v>
      </c>
      <c r="D1002" s="44">
        <v>250</v>
      </c>
      <c r="E1002" s="51">
        <v>12186.75</v>
      </c>
      <c r="F1002" s="64">
        <v>113.99154256297101</v>
      </c>
      <c r="G1002" s="61">
        <v>2.4085000000000001</v>
      </c>
      <c r="H1002" s="51">
        <v>402.625</v>
      </c>
      <c r="I1002" s="65">
        <v>521.44766430480604</v>
      </c>
    </row>
    <row r="1003" spans="1:9">
      <c r="A1003" s="59">
        <v>43966</v>
      </c>
      <c r="B1003" s="47">
        <v>290</v>
      </c>
      <c r="C1003" s="60">
        <v>29.43</v>
      </c>
      <c r="D1003" s="44">
        <v>249.75</v>
      </c>
      <c r="E1003" s="51">
        <v>12230.8</v>
      </c>
      <c r="F1003" s="64">
        <v>113.890066412321</v>
      </c>
      <c r="G1003" s="61">
        <v>2.3334999999999999</v>
      </c>
      <c r="H1003" s="51">
        <v>402</v>
      </c>
      <c r="I1003" s="65">
        <v>527.34209410767198</v>
      </c>
    </row>
    <row r="1004" spans="1:9">
      <c r="A1004" s="59">
        <v>43973</v>
      </c>
      <c r="B1004" s="47">
        <v>290</v>
      </c>
      <c r="C1004" s="60">
        <v>33.25</v>
      </c>
      <c r="D1004" s="44">
        <v>259.65999999999997</v>
      </c>
      <c r="E1004" s="51">
        <v>12165.25</v>
      </c>
      <c r="F1004" s="64">
        <v>113.15387228260801</v>
      </c>
      <c r="G1004" s="61">
        <v>2.4089999999999998</v>
      </c>
      <c r="H1004" s="51">
        <v>398.25</v>
      </c>
      <c r="I1004" s="65">
        <v>523.66394927536101</v>
      </c>
    </row>
    <row r="1005" spans="1:9">
      <c r="A1005" s="59">
        <v>43980</v>
      </c>
      <c r="B1005" s="47">
        <v>285</v>
      </c>
      <c r="C1005" s="60">
        <v>35.49</v>
      </c>
      <c r="D1005" s="44">
        <v>264.39999999999998</v>
      </c>
      <c r="E1005" s="51">
        <v>12527.6</v>
      </c>
      <c r="F1005" s="64">
        <v>118.231175882269</v>
      </c>
      <c r="G1005" s="61">
        <v>2.4264999999999999</v>
      </c>
      <c r="H1005" s="51">
        <v>418.95200000000006</v>
      </c>
      <c r="I1005" s="65">
        <v>552.93613373339201</v>
      </c>
    </row>
    <row r="1006" spans="1:9">
      <c r="A1006" s="59">
        <v>43987</v>
      </c>
      <c r="B1006" s="47">
        <v>280</v>
      </c>
      <c r="C1006" s="60">
        <v>39.549999999999997</v>
      </c>
      <c r="D1006" s="44">
        <v>263</v>
      </c>
      <c r="E1006" s="51">
        <v>12805.6</v>
      </c>
      <c r="F1006" s="64">
        <v>124.370637372697</v>
      </c>
      <c r="G1006" s="61">
        <v>2.5569999999999999</v>
      </c>
      <c r="H1006" s="51">
        <v>422.6</v>
      </c>
      <c r="I1006" s="65">
        <v>553.55303810504597</v>
      </c>
    </row>
    <row r="1007" spans="1:9">
      <c r="A1007" s="59">
        <v>43994</v>
      </c>
      <c r="B1007" s="47">
        <v>280</v>
      </c>
      <c r="C1007" s="60">
        <v>36.26</v>
      </c>
      <c r="D1007" s="44">
        <v>260.10000000000002</v>
      </c>
      <c r="E1007" s="51">
        <v>12765.2</v>
      </c>
      <c r="F1007" s="64">
        <v>124.037639007699</v>
      </c>
      <c r="G1007" s="61">
        <v>2.6015000000000001</v>
      </c>
      <c r="H1007" s="51">
        <v>422.3</v>
      </c>
      <c r="I1007" s="65">
        <v>557.02879954376999</v>
      </c>
    </row>
    <row r="1008" spans="1:9">
      <c r="A1008" s="59">
        <v>44001</v>
      </c>
      <c r="B1008" s="47">
        <v>275</v>
      </c>
      <c r="C1008" s="60">
        <v>39.75</v>
      </c>
      <c r="D1008" s="44">
        <v>261.66399999999999</v>
      </c>
      <c r="E1008" s="51">
        <v>12583.4</v>
      </c>
      <c r="F1008" s="64">
        <v>126.032346868548</v>
      </c>
      <c r="G1008" s="61">
        <v>2.6150000000000002</v>
      </c>
      <c r="H1008" s="51">
        <v>417.4</v>
      </c>
      <c r="I1008" s="65">
        <v>573.52603808212803</v>
      </c>
    </row>
    <row r="1009" spans="1:9">
      <c r="A1009" s="59">
        <v>44008</v>
      </c>
      <c r="B1009" s="47">
        <v>275</v>
      </c>
      <c r="C1009" s="60">
        <v>38.49</v>
      </c>
      <c r="D1009" s="44">
        <v>259.3</v>
      </c>
      <c r="E1009" s="51">
        <v>12712.2</v>
      </c>
      <c r="F1009" s="64">
        <v>127.601550165064</v>
      </c>
      <c r="G1009" s="61">
        <v>2.6720000000000002</v>
      </c>
      <c r="H1009" s="51">
        <v>416.59</v>
      </c>
      <c r="I1009" s="65">
        <v>578.44122290799703</v>
      </c>
    </row>
    <row r="1010" spans="1:9">
      <c r="A1010" s="59">
        <v>44015</v>
      </c>
      <c r="B1010" s="47">
        <v>270</v>
      </c>
      <c r="C1010" s="60">
        <v>40.65</v>
      </c>
      <c r="D1010" s="44">
        <v>259.89999999999998</v>
      </c>
      <c r="E1010" s="51">
        <v>13270.6</v>
      </c>
      <c r="F1010" s="64">
        <v>129.710363879657</v>
      </c>
      <c r="G1010" s="61">
        <v>2.7334999999999998</v>
      </c>
      <c r="H1010" s="51">
        <v>413.7</v>
      </c>
      <c r="I1010" s="65">
        <v>579.84777197450501</v>
      </c>
    </row>
    <row r="1011" spans="1:9">
      <c r="A1011" s="59">
        <v>44022</v>
      </c>
      <c r="B1011" s="47">
        <v>265</v>
      </c>
      <c r="C1011" s="60">
        <v>40.549999999999997</v>
      </c>
      <c r="D1011" s="44">
        <v>262.89999999999998</v>
      </c>
      <c r="E1011" s="51">
        <v>13367</v>
      </c>
      <c r="F1011" s="64">
        <v>132.988334610214</v>
      </c>
      <c r="G1011" s="61">
        <v>2.887</v>
      </c>
      <c r="H1011" s="51">
        <v>414.1</v>
      </c>
      <c r="I1011" s="65">
        <v>579.51112331776994</v>
      </c>
    </row>
    <row r="1012" spans="1:9">
      <c r="A1012" s="59">
        <v>44029</v>
      </c>
      <c r="B1012" s="47">
        <v>265</v>
      </c>
      <c r="C1012" s="60">
        <v>40.590000000000003</v>
      </c>
      <c r="D1012" s="44">
        <v>265</v>
      </c>
      <c r="E1012" s="51">
        <v>13286.6</v>
      </c>
      <c r="F1012" s="64">
        <v>133.80045741256001</v>
      </c>
      <c r="G1012" s="61">
        <v>2.8875000000000002</v>
      </c>
      <c r="H1012" s="51">
        <v>423.9</v>
      </c>
      <c r="I1012" s="65">
        <v>589.39210744824902</v>
      </c>
    </row>
    <row r="1013" spans="1:9">
      <c r="A1013" s="59">
        <v>44036</v>
      </c>
      <c r="B1013" s="47">
        <v>270</v>
      </c>
      <c r="C1013" s="60">
        <v>41.29</v>
      </c>
      <c r="D1013" s="44">
        <v>284.60599999999999</v>
      </c>
      <c r="E1013" s="51">
        <v>13619.2</v>
      </c>
      <c r="F1013" s="64">
        <v>137.62808987121599</v>
      </c>
      <c r="G1013" s="61">
        <v>2.8820000000000001</v>
      </c>
      <c r="H1013" s="51">
        <v>423.3</v>
      </c>
      <c r="I1013" s="65">
        <v>597.14365068923598</v>
      </c>
    </row>
    <row r="1014" spans="1:9">
      <c r="A1014" s="59">
        <v>44043</v>
      </c>
      <c r="B1014" s="47">
        <v>270</v>
      </c>
      <c r="C1014" s="60">
        <v>40.270000000000003</v>
      </c>
      <c r="D1014" s="44">
        <v>288.3</v>
      </c>
      <c r="E1014" s="51">
        <v>13991.6</v>
      </c>
      <c r="F1014" s="64">
        <v>137.71403483096699</v>
      </c>
      <c r="G1014" s="61">
        <v>2.859</v>
      </c>
      <c r="H1014" s="51">
        <v>445</v>
      </c>
      <c r="I1014" s="65">
        <v>578.07697936484601</v>
      </c>
    </row>
    <row r="1015" spans="1:9">
      <c r="A1015" s="59">
        <v>44050</v>
      </c>
      <c r="B1015" s="47">
        <v>280</v>
      </c>
      <c r="C1015" s="60">
        <v>41.22</v>
      </c>
      <c r="D1015" s="44">
        <v>287.89999999999998</v>
      </c>
      <c r="E1015" s="51">
        <v>14181.4</v>
      </c>
      <c r="F1015" s="64">
        <v>135.27890653860399</v>
      </c>
      <c r="G1015" s="61">
        <v>2.7905000000000002</v>
      </c>
      <c r="H1015" s="51">
        <v>447.5</v>
      </c>
      <c r="I1015" s="65">
        <v>570.668636867381</v>
      </c>
    </row>
    <row r="1016" spans="1:9">
      <c r="A1016" s="59">
        <v>44057</v>
      </c>
      <c r="B1016" s="47">
        <v>315</v>
      </c>
      <c r="C1016" s="60">
        <v>42.01</v>
      </c>
      <c r="D1016" s="44">
        <v>285.89999999999998</v>
      </c>
      <c r="E1016" s="51">
        <v>14551.2</v>
      </c>
      <c r="F1016" s="64">
        <v>133.39196716505401</v>
      </c>
      <c r="G1016" s="61">
        <v>2.8559999999999999</v>
      </c>
      <c r="H1016" s="51">
        <v>445.6</v>
      </c>
      <c r="I1016" s="65">
        <v>562.44503078276</v>
      </c>
    </row>
    <row r="1017" spans="1:9">
      <c r="A1017" s="59">
        <v>44064</v>
      </c>
      <c r="B1017" s="47">
        <v>320</v>
      </c>
      <c r="C1017" s="60">
        <v>42.34</v>
      </c>
      <c r="D1017" s="44">
        <v>300.07499999999999</v>
      </c>
      <c r="E1017" s="51">
        <v>14891.6</v>
      </c>
      <c r="F1017" s="64">
        <v>141.46219328993499</v>
      </c>
      <c r="G1017" s="61">
        <v>2.9135</v>
      </c>
      <c r="H1017" s="51">
        <v>442.5</v>
      </c>
      <c r="I1017" s="65">
        <v>567.02701110489295</v>
      </c>
    </row>
    <row r="1018" spans="1:9">
      <c r="A1018" s="59">
        <v>44071</v>
      </c>
      <c r="B1018" s="47">
        <v>320</v>
      </c>
      <c r="C1018" s="60">
        <v>42.97</v>
      </c>
      <c r="D1018" s="44">
        <v>306.10000000000002</v>
      </c>
      <c r="E1018" s="51">
        <v>15466.75</v>
      </c>
      <c r="F1018" s="64">
        <v>148.50671567089401</v>
      </c>
      <c r="G1018" s="61">
        <v>2.9950000000000001</v>
      </c>
      <c r="H1018" s="51">
        <v>455.76249999999999</v>
      </c>
      <c r="I1018" s="65">
        <v>578.33953356341306</v>
      </c>
    </row>
    <row r="1019" spans="1:9">
      <c r="A1019" s="59">
        <v>44078</v>
      </c>
      <c r="B1019" s="47">
        <v>320</v>
      </c>
      <c r="C1019" s="60">
        <v>39.770000000000003</v>
      </c>
      <c r="D1019" s="44">
        <v>298.39999999999998</v>
      </c>
      <c r="E1019" s="51">
        <v>15010.8</v>
      </c>
      <c r="F1019" s="64">
        <v>129.849765538664</v>
      </c>
      <c r="G1019" s="61">
        <v>3.0465</v>
      </c>
      <c r="H1019" s="51">
        <v>462.9</v>
      </c>
      <c r="I1019" s="65">
        <v>575.25163525581797</v>
      </c>
    </row>
    <row r="1020" spans="1:9">
      <c r="A1020" s="59">
        <v>44085</v>
      </c>
      <c r="B1020" s="47">
        <v>340</v>
      </c>
      <c r="C1020" s="60">
        <v>37.33</v>
      </c>
      <c r="D1020" s="44">
        <v>295.5</v>
      </c>
      <c r="E1020" s="51">
        <v>15059.6</v>
      </c>
      <c r="F1020" s="64">
        <v>129.85652947952599</v>
      </c>
      <c r="G1020" s="61">
        <v>3.0339999999999998</v>
      </c>
      <c r="H1020" s="51">
        <v>456.6</v>
      </c>
      <c r="I1020" s="65">
        <v>574.18129048666106</v>
      </c>
    </row>
    <row r="1021" spans="1:9">
      <c r="A1021" s="59">
        <v>44092</v>
      </c>
      <c r="B1021" s="47">
        <v>340</v>
      </c>
      <c r="C1021" s="60">
        <v>41.11</v>
      </c>
      <c r="D1021" s="44">
        <v>296.06799999999998</v>
      </c>
      <c r="E1021" s="51">
        <v>14539.4</v>
      </c>
      <c r="F1021" s="64">
        <v>128.36414172357601</v>
      </c>
      <c r="G1021" s="61">
        <v>3.1135000000000002</v>
      </c>
      <c r="H1021" s="51">
        <v>455.5</v>
      </c>
      <c r="I1021" s="65">
        <v>560.82726878764004</v>
      </c>
    </row>
    <row r="1022" spans="1:9">
      <c r="A1022" s="59">
        <v>44099</v>
      </c>
      <c r="B1022" s="47">
        <v>350</v>
      </c>
      <c r="C1022" s="60">
        <v>40.25</v>
      </c>
      <c r="D1022" s="44">
        <v>285.3</v>
      </c>
      <c r="E1022" s="51">
        <v>14397.2</v>
      </c>
      <c r="F1022" s="64">
        <v>128.55629539951499</v>
      </c>
      <c r="G1022" s="61">
        <v>2.9729999999999999</v>
      </c>
      <c r="H1022" s="51">
        <v>456.596</v>
      </c>
      <c r="I1022" s="65">
        <v>591.25302663438094</v>
      </c>
    </row>
    <row r="1023" spans="1:9">
      <c r="A1023" s="59">
        <v>44106</v>
      </c>
      <c r="B1023" s="47">
        <v>350</v>
      </c>
      <c r="C1023" s="60">
        <v>37.049999999999997</v>
      </c>
      <c r="D1023" s="44">
        <v>286.10000000000002</v>
      </c>
      <c r="E1023" s="51">
        <v>14506.2</v>
      </c>
      <c r="F1023" s="64">
        <v>131.13463256560499</v>
      </c>
      <c r="G1023" s="61">
        <v>2.9784999999999999</v>
      </c>
      <c r="H1023" s="51">
        <v>448.6</v>
      </c>
      <c r="I1023" s="65">
        <v>617.81674465088804</v>
      </c>
    </row>
    <row r="1024" spans="1:9">
      <c r="A1024" s="59">
        <v>44113</v>
      </c>
      <c r="B1024" s="47">
        <v>355</v>
      </c>
      <c r="C1024" s="60">
        <v>40.6</v>
      </c>
      <c r="D1024" s="44">
        <v>290.2</v>
      </c>
      <c r="E1024" s="51">
        <v>15162.4</v>
      </c>
      <c r="F1024" s="64">
        <v>139.15985855383499</v>
      </c>
      <c r="G1024" s="61">
        <v>3.0794999999999999</v>
      </c>
      <c r="H1024" s="51">
        <v>447.5</v>
      </c>
      <c r="I1024" s="65">
        <v>627.97219851237605</v>
      </c>
    </row>
    <row r="1025" spans="1:9">
      <c r="A1025" s="59">
        <v>44120</v>
      </c>
      <c r="B1025" s="47">
        <v>365</v>
      </c>
      <c r="C1025" s="60">
        <v>40.880000000000003</v>
      </c>
      <c r="D1025" s="44">
        <v>289.10000000000002</v>
      </c>
      <c r="E1025" s="51">
        <v>15763.6</v>
      </c>
      <c r="F1025" s="64">
        <v>141.54674617420599</v>
      </c>
      <c r="G1025" s="61">
        <v>3.0649999999999999</v>
      </c>
      <c r="H1025" s="51">
        <v>447.8</v>
      </c>
      <c r="I1025" s="65">
        <v>634.33630472481502</v>
      </c>
    </row>
    <row r="1026" spans="1:9">
      <c r="A1026" s="59">
        <v>44127</v>
      </c>
      <c r="B1026" s="47">
        <v>370</v>
      </c>
      <c r="C1026" s="60">
        <v>39.85</v>
      </c>
      <c r="D1026" s="44">
        <v>296</v>
      </c>
      <c r="E1026" s="51">
        <v>15595.8</v>
      </c>
      <c r="F1026" s="64">
        <v>150.074271450667</v>
      </c>
      <c r="G1026" s="61">
        <v>3.1255000000000002</v>
      </c>
      <c r="H1026" s="51">
        <v>447.3</v>
      </c>
      <c r="I1026" s="65">
        <v>638.58133872375595</v>
      </c>
    </row>
    <row r="1027" spans="1:9">
      <c r="A1027" s="59">
        <v>44134</v>
      </c>
      <c r="B1027" s="47">
        <v>370</v>
      </c>
      <c r="C1027" s="60">
        <v>35.79</v>
      </c>
      <c r="D1027" s="44">
        <v>309.3</v>
      </c>
      <c r="E1027" s="51">
        <v>15315</v>
      </c>
      <c r="F1027" s="64">
        <v>156.543662617465</v>
      </c>
      <c r="G1027" s="61">
        <v>3.0434999999999999</v>
      </c>
      <c r="H1027" s="51">
        <v>458.79599999999999</v>
      </c>
      <c r="I1027" s="65">
        <v>637.17625487049997</v>
      </c>
    </row>
    <row r="1028" spans="1:9">
      <c r="A1028" s="59">
        <v>44141</v>
      </c>
      <c r="B1028" s="47">
        <v>370</v>
      </c>
      <c r="C1028" s="60">
        <v>37.14</v>
      </c>
      <c r="D1028" s="44">
        <v>317.10000000000002</v>
      </c>
      <c r="E1028" s="51">
        <v>15755</v>
      </c>
      <c r="F1028" s="64">
        <v>167.33488400563201</v>
      </c>
      <c r="G1028" s="61">
        <v>3.149</v>
      </c>
      <c r="H1028" s="51">
        <v>469</v>
      </c>
      <c r="I1028" s="65">
        <v>705.60690457244402</v>
      </c>
    </row>
    <row r="1029" spans="1:9">
      <c r="A1029" s="59">
        <v>44148</v>
      </c>
      <c r="B1029" s="47">
        <v>375</v>
      </c>
      <c r="C1029" s="60">
        <v>40.130000000000003</v>
      </c>
      <c r="D1029" s="44">
        <v>318.2</v>
      </c>
      <c r="E1029" s="51">
        <v>15796.6</v>
      </c>
      <c r="F1029" s="64">
        <v>168.17514677103699</v>
      </c>
      <c r="G1029" s="61">
        <v>3.1755</v>
      </c>
      <c r="H1029" s="51">
        <v>490.6</v>
      </c>
      <c r="I1029" s="65">
        <v>714.132827788648</v>
      </c>
    </row>
    <row r="1030" spans="1:9">
      <c r="A1030" s="59">
        <v>44155</v>
      </c>
      <c r="B1030" s="47">
        <v>390</v>
      </c>
      <c r="C1030" s="60">
        <v>42.15</v>
      </c>
      <c r="D1030" s="44">
        <v>354.27</v>
      </c>
      <c r="E1030" s="51">
        <v>15984.8</v>
      </c>
      <c r="F1030" s="64">
        <v>165.36398467433</v>
      </c>
      <c r="G1030" s="61">
        <v>3.2934999999999999</v>
      </c>
      <c r="H1030" s="51">
        <v>487.9</v>
      </c>
      <c r="I1030" s="65">
        <v>695.63218390804604</v>
      </c>
    </row>
    <row r="1031" spans="1:9">
      <c r="A1031" s="59">
        <v>44162</v>
      </c>
      <c r="B1031" s="47">
        <v>400</v>
      </c>
      <c r="C1031" s="60">
        <v>45.53</v>
      </c>
      <c r="D1031" s="44">
        <v>395</v>
      </c>
      <c r="E1031" s="51">
        <v>16121</v>
      </c>
      <c r="F1031" s="64">
        <v>175.13513513513499</v>
      </c>
      <c r="G1031" s="61">
        <v>3.3995000000000002</v>
      </c>
      <c r="H1031" s="51">
        <v>527.65200000000004</v>
      </c>
      <c r="I1031" s="65">
        <v>721.69884169884006</v>
      </c>
    </row>
    <row r="1032" spans="1:9">
      <c r="A1032" s="59">
        <v>44169</v>
      </c>
      <c r="B1032" s="47">
        <v>390</v>
      </c>
      <c r="C1032" s="60">
        <v>46.26</v>
      </c>
      <c r="D1032" s="44">
        <v>408.2</v>
      </c>
      <c r="E1032" s="51">
        <v>16396.400000000001</v>
      </c>
      <c r="F1032" s="64">
        <v>172.76234567901199</v>
      </c>
      <c r="G1032" s="61">
        <v>3.5139999999999998</v>
      </c>
      <c r="H1032" s="51">
        <v>566.70000000000005</v>
      </c>
      <c r="I1032" s="65">
        <v>700.77160493827205</v>
      </c>
    </row>
    <row r="1033" spans="1:9">
      <c r="A1033" s="59">
        <v>44176</v>
      </c>
      <c r="B1033" s="47">
        <v>390</v>
      </c>
      <c r="C1033" s="60">
        <v>46.57</v>
      </c>
      <c r="D1033" s="44">
        <v>423.7</v>
      </c>
      <c r="E1033" s="51">
        <v>17462.2</v>
      </c>
      <c r="F1033" s="64">
        <v>181.222033636785</v>
      </c>
      <c r="G1033" s="61">
        <v>3.524</v>
      </c>
      <c r="H1033" s="51">
        <v>581.9</v>
      </c>
      <c r="I1033" s="65">
        <v>678.59898163863795</v>
      </c>
    </row>
    <row r="1034" spans="1:9">
      <c r="A1034" s="59">
        <v>44183</v>
      </c>
      <c r="B1034" s="47">
        <v>400</v>
      </c>
      <c r="C1034" s="60">
        <v>49.1</v>
      </c>
      <c r="D1034" s="44">
        <v>421.86666666666662</v>
      </c>
      <c r="E1034" s="51">
        <v>17089.599999999999</v>
      </c>
      <c r="F1034" s="64">
        <v>184.202334630351</v>
      </c>
      <c r="G1034" s="61">
        <v>3.6284999999999998</v>
      </c>
      <c r="H1034" s="51">
        <v>598.20000000000005</v>
      </c>
      <c r="I1034" s="65">
        <v>691.36186770428196</v>
      </c>
    </row>
    <row r="1035" spans="1:9">
      <c r="A1035" s="59">
        <v>44190</v>
      </c>
      <c r="B1035" s="47">
        <v>400</v>
      </c>
      <c r="C1035" s="60">
        <v>48.23</v>
      </c>
      <c r="D1035" s="44">
        <v>480</v>
      </c>
      <c r="E1035" s="51">
        <v>16772.666666666668</v>
      </c>
      <c r="F1035" s="64">
        <v>178.61561301496999</v>
      </c>
      <c r="G1035" s="61">
        <v>3.56</v>
      </c>
      <c r="H1035" s="51">
        <v>592.84</v>
      </c>
      <c r="I1035" s="65">
        <v>698.53396016330498</v>
      </c>
    </row>
    <row r="1036" spans="1:9">
      <c r="A1036" s="59">
        <v>44197</v>
      </c>
      <c r="B1036" s="47">
        <v>400</v>
      </c>
      <c r="C1036" s="60">
        <v>48.52</v>
      </c>
      <c r="D1036" s="44">
        <v>288.23953596287703</v>
      </c>
      <c r="E1036" s="51">
        <v>17646.5</v>
      </c>
      <c r="F1036" s="64">
        <v>178.95323975085901</v>
      </c>
      <c r="G1036" s="61">
        <v>3.5139999999999998</v>
      </c>
      <c r="H1036" s="51">
        <v>656.75</v>
      </c>
      <c r="I1036" s="65">
        <v>719.84134362120597</v>
      </c>
    </row>
    <row r="1037" spans="1:9">
      <c r="A1037" s="59">
        <v>44204</v>
      </c>
      <c r="B1037" s="47">
        <v>425</v>
      </c>
      <c r="C1037" s="60">
        <v>52.24</v>
      </c>
      <c r="E1037" s="51">
        <v>17527</v>
      </c>
      <c r="F1037" s="64">
        <v>179.69173572922301</v>
      </c>
      <c r="G1037" s="61">
        <v>3.6735000000000002</v>
      </c>
      <c r="H1037" s="51">
        <v>643.5</v>
      </c>
      <c r="I1037" s="65">
        <v>733.17326310897704</v>
      </c>
    </row>
    <row r="1038" spans="1:9">
      <c r="A1038" s="59">
        <v>44211</v>
      </c>
      <c r="B1038" s="47">
        <v>445</v>
      </c>
      <c r="C1038" s="60">
        <v>52.36</v>
      </c>
      <c r="E1038" s="51">
        <v>17665</v>
      </c>
      <c r="F1038" s="64">
        <v>193.341572686544</v>
      </c>
      <c r="G1038" s="61">
        <v>3.6030000000000002</v>
      </c>
      <c r="H1038" s="51">
        <v>636.1</v>
      </c>
      <c r="I1038" s="65">
        <v>756.52711262165997</v>
      </c>
    </row>
    <row r="1039" spans="1:9">
      <c r="A1039" s="59">
        <v>44218</v>
      </c>
      <c r="B1039" s="47">
        <v>435</v>
      </c>
      <c r="C1039" s="60">
        <v>52.27</v>
      </c>
      <c r="E1039" s="52"/>
      <c r="F1039" s="64">
        <v>195.81280788177301</v>
      </c>
      <c r="G1039" s="61">
        <v>3.6355</v>
      </c>
      <c r="H1039" s="51">
        <v>632.4</v>
      </c>
      <c r="I1039" s="65">
        <v>749.99999999999795</v>
      </c>
    </row>
    <row r="1040" spans="1:9">
      <c r="A1040" s="59">
        <v>44225</v>
      </c>
      <c r="B1040" s="47">
        <v>415</v>
      </c>
      <c r="C1040" s="60">
        <v>52.2</v>
      </c>
      <c r="F1040" s="64">
        <v>194.29633840906001</v>
      </c>
      <c r="G1040" s="61">
        <v>3.5735000000000001</v>
      </c>
      <c r="H1040" s="51">
        <v>590.02</v>
      </c>
      <c r="I1040" s="65">
        <v>773.65129607719803</v>
      </c>
    </row>
    <row r="1041" spans="1:9">
      <c r="A1041" s="59">
        <v>44232</v>
      </c>
      <c r="B1041" s="47">
        <v>415</v>
      </c>
      <c r="C1041" s="60">
        <v>56.85</v>
      </c>
      <c r="F1041" s="64">
        <v>181.42000922083901</v>
      </c>
      <c r="G1041" s="61">
        <v>3.6389999999999998</v>
      </c>
      <c r="H1041" s="51">
        <v>599.20000000000005</v>
      </c>
      <c r="I1041" s="65">
        <v>774.704164745659</v>
      </c>
    </row>
    <row r="1042" spans="1:9">
      <c r="A1042" s="59">
        <v>44239</v>
      </c>
      <c r="B1042" s="47">
        <v>415</v>
      </c>
      <c r="C1042" s="60">
        <v>59.47</v>
      </c>
      <c r="F1042" s="64">
        <v>180.77722742004499</v>
      </c>
      <c r="G1042" s="61">
        <v>3.802</v>
      </c>
      <c r="H1042" s="51">
        <v>609.20000000000005</v>
      </c>
      <c r="I1042" s="65">
        <v>786.55292606860996</v>
      </c>
    </row>
    <row r="1043" spans="1:9">
      <c r="A1043" s="59">
        <v>44246</v>
      </c>
      <c r="B1043" s="47">
        <v>415</v>
      </c>
      <c r="C1043" s="60">
        <v>59.24</v>
      </c>
      <c r="F1043" s="64">
        <v>181.19915912622201</v>
      </c>
      <c r="G1043" s="61">
        <v>4.09</v>
      </c>
      <c r="H1043" s="51">
        <v>606.6</v>
      </c>
      <c r="I1043" s="65">
        <v>837.97946561861897</v>
      </c>
    </row>
    <row r="1044" spans="1:9">
      <c r="A1044" s="59">
        <v>44253</v>
      </c>
      <c r="B1044" s="47">
        <v>420</v>
      </c>
      <c r="C1044" s="60">
        <v>61.5</v>
      </c>
      <c r="F1044" s="64">
        <v>181.54207747016201</v>
      </c>
      <c r="G1044" s="61">
        <v>4.0945</v>
      </c>
      <c r="H1044" s="51">
        <v>642.38599999999997</v>
      </c>
      <c r="I1044" s="65">
        <v>833.30789658435197</v>
      </c>
    </row>
    <row r="1045" spans="1:9">
      <c r="A1045" s="59">
        <v>44260</v>
      </c>
      <c r="B1045" s="47">
        <v>440</v>
      </c>
      <c r="C1045" s="60">
        <v>66.09</v>
      </c>
      <c r="G1045" s="61">
        <v>4.0869999999999997</v>
      </c>
      <c r="H1045" s="51">
        <v>636.70000000000005</v>
      </c>
    </row>
    <row r="1046" spans="1:9">
      <c r="A1046" s="59">
        <v>44267</v>
      </c>
      <c r="B1046" s="47">
        <v>440</v>
      </c>
      <c r="C1046" s="60">
        <v>65.61</v>
      </c>
      <c r="G1046" s="61">
        <v>4.1455000000000002</v>
      </c>
      <c r="H1046" s="51">
        <v>630.20000000000005</v>
      </c>
    </row>
    <row r="1047" spans="1:9">
      <c r="A1047" s="59">
        <v>44274</v>
      </c>
      <c r="B1047" s="47">
        <v>440</v>
      </c>
      <c r="C1047" s="60">
        <v>61.42</v>
      </c>
      <c r="G1047" s="61">
        <v>4.1234999999999999</v>
      </c>
      <c r="H1047" s="51">
        <v>625.1</v>
      </c>
    </row>
    <row r="1048" spans="1:9">
      <c r="A1048" s="59">
        <v>44281</v>
      </c>
      <c r="B1048" s="47">
        <v>470</v>
      </c>
      <c r="C1048" s="60">
        <v>60.97</v>
      </c>
      <c r="G1048" s="61">
        <v>4.0785</v>
      </c>
      <c r="H1048" s="51">
        <v>633.44400000000007</v>
      </c>
    </row>
    <row r="1049" spans="1:9">
      <c r="A1049" s="59">
        <v>44288</v>
      </c>
      <c r="B1049" s="47">
        <v>475</v>
      </c>
      <c r="C1049" s="60">
        <v>61.45</v>
      </c>
      <c r="G1049" s="61">
        <v>4.0034999999999998</v>
      </c>
    </row>
    <row r="1050" spans="1:9">
      <c r="A1050" s="59">
        <v>44295</v>
      </c>
      <c r="C1050" s="60">
        <v>59.57</v>
      </c>
      <c r="G1050" s="61">
        <v>4.0505000000000004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CC10"/>
  <sheetViews>
    <sheetView workbookViewId="0">
      <selection activeCell="J32" sqref="J32"/>
    </sheetView>
  </sheetViews>
  <sheetFormatPr defaultColWidth="11.5546875" defaultRowHeight="15.75"/>
  <cols>
    <col min="2" max="2" width="10.77734375" style="74"/>
  </cols>
  <sheetData>
    <row r="3" spans="1:81">
      <c r="U3" t="s">
        <v>55</v>
      </c>
      <c r="AK3" s="75"/>
    </row>
    <row r="4" spans="1:81">
      <c r="C4" s="74" t="s">
        <v>56</v>
      </c>
      <c r="M4" s="76" t="s">
        <v>57</v>
      </c>
      <c r="N4" s="77"/>
      <c r="U4" t="s">
        <v>58</v>
      </c>
      <c r="AC4" s="74" t="s">
        <v>59</v>
      </c>
      <c r="AK4" s="74" t="s">
        <v>60</v>
      </c>
      <c r="AV4" s="74" t="s">
        <v>61</v>
      </c>
      <c r="BG4" s="78" t="s">
        <v>62</v>
      </c>
      <c r="BH4" s="77"/>
      <c r="BO4" s="79" t="s">
        <v>63</v>
      </c>
      <c r="BP4" s="77"/>
    </row>
    <row r="5" spans="1:81" ht="16.5" thickBot="1">
      <c r="C5" s="74"/>
      <c r="M5" s="80"/>
      <c r="BG5" s="75"/>
      <c r="BO5" s="75"/>
    </row>
    <row r="6" spans="1:81" ht="17.25" thickTop="1" thickBot="1">
      <c r="A6" s="74" t="s">
        <v>64</v>
      </c>
      <c r="C6" s="81" t="s">
        <v>2</v>
      </c>
      <c r="D6" s="81" t="s">
        <v>3</v>
      </c>
      <c r="E6" s="81" t="s">
        <v>4</v>
      </c>
      <c r="F6" s="81" t="s">
        <v>5</v>
      </c>
      <c r="G6" s="81" t="s">
        <v>6</v>
      </c>
      <c r="H6" s="81" t="s">
        <v>8</v>
      </c>
      <c r="I6" s="81" t="s">
        <v>11</v>
      </c>
      <c r="J6" s="81" t="s">
        <v>9</v>
      </c>
      <c r="K6" s="81" t="s">
        <v>10</v>
      </c>
      <c r="M6" s="81" t="s">
        <v>65</v>
      </c>
      <c r="N6" s="81" t="s">
        <v>66</v>
      </c>
      <c r="O6" s="82" t="s">
        <v>67</v>
      </c>
      <c r="P6" s="81" t="s">
        <v>68</v>
      </c>
      <c r="Q6" s="81" t="s">
        <v>69</v>
      </c>
      <c r="R6" s="81" t="s">
        <v>70</v>
      </c>
      <c r="S6" s="81" t="s">
        <v>71</v>
      </c>
      <c r="U6" s="83"/>
      <c r="V6" s="84" t="s">
        <v>65</v>
      </c>
      <c r="W6" s="85" t="s">
        <v>67</v>
      </c>
      <c r="X6" s="84" t="s">
        <v>68</v>
      </c>
      <c r="Y6" s="84" t="s">
        <v>69</v>
      </c>
      <c r="Z6" s="84" t="s">
        <v>70</v>
      </c>
      <c r="AA6" s="84" t="s">
        <v>71</v>
      </c>
      <c r="AC6" s="83"/>
      <c r="AD6" s="84" t="s">
        <v>2</v>
      </c>
      <c r="AE6" s="84" t="s">
        <v>3</v>
      </c>
      <c r="AF6" s="84" t="s">
        <v>4</v>
      </c>
      <c r="AG6" s="84" t="s">
        <v>5</v>
      </c>
      <c r="AH6" s="84" t="s">
        <v>6</v>
      </c>
      <c r="AI6" s="84" t="s">
        <v>9</v>
      </c>
      <c r="AK6" s="84" t="s">
        <v>1</v>
      </c>
      <c r="AL6" s="84" t="s">
        <v>2</v>
      </c>
      <c r="AM6" s="84" t="s">
        <v>3</v>
      </c>
      <c r="AN6" s="84" t="s">
        <v>4</v>
      </c>
      <c r="AO6" s="84" t="s">
        <v>5</v>
      </c>
      <c r="AP6" s="84" t="s">
        <v>6</v>
      </c>
      <c r="AQ6" s="84" t="s">
        <v>8</v>
      </c>
      <c r="AR6" s="84" t="s">
        <v>11</v>
      </c>
      <c r="AS6" s="84" t="s">
        <v>9</v>
      </c>
      <c r="AT6" s="84" t="s">
        <v>10</v>
      </c>
      <c r="AV6" s="86" t="s">
        <v>72</v>
      </c>
      <c r="AW6" s="86" t="s">
        <v>73</v>
      </c>
      <c r="AX6" s="86" t="s">
        <v>74</v>
      </c>
      <c r="AY6" s="86" t="s">
        <v>75</v>
      </c>
      <c r="AZ6" s="86" t="s">
        <v>76</v>
      </c>
      <c r="BA6" s="86" t="s">
        <v>77</v>
      </c>
      <c r="BB6" s="86" t="s">
        <v>78</v>
      </c>
      <c r="BC6" s="86" t="s">
        <v>79</v>
      </c>
      <c r="BD6" s="86" t="s">
        <v>80</v>
      </c>
      <c r="BE6" s="86" t="s">
        <v>81</v>
      </c>
      <c r="BG6" s="87" t="s">
        <v>65</v>
      </c>
      <c r="BH6" s="87" t="s">
        <v>66</v>
      </c>
      <c r="BI6" s="87" t="s">
        <v>67</v>
      </c>
      <c r="BJ6" s="87" t="s">
        <v>6</v>
      </c>
      <c r="BK6" s="87" t="s">
        <v>9</v>
      </c>
      <c r="BL6" s="87" t="s">
        <v>70</v>
      </c>
      <c r="BM6" s="87" t="s">
        <v>71</v>
      </c>
      <c r="BO6" s="86" t="s">
        <v>82</v>
      </c>
      <c r="BP6" s="86" t="s">
        <v>83</v>
      </c>
      <c r="BQ6" s="86" t="s">
        <v>84</v>
      </c>
      <c r="BR6" s="86" t="s">
        <v>77</v>
      </c>
      <c r="BS6" s="86" t="s">
        <v>80</v>
      </c>
      <c r="BT6" s="86" t="s">
        <v>85</v>
      </c>
      <c r="BU6" s="86" t="s">
        <v>86</v>
      </c>
      <c r="BV6" s="88"/>
      <c r="BW6" s="89"/>
      <c r="BX6" s="89"/>
      <c r="BY6" s="89"/>
      <c r="BZ6" s="89"/>
      <c r="CA6" s="89"/>
      <c r="CB6" s="89"/>
      <c r="CC6" s="89"/>
    </row>
    <row r="7" spans="1:81" ht="16.5" thickBot="1">
      <c r="A7" s="74" t="s">
        <v>87</v>
      </c>
      <c r="C7" s="90">
        <v>9.6850000000000005</v>
      </c>
      <c r="D7" s="90">
        <v>7.2309999999999999</v>
      </c>
      <c r="E7" s="90">
        <v>2.8929999999999998</v>
      </c>
      <c r="F7" s="90">
        <v>3.173</v>
      </c>
      <c r="G7" s="90">
        <v>5.9749999999999996</v>
      </c>
      <c r="H7" s="90">
        <v>3.5310000000000001</v>
      </c>
      <c r="I7" s="91">
        <v>13.769</v>
      </c>
      <c r="J7" s="91">
        <v>10.31</v>
      </c>
      <c r="K7" s="90">
        <v>5.359</v>
      </c>
      <c r="M7" s="90">
        <v>2.2440000000000002</v>
      </c>
      <c r="N7" s="91">
        <v>10.237</v>
      </c>
      <c r="O7" s="92">
        <v>2.6850000000000001</v>
      </c>
      <c r="P7" s="90">
        <v>2.7909999999999999</v>
      </c>
      <c r="Q7" s="90">
        <v>7.1470000000000002</v>
      </c>
      <c r="R7" s="91">
        <v>10.528</v>
      </c>
      <c r="S7" s="90">
        <v>8.1280000000000001</v>
      </c>
      <c r="U7" s="88" t="s">
        <v>88</v>
      </c>
      <c r="V7" s="93">
        <v>-2.1850000000000001</v>
      </c>
      <c r="W7" s="94">
        <v>-1.764</v>
      </c>
      <c r="X7" s="93">
        <v>-1.64</v>
      </c>
      <c r="Y7" s="93">
        <v>-2.105</v>
      </c>
      <c r="Z7" s="93">
        <v>-1.4410000000000001</v>
      </c>
      <c r="AA7" s="93">
        <v>-2.077</v>
      </c>
      <c r="AC7" s="88" t="s">
        <v>88</v>
      </c>
      <c r="AD7" s="95">
        <v>-5.0529999999999999</v>
      </c>
      <c r="AE7" s="95">
        <v>-3.641</v>
      </c>
      <c r="AF7" s="93">
        <v>-2.3340000000000001</v>
      </c>
      <c r="AG7" s="95">
        <v>-3.2109999999999999</v>
      </c>
      <c r="AH7" s="95">
        <v>-3.0569999999999999</v>
      </c>
      <c r="AI7" s="93">
        <v>-2.1219999999999999</v>
      </c>
      <c r="AK7" s="96">
        <v>-2.5470000000000002</v>
      </c>
      <c r="AL7" s="96">
        <v>-2.512</v>
      </c>
      <c r="AM7" s="96">
        <v>-2.4340000000000002</v>
      </c>
      <c r="AN7" s="96">
        <v>0.161</v>
      </c>
      <c r="AO7" s="96">
        <v>-2.766</v>
      </c>
      <c r="AP7" s="96">
        <v>-1.0209999999999999</v>
      </c>
      <c r="AQ7" s="97">
        <v>-6.0810000000000004</v>
      </c>
      <c r="AR7" s="97">
        <v>-3.23</v>
      </c>
      <c r="AS7" s="96">
        <v>-1.794</v>
      </c>
      <c r="AT7" s="97">
        <v>-3.56</v>
      </c>
      <c r="AV7" s="97">
        <v>-13.941000000000001</v>
      </c>
      <c r="AW7" s="97">
        <v>-10.957000000000001</v>
      </c>
      <c r="AX7" s="97">
        <v>-10.977</v>
      </c>
      <c r="AY7" s="97">
        <v>-5.1980000000000004</v>
      </c>
      <c r="AZ7" s="97">
        <v>-10.749000000000001</v>
      </c>
      <c r="BA7" s="97">
        <v>-12.885</v>
      </c>
      <c r="BB7" s="97">
        <v>-11.804</v>
      </c>
      <c r="BC7" s="97">
        <v>-12.686</v>
      </c>
      <c r="BD7" s="97">
        <v>-10.279</v>
      </c>
      <c r="BE7" s="97">
        <v>-12.58</v>
      </c>
      <c r="BG7" s="90">
        <v>-2.3010000000000002</v>
      </c>
      <c r="BH7" s="91">
        <v>-3.0310000000000001</v>
      </c>
      <c r="BI7" s="90">
        <v>-1.333</v>
      </c>
      <c r="BJ7" s="90">
        <v>-0.153</v>
      </c>
      <c r="BK7" s="90">
        <v>-1.3779999999999999</v>
      </c>
      <c r="BL7" s="90">
        <v>-0.99399999999999999</v>
      </c>
      <c r="BM7" s="90">
        <v>-1.931</v>
      </c>
      <c r="BO7" s="98">
        <v>-8.2910000000000004</v>
      </c>
      <c r="BP7" s="98">
        <v>-13.673999999999999</v>
      </c>
      <c r="BQ7" s="98">
        <v>-11.56</v>
      </c>
      <c r="BR7" s="98">
        <v>-12.757</v>
      </c>
      <c r="BS7" s="98">
        <v>-14.939</v>
      </c>
      <c r="BT7" s="98">
        <v>-16.617999999999999</v>
      </c>
      <c r="BU7" s="98">
        <v>-11.013</v>
      </c>
      <c r="BW7" s="99">
        <v>1.0409999999999999</v>
      </c>
      <c r="BX7" s="99">
        <v>1.038</v>
      </c>
      <c r="BY7" s="99">
        <v>1.2529999999999999</v>
      </c>
      <c r="BZ7" s="99">
        <v>1.131</v>
      </c>
      <c r="CA7" s="99">
        <v>1.2989999999999999</v>
      </c>
      <c r="CB7" s="99">
        <v>1.0429999999999999</v>
      </c>
      <c r="CC7" s="99">
        <v>1.175</v>
      </c>
    </row>
    <row r="8" spans="1:81" ht="17.25" thickTop="1" thickBot="1">
      <c r="A8" s="74"/>
      <c r="U8" s="100" t="s">
        <v>89</v>
      </c>
      <c r="V8" s="90">
        <v>0.218</v>
      </c>
      <c r="W8" s="92">
        <v>0.40300000000000002</v>
      </c>
      <c r="X8" s="90">
        <v>0.46500000000000002</v>
      </c>
      <c r="Y8" s="90">
        <v>0.249</v>
      </c>
      <c r="Z8" s="90">
        <v>0.56599999999999995</v>
      </c>
      <c r="AA8" s="90">
        <v>0.26</v>
      </c>
      <c r="AC8" s="100" t="s">
        <v>89</v>
      </c>
      <c r="AD8" s="90">
        <v>0</v>
      </c>
      <c r="AE8" s="90">
        <v>7.0000000000000001E-3</v>
      </c>
      <c r="AF8" s="90">
        <v>0.16800000000000001</v>
      </c>
      <c r="AG8" s="90">
        <v>2.3E-2</v>
      </c>
      <c r="AH8" s="90">
        <v>3.5000000000000003E-2</v>
      </c>
      <c r="AI8" s="90">
        <v>0.24199999999999999</v>
      </c>
    </row>
    <row r="9" spans="1:81" ht="16.5" thickTop="1">
      <c r="A9" s="74"/>
    </row>
    <row r="10" spans="1:81">
      <c r="A10" s="74" t="s">
        <v>90</v>
      </c>
      <c r="C10">
        <v>10</v>
      </c>
      <c r="D10">
        <v>10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M10">
        <v>10</v>
      </c>
      <c r="N10">
        <v>10</v>
      </c>
      <c r="O10">
        <v>10</v>
      </c>
      <c r="P10">
        <v>10</v>
      </c>
      <c r="Q10">
        <v>10</v>
      </c>
      <c r="R10">
        <v>10</v>
      </c>
      <c r="S10">
        <v>10</v>
      </c>
      <c r="V10">
        <v>-2.903</v>
      </c>
      <c r="W10">
        <v>-2.903</v>
      </c>
      <c r="X10">
        <v>-2.903</v>
      </c>
      <c r="Y10">
        <v>-2.903</v>
      </c>
      <c r="Z10">
        <v>-2.903</v>
      </c>
      <c r="AA10">
        <v>-2.903</v>
      </c>
      <c r="AD10">
        <v>-2.903</v>
      </c>
      <c r="AE10">
        <v>-2.903</v>
      </c>
      <c r="AF10">
        <v>-2.903</v>
      </c>
      <c r="AG10">
        <v>-2.903</v>
      </c>
      <c r="AH10">
        <v>-2.903</v>
      </c>
      <c r="AI10">
        <v>-2.903</v>
      </c>
      <c r="AK10">
        <v>-2.903</v>
      </c>
      <c r="AL10">
        <v>-2.903</v>
      </c>
      <c r="AM10">
        <v>-2.903</v>
      </c>
      <c r="AN10">
        <v>-2.903</v>
      </c>
      <c r="AO10">
        <v>-2.903</v>
      </c>
      <c r="AP10">
        <v>-2.903</v>
      </c>
      <c r="AQ10">
        <v>-2.903</v>
      </c>
      <c r="AR10">
        <v>-2.903</v>
      </c>
      <c r="AS10">
        <v>-2.903</v>
      </c>
      <c r="AT10">
        <v>-2.903</v>
      </c>
      <c r="AV10">
        <f>AK10</f>
        <v>-2.903</v>
      </c>
      <c r="AW10">
        <f t="shared" ref="AW10:BE10" si="0">AL10</f>
        <v>-2.903</v>
      </c>
      <c r="AX10">
        <f t="shared" si="0"/>
        <v>-2.903</v>
      </c>
      <c r="AY10">
        <f t="shared" si="0"/>
        <v>-2.903</v>
      </c>
      <c r="AZ10">
        <f t="shared" si="0"/>
        <v>-2.903</v>
      </c>
      <c r="BA10">
        <f t="shared" si="0"/>
        <v>-2.903</v>
      </c>
      <c r="BB10">
        <f t="shared" si="0"/>
        <v>-2.903</v>
      </c>
      <c r="BC10">
        <f t="shared" si="0"/>
        <v>-2.903</v>
      </c>
      <c r="BD10">
        <f t="shared" si="0"/>
        <v>-2.903</v>
      </c>
      <c r="BE10">
        <f t="shared" si="0"/>
        <v>-2.903</v>
      </c>
      <c r="BG10">
        <f>AV10</f>
        <v>-2.903</v>
      </c>
      <c r="BH10">
        <f t="shared" ref="BH10:BM10" si="1">AW10</f>
        <v>-2.903</v>
      </c>
      <c r="BI10">
        <f t="shared" si="1"/>
        <v>-2.903</v>
      </c>
      <c r="BJ10">
        <f t="shared" si="1"/>
        <v>-2.903</v>
      </c>
      <c r="BK10">
        <f t="shared" si="1"/>
        <v>-2.903</v>
      </c>
      <c r="BL10">
        <f t="shared" si="1"/>
        <v>-2.903</v>
      </c>
      <c r="BM10">
        <f t="shared" si="1"/>
        <v>-2.903</v>
      </c>
      <c r="BO10">
        <f>BD10</f>
        <v>-2.903</v>
      </c>
      <c r="BP10">
        <f t="shared" ref="BP10" si="2">BE10</f>
        <v>-2.903</v>
      </c>
      <c r="BQ10">
        <f>BP10</f>
        <v>-2.903</v>
      </c>
      <c r="BR10">
        <f t="shared" ref="BR10:BU10" si="3">BG10</f>
        <v>-2.903</v>
      </c>
      <c r="BS10">
        <f t="shared" si="3"/>
        <v>-2.903</v>
      </c>
      <c r="BT10">
        <f t="shared" si="3"/>
        <v>-2.903</v>
      </c>
      <c r="BU10">
        <f t="shared" si="3"/>
        <v>-2.903</v>
      </c>
      <c r="BW10">
        <v>10</v>
      </c>
      <c r="BX10">
        <v>10</v>
      </c>
      <c r="BY10">
        <v>10</v>
      </c>
      <c r="BZ10">
        <v>10</v>
      </c>
      <c r="CA10">
        <v>10</v>
      </c>
      <c r="CB10">
        <v>10</v>
      </c>
      <c r="CC10">
        <v>10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FD612D3FDCC54AB0867F0997DA0A34" ma:contentTypeVersion="13" ma:contentTypeDescription="Opprett et nytt dokument." ma:contentTypeScope="" ma:versionID="ee4f4f112a379ffbdecef03c74e5f50b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779b4fabaeaedc7356c240cee1b415a5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03F3F-C810-4C70-9462-2477F16C3B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FE53C0-2C78-4614-B66A-24CA2442435B}">
  <ds:schemaRefs>
    <ds:schemaRef ds:uri="http://purl.org/dc/dcmitype/"/>
    <ds:schemaRef ds:uri="http://schemas.microsoft.com/office/infopath/2007/PartnerControls"/>
    <ds:schemaRef ds:uri="9e06d9b7-fa57-492d-879c-c63ae699c19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263ca01a-a29a-4a2b-9879-77f8d21a8c3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BBAE0B-5B1E-45C2-B05D-42C21D493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Forecasting data</vt:lpstr>
      <vt:lpstr>Hedging data</vt:lpstr>
      <vt:lpstr>Excel figures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Pettersén, Ida</dc:creator>
  <cp:keywords/>
  <dc:description/>
  <cp:lastModifiedBy>Wilhelmsen, Lise Marie</cp:lastModifiedBy>
  <cp:revision/>
  <dcterms:created xsi:type="dcterms:W3CDTF">2021-01-28T17:36:18Z</dcterms:created>
  <dcterms:modified xsi:type="dcterms:W3CDTF">2021-10-13T11:51:38Z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