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1710105\Desktop\bacheloroppgaver\"/>
    </mc:Choice>
  </mc:AlternateContent>
  <bookViews>
    <workbookView xWindow="2760" yWindow="1157" windowWidth="39540" windowHeight="19037"/>
  </bookViews>
  <sheets>
    <sheet name="TURNOVER" sheetId="12" r:id="rId1"/>
    <sheet name="CAPEX" sheetId="15" r:id="rId2"/>
    <sheet name="Pivot1" sheetId="8" r:id="rId3"/>
    <sheet name="Pivot2" sheetId="10" r:id="rId4"/>
    <sheet name="Turnover_examble" sheetId="11" r:id="rId5"/>
    <sheet name="Data" sheetId="2" r:id="rId6"/>
    <sheet name="Taxonomy Codes" sheetId="5" r:id="rId7"/>
    <sheet name="Master data_NACE" sheetId="1" r:id="rId8"/>
  </sheets>
  <externalReferences>
    <externalReference r:id="rId9"/>
  </externalReferences>
  <definedNames>
    <definedName name="_30" localSheetId="5">Data!$G$1:$N$1814</definedName>
    <definedName name="_30" localSheetId="7">'Master data_NACE'!$A$1:$H$1812</definedName>
    <definedName name="_xlnm._FilterDatabase" localSheetId="5" hidden="1">Data!$A$1:$N$1818</definedName>
    <definedName name="_xlnm._FilterDatabase" localSheetId="6" hidden="1">'Taxonomy Codes'!$A$1:$E$73</definedName>
  </definedNames>
  <calcPr calcId="191028"/>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12" l="1"/>
  <c r="K47" i="12"/>
  <c r="J47" i="12"/>
  <c r="I47" i="12"/>
  <c r="H47" i="12"/>
  <c r="S47" i="12" s="1"/>
  <c r="G47" i="12"/>
  <c r="F47" i="12"/>
  <c r="E47" i="12"/>
  <c r="D47" i="12"/>
  <c r="S46" i="12"/>
  <c r="K44" i="12"/>
  <c r="K48" i="12" s="1"/>
  <c r="J44" i="12"/>
  <c r="J48" i="12" s="1"/>
  <c r="I44" i="12"/>
  <c r="I48" i="12" s="1"/>
  <c r="H44" i="12"/>
  <c r="H48" i="12" s="1"/>
  <c r="G44" i="12"/>
  <c r="G48" i="12" s="1"/>
  <c r="F44" i="12"/>
  <c r="F48" i="12" s="1"/>
  <c r="D44" i="12"/>
  <c r="D48" i="12" s="1"/>
  <c r="D51" i="12" s="1"/>
  <c r="E43" i="12"/>
  <c r="E44" i="12" s="1"/>
  <c r="S8" i="15"/>
  <c r="S7" i="15"/>
  <c r="G8" i="15"/>
  <c r="E10" i="15"/>
  <c r="E7" i="15"/>
  <c r="E6" i="15"/>
  <c r="D11" i="15"/>
  <c r="D8" i="15"/>
  <c r="E48" i="12" l="1"/>
  <c r="S43" i="12"/>
  <c r="S44" i="12" s="1"/>
  <c r="S48" i="12" s="1"/>
  <c r="E50" i="12"/>
  <c r="E51" i="12" s="1"/>
  <c r="E8" i="15"/>
  <c r="H11" i="15" l="1"/>
  <c r="K11" i="15"/>
  <c r="G11" i="15"/>
  <c r="S10" i="15"/>
  <c r="J11" i="15"/>
  <c r="F11" i="15"/>
  <c r="I11" i="15"/>
  <c r="E11" i="15"/>
  <c r="K8" i="15"/>
  <c r="S6" i="15"/>
  <c r="J8" i="15"/>
  <c r="F8" i="15"/>
  <c r="I8" i="15"/>
  <c r="E12" i="15"/>
  <c r="H8" i="15"/>
  <c r="H12" i="15" l="1"/>
  <c r="I12" i="15"/>
  <c r="G12" i="15"/>
  <c r="S11" i="15"/>
  <c r="S12" i="15" s="1"/>
  <c r="F12" i="15"/>
  <c r="K12" i="15"/>
  <c r="J12" i="15"/>
  <c r="D10" i="12"/>
  <c r="D7" i="12"/>
  <c r="D11" i="12" s="1"/>
  <c r="D14" i="12" s="1"/>
  <c r="D13" i="11"/>
  <c r="D10" i="11"/>
  <c r="D14" i="11" s="1"/>
  <c r="D17" i="11" s="1"/>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2" i="2"/>
  <c r="E9" i="12" l="1"/>
  <c r="E6" i="12"/>
  <c r="E6" i="11"/>
  <c r="E9" i="11"/>
  <c r="S9" i="11" s="1"/>
  <c r="E7" i="11"/>
  <c r="S7" i="11" s="1"/>
  <c r="E8" i="11"/>
  <c r="S8" i="11" s="1"/>
  <c r="E12" i="11"/>
  <c r="H10" i="12" l="1"/>
  <c r="K10" i="12"/>
  <c r="G10" i="12"/>
  <c r="S9" i="12"/>
  <c r="J10" i="12"/>
  <c r="F10" i="12"/>
  <c r="I10" i="12"/>
  <c r="E10" i="12"/>
  <c r="K7" i="12"/>
  <c r="G7" i="12"/>
  <c r="J7" i="12"/>
  <c r="F7" i="12"/>
  <c r="I7" i="12"/>
  <c r="E7" i="12"/>
  <c r="S6" i="12"/>
  <c r="S7" i="12" s="1"/>
  <c r="H7" i="12"/>
  <c r="H13" i="11"/>
  <c r="K13" i="11"/>
  <c r="G13" i="11"/>
  <c r="S12" i="11"/>
  <c r="E13" i="11"/>
  <c r="J13" i="11"/>
  <c r="F13" i="11"/>
  <c r="I13" i="11"/>
  <c r="K10" i="11"/>
  <c r="K14" i="11" s="1"/>
  <c r="G10" i="11"/>
  <c r="J10" i="11"/>
  <c r="J14" i="11" s="1"/>
  <c r="F10" i="11"/>
  <c r="F14" i="11" s="1"/>
  <c r="H10" i="11"/>
  <c r="H14" i="11" s="1"/>
  <c r="I10" i="11"/>
  <c r="E10" i="11"/>
  <c r="E14" i="11" s="1"/>
  <c r="S6" i="11"/>
  <c r="S10" i="11" s="1"/>
  <c r="J11" i="12" l="1"/>
  <c r="K11" i="12"/>
  <c r="H11" i="12"/>
  <c r="F11" i="12"/>
  <c r="G11" i="12"/>
  <c r="S10" i="12"/>
  <c r="S11" i="12" s="1"/>
  <c r="I11" i="12"/>
  <c r="E11" i="12"/>
  <c r="E17" i="11"/>
  <c r="E16" i="11"/>
  <c r="S13" i="11"/>
  <c r="S14" i="11" s="1"/>
  <c r="I14" i="11"/>
  <c r="G14" i="11"/>
  <c r="E13" i="12" l="1"/>
  <c r="E14" i="12" s="1"/>
</calcChain>
</file>

<file path=xl/sharedStrings.xml><?xml version="1.0" encoding="utf-8"?>
<sst xmlns="http://schemas.openxmlformats.org/spreadsheetml/2006/main" count="21100" uniqueCount="6290">
  <si>
    <t>Substantial contribution criteria</t>
  </si>
  <si>
    <t>DNSH criteria</t>
  </si>
  <si>
    <t>2020 figures</t>
  </si>
  <si>
    <t>Economic activites (1)</t>
  </si>
  <si>
    <t xml:space="preserve">Taxonomy code(s) (2)
</t>
  </si>
  <si>
    <t>Absolute turnover (3)
EUR in millions</t>
  </si>
  <si>
    <r>
      <t xml:space="preserve">Proportion of turnover (4)
</t>
    </r>
    <r>
      <rPr>
        <sz val="11"/>
        <color rgb="FFFF0000"/>
        <rFont val="Calibri (Brødtekst)"/>
      </rPr>
      <t>%</t>
    </r>
  </si>
  <si>
    <r>
      <t xml:space="preserve">Climate change mitigation (5)
</t>
    </r>
    <r>
      <rPr>
        <sz val="11"/>
        <color rgb="FFFF0000"/>
        <rFont val="Calibri (Brødtekst)"/>
      </rPr>
      <t>%</t>
    </r>
  </si>
  <si>
    <r>
      <t xml:space="preserve">Climate change adaption (6)
</t>
    </r>
    <r>
      <rPr>
        <sz val="11"/>
        <color rgb="FFFF0000"/>
        <rFont val="Calibri (Brødtekst)"/>
      </rPr>
      <t>%</t>
    </r>
  </si>
  <si>
    <r>
      <t xml:space="preserve">Water and marine resources (7)
</t>
    </r>
    <r>
      <rPr>
        <sz val="11"/>
        <color rgb="FFFF0000"/>
        <rFont val="Calibri (Brødtekst)"/>
      </rPr>
      <t>%</t>
    </r>
  </si>
  <si>
    <r>
      <t xml:space="preserve">Circular economy (8)
</t>
    </r>
    <r>
      <rPr>
        <sz val="11"/>
        <color rgb="FFFF0000"/>
        <rFont val="Calibri (Brødtekst)"/>
      </rPr>
      <t>%</t>
    </r>
  </si>
  <si>
    <r>
      <t xml:space="preserve">Pollution (9)
</t>
    </r>
    <r>
      <rPr>
        <sz val="11"/>
        <color rgb="FFFF0000"/>
        <rFont val="Calibri (Brødtekst)"/>
      </rPr>
      <t>%</t>
    </r>
  </si>
  <si>
    <r>
      <t xml:space="preserve">Biodiversity and ecosystems (10)
</t>
    </r>
    <r>
      <rPr>
        <sz val="11"/>
        <color rgb="FFFF0000"/>
        <rFont val="Calibri (Brødtekst)"/>
      </rPr>
      <t>%</t>
    </r>
  </si>
  <si>
    <r>
      <t xml:space="preserve">Climate change mitigation (11)
</t>
    </r>
    <r>
      <rPr>
        <sz val="11"/>
        <color rgb="FFFF0000"/>
        <rFont val="Calibri (Brødtekst)"/>
      </rPr>
      <t>Y/N</t>
    </r>
  </si>
  <si>
    <r>
      <t xml:space="preserve">Climate change adaption (12)
</t>
    </r>
    <r>
      <rPr>
        <sz val="11"/>
        <color rgb="FFFF0000"/>
        <rFont val="Calibri (Brødtekst)"/>
      </rPr>
      <t>Y/N</t>
    </r>
  </si>
  <si>
    <r>
      <t xml:space="preserve">Water and marine resources (13)
</t>
    </r>
    <r>
      <rPr>
        <sz val="11"/>
        <color rgb="FFFF0000"/>
        <rFont val="Calibri (Brødtekst)"/>
      </rPr>
      <t>Y/N</t>
    </r>
  </si>
  <si>
    <r>
      <t xml:space="preserve">Circular economy (14)
</t>
    </r>
    <r>
      <rPr>
        <sz val="11"/>
        <color rgb="FFFF0000"/>
        <rFont val="Calibri (Brødtekst)"/>
      </rPr>
      <t>Y/N</t>
    </r>
  </si>
  <si>
    <r>
      <t xml:space="preserve">Pollution (15)
</t>
    </r>
    <r>
      <rPr>
        <sz val="11"/>
        <color rgb="FFFF0000"/>
        <rFont val="Calibri (Brødtekst)"/>
      </rPr>
      <t>Y/N</t>
    </r>
  </si>
  <si>
    <r>
      <t xml:space="preserve">Biodiversity and ecosystems (16)
</t>
    </r>
    <r>
      <rPr>
        <sz val="11"/>
        <color rgb="FFFF0000"/>
        <rFont val="Calibri (Brødtekst)"/>
      </rPr>
      <t>Y/N</t>
    </r>
  </si>
  <si>
    <r>
      <t xml:space="preserve">Minimum safeguards (17)
</t>
    </r>
    <r>
      <rPr>
        <sz val="11"/>
        <color rgb="FFFF0000"/>
        <rFont val="Calibri (Brødtekst)"/>
      </rPr>
      <t>Y/N</t>
    </r>
  </si>
  <si>
    <r>
      <t xml:space="preserve">Taxonomy-aligned proportation of turnover, year N (18)
</t>
    </r>
    <r>
      <rPr>
        <sz val="11"/>
        <color rgb="FFFF0000"/>
        <rFont val="Calibri (Brødtekst)"/>
      </rPr>
      <t>Percentage</t>
    </r>
  </si>
  <si>
    <r>
      <t xml:space="preserve">Taxonomy-aligned proportation of turnover, year N-1 (19)
</t>
    </r>
    <r>
      <rPr>
        <sz val="11"/>
        <color rgb="FFFF0000"/>
        <rFont val="Calibri (Brødtekst)"/>
      </rPr>
      <t>Percentage</t>
    </r>
  </si>
  <si>
    <r>
      <t xml:space="preserve">Category (enabling activity / transitional activity) (20)
</t>
    </r>
    <r>
      <rPr>
        <sz val="11"/>
        <color rgb="FFFF0000"/>
        <rFont val="Calibri (Brødtekst)"/>
      </rPr>
      <t>E/T</t>
    </r>
  </si>
  <si>
    <t>A. ELIGIBLE ACTIVITES</t>
  </si>
  <si>
    <t>A.1 Eligible Taxonomy-aligned activites</t>
  </si>
  <si>
    <t>Production of electric vehicles</t>
  </si>
  <si>
    <t>C29</t>
  </si>
  <si>
    <t>Y</t>
  </si>
  <si>
    <t>Turnover of eligible Taxonomy-aligned activties (A.1)</t>
  </si>
  <si>
    <t>A.2 Eligible not Taxonomy-aligned activtes</t>
  </si>
  <si>
    <t>Storage of energy from solar PV</t>
  </si>
  <si>
    <t>Not defined</t>
  </si>
  <si>
    <t>Turnover of eligible not Taxonomy-aligned activivites (A.2)</t>
  </si>
  <si>
    <t>Total (A.1. + A.2)</t>
  </si>
  <si>
    <t>B. NON-ELIGIBLE ACTIVITES</t>
  </si>
  <si>
    <t>Turnover of non-eligible activites (B)</t>
  </si>
  <si>
    <t>Total (A + B)</t>
  </si>
  <si>
    <t>2025 figures</t>
  </si>
  <si>
    <t>Absolute CAPEX (3)
EUR in 1000</t>
  </si>
  <si>
    <r>
      <t xml:space="preserve">Proportion of CAPEX (4)
</t>
    </r>
    <r>
      <rPr>
        <sz val="11"/>
        <color rgb="FFFF0000"/>
        <rFont val="Calibri (Brødtekst)"/>
      </rPr>
      <t>%</t>
    </r>
  </si>
  <si>
    <r>
      <t xml:space="preserve">Taxonomy-aligned proportation of CAPEX, year N (18)
</t>
    </r>
    <r>
      <rPr>
        <sz val="11"/>
        <color rgb="FFFF0000"/>
        <rFont val="Calibri (Brødtekst)"/>
      </rPr>
      <t>Percentage</t>
    </r>
  </si>
  <si>
    <r>
      <t xml:space="preserve">Taxonomy-aligned proportation of CAPEX, year N-1 (19)
</t>
    </r>
    <r>
      <rPr>
        <sz val="11"/>
        <color rgb="FFFF0000"/>
        <rFont val="Calibri (Brødtekst)"/>
      </rPr>
      <t>Percentage</t>
    </r>
  </si>
  <si>
    <t>Building renovation</t>
  </si>
  <si>
    <t>F41</t>
  </si>
  <si>
    <t>CAPEX of eligible Taxonomy-aligned activties (A.1)</t>
  </si>
  <si>
    <t>R&amp;D battery improvement</t>
  </si>
  <si>
    <t>CAPEX of eligible not Taxonomy-aligned activivites (A.2)</t>
  </si>
  <si>
    <t>Count of Taxonomy codes Aligned</t>
  </si>
  <si>
    <t>Count of Taxonomy codes Not Aligned</t>
  </si>
  <si>
    <t>Row Labels</t>
  </si>
  <si>
    <t>No code</t>
  </si>
  <si>
    <t>Manufacture of low carbon technologies</t>
  </si>
  <si>
    <t>Storage of Electricity</t>
  </si>
  <si>
    <t>Storage of Hydrogen</t>
  </si>
  <si>
    <t>Storage of Thermal Energy</t>
  </si>
  <si>
    <t>Passenger cars and commercial vehicles</t>
  </si>
  <si>
    <t>(blank)</t>
  </si>
  <si>
    <t>With Code</t>
  </si>
  <si>
    <t>Grand Total</t>
  </si>
  <si>
    <t>Production of electricity from hydropower</t>
  </si>
  <si>
    <t>D35</t>
  </si>
  <si>
    <t>Production of electricity from solar PV</t>
  </si>
  <si>
    <t>Manufacture of aluminium</t>
  </si>
  <si>
    <t>C24</t>
  </si>
  <si>
    <t>Transmission and distribution of electricity</t>
  </si>
  <si>
    <t>Storage of thermal energy</t>
  </si>
  <si>
    <t>Taxonomy codes Aligned</t>
  </si>
  <si>
    <t>Taxonomy codes Not Aligned</t>
  </si>
  <si>
    <t>Not Defined</t>
  </si>
  <si>
    <t>Level 3</t>
  </si>
  <si>
    <t>Parent</t>
  </si>
  <si>
    <t>parentCode</t>
  </si>
  <si>
    <t>code</t>
  </si>
  <si>
    <t>level</t>
  </si>
  <si>
    <t>Parent_and_code</t>
  </si>
  <si>
    <t>name</t>
  </si>
  <si>
    <t>shortName</t>
  </si>
  <si>
    <t>notes</t>
  </si>
  <si>
    <t>validFrom</t>
  </si>
  <si>
    <t>validTo</t>
  </si>
  <si>
    <t>Not aligned</t>
  </si>
  <si>
    <t>A</t>
  </si>
  <si>
    <t>Jordbruk, skogbruk og fiske</t>
  </si>
  <si>
    <t>Inkluderer: Omfatter bruken av planteressursene og de animalske ressursene, inkludert aktiviteter i forbindelse med dyrking av vekster, husdyrhold og -avl, produksjon av tømmer og høsting/utnyttelse av andre planter, dyr og animalske produkter fra en gård eller fra naturen</t>
  </si>
  <si>
    <t>Jordbruk og tjenester tilknyttet jordbruk, jakt og viltstell</t>
  </si>
  <si>
    <t>Jordbruk, tilhør. tjenester, jakt</t>
  </si>
  <si>
    <t>Inkluderer: Denne næringen omfatter to basisaktiviteter: produksjon av vegetabilske og animalske produkter, jordbruk, dyrking av genetisk modifiserte vekster og oppdrett av genetisk modifiserte dyr. Både dyrking av vekster på friland og i veksthus inngår Inkluderer også: Omfatter også tjenester tilknyttet jordbruk, jakt og fangst Ekskluderer: Grunnarbeid, f.eks. anlegg av jordterrasser, drenering o.l. grupperes under næringshovedområde: F Bygge- og anleggsvirksomhet. Kjøpere og andelslag engasjert i markedsføring av jordbruksprodukter grupperes under næringshovedområde: G Varehandel, reparasjon av motorvogner. Stell og vedlikehold av landskap grupperes under: 81.30 Beplantning av hager og parkanlegg</t>
  </si>
  <si>
    <t xml:space="preserve">A1 </t>
  </si>
  <si>
    <t>A1.1</t>
  </si>
  <si>
    <t>01.1</t>
  </si>
  <si>
    <t>Dyrking av ettårige vekster</t>
  </si>
  <si>
    <t>Inkluderer: Omfatter dyrking av ettårige vekster, dvs. planter som ikke varer i mer enn to vekstsesonger Inkluderer også: Omfatter også dyrking av ettårige vekster med henblikk på produksjon av såfrø og såkorn</t>
  </si>
  <si>
    <t>A1.2</t>
  </si>
  <si>
    <t>01.2</t>
  </si>
  <si>
    <t>Dyrking av flerårige vekster</t>
  </si>
  <si>
    <t>Inkluderer: Omfatter dyrking av flerårige vekster, dvs. planter som varer i mer enn to vekstsesonger og enten dør etter hver vekstsesong og vokser fram igjen eller vokser konstant. Omfatter dyrking av slike planter med henblikk på produksjon av såfrø</t>
  </si>
  <si>
    <t>01.3</t>
  </si>
  <si>
    <t>Planteformering</t>
  </si>
  <si>
    <t>A1.4</t>
  </si>
  <si>
    <t>01.4</t>
  </si>
  <si>
    <t>Husdyrhold</t>
  </si>
  <si>
    <t>Inkluderer: Omfatter oppdrett og avl av alle dyr unntatt sjødyr Ekskluderer: Oppstalling og pass av husdyr grupperes under: 01.62 Tjenester tilknyttet husdyrhold. Produksjon av huder og skinn av dyr som slaktes på slakteri grupperes under: 10.11 Bearbeiding og konservering av kjøtt</t>
  </si>
  <si>
    <t>01.5</t>
  </si>
  <si>
    <t>Kombinert husdyrhold og planteproduksjon</t>
  </si>
  <si>
    <t>Komb. husdyrhold og planteprod.</t>
  </si>
  <si>
    <t>01.6</t>
  </si>
  <si>
    <t>Tjenester tilknyttet jordbruk og etterbehandling av vekster etter innhøsting</t>
  </si>
  <si>
    <t>Tjenester tilknyttet jordbruk</t>
  </si>
  <si>
    <t>Inkluderer: Omfatter aktiviteter i forbindelse med jordbruksdrift utført på kontraktbasis Inkluderer også: Omfatter også bearbeiding av vekster etter innhøsting med henblikk på omsetning på det primære marked</t>
  </si>
  <si>
    <t>01.7</t>
  </si>
  <si>
    <t>Jakt, viltstell og tjenester tilknyttet jakt og viltstell</t>
  </si>
  <si>
    <t>Jakt, viltstell og tilkn. tjenester</t>
  </si>
  <si>
    <t>01.11</t>
  </si>
  <si>
    <t>Dyrking av korn (unntatt ris), belgvekster og oljeholdige vekster</t>
  </si>
  <si>
    <t>Dyrking av korn, belgvekster mv.</t>
  </si>
  <si>
    <t>Inkluderer: Omfatter dyrking av korn: hvete, mais, durra, bygg, rug, havre, hirse og andre kornsorter ikke nevnt annet sted, belgvekster: bønner, hestebønner, kikkerter, kuerter, linser, lupiner, erter, ertebønner og andre belgvekster, oljeholdige vekster: soyabønner, jordnøtter, bomullsfrø, kastorbønner, linfrø, sennepsfrø, nigerfrø, rapsfrø, saflorfrø, sesamfrø, solsikkefrø og andre oljeholdige frø Ekskluderer: Dyrking av ris grupperes under: 01.12 Dyrking av ris. Dyrking av sukkermais grupperes under: 01.13 Dyrking av grønnsaker, meloner, rot- og knollvekster. Dyrking av fÙrmais grupperes under: 01.19 Dyrking av ettårige vekster ellers. Dyrking av oljeholdige frukter grupperes under: 01.26 Dyrking av oljeholdige frukter</t>
  </si>
  <si>
    <t>01.12</t>
  </si>
  <si>
    <t>Dyrking av ris</t>
  </si>
  <si>
    <t>01.13</t>
  </si>
  <si>
    <t>Dyrking av grønnsaker, meloner, rot- og knollvekster</t>
  </si>
  <si>
    <t>Dyrking av grønnsaker, poteter mv.</t>
  </si>
  <si>
    <t>Inkluderer: Omfatter dyrking av: artisjokker, asparges, kål, blomkål, broccoli, salat, sikori, spinat og andre bladgrønnsaker eller stilkgrønnsaker, agurker, sylteagurker, auberginer, tomater, vannmeloner, andre meloner og andre fruktbærende grønnsaker, gulerøtter, matnepe, hvitløk, løk, sjalottløk, purre, andre alliumarter og andre rot-, løk- og knollgrønnsaker, sopp og trøfler, grønnsakfrø og sukkerroefrø, sukkerroer, andre grønnsaker, poteter, søtpoteter, maniok, yam og andre røtter og rotknoller. Ekskluderer: Dyrking av chilipepper, pepperfrukter og andre krydderplanter og aromaplanter grupperes under: 01.28 Dyrking av krydder og aromatiske, medisinske og farmasøytiske vekster. Dyrking av soppmycel til formering grupperes under: 01.30 Planteformering</t>
  </si>
  <si>
    <t>01.14</t>
  </si>
  <si>
    <t>Dyrking av sukkerrør</t>
  </si>
  <si>
    <t>Ekskluderer: Dyrking av sukkerroer grupperes under: 01.13 Dyrking av grønnsaker, meloner, rot- og knollvekster</t>
  </si>
  <si>
    <t>01.15</t>
  </si>
  <si>
    <t>Dyrking av tobakk</t>
  </si>
  <si>
    <t>Ekskluderer: Produksjon av tobakksvarer grupperes under: 12 Produksjon av tobakksvarer</t>
  </si>
  <si>
    <t>01.16</t>
  </si>
  <si>
    <t>Dyrking av fibervekster</t>
  </si>
  <si>
    <t>Inkluderer: Omfatter dyrking av bomull, jute, kenaf og andre stengelfibrer, lin, hamp, sisal og andre agavefibrer, abaca, ramie, andre tekstil- fiberplanter og andre fibervekster</t>
  </si>
  <si>
    <t>01.19</t>
  </si>
  <si>
    <t>Dyrking av ettårige vekster ellers</t>
  </si>
  <si>
    <t>Inkluderer: Omfatter alle andre ettårige vekster som: -matkålrot, fÙrrøtter, kløver, luserne, fÙresparsette, fÙrmais og annet gress, fÙrkål, o.l. fÙrplanter, -bokhvete, -roefrø, unntatt sukkerroefrø, og frø fra fÙrplanter, -blomster, snittblomster, blomsterløk og blomsterfrø Ekskluderer: Dyrking av ettårige kryddervekster, aromatiske og farmasøytiske vekster grupperes under: 01.28 Dyrking av krydder og aromatiske, medisinske og farmasøytiske vekster</t>
  </si>
  <si>
    <t>01.21</t>
  </si>
  <si>
    <t>Dyrking av druer</t>
  </si>
  <si>
    <t>Inkluderer: Omfatter dyrking av vindruer og spisedruer i vingårder Ekskluderer: Produksjon av vin grupperes under: 11.02 Produksjon av vin</t>
  </si>
  <si>
    <t>01.22</t>
  </si>
  <si>
    <t>Dyrking av tropiske og subtropiske frukter</t>
  </si>
  <si>
    <t>Dyrking av trop./subtrop. frukter</t>
  </si>
  <si>
    <t>Inkluderer: Omfatter dyrking av avocadoer, bananer og pisangbananer, dadler, fikener, mango, papaja, ananas og andre tropiske og subtropiske frukter</t>
  </si>
  <si>
    <t>01.23</t>
  </si>
  <si>
    <t>Dyrking av sitrusfrukter</t>
  </si>
  <si>
    <t>Inkluderer: Omfatter dyrking av grapefrukt, pompelmus, sitroner, limefrukter, appelsiner, tangeriner, mandariner, klementiner og andre sitrusfrukter</t>
  </si>
  <si>
    <t>01.24</t>
  </si>
  <si>
    <t>Dyrking av kjernefrukter og steinfrukter</t>
  </si>
  <si>
    <t>Dyrking av kjerne- og steinfrukter</t>
  </si>
  <si>
    <t>Inkluderer: Omfatter dyrking av epler, aprikoser, kirsebær, surkirsebær, ferskener, nektariner, pærer, plommer og andre kjernefrukter og steinfrukter</t>
  </si>
  <si>
    <t>01.25</t>
  </si>
  <si>
    <t>Dyrking av annen frukt som vokser på trær eller busker samt nøtter</t>
  </si>
  <si>
    <t>Dyrking av bær og nøtter mv.</t>
  </si>
  <si>
    <t>Inkluderer: Omfatter dyrking av blåbær, rips, solbær, stikkelsbær, kiwifrukter, bringebær, jordbær og andre bær, mandler, cashewnøtter, kastanjer, hasselnøtter, pistasjenøtter, valnøtter, og andre nøtter, annen frukt som vokser på trær eller busker, f.eks., johannesbrød Ekskluderer: Dyrking av kokosnøtter grupperes under: 01.26 Dyrking av oljeholdige frukter</t>
  </si>
  <si>
    <t>01.26</t>
  </si>
  <si>
    <t>Dyrking av oljeholdige frukter</t>
  </si>
  <si>
    <t>Inkluderer: Omfatter dyrking av kokosnøtter, oliven, oljepalmer og andre oljeholdige frukter Ekskluderer: Dyrking av soyabønner, jordnøtter og andre oljeholdige frø grupperes under: 01.11 Dyrking av korn (unntatt ris), belgvekster og oljeholdige vekster</t>
  </si>
  <si>
    <t>01.27</t>
  </si>
  <si>
    <t>Dyrking av vekster for produksjon av drikkevarer</t>
  </si>
  <si>
    <t>Dyrk. vekster for prod. av drikkev.</t>
  </si>
  <si>
    <t>Inkluderer: Omfatter dyrking av kaffe, te, matÈ, kakao og andre vekster for produksjon av drikkevarer</t>
  </si>
  <si>
    <t>01.28</t>
  </si>
  <si>
    <t>Dyrking av krydder og aromatiske, medisinske og farmasøytiske vekster</t>
  </si>
  <si>
    <t>Dyrking av krydder mv.</t>
  </si>
  <si>
    <t>Inkluderer: Omfatter dyrking av flerårige og ettårige kryddervekster og aromatiske vekster: pepper, chilipepper, pepperfrukter, muskatnøtter, muskatplommer, kardemomme, anisfrø,  stjerneanis, fennikel, kanel, kryddernelliker, ingefær, vanilje, humle, andre krydder og aromavekster, farmasøytiske og medisinske vekster</t>
  </si>
  <si>
    <t>01.29</t>
  </si>
  <si>
    <t>Dyrking av flerårige vekster ellers</t>
  </si>
  <si>
    <t>Inkluderer: Omfatter dyrking av gummitrær for utvinning av latex, juletrær og trær for utvinning av sevje Ekskluderer: Dyrking av blomster, produksjon av snittblomster og produksjon av blomsterløk grupperes under: 01.19 Dyrking av ettårige vekster ellers. Utvinning av sevje fra trær eller gummilignende materialer i naturen grupperes under: 02.30 Innsamling av viltvoksende produkter av annet enn tre</t>
  </si>
  <si>
    <t>01.30</t>
  </si>
  <si>
    <t>Inkluderer: Omfatter dyrking av planter til utplanting, prydplanter (herunder ferdigplen) planter for produksjon av løk, knoller og røtter, stiklinger og avleggere, soppmycel til formering og drift av planteskoler unntatt skogplanteskoler Ekskluderer: Dyrking av vekster henblikk på frøproduksjon  grupperes under hhv.: 01.1 Dyrking av ettårige vekster og: 01.2  Dyrking av flerårige vekster. Drift av skogplanteskoler grupperes under: 02.10 Skogskjøtsel og andre skogbruksaktiviteter</t>
  </si>
  <si>
    <t>01.41</t>
  </si>
  <si>
    <t>Melkeproduksjon på storfe</t>
  </si>
  <si>
    <t>Inkluderer: Omfatter oppdrett og avl av melkekyr og produksjon av melk fra kyr og bøfler Ekskluderer: Bearbeiding av melk grupperes under: 10.51 Produksjon av meierivarer</t>
  </si>
  <si>
    <t>01.42</t>
  </si>
  <si>
    <t>Oppdrett av annet storfe</t>
  </si>
  <si>
    <t>Inkluderer: Omfatter oppdrett og avl av storfe og bøfler til kjøttproduksjon og produksjon av oksesæd</t>
  </si>
  <si>
    <t>01.43</t>
  </si>
  <si>
    <t>Oppdrett av hester og andre dyr av hestefamilien</t>
  </si>
  <si>
    <t>Oppdrett av hester, esler o.l.</t>
  </si>
  <si>
    <t>Inkluderer: Omfatter oppdrett og avl av hester, esler, muldyr og mulesler Ekskluderer: Drift av staller for veddeløpshester og rideskoler grupperes under: 93.19 Andre sportsaktiviteter</t>
  </si>
  <si>
    <t>01.44</t>
  </si>
  <si>
    <t>Oppdrett av kameler og andre kameldyr</t>
  </si>
  <si>
    <t>Oppdrett av kameler og kameldyr el.</t>
  </si>
  <si>
    <t>Inkluderer: Omfatter oppdrett og avl av kameler (dromedarer) og dyr av kamelfamilien</t>
  </si>
  <si>
    <t>01.45</t>
  </si>
  <si>
    <t>Saue- og geitehold</t>
  </si>
  <si>
    <t>Inkluderer: Omfatter oppdrett og avl av sauer og geiter, produksjon av saue- og geitemelk og produksjon av ull Ekskluderer: Klipping av sau på kontraktbasis grupperes under: 01.62 Tjenester tilknyttet husdyrhold. Produksjon av skinnull grupperes under: 10.11 Bearbeiding og konservering av kjøtt. Bearbeiding av melk grupperes under: 10.51 Produksjon av meierivarer</t>
  </si>
  <si>
    <t>01.46</t>
  </si>
  <si>
    <t>Svinehold</t>
  </si>
  <si>
    <t>Inkluderer: Omfatter oppdrett og avl av svin</t>
  </si>
  <si>
    <t>01.47</t>
  </si>
  <si>
    <t>Fjørfehold</t>
  </si>
  <si>
    <t>Inkluderer: Omfatter oppdrett og avl av høner, kyllinger, kalkuner, ender, gjess og perlehøns og eggproduksjon og rugerier Ekskluderer: Produksjon av fjær og dun grupperes under: 10.12 Bearbeiding og konservering av fjørfekjøtt</t>
  </si>
  <si>
    <t>01.49</t>
  </si>
  <si>
    <t>Husdyrhold ellers</t>
  </si>
  <si>
    <t>Inkluderer: Omfatter oppdrett og avl av struts, emus og andre fugler (unntatt fjørfe), insekter, kaniner og andre pelsdyr, produksjon av pelsskinn, krypdyr- eller fugleskinn fra dyr som er oppdrettet, oppdrett av slanger, ferskvannsbasert bløtdyroppdrett og snegleoppdrett o.l., oppdrett av silkeorm, produksjon av silkeormkokoner, biavl og produksjon av honning og bivoks, oppdrett og avl av kjæledyr (unntatt fisk), katter, hunder, fugler, hamstere mv. Ekskluderer: Fjørfeavl grupperes under hhv.: 01.471 Hold av verpehøner for konsumeggproduksjon og: 01.479 Annet fjørfehold. Produksjon av huder og skinn av dyr fra jakt og fellefangst grupperes under: 01.70 Jakt, viltstell og tjenester tilknyttet jakt og viltstell. Oppdrett av frosker, krokodiller og havbasert slangeoppdrett grupperes under hhv.: 03.21 Hav- og kystbasert akvakultur og: 03.22 Ferskvannsbasert akvakultur. Fiskeoppdrett grupperes under hhv.: 03.21 Hav- og kystbasert akvakultur og: 03.22 Ferskvannsbasert akvakultur. Oppstalling og dressur av kjæledyr grupperes under: 96.09 Personlig tjenesteyting ikke nevnt annet sted</t>
  </si>
  <si>
    <t>01.50</t>
  </si>
  <si>
    <t>Inkluderer: Omfatter kombinert produksjon av vekster og husdyrhold uten spesialisering. Den totale størrelsen av gårdsdrifta er ikke en avgjørende faktor. Hvis enten dyrking av vekster eller husdyrholdet på et gårdsbruk overskrider 66% av standard dekningsbidraget, skal det ikke grupperes her, men grupperes under dyrking av vekster eller husdyrhold Ekskluderer: Blandet planteproduksjon grupperes under hhv.: 01.1 Dyrking av ettårige vekster og: 01.2 Dyrking av flerårige vekster. Blandet husdyrhold grupperes under: 01.4 Husdyrhold</t>
  </si>
  <si>
    <t>01.61</t>
  </si>
  <si>
    <t>Tjenester tilknyttet planteproduksjon</t>
  </si>
  <si>
    <t>Tjenester tilknyttet planteprod.</t>
  </si>
  <si>
    <t>Inkluderer: Omfatter tjenester tilknyttet planteproduksjon på kontraktbasis: jordkultivering, såing og planting, stell av vekster, sprøyting, beskjæring av trær og busker, prikling og tynning av rotvekster, bekjempelse av skadegjørere, innhøsting og drift av vanningsanlegg Inkluderer også: Omfatter også utleie av jordbruksmaskiner med personell Ekskluderer: Etterbehandling av vekster etter innhøsting grupperes under: 01.63 Etterbehandling av vekster etter innhøsting. Drenering av jordbruksareal grupperes under: 43.12 Grunnarbeid. Landskapsarkitekter grupperes under: 71.113 Landskapsarkitekttjenester. Agronomer og landbruksøkonomers virksomhet grupperes under: 74.909 Annen faglig, vitenskaplig og teknisk virksomhet ikke nevnt annet sted. Hagearkitekter og beplantning grupperes under: 81.30 Beplantning av hager og parkanlegg. Landbruksutstillinger og -messer grupperes under: 82.30 Kongress-, messe- og utstillingsvirksomhet</t>
  </si>
  <si>
    <t>01.62</t>
  </si>
  <si>
    <t>Tjenester tilknyttet husdyrhold</t>
  </si>
  <si>
    <t>Inkluderer: Omfatter tjenester tilknyttet husdyrhold på aktiviteter som fremmer formering, vekst og ytelse hos husdyr, testing av husdyr (husdyrkontroll), drift av beite, kastrering, rengjøring av fjøs, inseminasjon og bedekning, klipping av sauer, oppstalling og stell av husdyr Inkluderer også: Omfatter også hovslagere Ekskluderer: Utleie av plass utelukkende for oppstalling av husdyr grupperes under: 68.209 Utleie av egen eller leid fast eiendom ellers. Veterinærer grupperes under: 75.00 Veterinærtjenester. Vaksinering av husdyr grupperes under: 75.00 Veterinærtjenester. Utleie av husdyr (f.eks. buskap) grupperes under: 77.39 Utleie og leasing av andre maskiner og annet utstyr og materiell ikke nevnt annet sted. Oppstalling av kjæledyr grupperes under: 96.09 Personlig tjenesteyting ikke nevnt annet sted</t>
  </si>
  <si>
    <t>01.63</t>
  </si>
  <si>
    <t>Etterbehandling av vekster etter innhøsting</t>
  </si>
  <si>
    <t>Etterbeh. av vekster etter innhøst.</t>
  </si>
  <si>
    <t>Inkluderer: Omfatter etterbehandling av vekster med henblikk på omsetning på det primære marked: rensing, sortering, beskjæring, vasking, desinfisering, rensing av bomull, etterbehandling av tobakksblad og etterbehandling av kakaobønner ved for eksempel avskalling og voksing av frukt Ekskluderer: Etterbehandling av jordbruksprodukter utført av gårdbrukeren grupperes under hhv.: 01.1 Dyrking av ettårige vekster, : 01.2 Dyrking av flerårige vekster og: 01.3 Planteformering. Behandling av såfrø grupperes under: 01.64 Behandling av såfrø. Stripping og gjentørking av tobakk grupperes under:  12.00 Produksjon av tobakksvarer. Markedsføringsaktiviteter utført av kommisjonærer og andelslag grupperes under: 46 Agentur- og engroshandel, unntatt med motorvogner. Engroshandel med jordbruksråvarer grupperes under: 46.2 Engroshandel med jordbruksråvarer og levende dyr</t>
  </si>
  <si>
    <t>01.64</t>
  </si>
  <si>
    <t>Behandling av såfrø</t>
  </si>
  <si>
    <t>Inkluderer: Omfatter aktiviteter etter innhøsting, med formål å bedre kvaliteten på såfrø og såkorn ved: tørking, rensing, sortering og annen behandling av såfrø før salg Ekskluderer: Dyrking av såfrø grupperes under hhv.: 01.1 Dyrking av ettårige vekster og: 01.2 Dyrking av flerårige vekster. Bearbeiding av frø med henblikk på produksjon av olje grupperes under: 10.412 Produksjon av andre uraffinerte oljer og fett. Forskning for utvikling av nye typer såfrø og såkorn grupperes under: 72.11 Forskning og utviklingsarbeid innen bioteknologi</t>
  </si>
  <si>
    <t>01.70</t>
  </si>
  <si>
    <t>Inkluderer: Omfatter jakt, fangst og viltstell på kommersiell basis: fangst av dyr med henblikk på produksjon av mat, pels, skinn eller til bruk i forskning, i zoologiske hager eller som kjæledyr, produksjon av pelsskinn, krypdyr- eller fugleskinn fra jakt eller fangst Inkluderer også: Omfatter også fangst av havpattedyr  som hvalrosser og seler Ekskluderer: Produksjon av pelsskinn, krypdyr- eller fugleskinn fra dyr som er avlet opp grupperes under: 01.4 Husdyrhold. Oppdrett av vilt på gårdsbruk grupperes under: 01.49 Husdyrhold ellers. Hvalfangst grupperes under: 03.112 Hvalfangst. Produksjon av huder og skinn av dyr som slaktes på slakterier grupperes under: 10.11 Bearbeiding og konservering av kjøtt. Jakt drevet som sport eller fritidsaktivitet og tjenester i tilknytning til det grupperes under: 93.19 Andre sportsaktiviteter. Tjenester til fremme av jakt og fangst grupperes under: 94.991 Aktiviteter i andre medlemsorganisasjoner ikke nevnt annet sted</t>
  </si>
  <si>
    <t>01.110</t>
  </si>
  <si>
    <t>Inkluderer: Omfatter dyrking av korn: hvete, mais, durra, bygg, rug, havre, hirse og andre kornsorter ikke nevnt annet sted, belgvekster: bønner, hestebønner, kikkerter, kuerter, linser, lupiner, erter, ertebønner og andre belgvekster, oljeholdige vekster: soyabønner, jordnøtter, og bomullsfrø, kastorbønner, linfrø, sennepsfrø, nigerfrø, rapsfrø, saflorfrø, sesamfrø, solsikkefrø og andre oljeholdige frø Ekskluderer: Dyrking av ris grupperes under: 01.12 Dyrking av ris. Dyrking av sukkermais grupperes under: 01.13 Dyrking av grønnsaker, meloner, rot- og knollvekster. Dyrking av fÙrmais grupperes under: 01.19 Dyrking av ettårige vekster ellers. Dyrking av oljeholdige frukter grupperes under: 01.26 Dyrking av oljeholdige frukter</t>
  </si>
  <si>
    <t>01.120</t>
  </si>
  <si>
    <t>01.130</t>
  </si>
  <si>
    <t>01.140</t>
  </si>
  <si>
    <t>01.150</t>
  </si>
  <si>
    <t>01.160</t>
  </si>
  <si>
    <t>01.190</t>
  </si>
  <si>
    <t>Inkluderer: Omfatter alle andre ettårige vekster som: -matkålrot, fÙrrøtter, kløver, lucerne, fÙresparsette, fÙrmais og annet gress, fÙrkål, o.l. fÙrplanter, -bokhvete, -roefrø, unntatt sukkerroefrø, og frø fra fÙrplanter, -blomster, snittblomster, blomsterløk og blomsterfrø Ekskluderer: Dyrking av ettårige kryddervekster, aromatiske og farmasøytiske vekster grupperes under: 01.28 Dyrking av krydder og aromatiske, medisinske og farmasøytiske vekster</t>
  </si>
  <si>
    <t>01.210</t>
  </si>
  <si>
    <t>01.220</t>
  </si>
  <si>
    <t>01.230</t>
  </si>
  <si>
    <t>01.240</t>
  </si>
  <si>
    <t>01.250</t>
  </si>
  <si>
    <t>01.260</t>
  </si>
  <si>
    <t>01.270</t>
  </si>
  <si>
    <t>01.280</t>
  </si>
  <si>
    <t>01.290</t>
  </si>
  <si>
    <t>01.300</t>
  </si>
  <si>
    <t>01.410</t>
  </si>
  <si>
    <t>01.420</t>
  </si>
  <si>
    <t>01.430</t>
  </si>
  <si>
    <t>01.440</t>
  </si>
  <si>
    <t>01.451</t>
  </si>
  <si>
    <t>Sauehold</t>
  </si>
  <si>
    <t>Inkluderer: Omfatter oppdrett og avl av sauer, produksjon av sauemelk og produksjon av saueull</t>
  </si>
  <si>
    <t>01.452</t>
  </si>
  <si>
    <t>Geitehold</t>
  </si>
  <si>
    <t>Inkluderer: Omfatter oppdrett og avl av geiter, produksjon av geitemelk og produksjon av geiteull</t>
  </si>
  <si>
    <t>01.460</t>
  </si>
  <si>
    <t>01.471</t>
  </si>
  <si>
    <t>Hold av verpehøner for konsumeggproduksjon</t>
  </si>
  <si>
    <t>Verpehøner for konsumeggprod.</t>
  </si>
  <si>
    <t>Ekskluderer: Produksjon av rugeegg grupperes under: 01.479 Annet fjørfehold</t>
  </si>
  <si>
    <t>01.479</t>
  </si>
  <si>
    <t>Annet fjørfehold</t>
  </si>
  <si>
    <t>Inkluderer: Omfatter hold av fjørfe for kjøttproduksjon, produksjon av rugeegg og rugerier</t>
  </si>
  <si>
    <t>01.490</t>
  </si>
  <si>
    <t>01.500</t>
  </si>
  <si>
    <t>01.610</t>
  </si>
  <si>
    <t>01.620</t>
  </si>
  <si>
    <t>01.630</t>
  </si>
  <si>
    <t>01.640</t>
  </si>
  <si>
    <t>01.700</t>
  </si>
  <si>
    <t>A2</t>
  </si>
  <si>
    <t>Skogbruk og tjenester tilknyttet skogbruk</t>
  </si>
  <si>
    <t>Skogbruk og tilhørende tjenester</t>
  </si>
  <si>
    <t>Inkluderer: Omfatter produksjon av rundtømmer og utnyttelse og innsamling av viltvoksende materiale utenom trær. Utover tømmer lages det produkter som kun bearbeides i mindre grad, f.eks. ved, trekull, treflis og rundtømmer utnyttet i ubearbeidet form (f.eks. minetømmer, stolper o.l.). Aktivitetene kan utføres i naturlig eller plantet skog Ekskluderer: Videreforedling av tre slik som saging og høvling grupperes under: 16 Produksjon av trelast og varer av tre, kork, strå og flettematerialer, unntatt møbler</t>
  </si>
  <si>
    <t>02.1</t>
  </si>
  <si>
    <t>Skogskjøtsel og andre skogbruksaktiviteter</t>
  </si>
  <si>
    <t>Skogskjøtsel, andre skogbruksakt.</t>
  </si>
  <si>
    <t>02.2</t>
  </si>
  <si>
    <t>Avvirkning</t>
  </si>
  <si>
    <t>02.3</t>
  </si>
  <si>
    <t>Innsamling av viltvoksende produkter av annet enn tre</t>
  </si>
  <si>
    <t>Innsaml. av sopp, bær, mose etc.</t>
  </si>
  <si>
    <t>Inkluderer: Omfatter sopp, trøfler, bær, nøtter, balata og annet gummilignende materiale, kork, gummilakk og harpiks, balsam, vegetabilsk hår, ålegress, eikenøtter, hestekastanjer, mose og lav Ekskluderer: Dyrking av disse vekstene grupperes under 01 Jordbruk og tjenester tilknyttet jordbruk, jakt og viltstell. Dyrking av sopp og trøfler grupperes under 01.13 Dyrking av grønnsaker, meloner, rot- og knollvekster. Dyrking av bær eller nøtter grupperes under 01.25 Dyrking av annen frukt som vokser på trær eller busker samt nøtter. Innsamling av ved grupperes under 02.20 Avvirkning. Produksjon av treflis grupperes under 16.10 Saging, høvling og impregnering av tre</t>
  </si>
  <si>
    <t>02.4</t>
  </si>
  <si>
    <t>Tjenester tilknyttet skogbruk</t>
  </si>
  <si>
    <t>02.10</t>
  </si>
  <si>
    <t>Inkluderer: Omfatter skjøtsel av stående skog: plantning, supplerende plantning, ungskogpleie og tynning, dyrking av småskog, virke til papirproduksjon og virke til ved og drift av skogplanteskoler Ekskluderer: Dyrking av juletrær grupperes under: 01.29 Dyrking av flerårige vekster ellers. Drift av planteskoler unntatt skogplanteskoler grupperes under: 01.30 Planteformering. Innsamling av sopp og annet viltvoksende materiale, utenom trær, grupperes under: 02.30 Innsamling av viltvoksende produkter av annet enn tre. Produksjon av treflis og -spon grupperes under: 16.10 Saging, høvling og impregnering av tre</t>
  </si>
  <si>
    <t>02.20</t>
  </si>
  <si>
    <t>Inkluderer: Omfatter rundtømmer til trebasert industri, rundtømmer som brukes i ubearbeidet form, som f.eks. minetømmer, gjerdestolper, staur, innsamling og produksjon av ved, produksjon av trekull i skogen (ved bruk av tradisjonelle metoder). Uttaket kan være i form av tømmerstokker, flis eller ved Ekskluderer: Dyrking av juletrær grupperes under: 01.29  Dyrking av flerårige vekster ellers. Planting, supplerende planting, tynning og bevaring av skog grupperes under: 02.10 Skogskjøtsel og andre skogbruksaktiviteter. Innsamling av viltvoksende materiale, utenom trær, grupperes under: 02.30 Innsamling av viltvoksende produkter av annet enn tre. Produksjon av treflis og -spon grupperes under: 16.10 Saging, høvling og impregnering av tre. Produksjon av trekull ved tredestillasjon grupperes under: 20.14 Produksjon av andre organiske kjemiske råvarer</t>
  </si>
  <si>
    <t>02.30</t>
  </si>
  <si>
    <t>02.40</t>
  </si>
  <si>
    <t>Inkluderer: Omfatter tjenester utført på kontraktbasis som skogtaksering og utarbeiding av skogbruksplaner, konsulentvirksomhet vedrørende skogbestyrelse, administrasjon av skogsdrifter, tømmermåling, brannslokking og brannsikring av skog, bekjempelse av skadegjørere i skog, transport av skogvirke fram til bilvei eller jernbane Ekskluderer: Drift av skogplanteskoler grupperes under: 02.10 Skogskjøtsel og andre skogbruksaktiviteter. Drenering av skogareal grupperes under: 43.12 Grunnarbeid. Rydding av byggeplasser grupperes under: 43.12 Grunnarbeid</t>
  </si>
  <si>
    <t>02.100</t>
  </si>
  <si>
    <t>02.200</t>
  </si>
  <si>
    <t>02.300</t>
  </si>
  <si>
    <t>02.400</t>
  </si>
  <si>
    <t>Fiske, fangst og akvakultur</t>
  </si>
  <si>
    <t>Inkluderer: Omfatter fiske og akvakultur, som dekker bruk av fiskeressurser fra sjøvanns-, brakkvanns- og ferskvannsmiljøer med formål å fange eller samle inn fisk, krepsdyr, bløtdyr, pigghuder og andre akvatiske organismer og produkter (f.eks. vannplanter, perler, svamp mv.). Tjenester i tilknytning til hav- og kystfiske, ferskvannsfiske og akvakultur grupperes i hht. hva slags fiske og akvakultur som drives. Inkluderer også: Omfatter også aktiviteter drevet for egen regning og som normalt er integrert i produksjonen (f.eks. implantering av østers til perleproduksjon) Ekskluderer: Bearbeiding av fisk, krepsdyr eller bløtdyr grupperes under: 10.20 Bearbeiding og konservering av fisk, skalldyr og bløtdyr, uansett om det foregår i fabrikk på land eller på fabrikkskip. Bygging og reparasjon av skip og båter grupperes under hhv.: 30.1 Bygging av skip og båter og: 33.15 Reparasjon og vedlikehold av skip og båter. Sportsfiske grupperes under: 93.19 Andre sportsaktiviteter</t>
  </si>
  <si>
    <t>03.1</t>
  </si>
  <si>
    <t>Fiske og fangst</t>
  </si>
  <si>
    <t>Inkluderer: Omfatter jakt, fangst og innsamling med det formål å samle inn viltlevende vannorganismer (primært fisk, bløtdyr og krepsdyr), herunder planter fra hav, kyst eller innsjøer, til konsum og andre formål enten manuelt eller ved bruk av fiskeredskap som nett, liner osv. Aktivitetene kan utføres i tidevannskystlinjen (f.eks. innsamling av bløtdyr som muslinger og østers) eller ved strandbasert garnfiske eller fra hjemmelagde fartøyer eller mer vanlig ved hjelp av kommersielt fremstilte fartøy i innsjøer, på kysten eller på havet. Inkluderer også: Omfatter også dambruk</t>
  </si>
  <si>
    <t>03.2</t>
  </si>
  <si>
    <t>Akvakultur</t>
  </si>
  <si>
    <t>Inkluderer: Omfatter akvakultur, dvs. en produksjonsprosess som omfatter dyrking eller oppdrett av akvatiske organismer med teknikker for å øke produksjonen av de gjeldende organismer ut over miljøets naturlige kapasitet</t>
  </si>
  <si>
    <t>03.11</t>
  </si>
  <si>
    <t>Hav- og kystfiske og fangst</t>
  </si>
  <si>
    <t>Inkluderer: Omfatter hav- og kystfiske på kommersiell basis, fangst av sjøkrepsdyr og sjøbløtdyr, hvalfangst, fangst av skillpadder, sjøpinnsvin o.l. Inkluderer også: Omfatter også aktiviteter med fartøyer som brukes til både havfiske og bearbeiding og konservering av fisk, innsamling av andre organismer og materialer som lever i havet: naturperler, svamper, koraller og alger Ekskluderer: Fangst av havpattedyr, bortsett fra hvaler, f.eks. hvalrosser og seler grupperes under: 01.70 Jakt, viltstell og tjenester tilknyttet jakt og viltstell. Bearbeiding av hvaler på fabrikkskip grupperes under: 10.11 Bearbeiding og konservering av kjøtt. Bearbeiding av fisk, krepsdyr og bløtdyr på fabrikkskip eller på fabrikker i land grupperes under: 10.20 Bearbeiding og konservering av fisk, skalldyr og bløtdyr. Utleie av fritidsbåter med personell grupperes under: 50.10 Sjøfart og kystfart med passasjerer. Fiskeriinspeksjon grupperes under: 84.24 Politi- og påtalemyndighet. Fiske som sport eller fritidsaktivitet grupperes under: 93.19 Andre sportsaktiviteter. Drift av dammer for sportsfiske grupperes under: 93.19 Andre sportsaktiviteter</t>
  </si>
  <si>
    <t>03.12</t>
  </si>
  <si>
    <t>Ferskvannsfiske</t>
  </si>
  <si>
    <t>Inkluderer: Omfatter fiske på kommersiell basis i ferskvann, innsamling av ferskvannskrepsdyr og ferskvannsbløtdyr, fangst av levende dyr i ferskvann. Inkluderer også: Omfatter også innsamling av ferskvannsmateriale Ekskluderer: Bearbeiding av fisk, krepsdyr og bløtdyr grupperes under: 10.20 Bearbeiding og konservering av fisk, skalldyr og bløtdyr. Fiskeriinspeksjon grupperes under: 84.24 Politi- og påtalemyndighet. Fiske som sport eller fritidsaktivitet grupperes under: 93.19 Andre sportsaktiviteter. Drift av dammer for sportsfiske grupperes under: 93.19 Andre sportsaktiviteter</t>
  </si>
  <si>
    <t>03.21</t>
  </si>
  <si>
    <t>Hav- og kystbasert akvakultur</t>
  </si>
  <si>
    <t>Inkluderer: Omfatter hav- og kystbasert akvakultur inkl. akvakultur av marin prydfisk, akvakultur av larver/yngel av bløtdyr, pigghuder, krepsdyr og fisk samt settefisk, dyrking av spiselige algetyper, akvakultur av krepsdyr, bløtdyr, pigghuder og andre akvariske marine organismer Inkluderer også: Omfatter også akvakulturaktiviteter i brakkvann, saltvannskar og saltvannsreservoarer, drift av settefiskanlegg for marine arter Ekskluderer: Akvakultur av frosk grupperes under 03.22 Ferskvannsbasert akvakultur. Drift av dammer for sportsfiske grupperes under 93.19 Andre sportsaktiviteter</t>
  </si>
  <si>
    <t>03.22</t>
  </si>
  <si>
    <t>Ferskvannsbasert akvakultur</t>
  </si>
  <si>
    <t>Inkluderer: Omfatter ferskvannsbasert akvakultur inkl. akvakultur av ferskvannsprydfisk, ferskvannskrepsdyr, ferskvannsbløtdyr og andre ferskvannsbløtdyr og ferskvannslevende dyr, drift av settefiskanlegg og kultiveringsanlegg for ferskvannsarter eller anadrome arter, matfiskfasen av katadrome arter (ål) og akvakultur av frosk Ekskluderer: Akvakultur i saltvannskar og saltvannsreservoarer grupperes under: 03.21 Hav- og kystbasert akvakultur. Drift av dammer for sportsfiske grupperes under: 93.19 Andre sportsaktiviteter</t>
  </si>
  <si>
    <t>03.111</t>
  </si>
  <si>
    <t>Hav- og kystfiske</t>
  </si>
  <si>
    <t>Inkluderer: Omfatter fangst, ising, salting, frysing og annen foredling om bord i fangstfartøyet, lineegning og innsamling av tang og tare Ekskluderer: Bøting av garn og nøter drevet som selvstendig virksomhet grupperes under: 33.19 Reparasjon av annet utstyr</t>
  </si>
  <si>
    <t>03.112</t>
  </si>
  <si>
    <t>Hvalfangst</t>
  </si>
  <si>
    <t>Inkluderer: Omfatter fangst og foredling om bord på fangstfartøyer Ekskluderer: Fangst av havpattedyr ellers grupperes under: 01.70 Jakt, viltstell og tjenester tilknyttet jakt og viltstell</t>
  </si>
  <si>
    <t>03.120</t>
  </si>
  <si>
    <t>03.211</t>
  </si>
  <si>
    <t>Produksjon av matfisk, bløtdyr, krepsdyr og pigghuder i hav- og kystbasert akvakultur</t>
  </si>
  <si>
    <t>Matfisk/krepsdyr mv. hav-/kystbas.</t>
  </si>
  <si>
    <t>Inkluderer: Omfatter kommersiell produksjon av akvatiske organismer i hav eller kyst, med sikte på slakting til konsum Inkluderer også: Omfatter også havbeite: akvakultur av krepsdyr, bløtdyr og pigghuder i form av bunnkultur uten at dyrene blir holdt i fangenskap</t>
  </si>
  <si>
    <t>03.212</t>
  </si>
  <si>
    <t>Produksjon av yngel og settefisk i hav- og kystbasert akvakultur</t>
  </si>
  <si>
    <t>Yngel, settefisk hav-/kystbas.</t>
  </si>
  <si>
    <t>Inkluderer: Omfatter produksjon av rogn, yngel og settefisk av marine arter som produseres med sikte på overføring til andre lokaliteter</t>
  </si>
  <si>
    <t>03.213</t>
  </si>
  <si>
    <t>Tjenester tilknyttet hav- og kystbasert akvakultur</t>
  </si>
  <si>
    <t>Tjen. tilkn. hav-/kystbas. akvakult.</t>
  </si>
  <si>
    <t>Ekskluderer: Bearbeiding av fisk, krepsdyr og bløtdyr grupperes under: 10.20 Bearbeiding og konservering av fisk, skalldyr og bløtdyr. Produksjon av ferdige fÙrblandinger til husdyr herunder konsentrert fÙr og fÙrtilskudd og ublandet fÙr til husdyr grupperes under: 10.91 Produksjon av fÙrvarer til husdyrhold. Bøting av garn og nøter drevet som selvstendig virksomhet grupperes under: 33.19 Reparasjon av annet utstyr</t>
  </si>
  <si>
    <t>03.221</t>
  </si>
  <si>
    <t>Produksjon av matfisk, bløtdyr og krepsdyr i ferskvannsbasert akvakultur</t>
  </si>
  <si>
    <t>Matfisk/krepsdyr mv. ferskvannsbas.</t>
  </si>
  <si>
    <t>Inkluderer: Omfatter kommersiell produksjon av akvatiske organismer i ferskvann med sikte på slakting til konsum</t>
  </si>
  <si>
    <t>03.222</t>
  </si>
  <si>
    <t>Produksjon av yngel og settefisk i ferskvannsbasert akvakultur</t>
  </si>
  <si>
    <t>Yngel, settefisk ferskvannsbasert</t>
  </si>
  <si>
    <t>Inkluderer: Omfatter produksjon av rogn, yngel og settefisk i ferskvann med sikte på overføring til andre lokaliteter. Produksjon av anadrome arter inngår også, selv om det tidvis tilsettes noe sjøvann i produksjonsvannet</t>
  </si>
  <si>
    <t>03.223</t>
  </si>
  <si>
    <t>Tjenester tilknyttet ferskvannsbasert akvakultur</t>
  </si>
  <si>
    <t>Tjen. tilkn. ferskvannsbas. akvakult</t>
  </si>
  <si>
    <t>B</t>
  </si>
  <si>
    <t>Bergverksdrift og utvinning</t>
  </si>
  <si>
    <t>Inkluderer: Omfatter utvinning av mineraler som naturlig forekommer i fast form (kull og malm), i flytende form (råolje) og luftform (naturgass). Utvinningen kan skje ved forskjellige metoder som f.eks. under og over jorden, gjennom borehull eller ved havminedrift mv. Inkluderer også: Dette hovedområdet omfatter også supplerende aktiviteter som forbereder råstoffene til markedsføring, f.eks. knusing, formaling, vask, tørking, sortering, konsentrering av malm, likvifaksjon av naturgass og agglomerering av faste brennstoffer. Disse funksjonene utføres ofte av de enhetene som utvinner råstoffet og/eller andre enheter i nærheten. Ekskluderer: Bearbeiding av materialer som er utvunnet grupperes i næringshovedområde: C Industri. Bruk av materialer som er utvunnet, uten ytterligere omdanning, til bygge- og anleggsformål grupperes under næringshovedområde: F Bygge- og anleggsvirksomhet. Tapping på flasker av naturlig kildevann og mineralvann grupperes under: 11.07 Produksjon av mineralvann, leskedrikker og annet vann på flaske. Knusing, finknusing eller annen behandling av visse jordarter, steinmaterialer og mineraler som ikke skjer i forbindelse med utvinningen grupperes under: 23.9 Produksjon av ikke-metallholdige mineralprodukter ikke nevnt annet sted</t>
  </si>
  <si>
    <t>Bryting av steinkull og brunkull</t>
  </si>
  <si>
    <t>Inkluderer: Omfatter minedrift under og over jorden og aktiviteter (f.eks. sortering, vask, komprimering og andre trinn som er nødvendige for transport mv.), som forbereder produktet til markedsføring. Ekskluderer: Produksjon av kullprodukter grupperes under: 19.10 Produksjon av kullprodukter. Tjenester tilknyttet bryting av kull og brunkull grupperes under: 09.90 Tjenester tilknyttet annen bergverksdrift og utvinning. Produksjon av briketter grupperes under: 19.20 Produksjon av raffinerte petroleumsprodukter</t>
  </si>
  <si>
    <t>05.1</t>
  </si>
  <si>
    <t>Bryting av steinkull</t>
  </si>
  <si>
    <t>05.2</t>
  </si>
  <si>
    <t>Bryting av brunkull</t>
  </si>
  <si>
    <t>05.10</t>
  </si>
  <si>
    <t>Inkluderer: Omfatter bryting av steinkull: bryting under eller over jorden, herunder bryting ved likvifaksjonsmetoder, vask, sortering, gradering, pulverisering, komprimering mv. av kull med henblikk på klassifisering, kvalitetsforbedring, eller transport og lagring Inkluderer også: Omfatter også bryting av steinkull fra kulmbanker Ekskluderer: Bryting av brunkull grupperes under: 05.20 Bryting av brunkull. Stikking av torv grupperes under: 08.92 Stikking av torv. Tjenester tilknyttet bryting av steinkull grupperes under: 09.90 Tjenester tilknyttet annen bergverksdrift. Prøveboring av kullgruver grupperes under: 09.90 Tjenester tilknyttet annen bergverksdrift. Ovnkoks til produksjon av faste brenselsstoffer grupperes under: 19.10 Produksjon av kullprodukter. Produksjon av steinkullsbriketter grupperes under: 19.20 Produksjon av raffinerte petroleumsprodukter. Arbeidet med utvikling og klargjøring av kullgruver grupperes under: 43.12 Grunnarbeid</t>
  </si>
  <si>
    <t>05.20</t>
  </si>
  <si>
    <t>Inkluderer: Omfatter  bryting av brunkull under eller over jorden, herunder bryting ved likvifaksjonsmetoder, vask, tørking, pulverisering og komprimering av brunkull med henblikk på kvalitetsforbedring, transport eller oppbevaring Ekskluderer: Bryting av steinkull grupperes under: 05.10 Bryting av steinkull. Stikking av torv grupperes under: 08.92 Stikking av torv. Tjenester i forbindelse med bryting av brunkull grupperes under: 09.90 Tjenester tilknyttet annen bergverksdrift. Prøveboring til kullgruver grupperes under: 09.90 Tjenester tilknyttet annen bergverksdrift. Produksjon av brunkullbriketter grupperes under: 19.20 Produksjon av raffinerte petroleumsprodukter. Arbeidet med utvikling eller klargjøring av kullgruver grupperes under: 43.12 Grunnarbeid</t>
  </si>
  <si>
    <t>05.100</t>
  </si>
  <si>
    <t>05.200</t>
  </si>
  <si>
    <t>Utvinning av råolje og naturgass</t>
  </si>
  <si>
    <t>Inkluderer: Omfatter produksjon av råolje, utvinning av olje av oljeholdig skifer og sand og produksjon av naturgass og gjenvinning av flytende kull ved forgassing Inkluderer også: Omfatter også aktiviteter i forbindelse med drift og/eller utvikling av olje- og gassfelt: boring, klargjøring av og utstyr til boring, drift av separasjonsanlegg, emulsjonsbrytningsanlegg, utstyr til fjerning av småpartikler og oljerørledninger mellom feltene og alle andre aktiviteter i forbindelse med behandling av olje og gass med henblikk på transport fra produksjonsstedet. Ekskluderer: Tjenester i forbindelse med olje- og gassfelt som utføres på honorar- eller kontraktbasis grupperes under: 09.10 Tjenester tilknyttet utvinning av råolje og naturgass. Olje- og gassundersøkelser grupperes under: 09.10 Tjenester tilknyttet utvinning av råolje og naturgass. Prøveboring grupperes under: 09.101 Boretjenester tilknyttet utvinning av råolje og naturgass. Raffinering av råoljeprodukter grupperes under: 19.20 Produksjon av raffinerte petroleumsprodukter. Geologiske undersøkelser og utarbeiding av kart grupperes under: 71.122 Geologiske undersøkelser</t>
  </si>
  <si>
    <t>06.1</t>
  </si>
  <si>
    <t>Utvinning av råolje</t>
  </si>
  <si>
    <t>06.2</t>
  </si>
  <si>
    <t>Utvinning av naturgass</t>
  </si>
  <si>
    <t>06.10</t>
  </si>
  <si>
    <t>Inkluderer: Omfatter utvinning av råolje Inkluderer også: Omfatter også utvinning av bituminøs eller oljeholdig skifer og tjæresand og produksjon av råolje fra bituminøs skifer og sand ved hjelp av prosesser som dekantering, avsalting, tørking stabilisering mv. Ekskluderer: Tjenester tilknyttet olje- og gassutvinning grupperes under: 09.10 Tjenester tilknyttet utvinning av råolje og naturgass. Olje- og gassundersøkelser grupperes under: 09.10 Tjenester tilknyttet utvinning av råolje og naturgass. Produksjon av raffinerte råoljeprodukter grupperes under: 19.20 Produksjon av raffinerte petroleumsprodukter. Gjenvinning av flytende oljegasser ved raffinering av oljen grupperes under: 19.20 Produksjon av raffinerte petroleumsprodukter. Drift av rørledninger grupperes under: 49.50  Rørtransport</t>
  </si>
  <si>
    <t>06.20</t>
  </si>
  <si>
    <t>Inkluderer: Omfatter produksjon av naturgass (våtgass og tørrgass), utvinning av kondensater, drenering og separering av flytende naturgass og avsvovling av gass Inkluderer også: Omfatter også utvinning av flytende naturgass, fremskaffet ved likvifaksjon eller pyrolyse Ekskluderer: Tjenester tilknyttet olje- og gassutvinning grupperes under: 09.10 Tjenester tilknyttet utvinning av råolje og naturgass. Olje- og gassundersøkelser grupperes under: 09.10 Tjenester tilknyttet utvinning av råolje og naturgass. Gjenvinning av flytende oljegasser ved raffinering av oljen grupperes under: 19.20 Produksjon av raffinerte petroleumsprodukter. Produksjon av industrigasser grupperes under: 20.11 Produksjon av industrigasser. Drift av rørledninger grupperes under:  49.50 Rørtransport</t>
  </si>
  <si>
    <t>06.100</t>
  </si>
  <si>
    <t>06.200</t>
  </si>
  <si>
    <t>Bryting av metallholdig malm</t>
  </si>
  <si>
    <t>Inkluderer: Omfatter bryting av metalliske materialer under og over jorden, havgruvedrift mv. Inkluderer også: Omfatter også malmberedning og malmbearbeidingsfunksjoner som knusing, finknusing, vask, tørking, sintring, malmkalsinering eller filtrering, gravimetrisk separering eller flotasjonsfunksjoner Ekskluderer: Brenning av svovelkis grupperes under: 20.13 Produksjon av andre uorganiske kjemikalier. Produksjon av aluminiumoksid grupperes under: 24.422 Produksjon av halvfabrikater av aluminium. Drift av masovner grupperes under: 24 Produksjon av metaller</t>
  </si>
  <si>
    <t>07.1</t>
  </si>
  <si>
    <t>Bryting av jernmalm</t>
  </si>
  <si>
    <t>07.2</t>
  </si>
  <si>
    <t>Bryting av ikke-jernholdig malm</t>
  </si>
  <si>
    <t>07.10</t>
  </si>
  <si>
    <t>Inkluderer: Omfatter bryting av malm som hovedsakelig brukes pga. jerninnholdet, opparbeiding og agglomerering av jernmalm Ekskluderer: Bryting og bearbeiding av svovelkis og magnetkis (unntatt røsting), grupperes under: 08.91 Bryting og utvinning av kjemiske mineraler og gjødselsmineraler</t>
  </si>
  <si>
    <t>07.21</t>
  </si>
  <si>
    <t>Bryting av uran- og thoriummalm</t>
  </si>
  <si>
    <t>Inkluderer: Omfatter bryting av malmer som hovedsakelig brukes pga. innholdet av uran og thorium: uranbekmalm mv., konsentrasjon av slike malmer og produksjon av urankonsentrat Ekskluderer: Berikelse av uran- og thoriummalm grupperes under: 20.13 Produksjon av andre uorganiske kjemikalier. Produksjon av metallisk uran grupperes under: 24.46 Produksjon av kjernebrensel. Smelting og raffinering av uran grupperes under: 24.46 Produksjon av kjernebrensel</t>
  </si>
  <si>
    <t>07.29</t>
  </si>
  <si>
    <t>Bryting av ikke-jernholdig malm ellers</t>
  </si>
  <si>
    <t>Bryting av annen ikke-jernh. malm</t>
  </si>
  <si>
    <t>Inkluderer: Omfatter bryting og bearbeiding av malm som hovedsakelig brukes pga. innholdet av ikke jernholdig metall: aluminium, kobber, bly, sink, mangan, krom, nikkel, kobolt, molybden, tantal, vanadium, gull, sølv og platina mv. Ekskluderer: Bryting og bearbeiding av uran- og thoriummalm grupperes under: 07.21 Bryting av uran- og thoriummalm. Produksjon av aluminiumoksyd grupperes under: 24.422 Produksjon av halvfabrikater av aluminium. Produksjon av kobber- eller nikkelmatte grupperes under hhv.: 24.44 Produksjon avkobber og: 24.45 Produksjon av ikke-jernholdige metaller ellers</t>
  </si>
  <si>
    <t>07.100</t>
  </si>
  <si>
    <t>07.210</t>
  </si>
  <si>
    <t>07.290</t>
  </si>
  <si>
    <t>Bryting og bergverksdrift ellers</t>
  </si>
  <si>
    <t>Inkluderer: Omfatter ikke bare utvinning fra gruver og steinbrudd, men også utgraving av avleirede materialer, knusing av stein og utnytting av sjøvann. Produktene brukes fortrinnsvis innen bygge- og anleggsvirksomhet (f.eks. sand, stein mv.), produksjon av forskjellige materialer (f.eks. leire, gips, kalsium mv.) og produksjon av kjemikalier mv. Ekskluderer: Bearbeiding (bortsett fra knusing, finknusing, skjæring, vask, tørking, sortering og blanding) av de utvinnede mineralene grupperes ikke her</t>
  </si>
  <si>
    <t>08.1</t>
  </si>
  <si>
    <t>Bryting av stein, utvinning av sand og leire</t>
  </si>
  <si>
    <t>Bryt. av stein, utv. av sand, leire</t>
  </si>
  <si>
    <t>08.9</t>
  </si>
  <si>
    <t>Annen bryting og utvinning</t>
  </si>
  <si>
    <t>08.11</t>
  </si>
  <si>
    <t>Bryting av stein til bygge- og anleggsvirksomhet, kalkstein, gips, kritt og skifer</t>
  </si>
  <si>
    <t>Bryt. bygn.-/kalkstein/skifer mv.</t>
  </si>
  <si>
    <t>Inkluderer: Omfatter bryting, grovskjæring og saging av monument- og bygningsstein, f.eks. marmor, granitt, sandstein mv., hogging og knusing av dekorasjons- og bygningsstein, bryting, knusing og hogging av kalkstein, utvinning av gips og anhydritt og utvinning av kritt og ukalsinert dolomitt Ekskluderer: Utvinning av mineraler til produksjon av kjemiske produkter og gjødselsstoffer grupperes under: 08.91 Bryting og utvinning av kjemiske mineraler og gjødselsmineraler. Produksjon av kalsinert dolomitt grupperes under: 23.52 Produksjon av kalk og gips. Utskjæring, tilhogging og ferdigbearbeiding av stein utenom steinbrudd grupperes under: 23.70  Hogging og bearbeiding av monument- og bygningsstein</t>
  </si>
  <si>
    <t>08.12</t>
  </si>
  <si>
    <t>Utvinning fra grus- og sandtak, og utvinning av leire og kaolin</t>
  </si>
  <si>
    <t>Utv. fra grus- og sandtak, leire mv.</t>
  </si>
  <si>
    <t>Inkluderer: Omfatter utvinning og oppmudring av industrisand, byggesand og grus, bryting og knusing av grus, utvinning av sand, leire, ildfast leire og kaolin Ekskluderer: Utvinning av bituminøs sand grupperes under: 06.10 Utvinning av råolje</t>
  </si>
  <si>
    <t>08.91</t>
  </si>
  <si>
    <t>Bryting og utvinning av kjemiske mineraler og gjødselsmineraler</t>
  </si>
  <si>
    <t>Utv. kjem. mineraler/gjødselsmin.</t>
  </si>
  <si>
    <t>Inkluderer: Omfatter utvinning av naturlige fosfater og naturlige kaliumsalter, naturlig svovel, bryting og bearbeiding av pyritt og magnetkis (unntatt røsting), utvinning av naturlig bariumsulfat og karbonat, naturlig borat, naturlige magnesiumsulfater, jordpigmenter, flusspat og andre mineraler som hovedsakelig brukes som kilde til kjemiske stoffer Inkluderer også: Omfatter også utvinning av guano Ekskluderer: Utvinning av salt grupperes under: 08.93 Utvinning av salt. Røsting av svovelkis grupperes under: 20.13 Produksjon av andre uorganiske kjemikalier. Produksjon av syntetiske gjødselsstoffer og kvelstoffsammensetninger grupperes under: 20.15 Produksjon av gjødsel, nitrogenforbindelser og vekstjord</t>
  </si>
  <si>
    <t>08.92</t>
  </si>
  <si>
    <t>Stikking av torv</t>
  </si>
  <si>
    <t>Inkluderer: Omfatter stikking av torv Ekskluderer: Tjenester i tilknytning til stikking av torv grupperes under: 09.90 Tjenester tilknyttet annen bergverksdrift. Produksjon av torvbriketter grupperes under: 19.20 Produksjon av raffinerte petroleumsprodukter. Produksjon av hagejordblandinger av naturlig jord, sand, leire og gjødselsmineraler mv. grupperes under: 20.15 Produksjon av gjødsel, nitrogenforbindelser og vekstjord. Produksjon av torvprodukter grupperes under: 23.99 Produksjon av ikke-metallholdige mineralprodukter ikke nevnt annet sted</t>
  </si>
  <si>
    <t>08.93</t>
  </si>
  <si>
    <t>Utvinning av salt</t>
  </si>
  <si>
    <t>Inkluderer: Omfatter utvinning av salt fra grunnen, også ved oppløsning og pumping, saltproduksjon ved inndamping av sjøvann eller annen form for saltvann og knusing, rensing og raffinering av salt utført av produsenten Ekskluderer: Produksjon av bordsalt, f.eks. jodtilsatt salt grupperes under: 10.84 Produksjon av smakstilsettingsstoffer og krydderier. Produksjon av drikkevann ved inndamping av saltvann grupperes under: 36.00 Uttak fra kilde, rensing og distribusjon av vann</t>
  </si>
  <si>
    <t>08.99</t>
  </si>
  <si>
    <t>Annen bryting og utvinning ikke nevnt annet sted</t>
  </si>
  <si>
    <t>Inkluderer: Omfatter utvinning og bryting av forskjellige mineraler og materialer: slipematerialer, asbest, fossilt kiselmel, naturlig grafitt, steatitt, talkum mv., halvedelsten, kvarts, glimmer mv., naturlig asfalt og bitumen</t>
  </si>
  <si>
    <t>08.111</t>
  </si>
  <si>
    <t>Bryting av stein til bygge- og anleggsvirksomhet</t>
  </si>
  <si>
    <t>Bryting stein til bygge- og anl.virks</t>
  </si>
  <si>
    <t>Inkluderer: Omfatter grovhogging i steinbrudd av bl.a. granitt, sandstein og marmor Inkluderer også: Omfatter også knusing av pukk og singel Ekskluderer: Tilskjæring av stein utenfor steinbrudd grupperes under: 23.70 Hogging og bearbeiding av monument- og bygningsstein</t>
  </si>
  <si>
    <t>08.112</t>
  </si>
  <si>
    <t>Bryting av kalkstein, gips og kritt</t>
  </si>
  <si>
    <t>08.113</t>
  </si>
  <si>
    <t>Bryting av skifer</t>
  </si>
  <si>
    <t>08.120</t>
  </si>
  <si>
    <t>08.910</t>
  </si>
  <si>
    <t>08.920</t>
  </si>
  <si>
    <t>08.930</t>
  </si>
  <si>
    <t>08.990</t>
  </si>
  <si>
    <t>Tjenester tilknyttet bergverksdrift og utvinning</t>
  </si>
  <si>
    <t>Tjenester til bergverk og utvinning</t>
  </si>
  <si>
    <t>Inkluderer: Omfatter spesialiserte tjenester i forbindelse med råstoffutvinning på honorar- eller på kontraktbasis; utforsking ved tradisjonelle utforskingsmetoder som uttak av boreprøver og geologiske observasjoner og boring, prøveboring eller gjenboring etter oljebrønner, metalliske og ikke-metalliske mineraler. Andre typiske tjenester er bygging av fundamenter til olje- og gassborehull, faststøpning av boringsrør i olje- og gassborehull, rensing, skylling og avstiving av olje- og gassborehull, drenering og pumping av gruver, tjenester i forbindelse med fjerning av overjord ved gruver mv.</t>
  </si>
  <si>
    <t>09.1</t>
  </si>
  <si>
    <t>Tjenester tilknyttet utvinning av råolje og naturgass</t>
  </si>
  <si>
    <t>Utvinningstjenester</t>
  </si>
  <si>
    <t>09.9</t>
  </si>
  <si>
    <t>Tjenester tilknyttet annen bergverksdrift</t>
  </si>
  <si>
    <t>Bergverkstjenester</t>
  </si>
  <si>
    <t>09.10</t>
  </si>
  <si>
    <t>Inkluderer: Omfatter tjenester i forbindelse med olje- og gassutvinning på honorar- eller kontraktbasis; tjenester i forbindelse med utforsking ved utvinning av råolje eller gass f.eks. tradisjonelle utforskingsmetoder som geologiske observasjoner på mulige lokaliteter, retningsbestemt boring og gjenboring, montering av boretårn på stedet, reparasjon og demontering av slike, faststøping av borerør i olje- og gassborehull, pumping i borehull, avpropning og lukking av borehull mv., likvifaksjon og gjenforgassing av naturgass med henblikk på transport, som utføres på borestedet, tjenester i forbindelse med drenering og pumping på honorar- eller kontraktbasis, prøveboring i forbindelse med utvinning av råolje og naturgass Inkluderer også: Omfatter også brannslokking på olje- og gassfelt Ekskluderer: Tjenester som leveres av operatører av olje- og gassfelt grupperes under hhv.: 06.10 Utvinning av råolje og: 06.20 Utvinning av naturgass. Spesialisert reparasjon av gruveutstyr grupperes under: 33.12  Reparasjon av maskiner. Likvifaksjon og gjenforgassing av naturgass med henblikk på transport som ikke utføres på borestedet grupperes under: 52.215 Tjenester tilknyttet drift av rørledninger. Geofysiske, geologiske og seismografiske undersøkelser grupperes under: 71.122 Geologiske undersøkelser</t>
  </si>
  <si>
    <t>09.90</t>
  </si>
  <si>
    <t>Inkluderer: Omfatter tjenester på honorar- eller kontraktbasis som er nødvendige for gruveaktivitetene i  05 Bryting av steinkull og brunkull, 07 Bryting av metallholdig malm og 08 Bergverksdrift ellers, tjenester i forbindelse med utforsking, f.eks. tradisjonelle utforskingsmetoder som uttak av boreprøver og geologiske observasjoner på mulige lokaliteter, tjenester i forbindelse med drenering og pumping på honorar- eller kontraktbasis og prøveboring. Ekskluderer: Drift av gruver og steinbrudd på honorar- eller kontraktbasis grupperes under hhv.: 05 Bryting av steinkull og brunkull,: 07 Bryting av metallholdig malm og: 08 Bryting og bergverksdrift ellers. Spesialisert reparasjon av gruveutstyr grupperes under: 33.12 Reparasjon av maskiner. Tjenester i forbindelse med geofysiske undersøkelser på honorar- eller kontraktbasis grupperes under: 71.122 Geologiske undersøkelser.</t>
  </si>
  <si>
    <t>09.101</t>
  </si>
  <si>
    <t>Boretjenester tilknyttet utvinning av råolje og naturgass</t>
  </si>
  <si>
    <t>Boretj. tilkn. utv. råolje/naturgass</t>
  </si>
  <si>
    <t>Inkluderer: Omfatter boring av lete-, avgrensnings- og produksjonsbrønner utført på honorar- eller kontraktbasis; retningsbestemt boring, gjenboring, prøveboring, faststøping av borerør i olje- og gassborehull, avpropning og lukking av borehull, brønntraktoperasjoner, foringsrørtjenester, tradisjonelle utforskingsmetoder som uttak av boreprøver og geologiske observasjoner på mulige lokaliteter til bruk ved brønnplanlegging, tilleggstjenester som MWD (measurement while drilling), LWD (logging while drilling) og ML (mud logging) Ekskluderer: Geofysiske, geologiske og seismografiske undersøkelser grupperes under 71.122 Geologiske undersøkelser. Utleie av boligplattformer (floteller) og borerigger uten personell (bareboat) grupperes under 77.390 Utleie og leasing av andre maskiner og annet utstyr og materiell ikke nevnt annet sted</t>
  </si>
  <si>
    <t>09.109</t>
  </si>
  <si>
    <t>Andre tjenester tilknyttet utvinning av råolje og naturgass</t>
  </si>
  <si>
    <t>Tjen. til utv. råolje/naturgass el.</t>
  </si>
  <si>
    <t>Inkluderer: Omfatter andre tjenester på honorar og kontraktbasis direkte tilknyttet utvinning av råolje og naturgass; som installering av flytende og faste konstruksjoner over og under havflaten, montering og demontering av utstyr og moduler, inspeksjon, reparasjon og vedlikehold (IRM), isolering, overflatebehandling og stillas (ISO), oppvarming, ventilasjon og klimaanlegg (HVAC), havbunns- og havbunn-til-overflate-operasjoner knyttet til styringskabler, stigerør, strømningsrør etc. (SURF), drift av flytende tankskip for prosessering og lagring offshore (FPSO), dykkeroperasjoner og undervannsundersøkelser (ROV), legging av rør og kabler. Ingeniør- og prosjektvirksomhet mv. i tilknytning til de nevnte tjenester tas med når tjenestene samlet utgjør en integrert pakke Inkluderer også: Omfatter også likvifaksjon og gjenforgassing av naturgass med henblikk på transport, som utføres på borestedet, samt spesialiserte brannbekjempelsestjenester på olje- og gassfelt Ekskluderer: Bygging av oljeplattformer og moduler grupperes under 30.113 Bygging av oljeplattformer og moduler. Innrednings- og installasjonsarbeid på oljeplattformer og moduler grupperes under 30.113 Innrednings- og installasjonsarbeid utført på oljeplattformer og moduler. Reparasjon og vedlikehold av oljeplattformer som utføres ved verft grupperes under 33.15 Reparasjon og vedlikehold av skip og båter. Sjøtransport av teknisk personell, flytende installasjoner, utstyr eller annet gods i forbindelse med offshorevirksomhet grupperes under 50.204 Forsyning og andre sjøtransporttjenester for offshore. Forsyningsbaser som utfører logistikk-, base- og servicetjenester tilknyttet olje- og gassrelatert virksomhet grupperes under 52.223 Forsyningsbaser. Ren teknisk konsulentvirksomhet tilknyttet olje- og gassutvinning grupperes under 71.129 Annen teknisk konsulentvirksomhet. Dette kan være rådgivningstjenester, ingeniørtjenester og prosjektarbeid i tilknytning til olje- og gassutvinning. Utleie og leasing av maskiner og utstyr til oljeutvinning grupperes under 77.39 Utleie og leasing av andre maskiner og annet utstyr ikke nevnt annet sted</t>
  </si>
  <si>
    <t>09.900</t>
  </si>
  <si>
    <t>C</t>
  </si>
  <si>
    <t>Industri</t>
  </si>
  <si>
    <t>Inkluderer: Industriproduksjon omfatter fysisk eller kjemisk omdanning av materialer, stoffer eller deler til nye produkter, selv om dette ikke kan brukes som det eneste kriteriet for industriproduksjon (jf. merknaden til avfallsbehandling nedenfor), de omdannede materialene, stoffene eller deler av råmaterialer som stammer fra jordbruk, skogbruk, fiske, bergverksdrift eller fra annen industriproduksjon. Vesentlig omdanning eller renovering av produkter betraktes vanligvis som industriproduksjon. Enhetene innenfor industriproduksjon betegnes ofte som anlegg eller fabrikker og nytter typisk motordrevne maskiner og motordrevne håndverksmaskiner. Inkluderer også: Dette hovedområdet omfatter også enheter som omdanner materialer eller stoffer til nye produkter manuelt og enheter som selger produktene fra det stedet hvor de produseres, f.eks. bakere og skreddere. Produksjonsenhetene kan: bearbeide egne materialer, kontrahere med andre enheter om bearbeiding av materialene, eie råmaterialene, men kontrahere med andre enheter om produksjonen, utføre de kontraktskrevne funksjoner som nevnt ovenfor. Produkter fra industriproduksjon kan være ferdigprodukter og dermed klare til bruk eller forbruk, eller halvfabrikata som er beregnet til viderebearbeiding. F.eks. så inngår det produktet, som framkommer ved raffinering av aluminiumoksyd, i primærproduksjon av aluminium, primæraluminium brukes til produksjon av aluminiumstråd og aluminiumstråd brukes til produksjon av trådvarer. Produksjon av spesialiserte komponenter og deler og tilbehør og hjelpemidler til maskiner og utstyr grupperes vanligvis i samme næringsgruppe som produksjon av de maskinene og utstyret som de tilhører. Produksjon av ikke-spesialiserte komponenter som f.eks. motorer, stempler, elektromotorer, elektriske komponenter, ventiler, tannhjul og kulelager, grupperes i den relevante næringsgruppe under industri, uansett hvilke maskiner eller utstyr disse skal installeres i eller på. Imidlertid er produksjon av spesialiserte komponenter og tilbehør ved støping eller pressforming av plastmaterialer gruppert i næringshovedgruppe 22.2 Produksjon av plastprodukter. Montering av deler av komponenter til ferdige produkter betraktes som produksjon. Dette omfatter montering av egenproduserte eller innkjøpte komponenter. Gjenvinning av avfall, dvs. bearbeiding av avfall til sekundære råmaterialer, grupperes i næringshovedgruppe 38.3  (Materialgjenvinning). Selv om dette kan omfatte fysisk eller kjemisk omdanning, betraktes det ikke som en del av produksjonen. Det primære formålet med disse aktivitetene anses å være behandling eller bearbeiding av avfall og de er derfor gruppert i næringshovedområde E (Vannforsyning, avløps- og renovasjonsvirksomhet). Produksjon av nye produkter (i motsetning til sekundære råmaterialer) grupperes imidlertid som industriproduksjon, selv om avfall blir brukt som råvare i slike prosesser. Produksjon av sølv fra filmavfall betraktes f.eks. som industriproduksjon. Spesialisert vedlikehold og reparasjon av industrielle, kommersielle og lignende maskiner og utstyr grupperes vanligvis i næring 33  (Reparasjon og installasjon av maskiner og utstyr). Reparasjon av datamaskiner, husholdningsvarer og varer til personlig bruk grupperes imidlertid i næring  95 (Reparasjon av datamaskiner, husholdningsvarer og varer til personlig bruk), mens reparasjon av motorvogner og motorsykler grupperes i næring  45  (Handel med og reparasjon av motorvogner). Installasjon av maskiner og utstyr grupperes i næringsgruppe 33.20 (Installasjon av industrimaskiner og -utstyr), når det blir utført som en egen aktivitet. NB! Grensegangen mellom industriproduksjon og andre sektorer i klassifiseringssystemet kan være noe uklar. Som hovedregel omfatter aktivitetene i næringshovedområde C (Industri) omdanning av materialer til nye produkter. Resultatet er et nytt produkt. Definisjonen av et nytt produkt kan imidlertid være litt subjektiv.</t>
  </si>
  <si>
    <t>Produksjon av nærings- og nytelsesmidler</t>
  </si>
  <si>
    <t>Næringsmiddelindustri</t>
  </si>
  <si>
    <t>Inkluderer: Omfatter bearbeiding av produkter fra jordbruk, skogbruk og fiske til matvarer fÙr og drikkevarer til henholdsvis mennesker og dyr og halvfabrikata, som ikke direkte kan nyttes til matvarer. Aktivitetene frambringer ofte biprodukter av større eller mindre verdi f.eks. huder fra slakting eller oljekaker fra oljeproduksjon. Næringen er ordnet etter aktiviteter som vedrører de forskjellige typer produkt: Kjøtt, fisk, frukt og grønnsaker, fettstoffer og oljer, melkeprodukter, mølleprodukter, bakerivarer og deigvarer og andre næringsmidler og fÙrstoffer. Produksjonen kan skje for egen regning eller for tredjemann, f.eks. slakting på bestilling Ekskluderer: Tilberedning av retter til umiddelbart forbruk, f.eks. i restauranter grupperes under: 56.1 Restaurantvirksomhet. Noen aktiviteter betraktes som industri (f.eks. bakerier, konditorier og ferdigmatbutikker som selger fra sin egen produksjon), selv om det er snakk om detaljhandel med produkter fra egne forretningslokaler. Hvis bearbeidingen er veldig begrenset og ikke innebærer en reell omdanning, grupperes enheten under næringshovedområde: G (Varehandel, reparasjon av motorvogner). Behandling av slakteavfall eller -biprodukter til produksjon av fÙr grupperes under: 10.9 Produksjon av fÙrvarer, mens behandling av avfall fra produksjon av næringsmidler og drikkevarer til sekundære råmaterialer grupperes  under: 38.3 Materialgjenvinning. Fjerning av avfall fra næringsmidler og drikkevarer grupperes under: 38.21 Behandling og disponering av ikke-farlig avfall</t>
  </si>
  <si>
    <t>10.1</t>
  </si>
  <si>
    <t>Produksjon, bearbeiding og konservering av kjøtt og kjøttvarer</t>
  </si>
  <si>
    <t>Bearbeiding kjøtt og kjøttvarer</t>
  </si>
  <si>
    <t>10.2</t>
  </si>
  <si>
    <t>Bearbeiding og konservering av fisk, skalldyr og bløtdyr</t>
  </si>
  <si>
    <t>Bearbeiding fisk, skalldyr, bløtdyr</t>
  </si>
  <si>
    <t>10.3</t>
  </si>
  <si>
    <t>Bearbeiding og konservering av frukt og grønnsaker</t>
  </si>
  <si>
    <t>Bearbeiding frukt og grønnsaker</t>
  </si>
  <si>
    <t>10.4</t>
  </si>
  <si>
    <t>Produksjon av vegetabilske og animalske oljer og fettstoffer</t>
  </si>
  <si>
    <t>Produksjon oljer og fettstoff</t>
  </si>
  <si>
    <t>Inkluderer: Omfatter produksjon av rå og raffinerte vegetabilske og animalske oljer og fettstoffer, bortsett fra utsmelting eller raffinering av svinefett og andre spiselige fettstoffer av animalsk opprinnelse</t>
  </si>
  <si>
    <t>10.5</t>
  </si>
  <si>
    <t>Produksjon av meierivarer og iskrem</t>
  </si>
  <si>
    <t>10.6</t>
  </si>
  <si>
    <t>Produksjon av kornvarer, stivelse og stivelsesprodukter</t>
  </si>
  <si>
    <t>Produksjon kornvarer, stivelse mv.</t>
  </si>
  <si>
    <t>Inkluderer: Omfatter formaling av mel av korn eller grønnsaker, formaling, rensing og polering av ris og produksjon av melblandinger eller deig av slike produkter Inkluderer også: Omfatter også våtformaling av korn og grønnsaker og produksjon av stivelse og stivelsesprodukter</t>
  </si>
  <si>
    <t>10.7</t>
  </si>
  <si>
    <t>Produksjon av bakeri- og pastavarer</t>
  </si>
  <si>
    <t>Inkluderer: Omfatter produksjon av bakerivarer, makaroni og nudler og lignende produkter</t>
  </si>
  <si>
    <t>10.8</t>
  </si>
  <si>
    <t>Produksjon av andre næringsmidler</t>
  </si>
  <si>
    <t>Inkluderer: Omfatter produksjon av sukker og sukkervarer, ferdigmat, kaffe, te og krydderier, og lettbedervelige næringsmidler og spesielle næringsmidler</t>
  </si>
  <si>
    <t>10.9</t>
  </si>
  <si>
    <t>Produksjon av fÙrvarer</t>
  </si>
  <si>
    <t>10.11</t>
  </si>
  <si>
    <t>Bearbeiding og konservering av kjøtt</t>
  </si>
  <si>
    <t>Kjøttbearbeiding og konservering</t>
  </si>
  <si>
    <t>Inkluderer: Omfatter drift av slakterier som slakter, bearbeider og pakker kjøtt av okse, svin, lam, kanin, sau, kamel mv., produksjon av ferskt, kjølet eller frosset kjøtt i hele skrotter, produksjon av hele skrotter eller oppdelt slakt som er ferske, kjølt ned eller frosne Inkluderer også: Omfatter også slakting og bearbeiding av hval på land eller på spesialfartøyer, produksjon av huder og skinn fra slakterier, herunder skinnhandel, utsmelting av svinefett og andre spiselige animalske fettstoffer, bearbeiding av slakteavfall og produksjon av oppkrafset ull Ekskluderer: Utsmelting av spiselig fett fra fjørfe grupperes under: 10.12 Bearbeiding og konservering av fjørfekjøtt. Pakking av kjøtt grupperes under: 82.92 Pakkevirksomhet</t>
  </si>
  <si>
    <t>10.12</t>
  </si>
  <si>
    <t>Bearbeiding og konservering av fjørfekjøtt</t>
  </si>
  <si>
    <t>Fjørfekjøttbearb. og konservering</t>
  </si>
  <si>
    <t>Inkluderer: Omfatter drift av slakterier som slakter, bearbeider og pakker fjørfe, produksjon av enkeltporsjoner som er ferskt, kjølet eller frosset og utsmelting av spiselig fett fra fjørfe Inkluderer også: Omfatter også produksjon av fjær og dun Ekskluderer: Pakking av kjøtt grupperes under: 82.92 Pakkevirksomhet</t>
  </si>
  <si>
    <t>10.13</t>
  </si>
  <si>
    <t>Produksjon av kjøtt- og fjørfevarer</t>
  </si>
  <si>
    <t>Kjøtt- og fjørfevareproduksjon</t>
  </si>
  <si>
    <t>Inkluderer: Omfatter produksjon av tørket, saltet eller røkt kjøtt, pølser, salami, blodpølser, servelatpølser, motadella, patÈer, posteier og kokt skinke Inkluderer også: Omfatter også produksjon av kjøttekstrakter og kjøttsaft Ekskluderer: Produksjon av frossen ferdigmat av kjøtt og fjørfe grupperes under: 10.85 Produksjon av ferdigmat. Produksjon av suppe som inneholder kjøtt grupperes under: 10.89 Produksjon av næringsmidler ikke nevnt annet sted. Engroshandel med kjøtt grupperes under: 46.32 Engroshandel med kjøtt og kjøttvarer. Pakking av kjøtt grupperes under: 82.92 Pakkevirksomhet</t>
  </si>
  <si>
    <t>10.20</t>
  </si>
  <si>
    <t>Inkluderer: Omfatter bearbeiding og konservering av fisk, krepsdyr og bløtdyr: frysing, dypfrysing, tørking, koking, røking, salting, konservering i saltlake, konservering på boks mv., produksjon av fiske-, krepsdyr- og bløtdyrprodukter: fiskefileter, rogn, kaviar, kaviarerstatninger mv., produksjon av fiskemel som brukes til konsum eller fÙr, produksjon av mel og oljer fra fisk og andre sjødyr som ikke er egnet til konsum Inkluderer også: Omfatter også aktiviteter i fartøyer som kun brukes til bearbeiding og konservering av fisk og bearbeiding av tang og alger Ekskluderer: Bearbeiding av fisk på fartøyer som brukes til fiske grupperes under: 03.111 Hav- og kystfiske. Bearbeiding av hvaler på land eller på spesialfartøyer grupperes under: 10.11 Bearbeiding og konservering av kjøtt. Produksjon av olje og fettstoffer fra sjømateriale grupperes under: 10.411 Produksjon av rå fiskeoljer og fett. Produksjon av frosne ferdigretter av fisk grupperes under: 10.85 Produksjon av ferdigmat. Produksjon av fiskesuppe grupperes under: 10.89 Produksjon av næringsmidler ikke nevnt annet sted</t>
  </si>
  <si>
    <t>10.31</t>
  </si>
  <si>
    <t>Bearbeiding og konservering av poteter</t>
  </si>
  <si>
    <t>Potetbearbeiding</t>
  </si>
  <si>
    <t>Inkluderer: Omfatter bearbeiding og konservering av poteter: produksjon av forkokte frosne poteter, potetmos i pulverform, potetsnacks, franske poteter og potetmel Inkluderer også: Omfatter også skrelling av poteter</t>
  </si>
  <si>
    <t>10.32</t>
  </si>
  <si>
    <t>Produksjon av juice av frukt og grønnsaker</t>
  </si>
  <si>
    <t>Frukt- og grønnsakjuiceproduksjon</t>
  </si>
  <si>
    <t>Inkluderer: Omfatter produksjon av frukt- og grønnsakjuice Inkluderer også: Omfatter også produksjon av konsentrat fra friske frukter og grønnsaker</t>
  </si>
  <si>
    <t>10.39</t>
  </si>
  <si>
    <t>Bearbeiding og konservering av frukt og grønnsaker ellers</t>
  </si>
  <si>
    <t>Frukt- og grønnsakbearbeiding el.</t>
  </si>
  <si>
    <t>Inkluderer: Omfatter produksjon av næringsmidler som hovedsakelig består av frukt eller grønnsaker, bortsett fra frosne ferdigretter og konserverte ferdigretter på boks, konservering av frukt, nøtter og grønnsaker: frysing, tørking, nedlegging i olje eller eddik og konservering på boks mv., produksjon av frukt Inkluderer også: Omfatter også produksjon av lettbedervelige ferdige næringsmidler basert på frukt og grønnsaker, f.eks. salater, blandede salater og emballerte grønnsaker, skrelte grønnsaker og soyabønnepasta Ekskluderer: Produksjon av juice av frukt og grønnsaker grupperes under 10.32 Produksjon av juice av frukt og grønnsaker. Produksjon av mel av tørkede belgvekster grupperes under 10.61 Produksjon av kornvarer. Sukkerkonservering av frukt og nøtter grupperes under 10.82 Produksjon av kakao, sjokolade og sukkervarer. Produksjon av ferdigretter av grønnsaker grupperes under 10.85 Produksjon av ferdigmat. Produksjon av ferdige konsentrater grupperes under 10.89 Produksjon av næringsmidler ikke nevnt annet sted</t>
  </si>
  <si>
    <t>10.41</t>
  </si>
  <si>
    <t>Produksjon av oljer og fettstoffer</t>
  </si>
  <si>
    <t>Prod. av oljer og fettstoffer</t>
  </si>
  <si>
    <t>Inkluderer: Omfatter produksjon av rå vegetabilske oljer: olivenolje, soyaolje, palmeolje, solsikkeolje, bomullsfrøolje, rapsolje, sennepsolje, linolje mv., produksjon av ikke-avfettet mel av oljeholdige frø, nøtter eller kjerner, produksjon av raffinerte vegetabilske oljer: olivenolje, soyaolje mv., bearbeiding av vegetabilske oljer: oppblåsing, koking, dehydrering og hydrogenering mv. Inkluderer også: Omfatter også produksjon av ikke-spiselige animalske oljer og fettstoffer, ekstrahering av oljer fra fisk og sjøpattedyr og produksjon av bomullslinters, oljekaker og andre restprodukter av oljeproduksjon Ekskluderer: Utsmelting av svinefett og andre spiselige fettstoffer av animalsk opprinnelse grupperes under: 10.11 Bearbeiding og konservering av kjøtt. Produksjon av margarin grupperes under: 10.42 Produksjon av margarin og lignende spiselige fettstoffer. VåtfÙrmaling av korn og produksjon av maisolje grupperes under: 10.62 Produksjon av stivelse og stivelsesprodukter. Produksjon av eteriske oljer grupperes under: 20.53 Produksjon av eteriske oljer. Kjemisk behandling av olje og fettstoffer grupperes under: 20.59 Produksjon av kjemiske produkter ikke nevnt annet sted</t>
  </si>
  <si>
    <t>10.42</t>
  </si>
  <si>
    <t>Produksjon av margarin og lignende spiselige fettstoffer</t>
  </si>
  <si>
    <t>Margarinproduksjon m.m.</t>
  </si>
  <si>
    <t>Inkluderer: Omfatter produksjon av margarin, produksjon av blandingsprodukter hvor margarin inngår, og lignende smøreprodukter og produksjon av sammensatte fettstoffer til matlaging</t>
  </si>
  <si>
    <t>10.51</t>
  </si>
  <si>
    <t>Produksjon av meierivarer</t>
  </si>
  <si>
    <t>Meierivareproduksjon</t>
  </si>
  <si>
    <t>Inkluderer: Omfatter produksjon av frisk melk i flytende form, pasteurisert, sterilisert, homogenisert og/eller ultravarmebehandlet, produksjon av melkebaserte drikkevarer, fløte av frisk melk i flytende form, pasteurisert, sterilisert og homogenisert, produksjon av melk i tørket eller konsentrert form, evt. søtet, produksjon av melk eller fløte i fast form, smør, yoghurt, ost og ostemasse, myse, kasein og laktose Ekskluderer: Produksjon av råmelk (fra kyr) grupperes under: 01.41 Melkeproduksjon på storfe. Produksjon av råmelk (fra sau, geiter, hester kameler mv.) grupperes under hhv.: 01.43 Oppdrett av hester og andre dyr av hestefamilien,: 01.44 Oppdrett av kameler og andre kameldyr,: 01.451 Sauehold og: 01.452 Geitehold. Produksjon av melke- og osteerstatningsprodukter, som ikke er basert på melk, grupperes under: 10.89 Produksjon av næringsmidler ikke nevnt annet sted</t>
  </si>
  <si>
    <t>10.52</t>
  </si>
  <si>
    <t>Produksjon av iskrem</t>
  </si>
  <si>
    <t>Iskremproduksjon</t>
  </si>
  <si>
    <t>Inkluderer: Omfatter produksjon av iskrem og annen spiselig is som f.eks. sorbet Ekskluderer: Isbarer grupperes under: 56.102 Drift av gatekjøkken</t>
  </si>
  <si>
    <t>10.61</t>
  </si>
  <si>
    <t>Produksjon av kornvarer</t>
  </si>
  <si>
    <t>Kornvareproduksjon</t>
  </si>
  <si>
    <t>Inkluderer: Omfatter formaling av korn: produksjon av mel, grove og fine gryn eller piller av hvete, rug, havre, mais eller andre kornsorter, formaling av ris: produksjon av avskallet, slepet, glassert, forkokt eller omdannet ris, produksjon av rismel, formaling av grønnsaker: produksjon av mel av tørkede belgvekster, røtter, rotknoller eller spiselige nøtter, produksjon av frokostblandinger på kornbasis og produksjon av melblandinger og tilberedt, blandet mel og deig til brød, kaker, kjeks og pannekaker Ekskluderer: Produksjon av potetmel grupperes under: 10.31 Bearbeiding og konservering av poteter. Våtformaling av korn grupperes under: 10.62 Produksjon av stivelse og stivelsesprodukter</t>
  </si>
  <si>
    <t>10.62</t>
  </si>
  <si>
    <t>Produksjon av stivelse og stivelsesprodukter</t>
  </si>
  <si>
    <t>Prod. av stivelse og stivelseprod.</t>
  </si>
  <si>
    <t>Inkluderer: Omfatter produksjon av stivelse av ris, poteter, mais mv., våtformaling av korn, produksjon av glukose, glukosesirup, maltose, inulin, gluten, tapioka og tapiokaerstatninger av stivelse, maisolje mv. Ekskluderer: Produksjon av laktose grupperes under: 10.51 Produksjon av meierivarer. Produksjon av rør- og roesukker grupperes under: 10.81 Produksjon av sukker</t>
  </si>
  <si>
    <t>10.71</t>
  </si>
  <si>
    <t>Produksjon av brød og ferske konditorvarer</t>
  </si>
  <si>
    <t>Brød og ferske konditorvarer</t>
  </si>
  <si>
    <t>Inkluderer: Omfatter produksjon av ferske bakerivarer: brød og rundstykker, ferskt bakerverk, kaker, terter og meksikanske tortillaer, produksjon av frosne bakerivarer: pannekaker, vafler, rundstykker mv. Ekskluderer: Produksjon av tørre bakervarer grupperes under: 10.72 Produksjon av kavringer, kjeks og konserverte konditorvarer. Produksjon av pasta grupperes under: 10.73 Produksjon av makaroni, nudler, couscous og lignende pastavarer. Oppvarming av bakerivarer til umiddelbart forbruk grupperes under næring: 56 Serveringsvirksomhet</t>
  </si>
  <si>
    <t>10.72</t>
  </si>
  <si>
    <t>Produksjon av kavringer, kjeks og konserverte konditorvarer</t>
  </si>
  <si>
    <t>Kavring- og kjeksprod. mv.</t>
  </si>
  <si>
    <t>Inkluderer: Omfatter produksjon av kavringer, kjeks og andre tørre bakervarer, konserverte kaker, terter, snacks (småkaker, kjeks, saltstenger mv.) basert på søte eller saltede deigvarer Ekskluderer: Produksjon av potetsnacks grupperes under: 10.31 Bearbeiding og konservering av poteter</t>
  </si>
  <si>
    <t>10.73</t>
  </si>
  <si>
    <t>Produksjon av makaroni, nudler, couscous og lignende pastavarer</t>
  </si>
  <si>
    <t>Pastavareproduksjon</t>
  </si>
  <si>
    <t>Inkluderer: Omfatter produksjon av pasta som makaroni og nudler, kokte eller ukokte, med eller uten fyll, couscous og konserverte eller frosne pastavarer Ekskluderer: Tilberedning av ferdige couscousretter grupperes under: 10.85 Produksjon av ferdigmat. Produksjon av suppe som inneholder pasta grupperes under: 10.89 Produksjon av næringsmidler ikke nevnt annet sted</t>
  </si>
  <si>
    <t>10.81</t>
  </si>
  <si>
    <t>Produksjon av sukker</t>
  </si>
  <si>
    <t>Sukkerproduksjon</t>
  </si>
  <si>
    <t>Inkluderer: Omfatter produksjon eller raffinering av sukker (sakkarose) og sukkererstatninger av saft fra sukkerrør, sukkerroer, lønnetre og palmer og produksjon av sirup, melasse, lønnesirup og lønnesukker Ekskluderer: Produksjon av glukose, glukosesirup og maltose grupperes under: 10.62 Produksjon av stivelse og stivelsesprodukter</t>
  </si>
  <si>
    <t>10.82</t>
  </si>
  <si>
    <t>Produksjon av kakao, sjokolade og sukkervarer</t>
  </si>
  <si>
    <t>Kakao-, sjokolade- og sukkervareprod.</t>
  </si>
  <si>
    <t>Inkluderer: Omfatter produksjon av kakao, kakaosmør, kakaofett, kakaoolje, sjokolade og sjokoladevarer, karameller, pastiller, nougat, fondant, hvit sjokolade, tyggegummi, sukkerkonservering av frukt, nøtter, fruktskall og andre plantedeler, og produksjon av sukkervarepastiller Ekskluderer: Produksjon av sakkarosesukker grupperes under: 10.81 Produksjon av sukker</t>
  </si>
  <si>
    <t>10.83</t>
  </si>
  <si>
    <t>Bearbeiding av te og kaffe</t>
  </si>
  <si>
    <t>Te- og kaffebearbeiding</t>
  </si>
  <si>
    <t>Inkluderer: Omfatter produksjon av koffeinfri kaffe og risting av kaffe, produksjon av kaffeprodukter: formalet kaffe, pulverkaffe, kaffeekstrakter og kaffekonsentrater, produksjon av kaffe-erstatning, blanding av te og matÈ og produksjon av ekstrakter og produkter basert på te eller matÈ Ekskluderer: Produksjon av inulin grupperes under: 10.62 Produksjon av stivelse og stivelsesprodukter. Produksjon av sprit, øl, vin og leskedrikker grupperes under: 11 Produksjon av drikkevarer. Produksjon av botaniske produkter til legemiddelbruk grupperes under: 21.20 Produksjon av farmasøytiske preparater</t>
  </si>
  <si>
    <t>10.84</t>
  </si>
  <si>
    <t>Produksjon av smakstilsettingsstoffer og krydderier</t>
  </si>
  <si>
    <t>Smakstilsettingsstoffer og krydder</t>
  </si>
  <si>
    <t>Inkluderer: Omfatter produksjon av krydderier, sauser og smakspreparater: majones, sennepsmel, tilberedt sennep, eddik mv. Inkluderer også: Omfatter også produksjon av bordsalt, f.eks. jodsalt Ekskluderer: Dyrking av krydderplanter grupperes under: 01.28 Dyrking av krydder, aromatiske, medisinske og farmasøytiske vekster</t>
  </si>
  <si>
    <t>10.85</t>
  </si>
  <si>
    <t>Produksjon av ferdigmat</t>
  </si>
  <si>
    <t>Ferdigmatproduksjon</t>
  </si>
  <si>
    <t>Inkluderer: Omfatter produksjon av ferdige (dvs. tilberedte, krydrede og forkokte) retter i frossen eller vakuumpakket form eller på boks. Disse rettene består av minst to produkter og pakkes og merkes vanligvis med henblikk på videresalg: produksjon av kjøtt- og fjørferetter, fiskeretter, herunder "fish and chips", grønnsakretter og frossen eller på annet vis konserverte pizzaer Ekskluderer: Produksjon av lettbedervelige ferdige matvarer grupperes under: 10.89 Produksjon av næringsmidler ikke nevnt annet sted. Engroshandel med ferdigmat grupperes under: 46.38 Engroshandel med andre næringsmidler herunder fisk, skalldyr og bløtdyr. Butikkhandel med ferdigmat grupperes under hhv.: 47.11 Butikkhandel med bredt vareutvalg med hovedvekt på nærings- og nytelsesmidler og: 47.29 Butikkhandel med nærings- og nytelsesmidler ellers. Kantiner drevet som selvstendig virksomhet grupperes under: 56.29 Kantiner drevet som selvstendig virksomhet</t>
  </si>
  <si>
    <t>10.86</t>
  </si>
  <si>
    <t>Produksjon av homogeniserte matprodukter og diettmat</t>
  </si>
  <si>
    <t>Diettmat og homogeniserte matprod.</t>
  </si>
  <si>
    <t>Inkluderer: Omfatter produksjon av matvarer med spesielle ernæringsmessige egenskaper: morsmelktillegg, tilskuddsblandinger basert på melk og andre tilskuddsblandinger, barnemat, kalorifattige produkter, slankeprodukter, diettmat for medisinske formål, produkter med lavt innhold av natrium, herunder salt med lavt natriuminnhold og natriumfrie salter, glutenfrie produkter, ernæringsprodukter spesielt til sportsutøvere og diabetikervarer</t>
  </si>
  <si>
    <t>10.89</t>
  </si>
  <si>
    <t>Produksjon av næringsmidler ikke nevnt annet sted</t>
  </si>
  <si>
    <t>Produksjon av næringsmidler el.</t>
  </si>
  <si>
    <t>Inkluderer: Omfatter produksjon av supper, buljong, kunsthonning, karamell, kunstige konsentrater, lettbedervelige ferdige matvarer som f.eks. smørbrød, sandwich, fersk (ikke bakt) pizza, kosttilskudd og andre næringsmidler ikke nevnt annet sted Inkluderer også: Omfatter også produksjon av gjær, melke- og erstatningsprodukter som ikke er basert på melk, eggeprodukter og eggehvite Ekskluderer: Produksjon av lettbedervelig ferdigmat basert på frukt og grønnsaker grupperes under: 10.39 Bearbeiding og konservering av frukt og grønnsaker ellers. Produksjon av frossen pizza grupperes under: 10.85 Produksjon av ferdigmat. Produksjon av sprit, øl, vin og leskedrikker grupperes i næring: 11 Produksjon av drikkevarer</t>
  </si>
  <si>
    <t>10.91</t>
  </si>
  <si>
    <t>Produksjon av fÙrvarer til husdyrhold</t>
  </si>
  <si>
    <t>FÙrvareproduksjon til husdyr</t>
  </si>
  <si>
    <t>Inkluderer: Omfatter produksjon av ferdige fÙrblandinger til husdyrhold herunder konsentrert fÙr og fÙrtilskudd og ublandet fÙr til husdyrhold Inkluderer også: Omfatter også produksjon av fÙr fra slakteavfall Ekskluderer: Produksjon av fiskemel til fÙr grupperes under: 10.209 Bearbeiding og konservering av fisk og fiskevarer ellers. Produksjon av raps oljekaker grupperes under: 10.413 Produksjon av raffinerte oljer og fett. Aktiviteter som fører til biprodukter som kan brukes til fÙr uten spesialbehandling, f.eks. oljeholdige frø og rester fra maling av korn grupperes under hhv.: 10.41 Produksjon av oljer og fettstoffer og: 10.61 Produksjon av kornvarer</t>
  </si>
  <si>
    <t>10.92</t>
  </si>
  <si>
    <t>Produksjon av fÙrvarer til kjæledyr</t>
  </si>
  <si>
    <t>FÙrvareproduksjon til kjæledyr</t>
  </si>
  <si>
    <t>Inkluderer: Omfatter produksjon av ferdige fÙrblandinger til kjæledyr, herunder til hund, katt, fugler, fisk mv. Inkluderer også: Omfatter også fÙr fra slakteavfall Ekskluderer: Produksjon av fiskemel som brukes til fÙr grupperes under: 10.209 Bearbeiding og konservering av fisk og fiskevarer ellers. Produksjon av oljekaker grupperes under: 10.413 Produksjon av raffinerte oljer og fett. Aktiviteter som fører til biprodukter som kan brukes til fÙr uten spesialbehandling, f.eks. oljeholdige frø og rester fra maling av korn grupperes under hhv.: 10.41 Produksjon av oljer og fettstoffer og: 10.61 Produksjon av kornvarer</t>
  </si>
  <si>
    <t>10.110</t>
  </si>
  <si>
    <t>10.120</t>
  </si>
  <si>
    <t>10.130</t>
  </si>
  <si>
    <t>10.201</t>
  </si>
  <si>
    <t>Produksjon av saltfisk, tørrfisk og klippfisk</t>
  </si>
  <si>
    <t>Salt-, tørr- og klippfiskproduksjon</t>
  </si>
  <si>
    <t>10.202</t>
  </si>
  <si>
    <t>Frysing av fisk, fiskefileter, skalldyr og bløtdyr</t>
  </si>
  <si>
    <t>Frysing av fisk, fiskefileter mv.</t>
  </si>
  <si>
    <t>10.203</t>
  </si>
  <si>
    <t>Produksjon av fiskehermetikk</t>
  </si>
  <si>
    <t>Fiskehermetikkproduksjon</t>
  </si>
  <si>
    <t>10.209</t>
  </si>
  <si>
    <t>Slakting, bearbeiding og konservering av fisk og fiskevarer ellers</t>
  </si>
  <si>
    <t>Bearb. og konserv. av fisk/fiskev.</t>
  </si>
  <si>
    <t>Inkluderer også: Omfatter også fiskemel og ferdigmat Ekskluderer: Produksjon av fiskesuppe grupperes under: 10.89 Produksjon av næringsmidler ikke nevnt annet sted</t>
  </si>
  <si>
    <t>10.310</t>
  </si>
  <si>
    <t>10.320</t>
  </si>
  <si>
    <t>10.390</t>
  </si>
  <si>
    <t>Inkluderer: Omfatter produksjon av næringsmidler som hovedsakelig består av frukt eller grønnsaker, bortsett fra frosne ferdigretter og konserverte ferdigretter på boks, konservering av frukt, nøtter og grønnsaker: frysing, tørking, nedlegging i olje eller eddik og konservering på boks mv., produksjon av frukt- og grønnsaksprodukter, syltetøy, marmelade og gele, risting av nøtter, nøtteprodukter og nøttepålegg Inkluderer også: Omfatter også produksjon av lettbedervelige ferdige næringsmidler basert på frukt og grønnsaker, f.eks. salater, blandede salater og emballerte grønnsaker, skrelte grønnsaker og soyabønnepasta Ekskluderer: Produksjon av juice av frukt og grønnsaker grupperes under: 10.32 Produksjon av juice av frukt og grønnsaker. Produksjon av mel av tørkede belgvekster grupperes under: 10.61 Produksjon av kornvarer. Sukkerkonservering av frukt og nøtter grupperes under: 10.82 Produksjon av kakao, sjokolade og sukkervarer. Produksjon av ferdigretter av grønnsaker grupperes under: 10.85 Produksjon av ferdigmat. Produksjon av ferdige konsentrater grupperes under: 10.89 Produksjon av næringsmidler ikke nevnt annet sted</t>
  </si>
  <si>
    <t>10.411</t>
  </si>
  <si>
    <t>Produksjon av rå fiskeoljer og fett</t>
  </si>
  <si>
    <t>Prod. av rå fiskeoljer og fett</t>
  </si>
  <si>
    <t>Inkluderer: Omfatter ekstrahering av oljer fra fisk og havpattedyr</t>
  </si>
  <si>
    <t>10.412</t>
  </si>
  <si>
    <t>Produksjon av andre uraffinerte oljer og fett</t>
  </si>
  <si>
    <t>Prod. av andre uraff. oljer og fett</t>
  </si>
  <si>
    <t>Inkluderer: Omfatter rå vegetabilske oljer f.eks. olivenolje, soyabønneolje, palmeolje, solsikkeolje, bomullsolje, raps-, ryps- og sennepsolje, linolje og maisolje Inkluderer også: Omfatter også produksjon av oljeholdig mel av frø og nøtter og ikke-spiselige animalske oljer og fettstoffer</t>
  </si>
  <si>
    <t>10.413</t>
  </si>
  <si>
    <t>Produksjon av raffinerte oljer og fett</t>
  </si>
  <si>
    <t>Raffinert olje- og fettproduksjon</t>
  </si>
  <si>
    <t>Ekskluderer: Produksjon av raffinert olje av mais grupperes under: 10.62 Produksjon av stivelse og stivelsesprodukter</t>
  </si>
  <si>
    <t>10.420</t>
  </si>
  <si>
    <t>10.510</t>
  </si>
  <si>
    <t>10.520</t>
  </si>
  <si>
    <t>10.610</t>
  </si>
  <si>
    <t>10.620</t>
  </si>
  <si>
    <t>10.710</t>
  </si>
  <si>
    <t>10.720</t>
  </si>
  <si>
    <t>10.730</t>
  </si>
  <si>
    <t>10.810</t>
  </si>
  <si>
    <t>10.820</t>
  </si>
  <si>
    <t>10.830</t>
  </si>
  <si>
    <t>10.840</t>
  </si>
  <si>
    <t>10.850</t>
  </si>
  <si>
    <t>10.860</t>
  </si>
  <si>
    <t>10.890</t>
  </si>
  <si>
    <t>10.910</t>
  </si>
  <si>
    <t>10.920</t>
  </si>
  <si>
    <t>Produksjon av drikkevarer</t>
  </si>
  <si>
    <t>Drikkevareindustri</t>
  </si>
  <si>
    <t>Inkluderer: Omfatter produksjon av drikkevarer som f.eks. alkoholholdige drikkevarer og mineralvann, alkoholholdige drikkevarer hovedsakelig ved gjæring, øl og vin og destillerte alkoholholdige drikkevarer Ekskluderer: Produksjon av frukt- og grønnsaksaft grupperes under: 10.32 Produksjon av juice av frukt og grønnsaker. Produksjon av drikkevarer basert på melk grupperes under: 10.51 Produksjon av meierivarer. Produksjon av kaffe-, te- og matÈprodukter grupperes under: 10.83 Bearbeiding av te og kaffe</t>
  </si>
  <si>
    <t>11.0</t>
  </si>
  <si>
    <t>11.01</t>
  </si>
  <si>
    <t>Destillering, rektifisering og blanding av sprit</t>
  </si>
  <si>
    <t>Destill. alkoholholdige drikkevarer</t>
  </si>
  <si>
    <t>Inkluderer: Omfatter produksjon av destillerte, alkoholholdige drikkevarer: whisky, brandy, gin, likører, blandede drinker, blanding av destillert sprit og nøytral sprit Ekskluderer: Produksjon av ikke-destillerte alkoholholdige drikkevarer grupperes under: 11.02-11.06  . Produksjon av syntetisk etylalkohol grupperes under: 20.14 Produksjon av andre organiske kjemiske råvarer. Produksjon av etylalkohol av gjærede materialer grupperes under: 20.14 Produksjon av andre organiske kjemiske råvarer. Tapping og merking grupperes under hhv.: 46.34 Engroshandel med drikkevarer (som en del av engroshandel) og: 82.92 Pakkevirksomhet (på honorar- eller kontraktbasis)</t>
  </si>
  <si>
    <t>11.02</t>
  </si>
  <si>
    <t>Produksjon av vin</t>
  </si>
  <si>
    <t>Vinproduksjon</t>
  </si>
  <si>
    <t>Inkluderer: Omfatter produksjon av vin, musserende vin og vin av konsentrert druemost Inkluderer også: Omfatter også blanding, rensing og tapping av vin, produksjon av vin med lavt innhold av alkohol og alkoholfri vin Ekskluderer: Tapping og merking grupperes under hhv.: 46.34 Engroshandel med drikkevarer (som en del av engroshandel) og: 82.92 Pakkevirksomhet (på honorar- eller kontraktbasis)</t>
  </si>
  <si>
    <t>11.03</t>
  </si>
  <si>
    <t>Produksjon av sider og annen fruktvin</t>
  </si>
  <si>
    <t>Sider- og annen fruktvinproduksjon</t>
  </si>
  <si>
    <t>Inkluderer: Omfatter produksjon av gjærede, ikke-destillerte alkoholholdige drikkevarer: sake, sider, pæresider og annen fruktvin Inkluderer også: Omfatter også produksjon av mjød og blandede drikkevarer som inneholder fruktvin Ekskluderer: Tapping og merking grupperes under hhv.: 46.34 Engroshandel med drikkevarer (som en del av engroshandel) og: 82.92 Pakkevirksomhet (på honorar- eller kontraktbasis)</t>
  </si>
  <si>
    <t>11.04</t>
  </si>
  <si>
    <t>Produksjon av andre ikke-destillerte gjærede drikkevarer</t>
  </si>
  <si>
    <t>Ikke-destill. gjærede drikkevarer</t>
  </si>
  <si>
    <t>Inkluderer: Omfatter produksjon av vermouth mv. Ekskluderer: Tapping og merking grupperes under hhv.: 46.34 Engroshandel med drikkevarer (som en del av engroshandel) og: 82.92 Pakkevirksomhet (på honorar- eller kontraktbasis)</t>
  </si>
  <si>
    <t>11.05</t>
  </si>
  <si>
    <t>Produksjon av øl</t>
  </si>
  <si>
    <t>ÿlproduksjon</t>
  </si>
  <si>
    <t>Inkluderer: Omfatter produksjon av lyst og mørkt øl Inkluderer også: Omfatter også produksjon av øl med lavt alkoholinnhold og alkoholfritt øl</t>
  </si>
  <si>
    <t>11.06</t>
  </si>
  <si>
    <t>Produksjon av malt</t>
  </si>
  <si>
    <t>Maltproduksjon</t>
  </si>
  <si>
    <t>11.07</t>
  </si>
  <si>
    <t>Produksjon av mineralvann, leskedrikker og annet vann på flaske</t>
  </si>
  <si>
    <t>Mineralvann- og leskedrikkproduksjon</t>
  </si>
  <si>
    <t>Inkluderer: Omfatter produksjon av naturlig mineralvann og annet vann tappet på flaske, limonade, appelsindrikk, cola, fruktdrikke, tonic mv. Ekskluderer: Produksjon av frukt- og grønnsaksaft grupperes under: 10.32 Produksjon av juice av frukt og grønnsaker. Produksjon av drikkevarer basert på melk grupperes under: 10.51 Produksjon av meierivarer. Produksjon av kaffe-, te- og matÈprodukter grupperes under: 10.83 Bearbeiding av te og kaffe. Produksjon av alkoholholdige drikkevarer grupperes under: 11.01 - 11.05  Produksjon av alkoholfri vin grupperes under: 11.02 Produksjon av vin. Produksjon av alkoholfritt øl grupperes under: 11.05 Produksjon av øl. Produksjon av is til kjøling grupperes under: 35.30 Damp- og varmtvannsforsyning. Tapping og merking grupperes under hhv.: 46.34 Engroshandel med drikkevarer (som en del av engroshandel) og: 82.92 Pakkevirksomhet (på honorar- eller kontraktbasis)</t>
  </si>
  <si>
    <t>11.010</t>
  </si>
  <si>
    <t>11.020</t>
  </si>
  <si>
    <t>11.030</t>
  </si>
  <si>
    <t>11.040</t>
  </si>
  <si>
    <t>11.050</t>
  </si>
  <si>
    <t>11.060</t>
  </si>
  <si>
    <t>11.070</t>
  </si>
  <si>
    <t>Produksjon av tobakksvarer</t>
  </si>
  <si>
    <t>Tobakksindustri</t>
  </si>
  <si>
    <t>Inkluderer: Omfatter bearbeiding av et jordbruksprodukt, tobakk, til en form, som kan anvendes til forbruk</t>
  </si>
  <si>
    <t>12.0</t>
  </si>
  <si>
    <t>12.00</t>
  </si>
  <si>
    <t>Inkluderer: Omfatter produksjon av tobakksvarer og varer av tobakkserstatninger: sigaretter, sigarettobakk, sigarer, pipetobakk, skråtobakk, snus, homogenisert eller rekonstituert tobakk Inkluderer også: Omfatter også stripping og gjentørking av tobakk Ekskluderer: Dyrking og etterbehandling av tobakksplanter grupperes under hhv.: 01.15 Dyrking av tobakk og: 01.63 Etterbehandling av vekster etter innhøsting</t>
  </si>
  <si>
    <t>12.000</t>
  </si>
  <si>
    <t>Produksjon av tekstiler</t>
  </si>
  <si>
    <t>Tekstilindustri</t>
  </si>
  <si>
    <t>Inkluderer: Omfatter forbehandling og spinning av tekstilfibrer og veving av tekstiler, ferdigbehandling av tekstiler og klær, produksjon av ferdige tekstilvarer unntatt klær (f.eks. utstyrsvarer, tepper, rep og tauverk mv.) Ekskluderer: Dyrking av naturlige fibrer grupperes under: 01 Jordbruk og tjenester tilknyttet jordbruk, jakt og viltstell, mens produksjon av syntetiske fibrer er en kjemisk prosess som grupperes under: 20.60 Produksjon av kunstfibrer. Produksjon av klær grupperes under: 14 Produksjon av klær</t>
  </si>
  <si>
    <t>13.1</t>
  </si>
  <si>
    <t>Bearbeiding og spinning av tekstilfibrer</t>
  </si>
  <si>
    <t>Bearb./spinning av tekstilfibrer</t>
  </si>
  <si>
    <t>13.2</t>
  </si>
  <si>
    <t>Veving av tekstiler</t>
  </si>
  <si>
    <t>13.3</t>
  </si>
  <si>
    <t>Etterbehandling av tekstiler</t>
  </si>
  <si>
    <t>13.9</t>
  </si>
  <si>
    <t>Produksjon av andre tekstiler</t>
  </si>
  <si>
    <t>Inkluderer: Omfatter produksjon av produkter av tekstiler, bortsett fra klær, f.eks. tekstilvarer, tepper, rep, vevde bånd, snorer mv.</t>
  </si>
  <si>
    <t>13.10</t>
  </si>
  <si>
    <t>Inkluderer: Omfatter beredning og spinning av tekstilfibrer. Dette kan gjøres på bakgrunn av forskjellige råmaterialer, f.eks. silke, ull, andre animalske og vegetabilske eller syntetiske fibrer, papir eller glass mv., bearbeiding av tekstilfibrer: oppspoling og vask av silke, avfetting og karbonisering av ull og farging av ull, karding av alle former for animalske, vegetabilske og syntetiske fibrer, spinning og produksjon av garn eller tråd til veving eller sying, til handel eller viderebearbeiding, skaking av lin, veving, tvinning, bretting, fletting og dypping av syntetisk eller regenerert tråd av filament Inkluderer også: Omfatter også produksjon av papirgarn Ekskluderer: Bearbeiding i kombinasjon med jordbruk grupperes under: 01Jordbruk og tjenester tilknyttet jordbruk, jakt og viltstell. Røyting av planter med vegetabilske tekstilfibrer (jute, lin, kokosfibrer mv.) grupperes under: 01.16 Dyrking av fibervekster. Bomullsegrenering grupperes under: 01.63 Etterbehandling av vekster etter innhøsting. Produksjon av syntetiske eller regenererte fibrer og tau, garn av enkel tråd (herunder forsterket garn og garn til tepper) av syntetiske eller regenererte fibrer grupperes under: 20.60 Produksjon av kunstfibrer. Produksjon av glassfibrer grupperes under: 23.14 Produksjon av glassfibrer</t>
  </si>
  <si>
    <t>13.20</t>
  </si>
  <si>
    <t>Inkluderer: Omfatter veving av tekstiler. Dette kan utføres på bakgrunn av forskjellige råmaterialer, f.eks. silke, ull, andre animalske, vegetabilske eller syntetiske fibrer, papir eller glass mv., produksjon av grovvevde stoffer av bomullstype, ulltype, kamgarnstype eller silketype, herunder fra blandinger av regenerert eller syntetisk garn (polypropylen mv.), andre grovvevde stoffer av lin, ramie, hamp, jute, bastfibrer eller spesialgarn Inkluderer også: Omfatter også produksjon av vevde fløyels-, plysj- eller chenillestoffer, frottestoffer, gasstoffer, stoffer av glassfibrer, kullstofftråd og aramidtråd, og imiterte pelsskinn ved veving Ekskluderer: Produksjon av trikotasjestoffer grupperes under: 13.91 Produksjon av stoffer av trikotasje. Produksjon av gulvbelegg av tekstiler grupperes under: 13.93 Produksjon av gulvtepper, -matter og -ryer. Produksjon av vevde bånd grupperes under: 13.96 Produksjon av tekstiler for teknisk og industriell bruk. Produksjon av fiberduk og filt grupperes under: 13.99 Produksjon av tekstiler ikke nevnt annet sted</t>
  </si>
  <si>
    <t>13.30</t>
  </si>
  <si>
    <t>Inkluderer: Omfatter etterbehandling av tekstiler og klær, dvs. bleking, farging, beredning og lignende aktiviteter: bleking og farging av tekstilfibrer, garn, stoffer og tekstilvarer herunder klær, beredning, tørking, damping, krymping, reparasjon, sanforisering, mercerisering av tekstiler og tekstilvarer, herunder klær Inkluderer også: Omfatter også bleking av jeans, plissering og lignende behandling av tekstiler, impregnering, belegging, laminering med gummi eller impregnering av innkjøpte klær, silketrykk på tekstilvarer og klær Ekskluderer: Produksjon av tekstiler som er impregnert, belagt, bekledd eller laminert med gummi, hvor gummi er hovedbestanddelen grupperes under: 22.19 Produksjon av gummiprodukter ellers</t>
  </si>
  <si>
    <t>13.91</t>
  </si>
  <si>
    <t>Produksjon av stoffer av trikotasje</t>
  </si>
  <si>
    <t>Trikotasjestoffproduksjon</t>
  </si>
  <si>
    <t>Inkluderer: Omfatter produksjon av strikkede eller heklede stoffer: fløyels-, plysj- og frottestoffer, nett og gardinstoffer strikket på raschelmaskiner eller lignende maskiner og andre stoffer av trikotasje Inkluderer også: Omfatter også produksjon av strikket imitert pelsskinn Ekskluderer: Produksjon av nett og gardinstoffer av blonder strikket på raschelmaskiner eller lignende maskiner grupperes under: 13.99 Produksjon av tekstiler ikke nevnt annet sted. Produksjon av strikkede eller heklede klær grupperes under: 14.39 Produksjon av andre klær av trikotasje</t>
  </si>
  <si>
    <t>13.92</t>
  </si>
  <si>
    <t>Produksjon av tekstilvarer, unntatt klær</t>
  </si>
  <si>
    <t>Tekstilvareproduksjon, unntatt klær</t>
  </si>
  <si>
    <t>Inkluderer: Omfatter produksjon av tekstilvarer av ethvert tekstilmateriale, herunder av trikotasjestoffer: tepper, herunder reisepledd, sengetøy, dekketøy, håndklær, vaskekluter og kjøkkenkluter, vattepper, dyner, puter, gulvputer, soveposer mv., produksjon av ferdige boligtekstiler: gardiner, gardinkapper, rullegardiner, sengetepper, presenninger, telt, campingutstyr, seil, markiser, overtrekk til vare- og lastebiler, maskiner eller møbler, flagg, bannere, vimpler, støvkluter, redningsvester, fallskjermer mv. Inkluderer også: Omfatter også produksjon av tekstilstoff til elektriske tepper og håndvevde gobeliner Ekskluderer: Produksjon av tekstiler for teknisk bruk grupperes under: 13.96 Produksjon av tekstiler til teknisk og industriell bruk</t>
  </si>
  <si>
    <t>13.93</t>
  </si>
  <si>
    <t>Produksjon av gulvtepper, -matter og -ryer</t>
  </si>
  <si>
    <t>Gulvteppe-, matte- og ryeproduksjon</t>
  </si>
  <si>
    <t>Inkluderer: Omfatter produksjon av gulvbelegg av tekstiler, gulvtepper, matter, ryer og fliser Inkluderer også: Omfatter også produksjon av gulvbelegg av nålefilt Ekskluderer: Produksjon av gulvtepper og matter av flettematerialer grupperes under: 16.29 Produksjon av andre trevarer og varer av kork, strå og flettematerialer. Produksjon av gulvbelegg av kork grupperes under: 16.29 Produksjon av andre trevarer og varer av kork, strå og flettematerialer. Produksjon av harde gulvbelegg, f.eks. vinyl og linoleum grupperes under: 22.23 Produksjon av byggevarer av plast</t>
  </si>
  <si>
    <t>13.94</t>
  </si>
  <si>
    <t>Produksjon av tauverk og nett</t>
  </si>
  <si>
    <t>Tauverk- og nettproduksjon</t>
  </si>
  <si>
    <t>Inkluderer: Omfatter produksjon av seilgarn, rep og tauverk av tekstilfibrer og lignende, også impregnert, overtrukket, belagt eller bekledd med gummi eller plast, knyttet nett av seilgarn, rep eller tauverk, produksjon av rep og nett; fiskegarn, skipsfendere, støtputer, lasteslynger, rep eller tau utstyrt med metallringer mv. Ekskluderer: Produksjon av hårnett grupperes under: 14.19 Produksjon av klær og tilbehør ellers. Produksjon av wire grupperes under: 25.93 Produksjon av varer av metalltråd, kjetting og fjærer. Produksjon av håver for sportsfiske grupperes under: 32.30 Produksjon av sportsartikler</t>
  </si>
  <si>
    <t>13.95</t>
  </si>
  <si>
    <t>Produksjon av ikke-vevde tekstiler og tekstilvarer, unntatt klær</t>
  </si>
  <si>
    <t>Fiberproduksjon mv.</t>
  </si>
  <si>
    <t>Inkluderer: Omfatter alle aktiviteter i forbindelse med tekstiler og tekstilvarer som ikke er nevnt annet sted i næringene 13 Produksjon av tekstiler og 14 Produksjon av klær, og som innebærer en lang rekke prosesser og en lang rekke produserte varer</t>
  </si>
  <si>
    <t>13.96</t>
  </si>
  <si>
    <t>Produksjon av tekstiler til teknisk og industriell bruk</t>
  </si>
  <si>
    <t>Tekstiler til tekn./industriell bruk</t>
  </si>
  <si>
    <t>Inkluderer: Omfatter produksjon av vevde bånd, herunder bånd bestående av renning uten innslag, men som er limt sammen, produksjon av stoffer som er impregnert, trukket, belagt eller laminert med plast, produksjon av metallisert eller overspunnet garn, garn og snorer av gummi, trukket med tekstil, tekstilgarn og -strimler, trukket, impregnert, belagt eller kledd med gummi eller plast, produksjon av strekklerret forsterket med syntetisk garn, brannslanger, driv- og transportreimer (med eller uten forsterking av metall eller annet materiale), sikteduk, filterduk og tekstilvarer til kjøretøyer Ekskluderer: Produksjon av driv- og transportreimer av tekstil, garn eller rep, som er impregnert, belagt, kledd eller laminert med gummi hvor gummi er hovedbestanddelen, grupperes under: 22.19 Produksjon av gummiprodukter ellers. Produksjon av plater av ekspandert gummi eller plast kombinert med tekstiler utelukkende til forsterking grupperes under hhv.: 22.19 Produksjon av gummiprodukter ellers og: 22.21 Produksjon av halvfabrikater av plast. Produksjon av metalltrådvev grupperes under: 25.93 Produksjon av varer av metalltråd, kjetting og fjærer</t>
  </si>
  <si>
    <t>13.99</t>
  </si>
  <si>
    <t>Produksjon av tekstiler ikke nevnt annet sted</t>
  </si>
  <si>
    <t>Tekstilproduksjon el.</t>
  </si>
  <si>
    <t>Inkluderer: Omfatter produksjon av etiketter, emblemer, flettede bånd, kvaster, pomponger, filt, tyll og broderier i ett stykke, i strimler eller i motiver, kalkÈrlerret, malerlerret, stivt lerret og lignende stivede tekstilstoffer, tekstilstoffer belagt med gummi eller stivelsesstoffer, tekstilveker, glødenett, trykkfølsomt tekstilbånd, pudderkvaster og pulsvanter Ekskluderer: Produksjon av gulvbelegg av nålefilt grupperes under: 13.93 Produksjon av gulvtepper, -matter og -ryer. Produksjon av tekstilvatt og varer av tekstilvatt: sanitetsbind og tamponger grupperes under: 17.22 Produksjon av husholdnings-, sanitær- og toalettartikler av papir</t>
  </si>
  <si>
    <t>13.100</t>
  </si>
  <si>
    <t>Inkluderer: Omfatter beredning og spinning av tekstilfibrer. Dette kan gjøres på bakgrunn av forskjellige råmaterialer, f.eks. silke, ull, andre animalske og vegetabilske eller syntetiske fibrer, papir eller glass mv., bearbeiding av tekstilfibrer: oppspoling og vask av silke, avfetting og karbonisering av ull og farging av ull, karding av alle former for animalske, vegetabilske og syntetiske fibrer, spinning og produksjon av garn eller tråd til veving eller sying, til handel eller viderebearbeiding, skaking av lin, veving, tvinning, bretting, fletting og dypping av syntetisk eller regenerert tråd av filament Inkluderer også: Omfatter også produksjon av papirgarn Ekskluderer: Bearbeiding i kombinasjon med jordbruk grupperes under: 01 Jordbruk og tjenester tilknyttet jordbruk, jakt og viltstell. Røyting av planter med vegetabilske tekstilfibrer (jute, lin, kokosfibrer mv.) grupperes under: 01.16 Dyrking av fibervekster. Bomullsegrenering grupperes under: 01.63 Etterbehandling av vekster etter innhøsting. Produksjon av syntetiske eller regenererte fibrer og tau, garn av enkel tråd (herunder forsterket garn og garn til tepper) av syntetiske eller regenererte fibrer grupperes under: 20.60 Produksjon av kunstfibrer. Produksjon av glassfibrer grupperes under: 23.14 Produksjon av glassfibrer</t>
  </si>
  <si>
    <t>13.200</t>
  </si>
  <si>
    <t>13.300</t>
  </si>
  <si>
    <t>13.910</t>
  </si>
  <si>
    <t>13.921</t>
  </si>
  <si>
    <t>Produksjon av utstyrsvarer</t>
  </si>
  <si>
    <t>Utstyrsvareproduksjon</t>
  </si>
  <si>
    <t>Inkluderer: Omfatter sengetøy, håndklær, vattepper, dyner, puter, gardiner m.m.</t>
  </si>
  <si>
    <t>13.929</t>
  </si>
  <si>
    <t>Produksjon av andre tekstilvarer, unntatt klær</t>
  </si>
  <si>
    <t>Annen tekstilvareprod., unnt. klær</t>
  </si>
  <si>
    <t>Inkluderer: Omfatter soveposer, rullegardiner, overtrekk til møbler, presenninger, telt og annet campingutstyr, seil, markiser, flagg, bannere og vimpler, redningsvester, fallskjermer m.m.</t>
  </si>
  <si>
    <t>13.930</t>
  </si>
  <si>
    <t>13.940</t>
  </si>
  <si>
    <t>13.950</t>
  </si>
  <si>
    <t>13.960</t>
  </si>
  <si>
    <t>13.990</t>
  </si>
  <si>
    <t>Produksjon av klær</t>
  </si>
  <si>
    <t>Bekledningsindustri</t>
  </si>
  <si>
    <t>Inkluderer: Omfatter alle former for produksjon (ferdigsying og sying etter mål), av alle materialer (f.eks. lær, vevde stoffer, stoffer av trikotasje mv.), av alle slag klær (f.eks. ytterklær og innerklær til menn, kvinner og barn, arbeidsklær, fritidsklær mv.) og tilbehør. Det skilles ikke mellom klær til voksne og barn eller mellom moderne og tradisjonelle klær Inkluderer også: Omfatter også pelsindustrien (pelsskinn og bekledningsartikler)</t>
  </si>
  <si>
    <t>14.1</t>
  </si>
  <si>
    <t>Produksjon av klær, unntatt pelsvarer</t>
  </si>
  <si>
    <t>Produksjon av klær, unnt. pelsvarer</t>
  </si>
  <si>
    <t>Inkluderer: Omfatter produksjon av klær av ethvert materiale og kan være belagt, impregnert eller laminert med gummi</t>
  </si>
  <si>
    <t>14.2</t>
  </si>
  <si>
    <t>Produksjon av pelsvarer</t>
  </si>
  <si>
    <t>14.3</t>
  </si>
  <si>
    <t>Produksjon av klær av trikotasje</t>
  </si>
  <si>
    <t>Prod. av klær av trikotasje</t>
  </si>
  <si>
    <t>14.11</t>
  </si>
  <si>
    <t>Produksjon av klær av lær</t>
  </si>
  <si>
    <t>Inkluderer: Omfatter produksjon klær av lær eller kunstlær, herunder tilbehør av lær til industriarbeidere som f.eks. sveiseforklær av lær Ekskluderer: Produksjon av klær av pelsskinn grupperes under: 14.20 Produksjon av pelsvarer. Produksjon av sportshansker og sportsklær av lær grupperes under: 32.30 Produksjon av sportsartikler. Produksjon av brannsikre klær og beskyttelsesklær grupperes under: 32.99 Annen industriproduksjon ikke nevnt annet sted</t>
  </si>
  <si>
    <t>14.12</t>
  </si>
  <si>
    <t>Produksjon av arbeidstøy</t>
  </si>
  <si>
    <t>Arbeidstøyproduksjon</t>
  </si>
  <si>
    <t>Ekskluderer: Produksjon av skotøy grupperes under: 15.20 Produksjon av skotøy. Produksjon av brannsikre klær og beskyttelsesklær grupperes under: 32.99 Annen industriproduksjon ikke nevnt annet sted. Reparasjon av klær grupperes under: 95.29 Reparasjon av andre husholdningsvarer og varer til personlig bruk</t>
  </si>
  <si>
    <t>14.13</t>
  </si>
  <si>
    <t>Produksjon av annet yttertøy</t>
  </si>
  <si>
    <t>Annen yttertøyproduksjon</t>
  </si>
  <si>
    <t>Inkluderer: Omfatter produksjon av andre ytterklær av vevde, strikkede eller heklede stoffer, ikke-vevde stoffer mv: frakker, dresser, drakter, jakker, bukser mv. Inkluderer også: Omfatter også sying etter mål, og produksjon av deler til artiklene nevnt ovenfor Ekskluderer: Produksjon av klær av pelsskinn, unntatt hodeplagg grupperes under: 14.20 Produksjon av pelsvarer. Produksjon av klær av gummi eller plast, som ikke er sydd sammen, men limt sammen grupperes under hhv.: 22.19 Produksjon av gummiprodukter ellers og: 2.29 Produksjon av plastprodukter ellers. Produksjon av brannsikre klær og beskyttelsesklær grupperes under: 32.99 Annen industriproduksjon ikke nevnt annet sted. Reparasjon av klær grupperes under: 95.29 Reparasjon av andre husholdningsvarer og varer til personlig bruk</t>
  </si>
  <si>
    <t>14.14</t>
  </si>
  <si>
    <t>Produksjon av undertøy og innertøy</t>
  </si>
  <si>
    <t>Undertøy- og innertøyproduksjon</t>
  </si>
  <si>
    <t>Inkluderer: Omfatter produksjon av innertøy, undertøy og natt-tøy av vevde, strikkede eller heklede stoffer, blonder mv: skjorter, T-shirts, underbukser, truser, pyjamas, nattkjoler, morgenkåper, bluser, underskjørt, BH-er, korsetter mv. Ekskluderer: Reparasjon av klær grupperes under: 95.29 Reparasjon av andre husholdningsvarer og varer til personlig bruk</t>
  </si>
  <si>
    <t>14.19</t>
  </si>
  <si>
    <t>Produksjon av klær og tilbehør ellers</t>
  </si>
  <si>
    <t>Produksjon av klær og tilbehør el.</t>
  </si>
  <si>
    <t>Inkluderer: Omfatter produksjon av babytøy, treningsdrakter, skidrakter, badetøy mv., hatter, luer og caps, annet tilbehør til klær som hansker, belter, sjal, slips, halstørkler, hårnett mv. Inkluderer også: Omfatter også produksjon av hodeplagg av pelsskinn, skotøy av tekstil uten såle og deler til de ovenfor nevnte produkter Ekskluderer: Produksjon av hodeplagg til sportsbruk grupperes under: 32.30 Produksjon av sportsartikler. Produksjon av verneplagg for bruk på hodet (unntatt hodeplagg til sportsbruk) grupperes under: 32.99 Annen industriproduksjon ikke nevnt annet sted. Produksjon av brannsikre klær og beskyttelsesklær grupperes under: 32.99 Annen industriproduksjon ikke nevnt annet sted. Reparasjon av klær grupperes under: 95.29 Reparasjon av andre husholdningsvarer og varer til personlig bruk</t>
  </si>
  <si>
    <t>14.20</t>
  </si>
  <si>
    <t>Inkluderer: Omfatter produksjon av klær og tilbehør av pelsskinn, sammensydde pelsskinn, f.eks. rykket pelsskinn, plater, matter, striper mv. og diverse varer av pelsskinn: tepper, gulvputer uten fyll og pusse- og polÈrkluter til industriell bruk Ekskluderer: Produksjon av rå pelsskinn grupperes under hhv.: 01.4 Husdyrhold og: 01.70 Jakt, viltstell og tjenester tilknyttet jakt og viltstell. Produksjon av rå huder og skinn grupperes under: 10.11 Bearbeiding og konservering av kjøtt. Produksjon av imiterte pelsskinn (langhåret tekstilstoff, vevd eller strikket) grupperes under hhv.: 13.20 Veving av tekstiler og: 13.91 Produksjon av stoffer av trikotasje. Produksjon av pelshatter og -luer grupperes under: 14.19 Produksjon av klær og tilbehør ellers. Produksjon av klær (delvis av skinn) grupperes under: 14.19 Produksjon av klær og tilbehør ellers. Beredning og farging av pelsskinn grupperes under: 15.11 Beredning av lær og beredning og farging av pelsskinn. Produksjon av støvler eller sko (delvis av pelsskinn) grupperes under: 15.20 Produksjon av skotøy</t>
  </si>
  <si>
    <t>14.31</t>
  </si>
  <si>
    <t>Produksjon av strømpevarer</t>
  </si>
  <si>
    <t>Strømpevareproduksjon</t>
  </si>
  <si>
    <t>Inkluderer: Omfatter produksjon av strømpevarer, herunder sokker, tights og strømpebukser</t>
  </si>
  <si>
    <t>14.39</t>
  </si>
  <si>
    <t>Produksjon av andre klær av trikotasje</t>
  </si>
  <si>
    <t>Prod. av klær av trikotasje el.</t>
  </si>
  <si>
    <t>Inkluderer: Omfatter produksjon av strikkede eller heklede ferdigvarer og andre ferdigvarer: pullovere, cardigans, jerseytrøyer, vester og lignende varer Ekskluderer: Produksjon av stoffer av trikotasje grupperes under: 13.91 Produksjon av stoffer av trikotasje. Produksjon av strømpevarer grupperes under: 14.31 Produksjon av strømpevarer</t>
  </si>
  <si>
    <t>14.110</t>
  </si>
  <si>
    <t>14.120</t>
  </si>
  <si>
    <t>14.130</t>
  </si>
  <si>
    <t>14.140</t>
  </si>
  <si>
    <t>14.190</t>
  </si>
  <si>
    <t>14.200</t>
  </si>
  <si>
    <t>14.310</t>
  </si>
  <si>
    <t>14.390</t>
  </si>
  <si>
    <t>Produksjon av lær og lærvarer</t>
  </si>
  <si>
    <t>Lær- og lærvareindustri</t>
  </si>
  <si>
    <t>Inkluderer: Omfatter beredning og farging av pelsskinn og omdanning av huder til lær ved garving eller beredning og bearbeiding av lær til produkter til sluttbruker. Inkluderer også: Omfatter også produksjon av lignende produkter av andre materialer (imitert lær eller andre former for kunstlær), f.eks. gummifottøy, reiseartikler av tekstil mv. Produkter av kunstlær er inkludert her pga at de produseres på noenlunde samme måte som lærvarer (f.eks. reiseeffekter) og ofte produseres de av samme enhet</t>
  </si>
  <si>
    <t>15.1</t>
  </si>
  <si>
    <t>Beredning av lær, produksjon av reiseeffekter og salmakerartikler og beredning og farging av pelsskinn</t>
  </si>
  <si>
    <t>Bered. lær, prod. av reiseeff. mv.</t>
  </si>
  <si>
    <t>Inkluderer: Omfatter produksjon av lær og pelsskinn og varer av lær og pelsskinn</t>
  </si>
  <si>
    <t>15.2</t>
  </si>
  <si>
    <t>Produksjon av skotøy</t>
  </si>
  <si>
    <t>15.11</t>
  </si>
  <si>
    <t>Beredning av lær, og beredning og farging av pelsskinn</t>
  </si>
  <si>
    <t>Lærberedning</t>
  </si>
  <si>
    <t>Inkluderer: Omfatter garving, farging og beredning av huder og skinn, produksjon av semsket, pergamentbehandlet lær, lakklær, metallisert lær, kunstlær, avskraping, ferdigberedning, garving, klipping, rykking og farging av pelsskinn og hårbekledde huder Ekskluderer: Produksjon av huder og skinn som en integrert del av oppdrett av dyr grupperes under: 01.4 Husdyrhold. Produksjon av huder og skinn som en integrert del av slakting grupperes under: 10.11 Bearbeiding og konservering av kjøtt. Produksjon av klær av lær grupperes under: 14.11 Produksjon av klær av lær. Produksjon av imitert lær som ikke er basert på naturlær grupperes under hhv.: 22.19 Produksjon av gummiprodukter ellers og: 22.29 Produksjon av plastprodukter ellers</t>
  </si>
  <si>
    <t>15.12</t>
  </si>
  <si>
    <t>Produksjon av reiseeffekter og salmakerartikler</t>
  </si>
  <si>
    <t>Reiseeffekter og salmakerartikler</t>
  </si>
  <si>
    <t>Inkluderer: Omfatter produksjon av kofferter, håndvesker o.l. av lær, kunstlær eller et annet materiale, f.eks. plater og folier av plast, tekstilmaterialer, vulkaniserte fibrer av papp eller kartong og hvor det brukes samme teknologi som for lær, produksjon av sadler og seletøy, urremmer av ikke-metallholdig materiale (f.eks. stoff, lær, plast), diverse varer av lær eller kunstlær: drivreimer, pakninger mv., skolisser av lær og ridepisker Ekskluderer: Produksjon av klær av lær grupperes under: 14.11 Produksjon av klær av lær. Produksjon av hansker, hatter og luer av lær grupperes under: 14.19 Produksjon av klær og tilbehør ellers. Produksjon av skotøy grupperes under: 15.20 Produksjon av skotøy. Produksjon av sykkelseter grupperes under: 30.92 Produksjon av sykler og invalidevogner. Produksjon av urremmer av edelt metall grupperes under: 32.12 Produksjon av gull- og sølvvarer og lignende artikler. Produksjon av urremmer av uedelt metall grupperes under: 32.13 Produksjon av bijouteri og lignende artikler. Produksjon av linjemontørers støttebelter og andre arbeidsbelter grupperes under: 32.99 Annen industriproduksjon ikke nevnt annet sted</t>
  </si>
  <si>
    <t>15.20</t>
  </si>
  <si>
    <t>Inkluderer: Omfatter produksjon av vanlig skotøy av alle slag materialer og produsert etter ulike metoder, herunder støping, produksjon av deler til skotøy som overlær, ytter- og innersåler, hæler mv. og gamasjer og lignende produkter Ekskluderer: Produksjon av skotøy av tekstiler uten såle grupperes under: 14.19 Produksjon av klær og tilbehør ellers. Produksjon av deler av tre til skotøy (f.eks. hæler og lester) grupperes under: 16.29 Produksjon av andre trevarer og varer av kork, strå og flettematerialer. Produksjon av gummistøvler, -hæler, -såler og andre deler av gummi til skotøy grupperes under: 22.19 Produksjon av gummiprodukter ellers. Produksjon av deler av plast til skotøy grupperes under: 22.29 Produksjon av plastprodukter ellers. Produksjon av skistøvler grupperes under: 32.30 Produksjon av sportsartikler. Produksjon av ortopediske sko grupperes under: 32.50 Produksjon av medisinske og tanntekniske instrumenter og utstyr</t>
  </si>
  <si>
    <t>15.110</t>
  </si>
  <si>
    <t>15.120</t>
  </si>
  <si>
    <t>15.200</t>
  </si>
  <si>
    <t>Produksjon av trelast og varer av tre, kork, strå og flettematerialer, unntatt møbler</t>
  </si>
  <si>
    <t>Trelast- og trevareindustri</t>
  </si>
  <si>
    <t>Inkluderer: Omfatter produksjon av treprodukter som tømmer, kryssfinÈr, finÈr, treemballasje, tregulv, bjelker og prefabrikkerte bygninger. Produksjonsprosessen omfatter saging, høvling, forming, laminering og samling av treprodukter helt fra tømmer som sages til planker, eller tømmer som kan tilskjæres ytterligere eller formes ved hjelp av dreiebenker eller annet bearbeidingsverktøy. Tømmeret eller andre former for tre kan også etterpå høvles eller på annen måte bearbeides og settes sammen til ferdige produkter som f.eks. treemballasje. Med unntak av sagbruk er denne næringen delt opp i næringshovedgrupper hovedsakelig etter hva slags produkter som produseres Ekskluderer: Produksjon av møbler grupperes under: 31.0 Produksjon av møbler. Montering av forskjellig utstyr av tre grupperes under hhv.: 43.32 Snekkerarbeid,: 43.33 Gulvlegging og tapetsering og: 43.39 Annen ferdiggjøring av bygninger</t>
  </si>
  <si>
    <t>16.1</t>
  </si>
  <si>
    <t>Saging, høvling og impregnering av tre</t>
  </si>
  <si>
    <t>Saging, høvling mv. av tre</t>
  </si>
  <si>
    <t>16.2</t>
  </si>
  <si>
    <t>Produksjon av varer av tre, kork, strå og flettematerialer</t>
  </si>
  <si>
    <t>Produksjon trevarer, kork mv.</t>
  </si>
  <si>
    <t>Inkluderer: Omfatter produksjon av produkter av tre, kork, strå eller flettematerialer, herunder grunnformer og sammensatte produkter</t>
  </si>
  <si>
    <t>16.10</t>
  </si>
  <si>
    <t>Inkluderer: Omfatter saging, høvling og maskinbearbeiding av tre, kutting, barking eller tilhogging av stammer, produksjon av jernbanesviller av tre, produksjon av ikke-sammensatte parkettstaver, treull, tremel, treflis og trespon Inkluderer også: Omfatter også tørking av tre og impregnering eller kjemisk behandling av tre med preserveringsmiddel eller med andre materialer Ekskluderer: Avvirking og produksjon av rundtømmer grupperes under: 02.20 Avvirking. Produksjon av finÈrplater, som er tynne nok til og brukes til kryssfinÈr, plater og paneler grupperes under: 16.21 Produksjon av finÈrplater og andre bygnings- og møbelplater av tre. Produksjon av takstoler, ramme- og møbellister grupperes under: 16.232 Produksjon av bygningsartikler. Produksjon av ved eller pellets grupperes under: 16.29 Produksjon av andre trevarer og varer av kork, strå og flettematerialer</t>
  </si>
  <si>
    <t>16.21</t>
  </si>
  <si>
    <t>Produksjon av finerplater og andre bygnings- og møbelplater av tre</t>
  </si>
  <si>
    <t>Bygnings- og møbelplateproduksjon</t>
  </si>
  <si>
    <t>Inkluderer: Omfatter produksjon av finÈrplater, som er tynne nok til og brukes til finÈrarbeid, kryssfinÈr eller andre formål: bearbeidet, farget, belagt, impregnert, forsterket med papir eller stoff produsert som motiver, produksjon av kryssfinÈr, finÈrpaneler og lignende laminerte treplater, OSB-plater og andre finÈrplater, limtre og laminert finÈr</t>
  </si>
  <si>
    <t>16.22</t>
  </si>
  <si>
    <t>Produksjon av sammensatte parkettstaver</t>
  </si>
  <si>
    <t>Sammensatte parkettstavprod.</t>
  </si>
  <si>
    <t>Inkluderer: Omfatter produksjon av parkettstaver, lister mv. av tre som kan samles til paneler Ekskluderer: Produksjon av ikke-sammensatte parkettstaver grupperes under: 16.10 saging, høvling og impregnering av tre</t>
  </si>
  <si>
    <t>16.23</t>
  </si>
  <si>
    <t>Produksjon av andre bygningsartikler</t>
  </si>
  <si>
    <t>Annen bygningsartikkelprod.</t>
  </si>
  <si>
    <t>Inkluderer: Omfatter produksjon av trevarer som hovedsakelig skal brukes i bygge- og anleggssektoren: bjelker, taksperrer, dragere, prefabrikkerte tresperrer (limt og satt sammen med metall), dører, vinduer, skodder, trapper, gelendere, ramme- og møbellister og takstoler, prefabrikkerte bygninger eller bygningselementer av tre, f.eks. saunaer, mobile brakker og skillevegger av tre (unntatt frittstående) Ekskluderer: Produksjon av kjøkkenskap, bokreoler og klesskap grupperes under hhv.: 31.01 Produksjon av kontor- og butikkmøbler,: 31.02 Produksjon av kjøkkenmøbler og: 31.09 Produksjon av møbler ellers. Produksjon av frittstående skillevegger av tre grupperes under hhv.: 31.01 Produksjon av kontor- og butikkmøbler,: 31.02 Produksjon av kjøkkenmøbler og: 31.09 Produksjon av møbler ellers</t>
  </si>
  <si>
    <t>16.24</t>
  </si>
  <si>
    <t>Produksjon av treemballasje</t>
  </si>
  <si>
    <t>Treemballasjeproduksjon</t>
  </si>
  <si>
    <t>Inkluderer: Omfatter produksjon av bokser, kasser, tromler og lignende treemballasje, paller av tre, tønner, kar, baljer, bøtter, og kabeltromler Ekskluderer: Produksjon av reiseeffekter grupperes under: 15.12 Produksjon av reiseeffekter og salmakerartikler. Produksjon av kasser av flettematerialer grupperes under: 16.29 Produksjon av andre trevarer og varer av kork, strå og flettematerialer</t>
  </si>
  <si>
    <t>16.29</t>
  </si>
  <si>
    <t>Produksjon av andre trevarer og varer av kork, strå og flettematerialer</t>
  </si>
  <si>
    <t>Andre tre-, kork-, stråvarer mv.</t>
  </si>
  <si>
    <t>Inkluderer: Omfatter produksjon av diverse treprodukter som håndtak og skaft av tre til verktøy, koster, og børster, blokker og lester av tre til støvler og sko, klesbaljer, husholdningsartikler og kjøkkenutstyr av tre, statuetter og pyntegjenstander av tre, innlagt tre og tremosaikk, esker, skrin og etuier til smykker eller bestikk og lignende produkter, spoler, bobiner, garnruller og lignende produkter av dreid tre og andre trevarer, bearbeiding av naturkork, produksjon av sammenpresset kork, produksjon av produkter av naturkork eller sammenpresset kork, herunder gulvbelegg, produksjon av flettede snorer og produkter av flettematerialer: matter, tepper, skjermer, kasser mv., kurvmakerartikler, produksjon av ved eller pellets til fyring (av presset tre eller erstatningsmaterialer som kaffegrut og soyabønnegrums), speil- og bilderammer av tre, malerirammer, deler av tre til skotøy (f.eks. hæler og lester), håndtak til paraplyer, spaserstokker og lignende varer Ekskluderer: Produksjon av gulvtepper og matter av tekstilmaterialer grupperes under: 13.93 Produksjon av gulvtepper, -matter og -ryer. Produksjon av reiseeffekter grupperes under: 15.12 Produksjon av reiseeffekter og salmakerartikler. Produksjon av tresko grupperes under: 15.20 Produksjon av skotøy. Produksjon av fyrstikker grupperes under: 20.51 Produksjon av eksplosiver. Produksjon av urkasser grupperes under: 26.52 Produksjon av klokker og ur. Produksjon av spoler og bobiner av tre som brukes i tekstilmaskiner grupperes under: 28.94 Produksjon av maskiner og utstyr til tekstil-, konfeksjons- og lærvareindustri. Produksjon av møbler grupperes under: 31.0 Produksjon av møbler. Produksjon av leker av tre grupperes under: 32.40 Produksjon av spill og leker. Produksjon av koster og børster grupperes under: 32.91 Produksjon av koster og børster. Produksjon av likkister grupperes under: 32.99 Annen industriproduksjon ikke nevnt annet sted. Produksjon av redningsvester av kork grupperes under: 32.99 Annen industriproduksjon ikke nevnt annet sted</t>
  </si>
  <si>
    <t>16.100</t>
  </si>
  <si>
    <t>16.210</t>
  </si>
  <si>
    <t>16.220</t>
  </si>
  <si>
    <t>16.231</t>
  </si>
  <si>
    <t>Produksjon av monteringsferdige hus</t>
  </si>
  <si>
    <t>Ferdighusproduksjon</t>
  </si>
  <si>
    <t>Inkluderer: Omfatter prefabrikkerte hus og bygningselementer Ekskluderer: Oppføring av monteringsferdige hus grupperes under: 41.20 Oppføring av bygninger</t>
  </si>
  <si>
    <t>16.232</t>
  </si>
  <si>
    <t>Produksjon av bygningsartikler</t>
  </si>
  <si>
    <t>Bygningsartikkelproduksjon</t>
  </si>
  <si>
    <t>Inkluderer: Omfatter dører, vinduer, møbellister, rammer, trapper, takstoler mv. Ekskluderer: Produksjon av kontor- og butikkmøbler grupperes under: 31.01 Produksjon av kontor- og butikkmøbler</t>
  </si>
  <si>
    <t>16.240</t>
  </si>
  <si>
    <t>16.290</t>
  </si>
  <si>
    <t>Produksjon av papir og papirvarer</t>
  </si>
  <si>
    <t>Papir- og papirvareindustri</t>
  </si>
  <si>
    <t>Inkluderer: Omfatter produksjon av papirmasse, papir og bearbeidede papirprodukter. Produksjonen av disse er samlet under ett av den grunn at de utgjør en rekke vertikale prosesser. En enhet utfører ofte flere enn Èn av disse prosessene. Produksjonsprosessen kan grovt deles opp i tre aktiviteter: Ved produksjon av papirmasse atskilles cellulosefibrene fra andre urenheter i treet eller brukt papir løses opp, trykkfarger fjernes og det blandes med mindre mengder reagenser som forsterker fiberbindingen. Ved produksjon av papir holdes papirmassen over en løpende duk og på den måten lages et ark. Bearbeidede papirprodukter lages av papir og andre materialer ved hjelp av forskjellige teknikker. Papirprodukter med trykk (f.eks. tapet, gavepapir mv.) hører også inn under denne næringen når hovedformålet ikke er den trykte teksten. Ekskluderer: Produksjon av papirmasse, papir og papp grupperes i næringshovedgruppe: 17.1 Produksjon av papirmasse, papir og papp, mens de andre næringshovedgruppene i denne næringen omfatter produksjon av ytterligere bearbeidet papir og papirprodukter</t>
  </si>
  <si>
    <t>17.1</t>
  </si>
  <si>
    <t>Produksjon av papirmasse, papir og papp</t>
  </si>
  <si>
    <t>Prod. av papirmasse, papir og papp</t>
  </si>
  <si>
    <t>17.2</t>
  </si>
  <si>
    <t>Produksjon av varer av papir og papp</t>
  </si>
  <si>
    <t>17.11</t>
  </si>
  <si>
    <t>Produksjon av papirmasse</t>
  </si>
  <si>
    <t>Inkluderer: Omfatter produksjon av bleket, halvbleket eller ubleket papirmasse ved mekaniske, kjemiske (oppløsning eller ikke oppløsning) eller halvkjemiske prosesser, produksjon av papirmasse av bomullslinters og fjerning av trykkfarger i forbindelse med produksjon av papirmasse fra avfallspapir</t>
  </si>
  <si>
    <t>17.12</t>
  </si>
  <si>
    <t>Produksjon av papir og papp</t>
  </si>
  <si>
    <t>Inkluderer: Omfatter produksjon av papir og papp til videre industriell bearbeiding Inkluderer også: Omfatter også overtrekking, belegging og impregnering av papir og papp, produksjon av kreppet eller plissert papir, laminater og folier hvis de er laminert med papir eller papp, håndlaget papir, avispapir og annet trykket papir eller skrivepapir, cellulosevatt og cellulosefiberduk, karbonpapir og stensilpapir i ruller eller store ark Ekskluderer: Produksjon av bølgepapp og kartong grupperes under: 17.21 Produksjon av bølgepapp og emballasje av papir og papp. Produksjon av viderebearbeidede varer av papir, papp eller papirmasse grupperes under hhv.: 17.22 Produksjon av husholdnings-, sanitær- og toalettartikler av papir,: 17.23 Produksjon av kontorartikler av papir,: 17.24 Produksjon av tapeter og: 17.29 Produksjon av varer av papir og papp ellers. Produksjon av belagt eller impregnert papir og hvor beleggingen eller impregneringen er hovedbestanddelen grupperes i den næringsgruppen hvor produksjonen av beleggingen eller impregneringen er gruppert. Produksjon av slipepapir grupperes under: 23.91 Produksjon av slipestoffer</t>
  </si>
  <si>
    <t>17.21</t>
  </si>
  <si>
    <t>Produksjon av bølgepapp og emballasje av papir og papp</t>
  </si>
  <si>
    <t>Bølgepapp, papir- og pappemballasje</t>
  </si>
  <si>
    <t>Inkluderer: Omfatter produksjon av kartong, bølgepapp og emballasje av kartong og bølgepapp, sammenleggbare esker og kartonger, emballasje av homogen kartong og annen emballasje av papir og papp, sekker og poser av papir og kartotekbokser og lignende varer. Ekskluderer: Produksjon av konvolutter grupperes under: 17.23 Produksjon av kontorartikler av papir. Produksjon av støpte eller pressede varer av papirmasse (f.eks. eggekartonger og støpte plater av papirmasse) grupperes under: 17.29 Produksjon av varer av papir og papp ellers</t>
  </si>
  <si>
    <t>17.22</t>
  </si>
  <si>
    <t>Produksjon av husholdnings-, sanitær- og toalettartikler av papir</t>
  </si>
  <si>
    <t>Hushold.-/toalettartikler av papir</t>
  </si>
  <si>
    <t>Inkluderer: Omfatter produksjon av husholdningsartikler, toalettartikler og artikler av cellulosevatt: renseservietter, lommetørkler, håndklær, servietter, toalettpapir, sanitetsbind og -tamponger, bleier og bleieinnlegg, kopper, fat, tallerkener og brett, produksjon av tekstilvatt og varer av tekstilvatt: sanitetsbind, tamponger mv. Ekskluderer: Produksjon av cellulosevatt grupperes under: 17.12 Produksjon av papir og papp</t>
  </si>
  <si>
    <t>17.23</t>
  </si>
  <si>
    <t>Produksjon av kontorartikler av papir</t>
  </si>
  <si>
    <t>Prod. av kontorartikler av papir</t>
  </si>
  <si>
    <t>Inkluderer: Omfatter produksjon av varer ferdig til bruk: avispapir, skrivepapir, printerpapir, selvkopierende papir, stensiler, karbonpapir og papir belagt med klebestoff ferdig til bruk, konvolutter og brevkort, esker, lommer, mapper, brevmapper med innhold av et utvalg av kontorartikler, kontorartikler til undervisning og handel (notisbøker, ringpermer, kartoteker, regnskapsbøker, formularer mv.) når den trykte teksten ikke er hovedformålet Ekskluderer: Trykking grupperes under: 18.1 Trykking og tjenester tilknyttet trykking</t>
  </si>
  <si>
    <t>17.24</t>
  </si>
  <si>
    <t>Produksjon av tapeter</t>
  </si>
  <si>
    <t>Tapetproduksjon</t>
  </si>
  <si>
    <t>Inkluderer: Omfatter produksjon av tapeter og lignende veggbekledning, herunder vinylbelagt tapet og tekstiltapet Ekskluderer: Produksjon av papir og papp i bulk grupperes under: 17.12 Produksjon av papir og papp. Produksjon av plasttapet grupperes under: 22.29 Produksjon av plastprodukter ellers</t>
  </si>
  <si>
    <t>17.29</t>
  </si>
  <si>
    <t>Produksjon av varer av papir og papp ellers</t>
  </si>
  <si>
    <t>Papir- og pappvareproduksjon el.</t>
  </si>
  <si>
    <t>Inkluderer: Omfatter produksjon av etiketter, filtrerpapir og -papp, bobiner, spoler mv. av papir og papp, eggekartonger og annen støpt emballasje av papirmasse mv., produksjon av festartikler av papir og jacquardkort av papir og papp Ekskluderer: Produksjon av kortstokk grupperes under: 32.40 Produksjon av spill og leker. Produksjon av spill og leker av papir og papp grupperes under: 32.40 Produksjon av spill og leker</t>
  </si>
  <si>
    <t>17.110</t>
  </si>
  <si>
    <t>17.120</t>
  </si>
  <si>
    <t>17.210</t>
  </si>
  <si>
    <t>17.220</t>
  </si>
  <si>
    <t>Inkluderer: Omfatter produksjon av husholdningsartikler, toalettartikler og artikler av cellulosevatt: renseservietter, lommetørkler, håndklær, servietter, toalettpapir, sanitetsbind og -tamponger, bleier og bleieinnlegg, kopper, fat, tallerkner og brett, produksjon av tekstilvatt og varer av tekstilvatt: sanitetsbind, tamponger mv. Ekskluderer: Produksjon av cellulosevatt grupperes under: 17.12 Produksjon av papir og papp</t>
  </si>
  <si>
    <t>17.230</t>
  </si>
  <si>
    <t>17.240</t>
  </si>
  <si>
    <t>17.290</t>
  </si>
  <si>
    <t>Trykking og reproduksjon av innspilte opptak</t>
  </si>
  <si>
    <t>Trykking, grafisk industri</t>
  </si>
  <si>
    <t>Inkluderer: Omfatter trykking av produkter som aviser, bøker, tidsskrifter, formularer, gratulasjonskort og andre varer, hjelpeaktiviteter som bokbinding, produksjon av trykkplater og data imaging. De hjelpeaktivitetene som er tatt med her, er en integrert del av trykkerivirksomhet, og et produkt (en trykkplate, en innbundet bok eller en diskett eller datafil), som er en integrert del av trykkerivirksomheten og fremkommer nesten alltid ved disse aktivitetene. De prosessene som brukes innenfor trykkerivirksomhet  omfatter en rekke metoder for å overføre et bilde fra en plate, skabelon eller datafil til et medium som f.eks. papir, plast, metall, tekstiler eller tre. Den mest utbredte av disse metodene er å overføre bilde fra en plate eller en skabelon til mediet ved litografi, dyptrykk, serigrafitrykk eller det som er mindre vanlig, at disse forskjellige aktivitetene utføres i samme enhet. Inkluderer også: Omfatter også reproduksjon av innspilte medier som CD-er, videoopptak, software på disketter, CD-er eller bånd, grammofonplater mv. Ekskluderer: Forlagsvirksomhet grupperes under næringshovedområde: J Informasjon og kommunikasjon</t>
  </si>
  <si>
    <t>18.1</t>
  </si>
  <si>
    <t>Trykking og tjenester tilknyttet trykking</t>
  </si>
  <si>
    <t>Trykking, tilhørende tjenester</t>
  </si>
  <si>
    <t>Inkluderer: Omfatter trykking av aviser, bøker, tidsskrifter, formularer, gratulasjonskort og andre varer. Inkluderer også: Omfatter også hjelpeaktiviteter som bokbinding, produksjon av trykkplater og data imaging. Trykkingen kan skje med forskjellige teknikker og på forskjellige materialer.</t>
  </si>
  <si>
    <t>18.2</t>
  </si>
  <si>
    <t>Reproduksjon av innspilte opptak</t>
  </si>
  <si>
    <t>18.11</t>
  </si>
  <si>
    <t>Trykking av aviser</t>
  </si>
  <si>
    <t>Inkluderer: Omfatter også trykking av andre tidsskrifter som kommer ut minst fire ganger i uka Ekskluderer: Utgivelse av trykksaker grupperes under: 58.1 Utgivelse av bøker, tidskrifter og annen forlagsvirksomhet. Fotokopiering av dokumenter grupperes under: 82.19 Fotokopiering, forberedelse av dokumenter og andre spesialiserte kontortjenester</t>
  </si>
  <si>
    <t>18.12</t>
  </si>
  <si>
    <t>Trykking ellers</t>
  </si>
  <si>
    <t>Inkluderer: Omfatter trykking av magasiner og andre tidsskrifter som gis ut mindre enn fire ganger i uka, trykking av bøker og brosjyrer, notehefter og partiturer, kart, atlaser, plakater, reklamekataloger, prospekter og annet trykt reklamemateriell, frimerker, gebyrmerker, identitetskort, sjekkhefter og andre verdipapirer, smartkort, albumer, dagbøker, kalendere og andre kommersielle trykksaker, personlig brevark og andre trykksaker av kopipresse, offset, fotogravyre, flexotrykk, serigrafitrykk og andre trykkemetoder, kopieringsmaskiner, printere, pregemaskiner mv. inkl. hurtigtrykking, trykking direkte på tekstiler, plast, glass, metall, tre og keramikk Inkluderer også: Omfatter også trykking av etiketter og merkelapper (litografi, dyptrykk, flexotrykk mv.) Ekskluderer: Silketrykk på tekstilvarer og klær grupperes under: 13.30 Etterbehandling av tekstiler. Produksjon av kontorartikler (notisbøker, ringpermer, kartotekkort, regnskapsbøker, formularer mv.), når den trykte teksten ikke er hovedformålet, grupperes under: 17.23 Produksjon av kontorartikler av papir. Utgivelse av trykksaker grupperes under: 58.1 Utgivelse av bøker, tidsskrifter og annen forlagsvirksomhet</t>
  </si>
  <si>
    <t>18.13</t>
  </si>
  <si>
    <t>Ferdiggjøring før trykking og publisering</t>
  </si>
  <si>
    <t>Ferdiggjøring før trykking og publ.</t>
  </si>
  <si>
    <t>Inkluderer: Omfatter datainput: montering, setting, fotosetting, datainput, herunder scanning og optisk gjenkjenning av tegn, elektronisk ombrekking; fremstilling av dokumenter, skjermredigering og alle andre aktiviteter i forbindelse med produksjon av originaler; forberedelse av digitale data f.eks. forbedring, utvelging, lenking av digitale data; databehandling til multimedia-applikasjoner (f.eks. tekst, lyd, bilde); forberedelse av datafiler til bruk i forskjellige media-applikasjoner (trykking på papir, cd-rom, Internet); digital dataoverføring; produksjon av trykkplater, herunder imagesetting og platesetting (til trykkemetodene kopipresse og offset); forberedelse av sylindere: gravering eller etsing av sylindere til dyptrykk; plateprosesser: direkte på plate ("computer to plate", CPT) (også fotopolymerplater), plater og matriser til relieffpreging eller -trykk; annen ferdigbehandling som f.eks. gravering eller stempling, trykking i blindeskrift, hulling og boring, preging, lakkering og laminering, kollasjonering og innfalsing, kunstnerisk arbeid herunder litografisk stein og forberedte tresnitt; produksjon av presentasjonsmedier, f.eks. overheadtransparenter og andre digitale presentasjonsformer, utarbeiding av trykkeriprodukter, f.eks. skisser, layout, dummier mv.; korrekturtrykking Ekskluderer: Spesialisert designvirksomhet grupperes under: 74.10 Spesialisert designvirksomhet.</t>
  </si>
  <si>
    <t>18.14</t>
  </si>
  <si>
    <t>Bokbinding og tilknyttede tjenester</t>
  </si>
  <si>
    <t>Bokbinding og tilkn. tjenester</t>
  </si>
  <si>
    <t>Inkluderer: Omfatter forlagsinnbinding, prøvemontering og viderebearbeiding som hjelpeaktivitet til trykking f.eks. forlagsinnbinding av bøker, brosjyrer, magasiner, kataloger mv., ved bretting, klipping og tilskjæring, samling, hefting, klebebinding, tilskjæring og belegging, liming, kollasjonering, tråkling, trykking med gull, spiralhefting og plastinnbinding; innbinding og ferdigbearbeiding av trykt papir eller papp ved bretting, stempling, boring, hulling, perforering, preging, liming og laminering; tjenester i tilknytning til ferdigbearbeiding av CD-rom-er, tjenester i tilknytning til postutsendinger som f.eks. individuell tilpasning, forberedelse av konvolutter og sending.</t>
  </si>
  <si>
    <t>18.20</t>
  </si>
  <si>
    <t>Inkluderer: Omfatter reproduksjon av masterkopier av grammofonplater, CD-er og lydbånd med musikk eller andre lydopptak, reproduksjon av masterkopier av grammofonplater, DVD-er og videobånd med spillefilm og andre video-opptak, reproduksjon av masterkopier av software og data på disketter, CD-rom-er og bånd Ekskluderer: Reproduksjon av trykksaker grupperes under hhv.: 18.11 Trykking av aviser og: 18.12 Trykking ellers. Utgivelse av standard programvare grupperes under: 58.2 Utgivelse av programvare. Produksjon og distribusjon av spillefilm, videofilm og spillefilm på DVD eller lignende medier grupperes under hhv.: 59.11 Produksjon av film, video og fjernsynsprogrammer,: 59.12 Etterarbeid knyttet til produksjon av film, video og fjernsynsprogrammer og: 59.13 Distribusjon av film, video og fjernsynsprogrammer. Reproduksjon av spillefilm med henblikk på distribusjon til kinoer grupperes under: 59.12 Etterarbeid knyttet til produksjon av film, video og fjernsynsprogrammer. Produksjon av masterkopier til grammofonplater eller lydmateriale grupperes under: 59.20 Produksjon og utgivelse av musikk- og lydopptak</t>
  </si>
  <si>
    <t>18.110</t>
  </si>
  <si>
    <t>18.120</t>
  </si>
  <si>
    <t>18.130</t>
  </si>
  <si>
    <t>18.140</t>
  </si>
  <si>
    <t>18.200</t>
  </si>
  <si>
    <t>Produksjon av kull- og raffinerte petroleumsprodukter</t>
  </si>
  <si>
    <t>Petroleums- og kullvareindustri</t>
  </si>
  <si>
    <t>Inkluderer: Omfatter bearbeiding av råolje og kull til anvendelige produkter. Den viktigste prosessen er oljeraffinering som innebærer utskilling av råoljen i forskjellige mellomprodukter ved prosesser som krakking og destillering. Inkluderer også: Omfatter også produksjon av karakteristiske produkter for egen regning (f.eks. koks, butan, propan, bensin, petroleum, fyringsolje mv.) og tjenesteyting i form av bearbeiding (f.eks. kundespesifisert raffinering mv.) Næringen omfatter produksjon av gasser som f.eks. etan, propan, og butan som produkter av oljeraffinerier Ekskluderer: Utvinning av naturgass (metan, etan, butan eller propan) grupperes under: 06.20 Utvinning av naturgass. Produksjon av petrokjemiske produkter av raffinert råolje grupperes under næring: 20 Produksjon av kjemikalier og kjemiske produkter. Produksjon av industrigasser grupperes under: 20.11 Produksjon av industrigasser. Produksjon av slike gasser i andre enheter grupperes under: 20.14 Produksjon av andre organiske kjemiske råvarer. Produksjon av brenngass, unntatt oljegasser (f.eks. kullgass, vanngass, generatorgass, gassverkgass) grupperes under: 35.21 Produksjon av gass</t>
  </si>
  <si>
    <t>19.1</t>
  </si>
  <si>
    <t>Produksjon av kullprodukter</t>
  </si>
  <si>
    <t>19.2</t>
  </si>
  <si>
    <t>Produksjon av raffinerte petroleumsprodukter</t>
  </si>
  <si>
    <t>Prod. raffinerte petroleumsprodukt</t>
  </si>
  <si>
    <t>19.10</t>
  </si>
  <si>
    <t>Inkluderer: Omfatter drift av koksverk, produksjon av koks og halvkoks, bek og bekkoks, koksovnsgass, råkull og brunkulltjære og agglomerering av kull Ekskluderer: Produksjon av briketter av kull til brensel grupperes under: 19.20 Produksjon av raffinerte petroleumsprodukter</t>
  </si>
  <si>
    <t>19.20</t>
  </si>
  <si>
    <t>Inkluderer: Omfatter produksjon av flytende eller gassformige brenselsstoffer eller andre produkter fra råolje, bituminøse mineraler eller deres fraksjoneringsprodukter.  Mineraloljeraffinering omfatter en eller flere av følgende aktiviteter: fraksjonering, destillering av råolje og spalting; produksjon av motorbrennstoff: bensin, petroleum mv., produksjon av brennstoff: lett, middels og tung brenselolje, gassraffinering som f.eks. etan, propan, butan mv., oljebaserte smøreoljer eller -fett herunder spillolje, produksjon av produkter til den petrokjemiske industrien og til produksjon av veidekke, produksjon av diverse produkter: mineralsk terpentin, vaselin, parafin, råoljebriketter og blandinger av biobrenselstoff, dvs. blandinger av alkoholer med råolje (f.eks. en blanding av 90% blyfri bensin og 10% etylalkohol) Ekskluderer: Omfatter også torvbriketter, magre kull- og brunkullbriketter</t>
  </si>
  <si>
    <t>19.100</t>
  </si>
  <si>
    <t>19.200</t>
  </si>
  <si>
    <t>Produksjon av kjemikalier og kjemiske produkter</t>
  </si>
  <si>
    <t>Kjemisk industri</t>
  </si>
  <si>
    <t>Inkluderer: Omfatter omdanning av organiske og uorganiske råmaterialer ved hjelp av en kjemisk prosess og danning av produkter. Det skilles mellom produksjon av basiskjemikalier som utgjør den første industrigruppen og produksjon av mellomprodukter og ferdige produkter som produseres ved en videre bearbeiding av basiskjemikalier som utgjør resten av industrigruppene</t>
  </si>
  <si>
    <t>20.1</t>
  </si>
  <si>
    <t>Produksjon av kjemiske råvarer, gjødsel og nitrogenforbindelser, basisplast og syntetisk gummi</t>
  </si>
  <si>
    <t>Produksjon kjemiske råvarer mv.</t>
  </si>
  <si>
    <t>20.2</t>
  </si>
  <si>
    <t>Produksjon av plantevern- og skadedyrmidler og andre landbrukskjemiske produkter</t>
  </si>
  <si>
    <t>Produksjon landbrukskjemiske prod.</t>
  </si>
  <si>
    <t>20.3</t>
  </si>
  <si>
    <t>Produksjon av maling og lakk, trykkfarger og tetningsmidler</t>
  </si>
  <si>
    <t>Produksjon maling, lakk mv.</t>
  </si>
  <si>
    <t>20.4</t>
  </si>
  <si>
    <t>Produksjon av såpe og vaskemidler, rense- og polermidler, parfyme og toalettartikler</t>
  </si>
  <si>
    <t>Produksjon vaske- og toalettartikler</t>
  </si>
  <si>
    <t>20.5</t>
  </si>
  <si>
    <t>Produksjon av andre kjemiske produkter</t>
  </si>
  <si>
    <t>Produksjon andre kjemiske prod.</t>
  </si>
  <si>
    <t>Inkluderer: Omfatter produksjon av sprengstoff og pyrotekniske produkter, lim, eteriske oljer og kjemiske produkter ikke nevnt annet sted, f.eks. fotokjemisk materiale (herunder film og lysømfintlig papir), sammensatte diagnosepreparater mv.</t>
  </si>
  <si>
    <t>20.6</t>
  </si>
  <si>
    <t>Produksjon av kunstfibrer</t>
  </si>
  <si>
    <t>C20</t>
  </si>
  <si>
    <t>C20.1</t>
  </si>
  <si>
    <t>20.11</t>
  </si>
  <si>
    <t>Produksjon av industrigasser</t>
  </si>
  <si>
    <t>Industrigassproduksjon</t>
  </si>
  <si>
    <t>Inkluderer: Omfatter produksjon av flytende eller komprimerte, uorganiske industrigasser eller medisinske gasser: usammensatte gasser, flytende eller komprimert luft, kjølegasser, blandede industrigasser, inaktive gasser som f.eks. kulldioksid og isoleringsgasser Ekskluderer: Utvinning av metan, etan, butan eller propan grupperes under: 06.20 Utvinning av naturgass. Produksjon av brenngasser som f.eks. etan, butan eller propan på et oljeraffineri grupperes under: 19.20 Produksjon av raffinerte petroleumsprodukter. Produksjon av gassformige brennstoffer fra kull, avfall mv. grupperes under: 35.21 Produksjon av gass</t>
  </si>
  <si>
    <t>20.12</t>
  </si>
  <si>
    <t>Produksjon av fargestoffer og pigmenter</t>
  </si>
  <si>
    <t>Fargestoff- og pigmentproduksjon</t>
  </si>
  <si>
    <t>Inkluderer: Omfatter produksjon av fargestoffer og pigmenter av ethvert materiale i ubearbeidet form eller i form av konsentrater Inkluderer også: Omfatter også produksjon av den type produkter som brukes som fluorescerende blekemidler eller som luminoforer Ekskluderer: Produksjon av tilberedte farger og pigmenter grupperes under: 20.30 Produksjon av maling og lakk, trykkfarger og tetningsmidler</t>
  </si>
  <si>
    <t>20.13</t>
  </si>
  <si>
    <t>Produksjon av andre uorganiske kjemikalier</t>
  </si>
  <si>
    <t>Uorganisk kjemikalieproduksjon el.</t>
  </si>
  <si>
    <t>Inkluderer: Omfatter produksjon av kjemikalier ved hjelp av grunnleggende prosesser. (Produktene som framkommer ved disse prosessene er vanligvis separate kjemiske elementer eller separate kjemiskdefinerte forbindelser); kjemiske elementer (unntatt industrigasser og basismetaller), uorganiske syrer (unntatt salpetersyre), baser, lut og andre uorganiske baser (unntatt ammoniakk), og andre uorganiske forbindelser, røsting av svovelkis og produksjon av destillert vann Inkluderer også: Omfatter også berikelse av uran- og thoriummalm Ekskluderer: Produksjon av industrigasser grupperes under: 20.11 Produksjon av industrigasser. Produksjon av kvelstoffgjødning og nitrogenforbindelser grupperes under: 20.15 Produksjon av gjødsel, nitrogenforbindelser og vekstjord. Produksjon av ammoniakk grupperes under: 20.15 Produksjon av gjødsel, nitrogenforbindelser og vekstjord. Produksjon av ammoniumklorid grupperes under: 20.15 Produksjon av gjødsel, nitrogenforbindelser og vekstjord. Produksjon av nitritter og nitrater av kalium grupperes under: 20.15 Produksjon av gjødsel, nitrogenforbindelser og vekstjord. Produksjon av ammoniumkarbonater grupperes under: 20.15 Produksjon av gjødsel, nitrogenforbindelser og vekstjord. Produksjon av aromatisk destillert vann grupperes under: 20.53 Produksjon av eteriske oljer. Produksjon av basismetaller grupperes under næring: 24 Produksjon av metaller</t>
  </si>
  <si>
    <t>20.14</t>
  </si>
  <si>
    <t>Produksjon av andre organiske kjemiske råvarer</t>
  </si>
  <si>
    <t>Annen org. kjemisk råvareproduksjon</t>
  </si>
  <si>
    <t>Inkluderer: Omfatter fremstilling av kjemikalier ved hjelp av grunnleggende prosesser som f.eks. termisk krakning og destillasjon. Resultatet av disse prosessene er vanligvis separate kjemiske elementer eller separate kjemiskdefinerte forbindelser; produksjon av organiske basiskjemikalier: asykliske karbonhydrider, mettede og umettede, sykliske karbonhydrider, mettede og umettede, asykliske og sykliske alkoholer, mono- og polykarboksylsyrer, herunder eddiksyre, andre oksygenholdige forbindelser, herunder aldehyder, ketoner, kinoner, og to eller flere oksygenholdige forbindelser, syntetisk glyserol, organiske nitrogenholdige forbindelser, herunder aminer, gjæring av sukkerrør, mais eller lignende produksjon av alkohol og estere, andre organiske forbindelser, herunder tredestillasjonsprodukter (f.eks. trekull mv.), produksjon av syntetisk aromatiske produkter og destillasjon av kulltjære Ekskluderer: Produksjon av basisplast grupperes under: 20.16 Produksjon av basisplast. Produksjon av syntetisk gummi i primær form grupperes under: 20.17 Produksjon av syntetisk gummi. Produksjon av rå glyserol grupperes under: 20.41 Produksjon av såpe og vaskemidler, rense- og polÈrmidler. Produksjon av naturlige eteriske oljer grupperes under: 20.53 Produksjon av eteriske oljer. Produksjon av salicyl- og O-acetatsalicylsyrer grupperes under: 21.10 Produksjon av farmasøytiske råvarer</t>
  </si>
  <si>
    <t>20.15</t>
  </si>
  <si>
    <t>Produksjon av gjødsel, nitrogenforbindelser og vekstjord</t>
  </si>
  <si>
    <t>Gjødselproduksjon mv.</t>
  </si>
  <si>
    <t>Inkluderer: Omfatter produksjon av gjødningsstoffer: ublandede eller blandede nitrogenholdige, fosforholdige eller kaliumholdige gjødningsstoffer, urinstoff, rå naturlige fosfater og rå naturlige kaliumsalter, produksjon av relaterte nitrogenprodukter: saltpeter- og nitrersyre, ammoniakk, ammoniumklorid, ammoniumkarbonat, nitritter og nitrater av kalium Ekskluderer: Utvinning av guano grupperes under: 08.91 Bryting og utvinning av kjemiske mineraler og gjødselsmineraler. Produksjon av landbrukskjemiske produkter som f.eks. pesticider grupperes under: 20.20 Produksjon av plantevern- og skadedyrmidler og andre landbrukskjemiske produkter</t>
  </si>
  <si>
    <t>20.16</t>
  </si>
  <si>
    <t>Produksjon av basisplast</t>
  </si>
  <si>
    <t>Basisplastproduksjon</t>
  </si>
  <si>
    <t>Inkluderer: Omfatter produksjon av harpikser, plastmaterialer og ikke-vulkaniserte, termoplastiske elastomerer og blanding av harpikser på kundebasis så vel som ikke-kundespesifisert og produksjon av ikke-spesialiserte syntetiske harpikser; produksjon av plast i ubearbeidet form: polymerer, herunder polymerer av etylen, propylen, styren, vinylacetat, akryl, polyamider, fenol- og epoksyharpikser og polyurethaner, alkyd- og polyesterharpikser og polyethere, silikoner og ionbyttere på basis av polymerer Inkluderer også: Omfatter også produksjon av cellulose og dens kjemiske derivater Ekskluderer: Produksjon av kjemiske og syntetiske fibrer, filamenter og garn grupperes under: 20.60 Produksjon av kunstfibrer. Finsnitting av plastprodukter grupperes under: 38.32 Sortering og bearbeiding av avfall for materialgjenvinning</t>
  </si>
  <si>
    <t>20.17</t>
  </si>
  <si>
    <t>Produksjon av syntetisk gummi</t>
  </si>
  <si>
    <t>Inkluderer: Omfatter produksjon av syntetisk gummi i ubearbeidet form: syntetisk gummi og faktis, produksjon av blandinger av syntetisk gummi og naturgummi eller gummilignende materiale (f.eks. balata)</t>
  </si>
  <si>
    <t>C20.2</t>
  </si>
  <si>
    <t>20.20</t>
  </si>
  <si>
    <t>Inkluderer: Omfatter produksjon av innsektdrepende midler, rotteutryddingsmidler, soppinfiserende midler, skadedyrmidler, middmidler, sneglegift og plantevernmidler, antispiringsmidler, plantevekstregulatorer, desinfeksjonsmidler og produksjon av landbrukskjemiske produkter ikke nevnt ellers Ekskluderer: Produksjon av gjødsel- og nitrogenforbindelser grupperes under: 20.15 Produksjon av gjødsel, nitrogenforbindelser og vekstjord</t>
  </si>
  <si>
    <t>C20.3</t>
  </si>
  <si>
    <t>20.30</t>
  </si>
  <si>
    <t>Inkluderer: Omfatter produksjon av maling og lakk, emalje eller ferniss, bearbeidede pigmenter og midler til farging, emalje, glass og lignende preparater, fugemasse, etningsmateriale og lignende ikke-ildfaste fyllmaterialer eller preparater til overflatebehandling, sammensatte organiske løsningsmidler og fortynningsmidler, bearbeidde malings- og lakkfjerningsmidler og trykkfarger Ekskluderer: Produksjon av fargestoffer og pigmenter grupperes under: 20.12 Produksjon av fargestoffer og pigmenter. Produksjon av blekk og tusj grupperes under: 20.59 Produksjon av kjemiske produkter ikke nevnt annet sted</t>
  </si>
  <si>
    <t>20.41</t>
  </si>
  <si>
    <t>Produksjon av såpe og vaskemidler, rense- og polermidler</t>
  </si>
  <si>
    <t>Såpe- og vaskemiddelprod. mv.</t>
  </si>
  <si>
    <t>Inkluderer: Omfatter produksjon av organiske overflateaktive stoffer, papir, vatt og filt mv. som er belagt med såpe eller rengjøringsmiddel, rå glyserol, såpe unntatt kosmetisk såpe, vaskepulver i fast eller flytende form og rengjøringsmidler, oppvaskmidler, bløtleggingsmidler til tekstiler, luktfjerningsmidler, syntetisk voks og bearbeidet voks, polermidler, poleringsmidler til lær, treverk, biler, glass og metall, og skurepulver og -pasta herunder papir og vatt mv. som er belagt med slike preparater Ekskluderer: Produksjon av separate, kjemiskdefinerte forbindelser grupperes under hhv.: 20.13 Produksjon av andre uorganiske kjemikalier og: 20.14 Produksjon av andre organiske kjemiske råvarer. Produksjon av glyserol som er syntetisert av råoljeprodukter grupperes under: 20.14 Produksjon av andre organiske kjemiske råvarer. Produksjon av kosmetisk såpe grupperes under: 20.42 Produksjon av parfyme og toalettartikler</t>
  </si>
  <si>
    <t>20.42</t>
  </si>
  <si>
    <t>Produksjon av parfyme og toalettartikler</t>
  </si>
  <si>
    <t>Parfyme og toalettartikler</t>
  </si>
  <si>
    <t>Inkluderer: Omfatter produksjon av parfyme og make-up preparater og preparater til skjønnhetspleie, preparater til solbeskyttelse og solbruning, manikyr- og pedikyrpreparater, hårshampo, hårspray og preparater til permanent og glatting av hår, tannkrem og preparater til munnhygiene herunder preparater til fiksering av tannproteser, barberingspreparater herunder før- og etterbarberingspreparater, deodoranter og badesalt, hårfjerningsmidler og kosmetisk såpe Ekskluderer: Ekstrahering og raffinering av naturlige eteriske oljer grupperes under: 20.53 Produksjon av eteriske oljer</t>
  </si>
  <si>
    <t>20.51</t>
  </si>
  <si>
    <t>Produksjon av eksplosiver</t>
  </si>
  <si>
    <t>Inkluderer: Omfatter produksjon av pulver som fremdriftsmiddel, sprengstoff og pyrotekniske produkter herunder fenghetter, detonatorer, signalraketter mv. Inkluderer også: Omfatter også produksjon av fyrstikker</t>
  </si>
  <si>
    <t>20.52</t>
  </si>
  <si>
    <t>Produksjon av lim</t>
  </si>
  <si>
    <t>Limproduksjon</t>
  </si>
  <si>
    <t>Inkluderer: Omfatter produksjon av lim og bearbeidede klebemidler, herunder lim og klebemidler produsert på basis av gummi. Ekskluderer: Produksjon av gelatin og gelatinderivater grupperes under: 20.59 Produksjon av kjemiske produkter ikke nevnt annet sted</t>
  </si>
  <si>
    <t>20.53</t>
  </si>
  <si>
    <t>Produksjon av eteriske oljer</t>
  </si>
  <si>
    <t>Inkluderer: Omfatter produksjon av ekstrakter av naturlige aromatiske produkter, kunstharpiks og blanding av velluktende produkter til bruk ved produksjon av parfyme og matvarer. Ekskluderer: Produksjon av syntetiske aromatiske produkter grupperes under: 20.14 Produksjon av andre organiske kjemiske råvarer. Produksjon av parfyme, hårsjampo, tannkrem mv. grupperes under: 20.42 Produksjon av parfyme og toalettartikler</t>
  </si>
  <si>
    <t>20.59</t>
  </si>
  <si>
    <t>Produksjon av kjemiske produkter ikke nevnt annet sted</t>
  </si>
  <si>
    <t>Annen kjemisk produksjon</t>
  </si>
  <si>
    <t>Inkluderer: Omfatter produksjon av fotografiske plater, film, lysømfintlig papir og andre lysømfintlige ikke-eksponerende materialer, kjemiske preparater til fotografisk bruk, gelatin og gelatinderivater, peptoner, peptonderivater, andre proteinstoffer og proteinderivater ikke nevnt annet sted, kjemisk modifiserte oljer og fettstoffer, materialer til bruk ved ferdigbearbeiding av tekstiler og lær, pulver og pastaer til bruk ved bløtlodding, hardlodding eller sveising, stoffer til beising av metall, bearbeidede tilsetningsstoffer til sementer, aktivt kull, smøreoljetilsettinger, bearbeidede gummiakseleratorer, katalysatorer og kjemiske produkter til bruk i industri, antibankemidler, frosthindrende midler, væsker til hydraulisk transmisjon og sammensatte diagnostiske reagensmidler eller laboratoriereagensmidler. Inkluderer også: Omfatter også produksjon av blekk og tusj Ekskluderer: Produksjon av kjemisk definerte produkter i bulk grupperes under hhv.: 20.13 Produksjon av andre uorganiske kjemikalier og 20.14 Produksjon av andre organiske kjemiske råvarer. Produksjon av destillert vann grupperes under: 20.13 Produksjon av andre uorganiske kjemiske råvarer. Produksjon av andre organiske basiskjemikalier grupperes under: 20.14 Produksjon av andre organiske kjemiske råvarer. Produksjon av trykkfarger grupperes under: 20.30 Produksjon av maling og lakk, trykkfarger og tetningsmidler. Produksjon av asfaltbaserte klebemidler grupperes under: 23.99 Produksjon av ikke-metallholdige mineralprodukter ikke nevnt annet sted</t>
  </si>
  <si>
    <t>20.60</t>
  </si>
  <si>
    <t>Inkluderer: Omfatter produksjon av tau av syntetiske eller kunstige fibrer, syntetiske eller kunstige stabelfibrer, ikke-kardet, kjemmet eller på annen måte bearbeidet til spinning, syntetisk eller kunstig filamentgarn herunder høystyrkegarn, syntetiske eller kunstige monofilamenter, fibrer eller strimler Ekskluderer: Spinning av syntetiske eller kunstige fibrer grupperes under: 13.10 Bearbeiding og spinning av tekstilfibrer. Produksjon av garn av kunstfibrer grupperes under: 13.10 Bearbeiding og spinning av tekstilfibrer</t>
  </si>
  <si>
    <t>20.110</t>
  </si>
  <si>
    <t>20.120</t>
  </si>
  <si>
    <t>20.130</t>
  </si>
  <si>
    <t>Inkluderer: Omfatter produksjon av kjemikalier ved hjelp av grunnleggende prosesser. (Produktene som framkommer ved disse prosessene er vanligvis separate kjemiske elementer eller separate kjemiskdefinerte forbindelser); kjemiske elementer (unntatt industrigasser og basismetaller), uorganiske syrer (unntatt salpetersyre), baser, lut og andre uorganiske baser (unntatt ammoniakk), og andre uorganiske forbindelser, røsting av svovelkis og produksjon av destillert vann Inkluderer også: Omfatter også berikelse av uran- og thoriummalm Ekskluderer: Produksjon av industrigasser grupperes under: 20.11 Produksjon av industrigasser. Produksjon av kvelstoffgjødning og nitrogenforbindelser grupperes under: 20.15 Produksjon av gjødsel, nitrogenforbindelser og vekstjord. Produksjon av ammoniakk grupperes under: 20.15 Produksjon av gjødsel, nitrogenforbindelser og vekstjord. Produksjon av ammoniumklorid grupperes under: 20.15 Produksjon av gjødsel, nitrogenforbindelser og vekstjord. Produksjon av nitriter og nitrater av kalium grupperes under: 20.15 Produksjon av gjødsel, nitrogenforbindelser og vekstjord. Produksjon av ammoniumkarbonater grupperes under: 20.15 Produksjon av gjødsel, nitrogenforbindelser og vekstjord. Produksjon av aromatisk destillert vann grupperes under: 20.53 Produksjon av eteriske oljer. Produksjon av basismetaller grupperes under næring: 24 Produksjon av metaller</t>
  </si>
  <si>
    <t>20.140</t>
  </si>
  <si>
    <t>Inkluderer: Omfatter fremstilling av kjemikalier ved hjelp av grunnleggende prosesser som f.eks. termisk krakning og destillasjon. Resultatet av disse prosessene er vanligvis separate kjemiske elementer eller separate kjemiskdefinerte forbindelser; produksjon av organiske basiskjemikalier: asykliske karbonhydrider, mettede og umettede, sykliske karbonhydrider, mettede og umettede, asykliske og sykliske alkoholer, mono- og polykarboksylsyrer, herunder eddiksyre, andre oksygenholdige forbindelser, herunder aldehyder, ketoner, kinoner, og to eller flere oksygenholdige forbindelser, syntetisk glycerol, organiske nitrogenholdige forbindelser, herunder aminer, gjæring av sukkerrør, mais eller lignende produksjon av alkohol og estere, andre organiske forbindelser, herunder tredestillasjonsprodukter (f.eks. trekull mv.), produksjon av syntetisk aromatiske produkter og destillasjon av kulltjære Ekskluderer: Produksjon av basisplast grupperes under: 20.16 Produksjon av basisplast. Produksjon av syntetisk gummi i primær form grupperes under: 20.17 Produksjon av syntetisk gummi. Produksjon av rå glyserol grupperes under: 20.41 Produksjon av såpe og vaskemidler, rense- og polÈrmidler. Produksjon av naturlige eteriske oljer grupperes under: 20.53 Produksjon av eteriske oljer. Produksjon av salicyl- og O-acetatsalicylsyrer grupperes under: 21.10 Produksjon av farmasøytiske råvarer</t>
  </si>
  <si>
    <t>20.150</t>
  </si>
  <si>
    <t>20.160</t>
  </si>
  <si>
    <t>20.170</t>
  </si>
  <si>
    <t>20.200</t>
  </si>
  <si>
    <t>20.300</t>
  </si>
  <si>
    <t>20.410</t>
  </si>
  <si>
    <t>20.420</t>
  </si>
  <si>
    <t>20.510</t>
  </si>
  <si>
    <t>20.520</t>
  </si>
  <si>
    <t>20.530</t>
  </si>
  <si>
    <t>20.590</t>
  </si>
  <si>
    <t>20.600</t>
  </si>
  <si>
    <t>Produksjon av farmasøytiske råvarer og preparater</t>
  </si>
  <si>
    <t>Farmasøytisk industri</t>
  </si>
  <si>
    <t>Inkluderer: Omfatter produksjon av farmasøytiske råvarer og farmasøytiske preparater. Inkluderer også: Omfatter også produksjon av kjemiske legemidler og naturmedisin</t>
  </si>
  <si>
    <t>C21</t>
  </si>
  <si>
    <t>21.1</t>
  </si>
  <si>
    <t>Produksjon av farmasøytiske råvarer</t>
  </si>
  <si>
    <t>Farmasøytiske råvarer</t>
  </si>
  <si>
    <t>21.2</t>
  </si>
  <si>
    <t>Produksjon av farmasøytiske preparater</t>
  </si>
  <si>
    <t>Farmasøytiske preparater</t>
  </si>
  <si>
    <t>21.10</t>
  </si>
  <si>
    <t>Inkluderer: Omfatter produksjon av aktive, medisinske stoffer som brukes til produksjon av medikamenter: antibiotika, basisvitaminer, salicyl- og O-acetylsalicylsyre mv. og bearbeiding av blod Inkluderer også: Omfatter også produksjon av kjemisk rent sukker og bearbeiding av kjertler og produksjon av ekstrakter av kjertler mv.</t>
  </si>
  <si>
    <t>21.20</t>
  </si>
  <si>
    <t>Inkluderer: Omfatter produksjon av legemidler: antisera og andre blodfraksjoner, vaksiner, diverse legemidler herunder homøopatiske preparater, kjemiske svangerskapsforebyggende produkter til utvendig bruk og hormonelle svangerskapsforebyggende legemidler, sement til beinoppbygging, medisinske diagnostiseringspreparater herunder graviditetstester, radioaktive in-vivo diagnostiseringsstoffer og bioteknologiske medisiner Inkluderer også: Omfatter også produksjon av medisinsk impregnert vatt, gas, bandasjer, forbindinger mv. og bearbeiding av plantevekster til medisinsk bruk (knusing, sortering, formaling) Ekskluderer: Produksjon av planteuttrekk (mint, verbena, kamille mv.) grupperes under: 10.83 Bearbeiding av te og kaffe. Produksjon av tannfyllinger og produksjon av dental sement grupperes under: 32.50 Produksjon av medisinske og tanntekniske instrumenter og utstyr. Produksjon av kirurgisk forheng grupperes under: 32.50 Produksjon av medisinske og tanntekniske instrumenter og utstyr. Produksjon av sement til rekonstruksjon av bein grupperes under: 32.50 Produksjon av medisinske og tanntekniske instrumenter og utstyr. Engroshandel med apotekvarer grupperes under: 46.46 Engroshandel med sykepleie- og apotekvarer. Butikkhandel med apotekvarer grupperes under: 47.73 Butikkhandel med apotekvarer. Forskning og utvikling av apotekvarer og bioteknologiske apotekvarer grupperes under: 72.1 Forskning og utviklingsarbeid innen naturvitenskap og teknikk. Pakking av apotekvarer grupperes under: 82.92 Pakkevirksomhet</t>
  </si>
  <si>
    <t>21.100</t>
  </si>
  <si>
    <t>21.200</t>
  </si>
  <si>
    <t>Produksjon av gummi- og plastprodukter</t>
  </si>
  <si>
    <t>Gummivare- og plastindustri</t>
  </si>
  <si>
    <t>Inkluderer: Omfatter produksjon av gummi- og plastprodukter. Næringen kjennetegnes ved råmaterialene som brukes i produksjonsprosessen. Det innebærer imidlertid ikke at produksjon av alle produkter som er produsert av slike materialer er gruppert her.</t>
  </si>
  <si>
    <t>C22</t>
  </si>
  <si>
    <t>22.1</t>
  </si>
  <si>
    <t>Produksjon av gummiprodukter</t>
  </si>
  <si>
    <t>Inkluderer: Omfatter produksjon av gummiprodukter</t>
  </si>
  <si>
    <t>22.2</t>
  </si>
  <si>
    <t>Produksjon av plastprodukter</t>
  </si>
  <si>
    <t>Inkluderer: Omfatter bearbeiding av nye eller brukte (dvs. gjenvunnet) plastharpikser til mellomprodukter eller ferdige produkter ved hjelp av prosesser som f.eks. støping, ekstrusjonsstøping, sprøytestøping og blåsestøping. For de fleste av disse gjelder det at produksjonsprosessen er på en slik måte at det kan produseres en lang rekke produkter</t>
  </si>
  <si>
    <t>22.11</t>
  </si>
  <si>
    <t>Produksjon av gummidekk og slanger til gummidekk, og regummiering og vulkanisering av gummidekk</t>
  </si>
  <si>
    <t>Gummidekkprod., -regumm. og -vulk.</t>
  </si>
  <si>
    <t>Inkluderer: Omfatter produksjon av gummidekk til kjøretøy, utstyr, mobile maskiner, luftfartøy, leketøy, møbler og annet: luftfylte gummidekk, massive dekk og halvmassive dekk, slanger til dekk, utskiftbare slitebaner til dekk, felgbånd, slitebanegummi til regummiering av dekk mv. og slitebaner og regummiering av dekk Ekskluderer: Produksjon av gummireparasjonsmaterialer grupperes under: 22.19 Produksjon av gummiprodukter ellers. Reparasjon, montering eller skifting av dekk eller slanger grupperes under: 45.20 Vedlikehold og reparasjon av motorvogner, unntatt motorsykler</t>
  </si>
  <si>
    <t>22.19</t>
  </si>
  <si>
    <t>Produksjon av gummiprodukter ellers</t>
  </si>
  <si>
    <t>Produksjon av gummiprodukter el.</t>
  </si>
  <si>
    <t>Inkluderer: Omfatter produksjon av andre produkter av naturlig gummi eller syntetisk gummi, ikke-vulkanisert, vulkanisert eller herdet: plater, bånd, strimler, stenger og profiler av gummi, rør og slanger, transportbånd eller drivreimer eller drivreimmateriale av gummi, hygieniske artikler av gummi: kondomer, smokker, varmeflasker mv.; klær av gummi (som ikke er sydd sammen, men limt), gummisåler og andre gummideler på sko, tråd og rep av gummi, gummibelagt garn og stoff, ringer, fittings og pakninger av gummi, gummivalsebelegg, oppblåsbare gummimadrasser, oppblåsbare ballonger, gummibørster, pipemunnstykker av hard gummi, kammer, hårnåler, hårruller o.l. Inkluderer også: Omfatter også produksjon av gummireparasjonsmateriell, tekstilvarer som er impregnert, belagt, dekket eller laminert med gummi og der gummi er hovedbestanddelen, vannmadrasser, badehetter, forklær, våtdrakter, dykkerdrakter og sexartikler Ekskluderer: Produksjon av kordvev til dekk grupperes under: 13.96 Produksjon av tekstiler til teknisk og industriell bruk. Produksjon av klær av elastiske stoffer grupperes under hhv.: 14.14 Produksjon av undertøy og innertøy og: 14.19 Produksjon av klær og tilbehør ellers. Produksjon av skotøy av gummi grupperes under: 15.20 Produksjon av skotøy. Produksjon av lim og klebestoffer basert på gummi grupperes under: 20.52 Produksjon av lim. Produksjon av slitebanegummi grupperes under: 22.11 Produksjon av gummidekk og slanger til gummidekk, og regummiering og vulkanisering av gummidekk. Produksjon av oppblåsbare redningsflåter og båter grupperes under hhv.: 30.11 Bygging av skip og flytende materiell og: 30.12 Bygging av fritidsbåter. Produksjon av madrasser av skumgummi grupperes under: 31.03 Produksjon av madrasser. Produksjon av sportsartikler av gummi unntatt klær grupperes under: 32.30 Produksjon av sportsartikler. Produksjon av spill og leker av gummi herunder svømmebasseng for barn, oppblåsbare gummibåter for barn, oppblåsbare lekedyr, baller o.l. av gummi grupperes under: 32.40 Produksjon av spill og leker. Gjenvinning av gummi grupperes under: 38.32 Sortering og bearbeiding av avfall for materialgjenvinning</t>
  </si>
  <si>
    <t>22.21</t>
  </si>
  <si>
    <t>Produksjon av halvfabrikater av plast</t>
  </si>
  <si>
    <t>Prod. av halvfabrikater av plast</t>
  </si>
  <si>
    <t>Inkluderer: Omfatter produksjon av halvfabrikater av plastprodukter: plater, ark, blokker, film, folie, strimler mv. av plast (uansett om de er selvklebende eller ikke), ferdige plastprodukter: rør og slanger av plast, fittings til slanger og rør og cellofanfilm eller -ark Ekskluderer: Produksjon av basisplast grupperes under: 20.16 Produksjon av basisplast. Produksjon av artikler av syntetisk eller naturlig gummi grupperes under: 22.1 Produksjon av gummiprodukter</t>
  </si>
  <si>
    <t>22.22</t>
  </si>
  <si>
    <t>Produksjon av plastemballasje</t>
  </si>
  <si>
    <t>Plastemballasjeproduksjon</t>
  </si>
  <si>
    <t>Inkluderer: Omfatter produksjon av plastartikler til emballasje: poser, sekker, beholdere, esker, kasser, ballonger, flasker mv. av plast Ekskluderer: Produksjon av vesker og kofferter av plast grupperes under: 15.12 Produksjon av reiseeffekter og salmakerartikler</t>
  </si>
  <si>
    <t>22.23</t>
  </si>
  <si>
    <t>Produksjon av byggevarer av plast</t>
  </si>
  <si>
    <t>Byggevareprod. av plast</t>
  </si>
  <si>
    <t>Inkluderer: Omfatter produksjon av bygningsartikler av plast: dører, vinduer, rammer, skodder, persienner, gulvlister; tanker og beholdere, gulvbelegg, vegg- og takkledning eller fliser mv. av plast, sanitærutstyr av plast som f.eks. badekar, dusjkabinett, servanter, klosetter, skyllekummer av plast, fleksible gulvbelegg som f.eks. vinyl, linoleum mv. og kunststein</t>
  </si>
  <si>
    <t>22.29</t>
  </si>
  <si>
    <t>Produksjon av plastprodukter ellers</t>
  </si>
  <si>
    <t>Prod. av plastprodukter el.</t>
  </si>
  <si>
    <t>Inkluderer: Omfatter produksjon av bordservise, kjøkkenredskaper og toalettartikler av plast, hodeplagg, isoleringsfittings, deler til belysningsarmatur, kontor- eller skoleartikler, klær (som ikke er sydd, men limt), beslag til møbler, statuetter, transportbånd og drivreimer, selvklebende tape, lester til sko, sigar- og sigarettholdere, kammer, hårruller, festartikler mv. Ekskluderer: Produksjon av kofferter av plast grupperes under: 15.12 Produksjon av reiseeffekter og salmakerartikler. Produksjon av skotøy av plast grupperes under: 15.20 Produksjon av skotøy. Produksjon av plastmøbler grupperes under hhv.: 31.01 Produksjon av kontor- og butikkmøbler,: 31.02 Produksjon av kjøkkenmøbler og: 31.09 Produksjon av møbler ellers. Produksjon av madrasser av skumplast grupperes under: 31.03 Produksjon av madrasser. Produksjon av sportsutstyr grupperes under: 32.30 Produksjon av sportsartikler. Produksjon av spill og leker av plast grupperes under: 32.40 Produksjon av spill og leker. Produksjon av medisinsk og tannteknisk utstyr av plast grupperes under: 32.50 Produksjon av medisinsk og tanntekniske instrumenter og utstyr. Produksjon av optiske artikler av plast grupperes under: 32.50 Produksjon av medisinsk og tanntekniske instrumenter og utstyr. Produksjon av sikkerhetshjelmer og annet personlig sikkerhetsutstyr av plast grupperes under: 32.99 Annen industriproduksjon ikke nevnt annet sted</t>
  </si>
  <si>
    <t>22.110</t>
  </si>
  <si>
    <t>Gummidekkprod., -regumm. og -vulk</t>
  </si>
  <si>
    <t>22.190</t>
  </si>
  <si>
    <t>22.210</t>
  </si>
  <si>
    <t>22.220</t>
  </si>
  <si>
    <t>22.230</t>
  </si>
  <si>
    <t>22.290</t>
  </si>
  <si>
    <t>Produksjon av andre ikke-metallholdige mineralprodukter</t>
  </si>
  <si>
    <t>Mineralproduktindustri</t>
  </si>
  <si>
    <t>Inkluderer: Omfatter produksjonsaktiviteter som vedrører et enkelt stoff av mineralsk opprinnelse; produksjon av glass- og glassvarer (f.eks. planglass, flasker, drikkeglass mv., glassfibrer, teknisk glass mv.), keramiske produkter, teglstein og produkter av brent leire og sement og gips, fra råmaterialer til ferdigvarer Inkluderer også: Omfatter også produksjon av tilhogd og ferdig bearbeidet stein og andre mineralske produkter</t>
  </si>
  <si>
    <t>23.1</t>
  </si>
  <si>
    <t>Produksjon av glass og glassprodukter</t>
  </si>
  <si>
    <t>Inkluderer: Omfatter glass i alle former, som er produsert ved hjelp av ulike prosesser, og glassartikler</t>
  </si>
  <si>
    <t>23.2</t>
  </si>
  <si>
    <t>Produksjon av ildfaste produkter</t>
  </si>
  <si>
    <t>Prod. av ildfaste produkter</t>
  </si>
  <si>
    <t>23.3</t>
  </si>
  <si>
    <t>Produksjon av byggevarer av brent leire</t>
  </si>
  <si>
    <t>Prod. av byggevarer av brent leire</t>
  </si>
  <si>
    <t>Inkluderer: Omfatter produksjon av byggevarer av brent leire</t>
  </si>
  <si>
    <t>23.4</t>
  </si>
  <si>
    <t>Produksjon av andre porselensprodukter og keramiske produkter</t>
  </si>
  <si>
    <t>Prod. av porselens-/keram.prod. el.</t>
  </si>
  <si>
    <t>Inkluderer: Omfatter produksjon av ferdigvarer av utvunnet eller utgravd ikke-metallholdige mineraler som f.eks. sand, grus, stein eller leire</t>
  </si>
  <si>
    <t>23.5</t>
  </si>
  <si>
    <t>Produksjon av sement, kalk og gips</t>
  </si>
  <si>
    <t>23.6</t>
  </si>
  <si>
    <t>Produksjon av betong-, sement- og gipsprodukter</t>
  </si>
  <si>
    <t>Prod. av betong-/sement-/gipsprod.</t>
  </si>
  <si>
    <t>23.7</t>
  </si>
  <si>
    <t>Hogging og bearbeiding av monument- og bygningsstein</t>
  </si>
  <si>
    <t>Hogg./bearb. av monum.-/bygn.stein</t>
  </si>
  <si>
    <t>23.9</t>
  </si>
  <si>
    <t>Produksjon av ikke-metallholdige mineralprodukter ikke nevnt annet sted</t>
  </si>
  <si>
    <t>Prod. ikke-metallholdige mineralprod.</t>
  </si>
  <si>
    <t>Inkluderer: Omfatter produksjon av andre ikke-metallholdige mineralprodukter</t>
  </si>
  <si>
    <t>23.11</t>
  </si>
  <si>
    <t>Produksjon av planglass</t>
  </si>
  <si>
    <t>Planglassproduksjon</t>
  </si>
  <si>
    <t>Inkluderer: Omfatter produksjon av planglass herunder trådarmert, farget eller tonet glass</t>
  </si>
  <si>
    <t>23.12</t>
  </si>
  <si>
    <t>Bearbeiding av planglass</t>
  </si>
  <si>
    <t>Planglassbearbeiding</t>
  </si>
  <si>
    <t>Inkluderer: Omfatter produksjon av herdet og laminert planglass, glasspeil og flerveggede isoleringsenheter av glass</t>
  </si>
  <si>
    <t>23.13</t>
  </si>
  <si>
    <t>Produksjon av emballasje og husholdningsartikler av glass og krystall</t>
  </si>
  <si>
    <t>Emb. og hush.art. av glass/krystall</t>
  </si>
  <si>
    <t>Inkluderer: Omfatter produksjon av flasker og andre beholdere av glass eller krystall, drikkeglass og andre husholdningsartikler av glass eller krystall Ekskluderer: Produksjon av leketøy av glass grupperes under: 32.40 Produksjon av spill og leker</t>
  </si>
  <si>
    <t>23.14</t>
  </si>
  <si>
    <t>Produksjon av glassfibrer</t>
  </si>
  <si>
    <t>Glassfiberproduksjon</t>
  </si>
  <si>
    <t>Inkluderer: Omfatter produksjon av glassfibrer, herunder glassull og ikke-vevde produkter av glassull Ekskluderer: Produksjon av vevde stoffer av glassgarn grupperes under: 13.20 Veving av tekstiler. Produksjon av kabler av optiske fibrer til dataoverføring eller direkte overføring av bilder grupperes under: 27.31 Produksjon av optiske fiberkabler</t>
  </si>
  <si>
    <t>23.19</t>
  </si>
  <si>
    <t>Produksjon av teknisk glass og andre glassvarer</t>
  </si>
  <si>
    <t>Tekn. glass- og annen glassvareprod.</t>
  </si>
  <si>
    <t>Inkluderer: Omfatter produksjon av laboratorieartikler, hygieniske artikler og farmasøytiske artikler av glass, urglass, optisk glass og optiske artikler som ikke er optisk bearbeidet, glassvarer som brukes i bijouterivarer, glassisolatorer og isoleringsdeler av glass, glasskupler til lamper, glassfigurer, fliser av glass og stenger og rør av glass Ekskluderer: Produksjon av optiske artikler som er optisk bearbeidd grupperes under: 26.70 Produksjon av optiske instrumenter og fotografisk utstyr. Produksjon av sprøyter og annet medisinsk laboratorieutstyr grupperes under: 32.50 Produksjon av medisinske og tanntekniske instrumenter og utstyr</t>
  </si>
  <si>
    <t>23.20</t>
  </si>
  <si>
    <t>Inkluderer: Omfatter produksjon av halvfabrikata av utvunnet eller utgravd ikke-metallholdige mineraler som f.eks. sand, grus, stein eller leire, produksjon av ildfast mørtel, betong mv. og ildfaste keramiske artikler: varmeisolerende keramiske produkter av fossilt kiselmel, ildfaste murstein, blokker og fliser mv., dyser, rør mv. Inkluderer også: Omfatter også produksjon av ildfaste artikler som inneholder magnesitt, dolomitt og kromitt</t>
  </si>
  <si>
    <t>23.31</t>
  </si>
  <si>
    <t>Produksjon av keramiske vegg- og gulvfliser</t>
  </si>
  <si>
    <t>Keramisk byggematerialproduksjon</t>
  </si>
  <si>
    <t>Inkluderer: Omfatter produksjon av ikke-ildfaste keramiske fliser til belegging av gulv o.l., mosaikkfliser mv. og ikke-ildfast keramisk beleggingsstein og -fliser Ekskluderer: Produksjon av kunststein (f.eks. kunstig marmor) grupperes under: 22.23 Produksjon av byggevarer av plast. Produksjon av ildfaste keramiske produkter grupperes under: 23.20 Produksjon av ildfaste produkter. Produksjon av keramiske fliser og takstein grupperes under: 23.32 Produksjon av murstein, teglstein og andre byggevarer av brent leire</t>
  </si>
  <si>
    <t>23.32</t>
  </si>
  <si>
    <t>Produksjon av murstein, teglstein og andre byggevarer av brent leire</t>
  </si>
  <si>
    <t>Mur-, teglstein- o.a. byggevareprod.</t>
  </si>
  <si>
    <t>Inkluderer: Omfatter produksjon av konstruksjonsmessige ikke-ildfaste byggematerialer av leire: keramisk murstein, skorsteinspiper, dreneringsrør mv. og gulvblokker av brent leire Ekskluderer: Produksjon av ildfaste ikke-keramiske produkter grupperes under: 23.20 Produksjon av ildfaste produkter. Produksjon av ikke-konstruksjonsmessige, ikke-ildfaste keramiske produkter grupperes under: 23.4 Produksjon av andre porselensprodukter og keramiske produkter</t>
  </si>
  <si>
    <t>23.41</t>
  </si>
  <si>
    <t>Produksjon av keramiske husholdningsartikler og dekorasjonsgjenstander</t>
  </si>
  <si>
    <t>Keramiske husholdningsartikler mv.</t>
  </si>
  <si>
    <t>Inkluderer: Omfatter produksjon av keramisk bordservise og andre husholdnings- og toalettartikler, statuetter og andre pyntegjenstander av keramisk materiale Ekskluderer: Produksjon av bijouterivarer grupperes under: 32.13 Produksjon av bijouteri og lignende artikler. Produksjon av leketøy av keramisk materiale grupperes under: 32.40 Produksjon av spill og leker</t>
  </si>
  <si>
    <t>23.42</t>
  </si>
  <si>
    <t>Produksjon av sanitærutstyr av keramisk materiale</t>
  </si>
  <si>
    <t>Prod. av keramisk sanitærutstyr</t>
  </si>
  <si>
    <t>Inkluderer: Omfatter produksjon av keramiske sanitærartikler, f.eks. servanter, badekar, bideter, klosettskåler mv. og keramiske artikler Ekskluderer: Produksjon av ildfaste keramiske produkter grupperes under: 23.20 Produksjon av ildfaste produkter. Produksjon av keramiske byggevarer grupperes under: 23.3 Produksjon av byggevarer av brent leire</t>
  </si>
  <si>
    <t>23.43</t>
  </si>
  <si>
    <t>Produksjon av isolatorer og isoleringsdeler av keramisk materiale</t>
  </si>
  <si>
    <t>Prod. av keramiske isoleringsdeler</t>
  </si>
  <si>
    <t>Inkluderer: Omfatter produksjon av elektriske isolatorer og isoleringsdeler av keramisk materiale Ekskluderer: Produksjon av ildfaste keramiske produkter grupperes under: 23.20 Produksjon av ildfaste produkter</t>
  </si>
  <si>
    <t>23.44</t>
  </si>
  <si>
    <t>Produksjon av andre keramiske produkter for teknisk bruk</t>
  </si>
  <si>
    <t>Prod. av keram. prod. for tekn. bruk</t>
  </si>
  <si>
    <t>Inkluderer: Omfatter produksjon av keramiske artikler til laboratoriebruk, kjemisk og industriell bruk Ekskluderer: Produksjon av kunstig stein (f.eks. syntetisk marmor) grupperes under: 22.23 Produksjon av byggevarer av plast. Produksjon av ildfaste keramiske produkter grupperes under: 23.20 Produksjon av ildfaste produkter. Produksjon av keramiske byggematerialer grupperes under: 23.3 Produksjon av byggevarer av brent leire</t>
  </si>
  <si>
    <t>23.49</t>
  </si>
  <si>
    <t>Produksjon av andre keramiske produkter</t>
  </si>
  <si>
    <t>Prod. av andre keramiske prod.</t>
  </si>
  <si>
    <t>Inkluderer: Omfatter produksjon av keramiske potter, krukker og lignende artikler av den typen som brukes til transport eller emballering av varer og keramiske produkter ikke nevnt annet sted Ekskluderer: Produksjon av keramisk sanitærutstyr grupperes under: 23.42 Produksjon av sanitærutstyr av keramisk materiale. Produksjon av kunstige tenner grupperes under: 32.50 Produksjon av medisinske og tanntekniske instrumenter og utstyr</t>
  </si>
  <si>
    <t>C23</t>
  </si>
  <si>
    <t>C23.5</t>
  </si>
  <si>
    <t>23.51</t>
  </si>
  <si>
    <t>Produksjon av sement</t>
  </si>
  <si>
    <t>Sementproduksjon</t>
  </si>
  <si>
    <t>Inkluderer: Omfatter produksjon av sementklinker og hydraulisk sement, herunder portlandsement, aluminatsement, slaggsement og superfosfat-sement Ekskluderer: Produksjon av ildfast mørtel, betong mv. grupperes under: 23.20 Produksjon av ildfaste produkter. Produksjon av ferdigblandet og tørrblandet betong og mørtel grupperes under hhv.: 23.63 Produksjon av ferdigblandet betong og: 23.64 Produksjon av mørtel. Produksjon av sementprodukter grupperes under: 23.69 Produksjon av betong-, sement- og gipsprodukter ellers. Produksjon av dentalsement grupperes under: 32.50 Produksjon av medisinske og tanntekniske instrumenter og utstyr</t>
  </si>
  <si>
    <t>23.52</t>
  </si>
  <si>
    <t>Produksjon av kalk og gips</t>
  </si>
  <si>
    <t>Kalk- og gipsproduksjon</t>
  </si>
  <si>
    <t>Inkluderer: Omfatter produksjon av ulesket kalk, lesket kalk og hydraulisk kalk, gips av brent gips eller brent sulfat Inkluderer også: Omfatter også produksjon av brent dolomitt Ekskluderer: Produksjon av gipsprodukter grupperes under hhv: 23.62 Produksjon av gipsprodukter for bygge- og anleggsvirksomhet og: 23.69 Produksjon av betong-, sement- og gipsprodukter ellers</t>
  </si>
  <si>
    <t>23.61</t>
  </si>
  <si>
    <t>Produksjon av betongprodukter for bygge- og anleggsvirksomhet</t>
  </si>
  <si>
    <t>Betongprodukter for bygg og anlegg</t>
  </si>
  <si>
    <t>Inkluderer: Omfatter produksjon av ferdigstøpt betong, sement eller kunstig stein som brukes som byggematerialer: fliser, kantstein, murstein, plater, paneler, rør, pilarer mv. og prefabrikkerte elementer for bygge- og anleggsvirksomhet av sement, betong og kunstig stein</t>
  </si>
  <si>
    <t>23.62</t>
  </si>
  <si>
    <t>Produksjon av gipsprodukter for bygge- og anleggsvirksomhet</t>
  </si>
  <si>
    <t>Gipsprodukter for bygg av anlegg</t>
  </si>
  <si>
    <t>Inkluderer: Omfatter produksjon av gipsartikler for bygge- og anleggsvirksomhet: plater, paneler mv.</t>
  </si>
  <si>
    <t>23.63</t>
  </si>
  <si>
    <t>Produksjon av ferdigblandet betong</t>
  </si>
  <si>
    <t>Ferdigblandet betong</t>
  </si>
  <si>
    <t>Inkluderer: Omfatter produksjon av ferdigblandet og tørrblandet betong og mørtel Ekskluderer: Produksjon av ildfast sement grupperes under: 23.20 Produksjon av ildfaste produkter</t>
  </si>
  <si>
    <t>23.64</t>
  </si>
  <si>
    <t>Produksjon av mørtel</t>
  </si>
  <si>
    <t>Mørtelproduksjon</t>
  </si>
  <si>
    <t>Inkluderer: Omfatter produksjon av pulvermørtel Ekskluderer: Produksjon av ildfast mørtel grupperes under: 23.20 Produksjon av ildfaste produkter. Produksjon av tørrblandet betong og mørtel grupperes under: 23.63 Produksjon av ferdigblandet betong</t>
  </si>
  <si>
    <t>23.65</t>
  </si>
  <si>
    <t>Produksjon av fibersement</t>
  </si>
  <si>
    <t>Fibersementproduksjon</t>
  </si>
  <si>
    <t>Inkluderer: Omfatter produksjon av byggematerialer av plantedeler (treull, strå, rør, siv) agglomerert med sement, gips eller andre mineralske bindemidler, produkter av asbestsement eller cellulosefibersement o.l.: bølgeplater, andre plater, paneler, takstein, rør, beholdere, trau, kummer, kjøkkenvasker, krukker, møbler, vindusrammer mv.</t>
  </si>
  <si>
    <t>23.69</t>
  </si>
  <si>
    <t>Produksjon av betong-, sement- og gipsprodukter ellers</t>
  </si>
  <si>
    <t>Annen betong-, sement- og gipsprod.</t>
  </si>
  <si>
    <t>Inkluderer: Omfatter produksjon av andre produkter av betong, gips, sement eller kunstig stein: statuer, møbler, bas- og hautrelieff, vaser, urtepotter mv.</t>
  </si>
  <si>
    <t>23.70</t>
  </si>
  <si>
    <t>Inkluderer: Omfatter hogging og bearbeiding av stein til bruk i byggevirksomhet, på gravplasser, på veier, på tak mv. og møbler Ekskluderer: Virksomhet i steinbrudd, f.eks. produksjon av grovt tilhogget stein, grupperes under: 08.11 Bryting av stein til bygge- og anleggsvirksomhet, kalkstein, gips, kritt og skifer. Produksjon av møllestein, slipestein og lignende produkter grupperes under: 23.9 Produksjon av ikke-metallholdige mineralprodukter ikke nevnt annet sted</t>
  </si>
  <si>
    <t>23.91</t>
  </si>
  <si>
    <t>Produksjon av slipestoffer</t>
  </si>
  <si>
    <t>Slipestoffproduksjon</t>
  </si>
  <si>
    <t>Inkluderer: Omfatter produksjon av møllestein, slipestein og naturlige og kunstige slipestoffer herunder slipestoffer på bløtt underlag (f.eks. sandpapir)</t>
  </si>
  <si>
    <t>23.99</t>
  </si>
  <si>
    <t>Prod. av ikke-met. mineralprod. el.</t>
  </si>
  <si>
    <t>Inkluderer: Omfatter produksjon av friksjonsmateriale og umonterte deler av slikt materiale med en base av mineralske stoffer eller cellulose, produksjon av mineralske isoleringsmaterialer: slaggull, steinull og lignende mineralull; ekspandert vermikulitt, ekspandert leire og lignende varmeisolerende, lydisolerende eller lydabsorberende materialer, produkter av forskjellige mineralske stoffer: bearbeidet glimmer og produkter av glimmer, torv, grafitt (unntatt elektriske artikler) mv., produkter av asfalt og lignende materiale, f.eks. asfaltbaserte klebemidler, kulltjærebek mv., kull- og grafittfibrer og -produkter (unntatt elektroder og elektriske bruksområder) og kunstig korund Ekskluderer: Produksjon av glassull og ikke-vevde produkter av glassull grupperes under: 23.14 Produksjon av glassfibrer. Produksjon av grafittelektroder grupperes under: 27.90 Produksjon av annet elektrisk utstyr. Produksjon av pakninger av kull eller grafitt grupperes under: 28.29 Produksjon av maskiner og utstyr til generell bruk ikke nevnt annet sted</t>
  </si>
  <si>
    <t>23.110</t>
  </si>
  <si>
    <t>23.120</t>
  </si>
  <si>
    <t>23.130</t>
  </si>
  <si>
    <t>23.140</t>
  </si>
  <si>
    <t>23.190</t>
  </si>
  <si>
    <t>23.200</t>
  </si>
  <si>
    <t>23.310</t>
  </si>
  <si>
    <t>23.320</t>
  </si>
  <si>
    <t>23.410</t>
  </si>
  <si>
    <t>23.420</t>
  </si>
  <si>
    <t>23.430</t>
  </si>
  <si>
    <t>23.440</t>
  </si>
  <si>
    <t>23.490</t>
  </si>
  <si>
    <t>Prod. av andre keram. prod.</t>
  </si>
  <si>
    <t>23.510</t>
  </si>
  <si>
    <t>23.520</t>
  </si>
  <si>
    <t>23.610</t>
  </si>
  <si>
    <t>Inkluderer: Omfatter produksjon av ferdigstøpt betong, sement eller kunstig stein som brukes som byggematerialer: fliser, kantstein, murstein, plater, paneler, rør, pillarer mv. og prefabrikkerte elementer for bygge- og anleggsvirksomhet av sement, betong og kunstig stein</t>
  </si>
  <si>
    <t>23.620</t>
  </si>
  <si>
    <t>Gipsprodukter for bygg og anlegg</t>
  </si>
  <si>
    <t>23.630</t>
  </si>
  <si>
    <t>23.640</t>
  </si>
  <si>
    <t>23.650</t>
  </si>
  <si>
    <t>23.690</t>
  </si>
  <si>
    <t>23.700</t>
  </si>
  <si>
    <t>23.910</t>
  </si>
  <si>
    <t>23.990</t>
  </si>
  <si>
    <t>Produksjon av metaller</t>
  </si>
  <si>
    <t>Metallindustri</t>
  </si>
  <si>
    <t>Inkluderer: Omfatter aktiviteter i forbindelse med utsmelting og/eller raffinering av jernholdige og ikke-jernholdige metaller av malm, råjern eller skrot ved hjelp av elektrometallurgisk og annen metallurgisk prosessteknologi Inkluderer også: Omfatter også produksjon av metallegeringer og superlegeringer ved å tilsette andre kjemiske elementer til rene metaller. De produktene som fremkommer ved utsmelting og raffinering - vanligvis i ingots - brukes i prosesser som valsing, trekking og pressing av strenger til produksjon av plater, bånd, stenger og tråd i flytende form til produksjon av støpte produkter og basisprodukter</t>
  </si>
  <si>
    <t xml:space="preserve">C24.1 </t>
  </si>
  <si>
    <t>24.1</t>
  </si>
  <si>
    <t>Produksjon av jern og stål, samt ferrolegeringer</t>
  </si>
  <si>
    <t>Produksjon jern, stål, ferroleger.</t>
  </si>
  <si>
    <t>Inkluderer: Omfatter aktiviteter som f.eks. direkte reduksjon av jernmalm; produksjon av råjern i smeltet eller fast form; omdanning av råjern til stål; produksjon av jernlegeringer</t>
  </si>
  <si>
    <t>24.2</t>
  </si>
  <si>
    <t>Produksjon av andre rør og rørdeler av stål</t>
  </si>
  <si>
    <t>Annen rør- og rørdelprod. av stål</t>
  </si>
  <si>
    <t>Inkluderer: Omfatter formingsrør</t>
  </si>
  <si>
    <t>24.3</t>
  </si>
  <si>
    <t>Annen bearbeiding av jern og stål</t>
  </si>
  <si>
    <t>Inkluderer: Omfatter produksjon av andre produkter ved kaldtrekking</t>
  </si>
  <si>
    <t>24.4</t>
  </si>
  <si>
    <t>Produksjon av ikke-jernholdige metaller</t>
  </si>
  <si>
    <t>Prod. av ikke-jernh. metaller</t>
  </si>
  <si>
    <t>24.5</t>
  </si>
  <si>
    <t>Støping av metaller</t>
  </si>
  <si>
    <t>Inkluderer: Omfatter produksjon av halvfabrikata og forskjellige støpinger ved en støpingsprosess Ekskluderer: Produksjon av ferdige metallprodukter som f.eks. kjeler og radiatorer grupperes under: 25.21 Produksjon av radiatorer og kjeler til sentralvarmeanlegg. Produksjon av støpte husholdningsartikler grupperes under: 25.99 Produksjon av metallvarer ikke nevnt annet sted</t>
  </si>
  <si>
    <t>24.10</t>
  </si>
  <si>
    <t>Produksjon jern,  stål, ferroleger.</t>
  </si>
  <si>
    <t>Inkluderer: Omfatter råjern og speiljern i stykker, blokker, partikler, pulver, eller andre ubearbeidede former, ferrolegeringer, halvfabrikata av jern og stål og ulegert stål, ingots, andre ubearbeidede former og halvfabrikata av rustfritt stål eller annet legert stål, vinkler, former og seksjoner av rustfritt stål eller annet legert stål, stenger av rustfritt stål eller annet legert stål, flatvalsede produkter av jern og ulegert stål, vinkler, former og seksjoner av jern eller annet ulegert stål, stenger av jern og ulegert stål og jernbanemateriell av stål Ekskluderer: Kaldtrekking av stenger grupperes under: 24.31 Kaldtrekking av stenger og profiler</t>
  </si>
  <si>
    <t>C24.2</t>
  </si>
  <si>
    <t>24.20</t>
  </si>
  <si>
    <t>Inkluderer: Omfatter produksjon av sømløse rør med sirkulært eller ikke-sirkulært tverrsnitt og av emner med sirkulært tverrsnitt til ytterligere bearbeiding ved varmvalsing, varmpressing eller andre varmeprosesser av et halvfabrikata, som kan være en stang eller en barre som er oppnådd ved varmvalsing eller varmsprøytestøping, produksjon av sømløse presisjons- og ikke-presisjonsrør fra varmvalsede eller varmpressede barrer ved ytterligere bearbeiding, ved kaldtrekking eller kaldvalsing av rør med sirkulært tverrsnitt og ved kaldtrekking utelukkende av rør med ikke-sirkulært tverrsnitt og hule profiler, produksjon av sveisede rør med utvendig diameter større enn 406,4 mm og som er kaldbehandlet fra varmvalsede, flate produkter som er sveiset på langs eller spiralsnodd, produksjon av sveisede rør med en utvendig diameter  på 406,4 mm eller mindre med sirkulært tverrsnitt ved hjelp av konstant kald- eller varmdeformasjon av varm- eller kaldvalsede flate produkter som er sveiset på langs eller spiralsnodd og med ikke-sirkulært tverrsnitt ved hjelp av varm- eller kalddeformasjon fra varm- eller kaldvalsede bånd som er sveiset på langs, produksjon av sveisede presisjonsrør med en utvendig diameter på 406,4 mm eller mindre ved varm- eller kalddeformasjon av varm- eller kaldvalsede bånd og sveiset på langs, levert som sveiset eller ytterligere bearbeidet ved kaldtrekking eller kaldvalsing eller kalddeformasjon for rør med ikke-sirkulært tverrsnitt, produksjon av flate flenser og flenser med smidde krager ved bearbeiding av varmvalsede flate stålprodukter, produksjon av buttsveisede fittings som f.eks. vinkelrør og reduksjoner ved smiing av varmvalsede sømløse stålrør og gjengede rør og andre rørfittings av stål Ekskluderer: Produksjon av sømløse stålrør ved sentrifugalstøping grupperes under: 24.52 Støping av stål</t>
  </si>
  <si>
    <t>C24.3</t>
  </si>
  <si>
    <t>24.31</t>
  </si>
  <si>
    <t>Kaldtrekking av stenger og profiler</t>
  </si>
  <si>
    <t>Inkluderer: Omfatter kaldtrekking av stenger og faste seksjoner av stål, sliping og dreiing Ekskluderer: Trekking av tråd grupperes under: 24.34 Kaldtrekking av tråd</t>
  </si>
  <si>
    <t>24.32</t>
  </si>
  <si>
    <t>Kaldvalsing av bånd</t>
  </si>
  <si>
    <t>Inkluderer: Omfatter produksjon av flatvalsede stålprodukter, med eller uten belegging, opprullede eller i like stykker med en bredde på mindre enn 600 mm ved kaldvalsing av varmvalsede flate produkter eller stålstenger</t>
  </si>
  <si>
    <t>24.33</t>
  </si>
  <si>
    <t>Kaldvalsing og pressing av profilerte plater og profiler</t>
  </si>
  <si>
    <t>Kaldv./press. av prof. plater mv.</t>
  </si>
  <si>
    <t>Inkluderer: Omfatter produksjon av åpne profiler ved trinnforming på valseverk eller bretting av flatvalsede stålprodukter på presser og kaldformede eller kaldbrettede rillede plater og sandwichpaneler</t>
  </si>
  <si>
    <t>24.34</t>
  </si>
  <si>
    <t>Kaldtrekking av tråd</t>
  </si>
  <si>
    <t>Inkluderer: Omfatter produksjon av ståltråd ved kaldtrekking av valsetråd av stål Ekskluderer: Trekking av stenger og faste seksjoner av stål grupperes under: 24.31 Kaldtrekking av stenger og profiler. Produksjon av avledede trådvarer grupperes under: 25.93 Produksjon av varer av metalltråd, kjetting og fjærer</t>
  </si>
  <si>
    <t>C24.4</t>
  </si>
  <si>
    <t>24.41</t>
  </si>
  <si>
    <t>Produksjon av edelmetaller</t>
  </si>
  <si>
    <t>Edelmetallproduksjon</t>
  </si>
  <si>
    <t>Inkluderer: Omfatter produksjon av edelmetaller: produksjon og raffinering av ubearbeidede eller bearbeidde edelmetaller: gull, sølv, platina mv. fra malm og skrap, edelmetallegeringer, halvfabrikata av edelmetaller, sølv dublert på uedle metaller, gull dublert på uedle metaller eller sølv, platina og platinametaller dublert på gull, sølv eller uedle metaller Inkluderer også: Omfatter også produksjon av tråd av disse metallene ved trekking og produksjon av folielaminater av edelmetaller Ekskluderer: Støping av ikke-jernholdige metaller grupperes under hhv.: 24.53 Støping av lettmetaller og 24.54 Støping av andre ikke-jernholdige metaller. Produksjon av gullsmedarbeider av edelmetall grupperes under: 32.12 Produksjon av gull- og sølvvarer og lignende artikler</t>
  </si>
  <si>
    <t>24.42</t>
  </si>
  <si>
    <t>Produksjon av aluminium</t>
  </si>
  <si>
    <t>Inkluderer: Omfatter produksjon av aluminium av alumina, aluminium ved elektrolytisk raffinering av aluminiumskrap, aluminiumlegeringer og komponenter av aluminium Inkluderer også: Omfatter også produksjon av tråd av slike metaller ved trekking, aluminiumoksyd, innpakkingsfolie av aluminium og aluminiumfolielaminater produsert av aluminium som primær bestanddel Ekskluderer: Støping av ikke-jernholdige metaller grupperes under hhv.: 24.53 Støping av lettmetaller og: 24.54 Støping av andre ikke-jernholdige metaller</t>
  </si>
  <si>
    <t>24.43</t>
  </si>
  <si>
    <t>Produksjon av bly, sink og tinn</t>
  </si>
  <si>
    <t>Bly-, sink- og tinnproduksjon</t>
  </si>
  <si>
    <t>Inkluderer: Omfatter produksjon av bly, sink og tinn fra malm, bly, sink og tinn ved elektrolytisk raffinering av bly, sink og tinnskrap, bly-, sink- og tinnlegeringer og komponenter av bly, sink og tinn Inkluderer også: Omfatter også produksjon av tråd av slike metaller ved trekking og produksjon av tinnfolie Ekskluderer: Støping av ikke-jernholdige metaller grupperes under hhv.: 24.53 Støping av lettmetaller og: 24.54 Støping av andre ikke-jernholdige metaller</t>
  </si>
  <si>
    <t>24.44</t>
  </si>
  <si>
    <t>Produksjon av kobber</t>
  </si>
  <si>
    <t>Kobberproduksjon</t>
  </si>
  <si>
    <t>Inkluderer: Omfatter produksjon av kobber av malm, kobber ved elektrolytisk raffinering av kobberskrap, kobberlegeringer, smeltetråd, sikringstråd og komponenter av kobber Inkluderer også: Omfatter også produksjon av tråd av slike metaller ved trekking Ekskluderer: Støping av ikke-jernholdige metaller grupperes under hhv.: 24.53 Støping av lettmetaller og: 24.54 Støping av andre ikke-jernholdige metaller</t>
  </si>
  <si>
    <t>24.45</t>
  </si>
  <si>
    <t>Produksjon av ikke-jernholdige metaller ellers</t>
  </si>
  <si>
    <t>Prod. ikke-jernhold. metaller ellers</t>
  </si>
  <si>
    <t>Inkluderer: Omfatter produksjon av krom, mangan, nikkel mv. av malm eller oksider, krom, mangan, nikkel mv. ved elektrolytisk raffinering og termittraffinering av skrap av krom, mangan, nikkel mv., legeringer av krom, mangan, nikkel mv., komponenter av krom, mangan, nikkel mv. og nikkelråstein Inkluderer også: Omfatter også produksjon av tråd av slike metaller ved trekking Ekskluderer: Støping av ikke-jernholdige metaller grupperes under hhv.: 24.53 Støping av lettmetaller og: 24.54 Støping av andre ikke-jernholdige metaller</t>
  </si>
  <si>
    <t>24.46</t>
  </si>
  <si>
    <t>Produksjon av kjernebrensel</t>
  </si>
  <si>
    <t>Kjernebrenselproduksjon</t>
  </si>
  <si>
    <t>Inkluderer: Omfatter produksjon av uranmetall av bekblende eller annet malm og smelting og raffinering av uran</t>
  </si>
  <si>
    <t>C24.5</t>
  </si>
  <si>
    <t>24.51</t>
  </si>
  <si>
    <t>Støping av jern</t>
  </si>
  <si>
    <t>Inkluderer: Omfatter støping av halvfabrikata av jern, jernstøpegods, jernstøpegods med kulegrafitt, adusert støpegods og rør og fittings av støpejern.</t>
  </si>
  <si>
    <t>24.52</t>
  </si>
  <si>
    <t>Støping av stål</t>
  </si>
  <si>
    <t>Inkluderer: Omfatter støping av halvfabrikata av stål og stålstøpegods</t>
  </si>
  <si>
    <t>24.53</t>
  </si>
  <si>
    <t>Støping av lettmetaller</t>
  </si>
  <si>
    <t>Inkluderer: Omfatter støping av halvfabrikata av aluminium, magnesium, titan, sink mv. og støping av støpegods av lettmetall</t>
  </si>
  <si>
    <t>24.54</t>
  </si>
  <si>
    <t>Støping av andre ikke-jernholdige metaller</t>
  </si>
  <si>
    <t>Annen ikke-jernholdig metallstøp.</t>
  </si>
  <si>
    <t>Inkluderer: Omfatter støping av støpegods av lettmetall, støpegods av edelt metall og presstøping av ikke-jernholdig støpegods</t>
  </si>
  <si>
    <t>24.101</t>
  </si>
  <si>
    <t>Produksjon av jern og stål</t>
  </si>
  <si>
    <t>Jern- og stålproduksjon</t>
  </si>
  <si>
    <t>24.102</t>
  </si>
  <si>
    <t>Produksjon av ferrolegeringer</t>
  </si>
  <si>
    <t>Prod. av ferrolegeringer</t>
  </si>
  <si>
    <t>24.200</t>
  </si>
  <si>
    <t>24.310</t>
  </si>
  <si>
    <t>24.320</t>
  </si>
  <si>
    <t>24.330</t>
  </si>
  <si>
    <t>24.340</t>
  </si>
  <si>
    <t>24.410</t>
  </si>
  <si>
    <t>24.421</t>
  </si>
  <si>
    <t>Produksjon av primæraluminium</t>
  </si>
  <si>
    <t>Prod. av primæraluminium</t>
  </si>
  <si>
    <t>Inkluderer: Omfatter også sekundæraluminium og aluminiumslegeringer</t>
  </si>
  <si>
    <t>24.422</t>
  </si>
  <si>
    <t>Produksjon av halvfabrikater av aluminium</t>
  </si>
  <si>
    <t>Prod. av halvfabrikater av aluminium</t>
  </si>
  <si>
    <t>Inkluderer: Omfatter også aluminiumoksyd</t>
  </si>
  <si>
    <t>24.430</t>
  </si>
  <si>
    <t>Inkluderer: Omfatter produksjon av bly, sink og tinn fra malm, bly, sink og tinn ved elektrolytisk raffinering av bly, sink og tinnskrap, bly-, sink- og tinnlegeringer og komponenter av bly, sink og tinn Inkluderer også: Omfatter også produksjon av tråd av slike metaller ved trekking og produksjon av tinnfolie Ekskluderer: Støping av ikke-jernholdige metaller grupperesunder hhv.: 24.53 Støping av lettmetaller og: 24.54 Støping av andre ikke-jernholdige metaller</t>
  </si>
  <si>
    <t>24.440</t>
  </si>
  <si>
    <t>24.450</t>
  </si>
  <si>
    <t>24.460</t>
  </si>
  <si>
    <t>24.510</t>
  </si>
  <si>
    <t>24.520</t>
  </si>
  <si>
    <t>24.530</t>
  </si>
  <si>
    <t>24.540</t>
  </si>
  <si>
    <t>Produksjon av metallvarer, unntatt maskiner og utstyr</t>
  </si>
  <si>
    <t>Metallvareindustri</t>
  </si>
  <si>
    <t>Inkluderer: Omfatter produksjon av "rene" metallprodukter (som f.eks. deler, beholdere og konstruksjoner), som vanligvis har en statisk, ubevegelig funksjon, mens næringene 26-30 vedrører kombinasjoner eller sammensetninger av slike metallprodukter (noen ganger av andre materialer) til mer kompliserte innretninger, som har bevegelige deler, med mindre de utelukkende er elektriske, elektroniske eller optiske. Inkluderer også: Omfatter også produksjon av våpen og ammunisjon Ekskluderer: Spesialisert reparasjon og vedlikehold grupperes under: 33.1 Reparasjon av metallvarer, maskiner og utstyr. Spesialisert installasjon av maskiner (produsert i denne næringen) og andre ferdigvarer i bygninger, slik som sentralvarmeanlegg, grupperes under: 43.22 VVS-arbeid</t>
  </si>
  <si>
    <t>25.1</t>
  </si>
  <si>
    <t>Produksjon av metallkonstruksjoner</t>
  </si>
  <si>
    <t>Inkluderer: Omfatter produksjon av metallkonstruksjoner (som f.eks. metallrammer eller konstruksjonsdeler)</t>
  </si>
  <si>
    <t>25.2</t>
  </si>
  <si>
    <t>Produksjon av tanker, cisterner og andre beholdere av metall</t>
  </si>
  <si>
    <t>Tanker, cisterner, sentralvarmeanl.</t>
  </si>
  <si>
    <t>Inkluderer: Omfatter produksjon av radiatorer og kjeler til sentralvarmeanlegg</t>
  </si>
  <si>
    <t>25.3</t>
  </si>
  <si>
    <t>Produksjon av dampkjeler, unntatt kjeler til sentralvarmeanlegg</t>
  </si>
  <si>
    <t>Dampkjeler unnt. sentralvarmeanl</t>
  </si>
  <si>
    <t>Inkluderer: Omfatter produksjon av dampkjeler</t>
  </si>
  <si>
    <t>25.4</t>
  </si>
  <si>
    <t>Produksjon av våpen og ammunisjon</t>
  </si>
  <si>
    <t>Våpen- og ammunisjonsproduksjon</t>
  </si>
  <si>
    <t>25.5</t>
  </si>
  <si>
    <t>Smiing, stansing og valsing av metall, og pulvermetallurgi</t>
  </si>
  <si>
    <t>Stansing/valsing/pulvermetallurgi</t>
  </si>
  <si>
    <t>Inkluderer: Omfatter generell virksomhet i forbindelse med bearbeiding av metall som f.eks. smiing eller stansing, som vanligvis utføres på oppdrags- eller kontraktbasis</t>
  </si>
  <si>
    <t>25.6</t>
  </si>
  <si>
    <t>Overflatebehandling og bearbeiding av metaller</t>
  </si>
  <si>
    <t>Overflatebeh./bearb. av metaller</t>
  </si>
  <si>
    <t>Inkluderer: Omfatter generell virksomhet i forbindelse med bearbeiding av metall som f.eks. overtrekking, coating, gravering, boring, finpolering, sveising mv., som vanligvis utføres på oppdrags- eller kontraktsbasis</t>
  </si>
  <si>
    <t>25.7</t>
  </si>
  <si>
    <t>Produksjon av kjøkkenredskaper, skjære- og klipperedskaper, håndverktøy og andre jernvarer</t>
  </si>
  <si>
    <t>Produksjon redskaper, andre jernvarer</t>
  </si>
  <si>
    <t>Inkluderer: Omfatter produksjon av bestikk, skjære- og klipperedskaper; håndverktøy av metall og diverse metallprodukter</t>
  </si>
  <si>
    <t>25.9</t>
  </si>
  <si>
    <t>Produksjon av andre metallvarer</t>
  </si>
  <si>
    <t>Inkluderer: Omfatter produksjon av diverse metallprodukter som f.eks. dunker og spann; søm, skruer og muttere; husholdningsartikler av metall: metallbeslag; skipspropeller og -ankre; montert jernbanemateriell mv.</t>
  </si>
  <si>
    <t>25.11</t>
  </si>
  <si>
    <t>Produksjon av metallkonstruksjoner og deler</t>
  </si>
  <si>
    <t>Prod. av metallkonstruksj. og deler</t>
  </si>
  <si>
    <t>Inkluderer: Omfatter produksjon av metallrammer og bygningsskjeletter og deler (tårn, master, sperrer, bruer mv.), metallrammer til industriell bruk (rammer til masovner løfte- og håndteringsutstyr mv.) prefabrikkerte bygninger som primært er av metall: leskur på holdeplasser og moduler til utstillingshaller Ekskluderer: Produksjon av deler til dampkjeler, unntatt sentralvarmeanlegg grupperes under: 25.30 Produksjon av dampkjeler, unntatt kjeler til sentralvarmeanlegg. Produksjon av montert jernbanemateriell grupperes under: 25.99 Produksjon av metallvarer ikke nevnt annet sted. Produksjon av skipsseksjoner grupperes under: 30.11 Bygging av skip og flytende materiell</t>
  </si>
  <si>
    <t>25.12</t>
  </si>
  <si>
    <t>Produksjon av dører og vinduer av metall</t>
  </si>
  <si>
    <t>Bygningsartikkelprod. av metall</t>
  </si>
  <si>
    <t>Inkluderer: Omfatter produksjon av dører, vinduer samt rammer, skodder, porter av metall og skillevegger av metall som er montert til gulvet</t>
  </si>
  <si>
    <t>25.21</t>
  </si>
  <si>
    <t>Produksjon av radiatorer og kjeler til sentralvarmeanlegg</t>
  </si>
  <si>
    <t>Sentralv.kjeler- og radiatorprod.</t>
  </si>
  <si>
    <t>Ekskluderer: Produksjon av elektriske ovner og varmtvannsberedere grupperes under: 27.51 Produksjon av elektriske husholdningsmaskiner og -apparater</t>
  </si>
  <si>
    <t>25.29</t>
  </si>
  <si>
    <t>Produksjon av andre tanker, cisterner og beholdere av metall</t>
  </si>
  <si>
    <t>Prod. av metallbeholdere</t>
  </si>
  <si>
    <t>Inkluderer: Omfatter produksjon av kar, tanker og lignende beholdere av metall av den typen som normalt installeres som inventar til oppbevaring og produksjon og metallbeholdere til komprimert eller flytende gass Ekskluderer: Produksjon av fat, tromler, bokser, spann, kasser mv. (under 300 l ) av metall av den typen som normalt brukes til transport og emballering av varer (uansett størrelse) grupperes under hhv.: 25.91 Produksjon av stålfat og lignende beholdere av jern og stål og: 25.92 Produksjon av emballasje av lettmetall. Produksjon av transportcontainere grupperes under: 29.20 Produksjon av karosserier og tilhengere. Produksjon av tanks (pansrede krigskjøretøyer) grupperes under: 30.40 Produksjon av militære stridskjøretøyer</t>
  </si>
  <si>
    <t>25.30</t>
  </si>
  <si>
    <t>Dampkjeler unnt. sentralvarmeanl.</t>
  </si>
  <si>
    <t>Inkluderer: Omfatter produksjon av dampgeneratorer og hjelpeutstyr til bruk av dampgeneratorer: kondensatorer, forvarmere, overhetere, dampsamlere og akkumulatorer, produksjon av atomreaktorer unntatt isotopseparatorer  og deler til skipskjeler og kraftkjeler Inkluderer også: Omfatter også konstruksjon av rørsystem med ytterligere bearbeiding av rør med henblikk på generelt å lage trykkslanger eller rørsystemer sammen med det tilhørende design- og konstruksjonsarbeide Ekskluderer: Produksjon av varmtvannsberedere og radiatorer til sentralvarmeanlegg grupperes under: 25.21 Produksjon av radiatorer og kjeler til sentralvarmeanlegg. Produksjon av kombinerte kjeler og turbiner grupperes under: 28.11 Produksjon av motorer og turbiner, unntatt motorer til luftfartøyer og motorvogner. Produksjon av isotopseparatorer grupperes under: 28.99 Produksjon av spesialmaskiner ikke nevnt annet sted</t>
  </si>
  <si>
    <t>25.40</t>
  </si>
  <si>
    <t>Inkluderer: Omfatter produksjon av tunge våpen (artilleri, kanoner, rakettutskytere, torpedoutskytningsrør, tunge maskingeværer), håndvåpen (revolvere, haglgeværer, lette maskingeværer, luft- eller gassgeværer og -pistoler og ammunisjon) Inkluderer også: Omfatter også produksjon av skytevåpen og ammunisjon til jakt, sport eller sikkerhet og eksplosive enheter som f.eks. bomber, miner eller torpedoer Ekskluderer: Produksjon av fenghetter, detonatorer og signalraketter grupperes under: 20.51 Produksjon av eksplosiver. Produksjon av huggerter, sverd, bajonetter mv. grupperes under: 25.71 Produksjon av kjøkkenredskaper og skjære- og klippe-redskaper. Produksjon av pansrede kjøretøyer til transport av penger og verdigjenstander grupperes under: 29.10 Produksjon av motorvogner. Produksjon av romfartøyer grupperes under: 30.30 Produksjon av luftfartøyer og romfartøyer og lignende utstyr. Produksjon av tanks og andre krigskjøretøyer grupperes under: 30.40 Produksjon av militære stridskjøretøyer</t>
  </si>
  <si>
    <t>25.50</t>
  </si>
  <si>
    <t>Inkluderer: Omfatter smiing, stansing og valsing av metall og pulvermetallurgi: produksjon av metallprodukter direkte av metallpulver ved varmebehandling eller under trykk Ekskluderer: Produksjon av metallpulver grupperes under hhv.: 24.101 Produksjon av jern og stål og: 24.2 Produksjon av andre rør og rørdeler av stål</t>
  </si>
  <si>
    <t>25.61</t>
  </si>
  <si>
    <t>Overflatebehandling av metaller</t>
  </si>
  <si>
    <t>Inkluderer: Omfatter overtrekking, eloksering mv. av metall, varmebehandling av metall, avgrating, sandblåsing, tromling og rensing av metaller, farging, gravering og trykking av metall, ikke-metallholdig coating av metall: belegging med plast, emaljering, lakkering mv. og herding og glanssliping av metall Ekskluderer: Hovslageraktiviteter grupperes under: 01.62 Tjenester tilknyttet husdyrhold. Trykking direkte på metall grupperes under: 18.12 Trykking ellers. Metallovertrekking av plast grupperes under: 22.29 Produksjon av plastprodukter ellers. Valsing av edelmetaller på uedelt metall eller andre metaller grupperes under hhv.: 24.41 Produksjon av edelmetaller,: 24.42 Produksjon av aluminium,: 24.43 Produksjon av bly, sink og tinn og: 24.44 Produksjon av kobber</t>
  </si>
  <si>
    <t>25.62</t>
  </si>
  <si>
    <t>Bearbeiding av metaller</t>
  </si>
  <si>
    <t>Inkluderer: Omfatter boring, dreiing, utfresing, erodering, høvling, polering, rømming, avretting, saging, sliping, spissing, finpolering, sveising, spleising mv. av metallemner og skjæring av metaller og påføring av skrift på metaller ved hjelp av laserstråler Ekskluderer: Hovslageraktiviteter grupperes under: 01.62 Tjenester tilknyttet husdyrhold. Graveringstjenester mens kunden venter grupperes under: 95.25 Reparasjon av ur, gull- og sølvvarer</t>
  </si>
  <si>
    <t>25.71</t>
  </si>
  <si>
    <t>Produksjon av kjøkkenredskaper og skjære- og klipperedskaper</t>
  </si>
  <si>
    <t>Kjøkkenredskapsproduksjon</t>
  </si>
  <si>
    <t>Inkluderer: Omfatter produksjon av redskaper til bruk i husholdningen som f.eks. kniver, gafler, skjeer mv., produksjon av annet bestikk: fileteringskniver og kjøttøkser; barberhøvler og barberblader, sakser, huggerter, sverd og bajonetter mv. Ekskluderer: Produksjon av metallvarer (gryter, kjeler mv.) og servise (skåler, fat mv.) eller kuvertartikler (tallerkner, koppeskåler mv.) grupperes under: 25.99 Produksjon av metallvarer ikke nevnt annet sted. Produksjon av spisebestikk av edelt metall grupperes under: 32.12 Produksjon av gull- og sølvvarer og lignende artikler</t>
  </si>
  <si>
    <t>25.72</t>
  </si>
  <si>
    <t>Produksjon av låser og beslag</t>
  </si>
  <si>
    <t>Låse- og beslagproduksjon</t>
  </si>
  <si>
    <t>Inkluderer: Omfatter produksjon av hengelåser, låser, nøkler hengsler o.l., varer til bygninger, møbler, kjøretøyer mv.</t>
  </si>
  <si>
    <t>25.73</t>
  </si>
  <si>
    <t>Produksjon av håndverktøy</t>
  </si>
  <si>
    <t>Håndverktøyproduksjon</t>
  </si>
  <si>
    <t>Inkluderer: Omfatter produksjon av kniver og knivblad til maskiner eller til mekaniske redskaper, håndverktøy som f.eks. tenger, skrutrekkere mv., ikke-motordrevet håndverktøy til bruk i jordbruket, sager og sagblader herunder rundsagblad og sagkjeder, utskiftbart verktøy til håndverktøy (også motordrevet) eller til verktøymaskiner, bor, meisler, fresere mv., esser, ambolter mv., støpekasser og støpeformer og formingsverktøy: skruestikker og skruetvinger Ekskluderer: Produksjon av motordrevet håndverktøy grupperes under: 28.24 Produksjon av motordrevet håndverktøy. Produksjon av kokiller grupperes under: 28.91 Produksjon av maskiner og utstyr til metallurgisk industri</t>
  </si>
  <si>
    <t>25.91</t>
  </si>
  <si>
    <t>Produksjon av stålfat og lignende beholdere av jern og stål</t>
  </si>
  <si>
    <t>Prod. av behold. mv. av jern/stål</t>
  </si>
  <si>
    <t>Inkluderer: Omfatter produksjon av spann, dunker, tromler og kasser Ekskluderer: Produksjon av tanker og beholdere grupperes under: 25.2 Produksjon av tanker, cisterner og andre beholdere av metall</t>
  </si>
  <si>
    <t>25.92</t>
  </si>
  <si>
    <t>Produksjon av emballasje av lettmetall</t>
  </si>
  <si>
    <t>Prod. av lettmetallemballasje</t>
  </si>
  <si>
    <t>Inkluderer: Omfatter produksjon av bokser og spann til næringsmidler, sammenleggbare tuber og kasser og lukkeanordninger av metall</t>
  </si>
  <si>
    <t>25.93</t>
  </si>
  <si>
    <t>Produksjon av varer av metalltråd, kjetting og fjærer</t>
  </si>
  <si>
    <t>Metalltrådvareproduksjon</t>
  </si>
  <si>
    <t>Inkluderer: Omfatter produksjon av metallkabler, flettede bånd o.l., uisolert metallkabel eller isolert kabel som ikke kan brukes som elektrisk leder, overtrukket eller fylt tråd, trådvarer: piggtråd, trådgitter, rister, trådnett, trådvev mv., bekledde elektroder til elektrisk buesveising, søm og nåler, fjærer unntatt urfjærer; bladfjærer, spiralfjærer, torsjonsfjærer, blad til fjærer, kjetting unntatt kraftoverføringskjetting Ekskluderer: Produksjon av urfjærer grupperes under: 26.52 Produksjon av klokker og ur. Produksjon av ledninger og kabler til transport av elektrisitet grupperes under: 27.32 Produksjon av andre elektroniske og elektriske ledninger og kabler. Produksjon av kraftoverføringskjetting grupperes under: 28.15 Produksjon av lagre, gir, tannhjulsutvekslinger og andre innretninger for kraftoverføring</t>
  </si>
  <si>
    <t>25.94</t>
  </si>
  <si>
    <t>Produksjon av bolter og skruer</t>
  </si>
  <si>
    <t>Bolte- og skrueproduksjon</t>
  </si>
  <si>
    <t>Inkluderer: Omfatter produksjon av nagler, stoppskiver og lignende ikke-gjengede produkter, produkter til automatdreiebenker, bolter, skruer, mutter og lignende gjengede produkter</t>
  </si>
  <si>
    <t>25.99</t>
  </si>
  <si>
    <t>Produksjon av metallvarer ikke nevnt annet sted</t>
  </si>
  <si>
    <t>Metallvareprod. el.</t>
  </si>
  <si>
    <t>Inkluderer: Omfatter produksjon av husholdningsartikler av metall; kuvertartikler: tallerkner, dekketallerkner, gryter, kjeler, skåler, fat, kasseroller, stekepanner og andre ikke-elektriske redskaper til bruk i kjøkken, små håndbetjente kjøkkenapparater og -tilbehør, skuresvamper av metall, takrenner, badekar, kjøkkenvasker, servanter og lignende artikler, metallvarer til kontorbruk (unntatt møbler), bankbokser, pengeskap, bokser, pansrede dører, skipspropeller og blader til propeller, ankere, klokker, montert jernbanemateriell, hasper, spenner, hekter, metallstiger, metallskilt herunder vegskilt, folieposer, permanente metallmagneter, termokanner og flasker av metall, metallmerker og militærdistinksjoner av metall, hårruller av metall, paraplyhåndtak og rammer av metall og kammer Ekskluderer: Produksjon av sverd og bajonetter grupperes under: 25.71 Produksjon av kjøkkenredskaper og skjære- og klipperedskaper. Produksjon av handlevogner grupperes under: 30.99 Produksjon av andre transportmidler ikke nevnt annet sted. Produksjon av møbler av metall grupperes under hhv.: 31.01 Produksjon av kontor- og butikkmøbler,: 31.02 Produksjon av kjøkkenmøbler og: 31.09 Produksjon av møbler ellers. Produksjon av sportsartikler grupperes under: 32.30 Produksjon av sportsartikler. Produksjon av spill og leker grupperes under: 32.40 Produksjon av spill og leker</t>
  </si>
  <si>
    <t>25.110</t>
  </si>
  <si>
    <t>25.120</t>
  </si>
  <si>
    <t>25.210</t>
  </si>
  <si>
    <t>25.290</t>
  </si>
  <si>
    <t>25.300</t>
  </si>
  <si>
    <t>25.400</t>
  </si>
  <si>
    <t>25.500</t>
  </si>
  <si>
    <t>25.610</t>
  </si>
  <si>
    <t>25.620</t>
  </si>
  <si>
    <t>25.710</t>
  </si>
  <si>
    <t>25.720</t>
  </si>
  <si>
    <t>25.730</t>
  </si>
  <si>
    <t>25.910</t>
  </si>
  <si>
    <t>25.920</t>
  </si>
  <si>
    <t>25.930</t>
  </si>
  <si>
    <t>25.940</t>
  </si>
  <si>
    <t>25.990</t>
  </si>
  <si>
    <t>Produksjon av datamaskiner og elektroniske og optiske produkter</t>
  </si>
  <si>
    <t>Data- og elektronisk industri</t>
  </si>
  <si>
    <t>Inkluderer: Omfatter produksjon av datamaskiner, ytre enheter, kommunikasjonsutstyr og lignende elektroniske produkter samt produksjon av komponenter til slike produkter. Produksjonsprosessen i denne næringen er kjennetegnet ved design og bruk av integrerte kretsløp og bruk av høyt spesialisert miniatyriseringsteknologi. Inkluderer også: Omfatter også produksjon av forbrukerelektronikk, utstyr til måling, prøving, navigasjon og kontroll, bestrålingsutstyr, elektromedisinsk og elektroterapeutisk utstyr, optiske instrumenter og optisk utstyr samt produksjon av magnetiske og optiske medier</t>
  </si>
  <si>
    <t>26.1</t>
  </si>
  <si>
    <t>Produksjon av elektroniske komponenter og kretskort</t>
  </si>
  <si>
    <t>Elek. komponenter, kretskort</t>
  </si>
  <si>
    <t>26.2</t>
  </si>
  <si>
    <t>Produksjon av datamaskiner og tilleggsutstyr</t>
  </si>
  <si>
    <t>Prod. datamaskiner og tilleggsutstyr</t>
  </si>
  <si>
    <t>26.3</t>
  </si>
  <si>
    <t>Produksjon av kommunikasjonsutstyr</t>
  </si>
  <si>
    <t>Prod. av kommunikasjonsutstyr</t>
  </si>
  <si>
    <t>26.4</t>
  </si>
  <si>
    <t>Produksjon av elektronikk til husholdningsbruk</t>
  </si>
  <si>
    <t>Prod. av husholdningselektronikk</t>
  </si>
  <si>
    <t>26.5</t>
  </si>
  <si>
    <t>Produksjon av måle-, kontroll- og navigasjonsinstrumenter, og klokker og ur</t>
  </si>
  <si>
    <t>Måle- og kontrollinstrumenter</t>
  </si>
  <si>
    <t>Inkluderer: Omfatter produksjon av måle-, teste-, navigasjons- og kontrollutstyr til diverse industri- og ikke-industriformål, herunder tidsbaserte måleenheter som f.eks. ur o.l.</t>
  </si>
  <si>
    <t>26.6</t>
  </si>
  <si>
    <t>Produksjon av strålingsutstyr, elektromedisinsk og elektroterapeutisk utstyr</t>
  </si>
  <si>
    <t>Elektromed./elektroterap. utst. mv.</t>
  </si>
  <si>
    <t>26.7</t>
  </si>
  <si>
    <t>Produksjon av optiske instrumenter og fotografisk utstyr</t>
  </si>
  <si>
    <t>Optiske instr./fotografisk utstyr</t>
  </si>
  <si>
    <t>26.8</t>
  </si>
  <si>
    <t>Produksjon av magnetiske og optiske media</t>
  </si>
  <si>
    <t>Magnetiske/optiske media</t>
  </si>
  <si>
    <t>26.11</t>
  </si>
  <si>
    <t>Produksjon av elektroniske komponenter</t>
  </si>
  <si>
    <t>Prod. av elektroniske komponenter</t>
  </si>
  <si>
    <t>Inkluderer: Omfatter produksjon av elektroniske kondensatorer, elektroniske motstandere, mikroprosessorer, elektronrør, elektroniske koblinger, printplater uten påmonterte komponenter, integrerte kretsløp (analoge, digitale eller hybride), dioder, transistorer o.l. diskrete enheter, induktorer (f.eks., bølgesperrer, spoler, transformatorer), elektronisk komponenttype, elektroniske krystaller og krystallsamlinger, solenoider, brytere og omsettere til elektronisk bruk, plater og skiver, halvledere, ferdige eller halvfabrikata, skjermkomponenter (plasma, polymer LCD) og lysdioder Inkluderer også: Omfatter også produksjon av printerkabler, kabler til monitorer, USB-kabler, koblinger mv. Ekskluderer: Trykking av smartkort grupperes under: 18.12 Trykking ellers. Produksjon av datamaskiner og tv-displays grupperes under hhv.: 26.20 Produksjon av datamaskiner og tilleggsutstyr og: 26.40 Produksjon av elektronikk til husholdningsbruk. Produksjon av modemer (bæreutstyr) grupperes under: 26.30 Produksjon av kommunikasjonsutstyr. Produksjon av røntgenrør o.l. bestrålingsutstyr grupperes under: 26.60 Produksjon av strålingsutstyr, elektromedisinsk og elektroterapeutisk utstyr. Produksjon av optisk utstyr og instrumenter grupperes under: 26.70 Produksjon av optiske instrumenter og fotografisk utstyr. Produksjon av lignende enheter til elektrisk bruk grupperes under: 27 Produksjon av elektrisk utstyr. Produksjon av fluorescerende vekter for strømstabilisatorer grupperes under: 27.11 Produksjon av elektromotorer, generatorer og transformatorer. Produksjon av elektriske releer grupperes under: 27.12 Produksjon av elektriske fordelings- og kontrolltavler og paneler. Produksjon av utstyr til ledninger og kabler grupperes under: 27.33 Produksjon av ledningsmateriell. Produksjon av komplett utstyr er gruppert annet sted, basert på grupperingen av komplett utstyr</t>
  </si>
  <si>
    <t>26.12</t>
  </si>
  <si>
    <t>Produksjon av kretskort</t>
  </si>
  <si>
    <t>Inkluderer: Omfatter produksjon av kretskort med monterte komponenter, påmontering av komponenter på kretskort og produksjon av grensesnittkort (f.eks. lyd, video, styreenheter, nettverk, modem) Ekskluderer: Trykking av smartkort grupperes under: 18.12 Trykking ellers. Produksjon av kretskort uten monterte komponenter grupperes under: 26.11 Produksjon av elektroniske komponenter</t>
  </si>
  <si>
    <t>26.20</t>
  </si>
  <si>
    <t>Inkluderer: Omfatter produksjon og/eller samling av elektroniske datamaskiner som f.eks. prosessorenhetdatamaskiner, stasjonære datamaskiner, bærbare datamaskiner og servere samt tilleggsutstyr som f.eks. printere, skjermer, tastaturer. Datamaskinene kan være analoge, digitale eller hybride; produksjon av vertsmaskiner og datamaskiner til å holde i hånden (f.eks. PDA), produksjon av magnetiske harddisker, flash drives og andre lagringsmedier, optiske harddisker (f.eks. CD-RW, CD-ROM, DVD-ROM, DVD-RW), produksjon av printere, tastaturer, mus, joystick og trackballtilbehør, dedikerte dataterminaler, servere, scannere, herunder strekkodescannere, smartkortlesere, virtuelle simulatorer og dataprojektorer Inkluderer også: Omfatter også produksjon av dataterminaler som f.eks. pengeautomater, kasseterminaler (POS-terminaler) som ikke er mekanisk drevet, kontorutstyr med flere funksjoner og som utfører to eller flere av følgende funksjoner; utskriving, scanning, kopiering og faksing Ekskluderer: Reproduksjon av innspilte opptak grupperes under: 18.20 Reproduksjon av innspilte opptak. Produksjon av elektroniske komponenter og elektroniske samlinger som brukes i datamaskiner og ytre enheter grupperes under: 26. 1 Produksjon av elektroniske komponenter og kretskort. Produksjon av interne/eksterne datamodemer grupperes under: 26.12 Produksjon av kretskort. Produksjon av grensesnittkort, moduler og samlinger grupperes under: 26.12 Produksjon av kretskort. Produksjon av ladede elektroniske tavler grupperes under: 26.12 Produksjon av kretskort. Produksjon av modemer og bærbart utstyr grupperes under: 26.30 Produksjon av kommunikasjonsutstyr. Produksjon av digitale kommunikasjonsswitches, datakommunikasjonsutstyr (f.eks. bruer, routere, gateways) grupperes under: 26.30 Produksjon av kommunikasjonsutstyr. Produksjon av elektronikk til bruk i husholdningen som f.eks. CD-spillere og DVD-spillere grupperes under: 26.40 Produksjon av elektronikk til husholdningsbruk. Produksjon av TV-skjermer og TV-displayer grupperes under: 26.40 Produksjon av elektronikk til husholdningsbruk. Produksjon av videospillkonsoller grupperes under: 26.40 Produksjon av elektronikk til husholdningsbruk. Produksjon av blanke optiske og magnetiske medier til bruk sammen med datamaskiner eller andre enheter grupperes under: 26.80 Produksjon av magnetiske og optiske media</t>
  </si>
  <si>
    <t>26.30</t>
  </si>
  <si>
    <t>Inkluderer: Omfatter produksjon av telefon- og datakommunikasjonsutstyr som brukes til å bevege signaler elektronisk via ledninger eller gjennom luften som f.eks. radio- og fjernsynsutsendinger og trådløst kommunikasjonsutstyr; utstyr til telefonsentraler, trådløse telefoner, utstyr til private telefonsentraler, telefon- og faksutstyr herunder telefonsvarere, datakommunikasjonsutstyr som f.eks. bruer, routere og gateways, sende- og mottaker-antenner, kabel-tv-utstyr, personsøkere, mobiltelefoner, mobilkommunikasjonsutstyr, radio- og tv-studio- og utsendingsutstyr herunder tv-kamera, modemer, bærbart utstyr, tyveri- og brannalarmutstyr som sender signaler til en kontrollstasjon, radio- og tv-sendere og kommunikasjonsutstyr som bruker infrarødt signal (fjernbetjeninger) Ekskluderer: Produksjon av ladede elektroniske tavler grupperes under: 26.12 Produksjon av kretskort. Produksjon av elektroniske komponenter og delkomponenter som brukes i kommunikasjonsutstyr herunder interne/eksterne datamodemer grupperes under: 26.1 Produksjon av elektroniske komponenter og kretskort. Produksjon av datamaskiner og annet datautstyr grupperes under: 26.20 Produksjon av datamaskiner og tilleggsutstyr. Produksjon av audio- og videoutstyr til husholdningen grupperes under: 26.40 Produksjon av elektronikk til husholdningsbruk. Produksjon av GPS-utstyr grupperes under: 26.51 Produksjon av måle-, kontroll- og navigasjonsinstrumenter. Produksjon av elektroniske peketavler grupperes under: 27.90 Produksjon av annet elektrisk utstyr. Produksjon av lyssignaler grupperes under: 27.90 Produksjon av annet elektrisk utstyr</t>
  </si>
  <si>
    <t>26.40</t>
  </si>
  <si>
    <t>Inkluderer: Omfatter produksjon av audio- og videoutstyr til bruk i husholdningen, motorkjøretøy, høyttaleranlegg og forsterkeranlegg til musikkinstrumenter, videobåndopptakere og kopiutstyr, tv-apparater, tv-skjermer, tv-displays, lydopptakere og kopisystemer, stereoutstyr, radiomottakere, høyttalesystemer, videokamera av husholdningstypen, jukebokser, forsterkere til musikkinstrumenter og høyttaleranlegg, mikrofoner, CD- og DVD-spillere, karaokemaskiner, hodetelefoner til f.eks. radio, stereo og datamaskin og videospillkonsoller Ekskluderer: Reproduksjon av innspilte opptak grupperes under: 18.20 Reproduksjon av innspilte opptak. Produksjon av ytre enheter og dataskjermer grupperes under: 26.20 Produksjon av datamaskiner og tilleggsutstyr. Produksjon av telefonsvarere grupperes under: 26.30 Produksjon av kommunikasjonsutstyr. Produksjon av utstyr til personsøkere grupperes under: 26.30 Produksjon av kommunikasjonsutstyr. Produksjon av fjernbetjeningsenheter (radio og infrarød) grupperes under: 26.30 Produksjon av kommunikasjonsutstyr. Produksjon av studiosenderutstyr som f.eks. gjengivelsesutstyr, sende- og mottakerantenner samt kommersielle videokamera grupperes under: 26.30 Produksjon av kommunikasjonsutstyr. Produksjon av antenner grupperes under: 26.30 Produksjon av kommunikasjonsutstyr. Produksjon av digitale kamera grupperes under: 26.70 Produksjon av optiske instrumenter og fotografisk utstyr. Produksjon av elektroniske spill med fast (ikke utskiftbar) software grupperes under: 32.40 Produksjon av spill og leker</t>
  </si>
  <si>
    <t>26.51</t>
  </si>
  <si>
    <t>Produksjon av måle-, kontroll- og navigasjonsinstrumenter</t>
  </si>
  <si>
    <t>Måle-, kontroll- og navig.instr.</t>
  </si>
  <si>
    <t>Inkluderer: Omfatter produksjon av søke-, detekterings-, navigasjons-, styrings-, luftfarts- og skipssystemer og -utstyr, automatiske styringsanordninger og regulator til bruk til f.eks. oppvarming, aircondition, avkjøling og apparater, instrumenter og enheter til måling, visning, indikasjon, registrering, overføring og kontroll av temperatur, luftfuktighet, trykk, vakuum, forbrenning, gjennomstrømming, nivå, viskositet, tetthet, surhet, konsentrasjon og rotasjon; registrerende væskemålere og telleenheter, instrumenter til måling og testing av karakteristikaene ved elektrisitet og elektriske signaler; instrumenter og instrumentssystemer til laboratorieanalyse av den kjemiske og fysiske sammensetningen eller konsentrasjonen av prøver av fast, flytende eller gassformig materiale eller komposittmateriale; andre målings- og testinstrumenter og deler av disse. Produksjon av ikke-elektriske måle-, teste- og navigasjonsutstyr (unntatt enkle mekaniske verktøy) er inkludert i denne næringsgruppen; Omfatter produksjon av flymotorinstrumenter, testeutstyr til måling av forurensning fra biler, meteorologiske instrumenter, utstyr til testing av fysiske egenskaper og inspeksjon, polygrafmaskiner, strålingsdetektorer og overvåkingsinstrumenter, målingsinstrumenter, termometre av væske- eller bimetalltypen (unntatt medisinske), fuktighetsregulatorer, sentralvarmeregulatorer, flamme- og brennerkontrollinnretninger, spektrometre, pneumatiske målere, forbruksmålere (vann, gass, elektrisitet), gjennomstrømmingsmålere og telleenheter, tellere, minesøkere, impulsgeneratorer (signalgeneratorer), metalldetektorer, søke-, detekterings-, navigasjons-, luftfarts- og skipsutstyr, herunder sonarbøyer, GPS-enheter, klimastyringssystemer, automatiske systemer til apparater, måle- og registreringsutstyr (f.eks. ferdsskriver i fly), bevegelsesdetektorer, radarer, analytiske laboratorieinstrumenter (f.eks. blodanalyseutstyr), laboratorievekter, inkubatorer og diverse laboratorieapparater til måling, testing mv., andre målings- og kontrollenheter som f.eks. strålingsdetektorer, polygrafmaskiner, termometre (unntatt medisinsk bimetaltype) og meteorologiske instrumenter Ekskluderer: Produksjon av telefonsvarere grupperes under: 26.30 Produksjon av kommunikasjonsutstyr. Produksjon av utstyr til medisinsk testing og bestrålingsutstyr grupperes under: 26.60 Produksjon av strålingsutstyr, elektromedisinsk og elektroterapeutisk utstyr. Produksjon av optisk plasseringsutstyr grupperes under: 26.70 Produksjon av optiske instrumenter og fotografisk utstyr. Produksjon av dikteringsmaskiner grupperes under: 28.23 Produksjon av kontormaskiner og utstyr (unntatt datamaskiner og tilleggsutstyr). Produksjon av vekter (bortsett fra laboratorievekter), nivelleringsinstrumenter, målebånd mv. grupperes under: 28.29 Produksjon av maskiner og utstyr til generell bruk ikke nevnt annet sted. Produksjon av medisinske termometre grupperes under: 32.50 Produksjon av medisinske og tanntekniske instrumenter og utstyr. Installasjon av industrielle prosesstyringsanlegg grupperes under: 33.20 Installasjon av industrimaskiner og -utstyr. Produksjon av enkelt mekanisk måleverktøy (f.eks. målebånd, målelær), grupperes etter hva slags materiale de blir laget av</t>
  </si>
  <si>
    <t>26.52</t>
  </si>
  <si>
    <t>Produksjon av klokker og ur</t>
  </si>
  <si>
    <t>Klokke- og urproduksjon</t>
  </si>
  <si>
    <t>Inkluderer: Omfatter produksjon av ur og timermekanismer og deler av slike; alle sorter klokker herunder klokker i instrumentpaneler, urkasser herunder kasser av edle metaller, apparater til tidskontroll og tidsmåling og på annet vis visning av tidsintervaller med et urverk eller en synkron motor som f.eks.: parkometre, tidsbrytere, tids-/datostempler, minuttalarmklokker, produksjon av kontakter og andre utgaver med et urverk eller en synkron motor: tidslåser, produksjon av komponenter til ur: urverk til alle slags ur, fjærer, stener, skiver, visere, plater, bruer og andre deler, urkasser og -kabinetter av alle slags materialer Ekskluderer: Produksjon av urremmer av ikke-metall (tekstil, lær eller plast) grupperes under: 15.12 Produksjon av reiseeffekter og salmakerartikler. Produksjon av urremmer av edelt metall grupperes under: 32.12: Produksjon av gull- og sølvvarer og lignende artikler. Produksjon av urremmer av uedelt metall grupperes under: 32.13 Produksjon av bijouteri og lignende artikler</t>
  </si>
  <si>
    <t>26.60</t>
  </si>
  <si>
    <t>Inkluderer: Omfatter produksjon av elektromedisinske apparater som f.eks. MRI-utstyr, medisinsk ultralydutstyr, elektrokardiografer og elektromedisinsk endoskopiutstyr og produksjon av bestrålingsapparater og -rør til bruk som f.eks. medisinsk diagnostiseringsevaluering, medisinsk terapeutisk evaluering, industriell evaluering, forskningsevaluering og vitenskapelig evaluering. Bestråling kan ta form av beta-, gamma-, og røntgenstråler; produksjon av bestrålingsapparater og -rør (f.eks. industrielle, diagnostiske, terapeutiske, forskningsmessige og vitenskapelige): røntgenutstyr, CT-scannere, PET-scannere, MR-utstyr, medisinsk laserutstyr, medisinsk endoskopiutstyr og bestrålingutstyr til næringsmidler Ekskluderer: Produksjon av solarier grupperes under: 28.99 Produksjon av spesialmaskiner ikke nevnt annet sted</t>
  </si>
  <si>
    <t>26.70</t>
  </si>
  <si>
    <t>Inkluderer: Omfatter produksjon av optiske instrumenter og linser som f.eks. kikkerter, mikroskoper (unntatt elektro, proton), teleskoper og linser (unntatt optalmiske); coating eller klarlinser (unntatt optalmiske); innfatningslinser (unntatt optalmiske) og produksjon av fotografisk utstyr som f.eks. kamera og lysmålere; optiske speil, optisk kanonsikteutstyr, optisk plasseringsutstyr, optiske forstørrelsesinstrumenter, optisk presisjonsverktøy til maskinarbeidere, optiske komparatorer, kamera, filmprojektorer og lysbildeapparater, overheadprojektorer, optiske målings- og kontrollenheter og -instrumenter (f.eks. brannledelsesutstyr, fotografiske lysmålere, avstandsmålere), linser, optiske mikroskoper, kikkerter og teleskoper og lasersamlinger Ekskluderer: Produksjon av datamaskinprojektorer grupperes under: 26.20 Produksjon av datamaskiner og tilleggsutstyr. Produksjon av kommersielle TV- og videokamera grupperes under: 26.30 Produksjon av kommunikasjonsutstyr. Produksjon av videokamera til bruk i husholdningen grupperes under: 26.40 Produksjon av elektronikk til husholdningsbruk. Produksjon av komplett utstyr som bruker laserkomponenter grupperes etter maskintype (f.eks. medisinsk laserutstyr grupperes under: 26.60 Produksjon av strålingsutstyr, elektromedisinsk og elektroterapeutisk utstyr). Produksjon av fotokopieringsmaskiner grupperes under: 28.23 Produksjon av kontormaskiner og utstyr (unntatt datamaskiner og tilleggsutstyr). Produksjon av optalmiske artikler grupperes under: 32.50 Produksjon av medisinske og tanntekniske instrumenter og utstyr</t>
  </si>
  <si>
    <t>26.80</t>
  </si>
  <si>
    <t>Inkluderer: Omfatter produksjon av magnetisk og optisk opptaksutstyr som f.eks. tomme magnetiske lyd- og videobånd og -kassetter, tomme disketter, tomme optiske disker og harddiskmedier Ekskluderer: Reproduksjon av innspilte opptak grupperes under: 18.2 Reproduksjon av innspilte opptak</t>
  </si>
  <si>
    <t>26.110</t>
  </si>
  <si>
    <t>26.120</t>
  </si>
  <si>
    <t>26.200</t>
  </si>
  <si>
    <t>Inkluderer: Omfatter produksjon og/eller samling av elektroniske datamaskiner som f.eks. prosessorenhetdatamaskiner, stasjonære datamaskiner, bærbare datamaskiner og servere samt tilleggsutstyr som f.eks. printere, skjermer, tastaturer. Datamaskinene kan være analoge, digitale eller hybride; produksjon av vertsmaskiner og datamaskiner til å holde i hånden (f.eks. PDA), produksjon av magnetiske harddisker, flash drives og andre lagringsmedier, optiske harddisker (f.eks. CD-RW, CD-ROM, DVD-ROM, DVD-RW), produksjon av printere, tastaturer, mus, joystick og trackballtilbehør, dedikerte dataterminaler, servere, scannere, herunder strekkodescannere, smartkortlesere, virtuelle simulatorer og dataprosjektorer Inkluderer også: Omfatter også produksjon av dataterminaler som f.eks. pengeautomater, kasseterminaler (POS-terminaler) som ikke er mekanisk drevet, kontorutstyr med flere funksjoner og som utfører to eller flere av følgende funksjoner; utskriving, scanning, kopiering og faksing Ekskluderer: Reproduksjon av innspilte opptak grupperes under: 18.20 Reproduksjon av innspilte opptak. Produksjon av elektroniske komponenter og elektroniske samlinger som brukes i datamaskiner og ytre enheter grupperes under: 26. 1 Produksjon av elektroniske komponenter og kretskort. Produksjon av interne/eksterne datamodemer grupperes under: 26.12 Produksjon av kretskort. Produksjon av grensesnittkort, moduler og samlinger grupperes under: 26.12 Produksjon av kretskort. Produksjon av ladede elektroniske tavler grupperes under: 26.12 Produksjon av kretskort. Produksjon av modemer og bærbart utstyr grupperes under: 26.30 Produksjon av kommunikasjonsutstyr. Produksjon av digitale kommunikasjonsswitches, datakommunikasjonsutstyr (f.eks. bruer, routere, gateways) grupperes under: 26.30 Produksjon av kommunikasjonsutstyr. Produksjon av elektronikk til bruk i husholdningen som f.eks. CD-spillere og DVD-spillere grupperes under: 26.40 Produksjon av elektronikk til husholdningsbruk. Produksjon av TV-skjermer og TV-displayer grupperes under: 26.40 Produksjon av elektronikk til husholdningsbruk. Produksjon av videospillkonsoller grupperes under: 26.40 Produksjon av elektronikk til husholdningsbruk. Produksjon av blanke optiske og magnetiske medier til bruk sammen med datamaskiner eller andre enheter grupperes under: 26.80 Produksjon av magnetiske og optiske media</t>
  </si>
  <si>
    <t>26.300</t>
  </si>
  <si>
    <t>Inkluderer: Omfatter produksjon av telefon- og datakommunikasjonsutstyr som brukes til å bevege signaler elektronisk via ledninger eller gjennom luften som f.eks. radio- og fjernsynsutsendinger og trådløst kommunikasjonsutstyr; utstyr til telefonsentraler, trådløse telefoner, utstyr til private telefonsentraler, telefon- og faksutstyr herunder telefonsvarere, datakommunikasjonsutstyr som f.eks. bruer, routere og gateways, sende- og mottakerantenner, kabel-tv-utstyr, personsøkere, mobiltelefoner, mobilkommunikasjonsutstyr, radio- og tv-studio- og utsendingsutstyr herunder tv-kamera, modemer, bærbart utstyr, tyveri- og brannalarmutstyr som sender signaler til en kontrollstasjon, radio- og tv-sendere og kommunikasjonsutstyr som bruker infrarødt signal (fjernbetjeninger) Ekskluderer: Produksjon av ladede elektroniske tavler grupperes under: 26.12 Produksjon av kretskort. Produksjon av elektroniske komponenter og delkomponenter som brukes i kommunikasjonsutstyr herunder interne/eksterne datamodemer grupperes under: 26.1 Produksjon av elektroniske komponenter og kretskort. Produksjon av datamaskiner og annet datautstyr grupperes under: 26.20 Produksjon av datamaskiner og tilleggsutstyr. Produksjon av audio- og videoutstyr til husholdningen grupperes under: 26.40 Produksjon av elektronikk til husholdningsbruk. Produksjon av GPS-utstyr grupperes under: 26.51 Produksjon av måle-, kontroll- og navigasjonsinstrumenter. Produksjon av elektroniske peketavler grupperes under: 27.90 Produksjon av annet elektrisk utstyr. Produksjon av lyssignaler grupperes under: 27.90 Produksjon av annet elektrisk utstyr</t>
  </si>
  <si>
    <t>26.400</t>
  </si>
  <si>
    <t>26.510</t>
  </si>
  <si>
    <t>26.520</t>
  </si>
  <si>
    <t>26.600</t>
  </si>
  <si>
    <t>26.700</t>
  </si>
  <si>
    <t>26.800</t>
  </si>
  <si>
    <t>Produksjon av elektrisk utstyr</t>
  </si>
  <si>
    <t>Elektroteknisk industri</t>
  </si>
  <si>
    <t>Inkluderer: Omfatter produksjon av produkter som genererer, distribuerer og bruker elektrisk strøm. Dessuten er elektrisk belysning, signalutstyr og elektriske husholdningsapparater inkludert. Ekskluderer: Produksjon av elektroniske produkter grupperes under: 26 Produksjon av datamaskiner og elektroniske og optiske produkter</t>
  </si>
  <si>
    <t>27.1</t>
  </si>
  <si>
    <t>Produksjon av elektromotorer, generatorer, transformatorer og elektriske fordelings- og kontrolltavler og paneler</t>
  </si>
  <si>
    <t>Elektromotorer, generatorer mv.</t>
  </si>
  <si>
    <t>Inkluderer: Omfatter produksjon  av strømfordelings- og spesialtransformere, elektriske motorer, generatorer og motorgeneratorer</t>
  </si>
  <si>
    <t>27.2</t>
  </si>
  <si>
    <t>Produksjon av batterier og akkumulatorer</t>
  </si>
  <si>
    <t>Batterier, akkumulatorer</t>
  </si>
  <si>
    <t>27.3</t>
  </si>
  <si>
    <t>Produksjon av ledninger og ledningsmateriell</t>
  </si>
  <si>
    <t>Ledninger og ledningsmateriell</t>
  </si>
  <si>
    <t>Inkluderer: Omfatter produksjon av strømførende ledninger og kabler og ikke-strømførende ledninger og kabler til installasjon av elektriske kretsløp uansett materiale Inkluderer også: Omfatter også isolering av ledninger og produksjon av optiske fiberkabler</t>
  </si>
  <si>
    <t>27.4</t>
  </si>
  <si>
    <t>Produksjon av belysningsutstyr</t>
  </si>
  <si>
    <t>Prod. av belysningsutstyr</t>
  </si>
  <si>
    <t>27.5</t>
  </si>
  <si>
    <t>Produksjon av husholdningsmaskiner og -apparater</t>
  </si>
  <si>
    <t>Husholdningsmaskinproduksjon</t>
  </si>
  <si>
    <t>Inkluderer: Omfatter produksjon av små elektriske apparater og elektriske husholdningsartikler, ventilatorer, støvsugere, elektriske gulvpleiemaskiner til bruk i husholdningen, kokeapparater, vaskeutstyr, kjøleskap, fryseskap og frysebokser samt andre elektriske og ikke-elektriske husholdningsapparater, som f.eks. oppvaskmaskiner, vannkokere, avfallsdunker, alle til bruk i husholdningen. Næringshovedgruppen omfatter produksjon av apparater med elektriske kilder, gasskilder eller andre brenselskilder</t>
  </si>
  <si>
    <t>27.9</t>
  </si>
  <si>
    <t>Produksjon av annet elektrisk utstyr</t>
  </si>
  <si>
    <t>Produksjon elektrisk utstyr ellers</t>
  </si>
  <si>
    <t>27.11</t>
  </si>
  <si>
    <t>Produksjon av elektromotorer, generatorer og transformatorer</t>
  </si>
  <si>
    <t>Elektromotor-, generatorprod. mv.</t>
  </si>
  <si>
    <t>Inkluderer: Omfatter produksjon av alle elektriske motorer og transformatorer: AC, DC, og AC/DC; produksjon av elektriske motorer (unntatt startmotorer med innebygget forbrenningsmotor), elektriske distribusjonstransformatorer, buesveisingstransformatorer, fluorescerende forkoblingsenheter (dvs. transformere), transformatorstasjoner til elektrisk strømfordeling, spenningsregulatorer til transport og distribusjon, strømgeneratorer (unntatt ladekontroll til forbrenningsmotorer), motorgeneratorer (unntatt turbingeneratorenheter) og vikling av rotorer på fabrikkbasis Ekskluderer: Produksjon av elektroniske komponenttransformere og -kontakter grupperes under: 26.11 Produksjon av elektroniske komponenter. Produksjon av elektrosveisings- og loddeutstyr grupperes under: 27.90 Produksjon av annet elektrisk utstyr. Produksjon av vekselrettere, likerettere og omformere i fast tilstand grupperes under: 27.90 Produksjon av annet elektrisk utstyr. Produksjon av turbingeneratorer grupperes under: 28.11 Produksjon av motorer og turbiner, unntatt motorer til luftfartøyer og motorvogner. Produksjon av startmotorer og generatorer til forbrenningsmotorer grupperes under: 29.31 Produksjon av elektrisk og elektronisk utstyr til motorvogner</t>
  </si>
  <si>
    <t>27.12</t>
  </si>
  <si>
    <t>Produksjon av elektriske fordelings- og kontrolltavler og paneler</t>
  </si>
  <si>
    <t>Elektriske tavler, paneler mv.</t>
  </si>
  <si>
    <t>Inkluderer: Omfatter produksjon av strømsikringer, kontrollpaneler til elektrisk strømfordeling, elektriske releer, kanaler til elektriske strømfordelingstavleapparater, elektriske sikringer, strømkoblingsutstyr, elektriske strømbrytere (unntatt trykknappbrytere, brytere med fjæringskobling, solenoidbrytere og dempere) og produksjon av drivmaskingeneratorer Ekskluderer: Produksjon av klimastyringssystemer og industrielle prosesskontrollinstrumenter grupperes under: 26.51 Produksjon av måle-, kontroll- og navigasjonsutstyr. Produksjon av kontakter til elektriske kretsløp som f.eks. trykknappkontakter og brytere med fjæringskobling grupperes under: 27.33 Produksjon av ledningsmateriell</t>
  </si>
  <si>
    <t>27.20</t>
  </si>
  <si>
    <t>Inkluderer: Omfatter produksjon av ikke-oppladbare og oppladbare batterier; produksjon av primærelementer og primærbatterier, celler som inneholder mangandioksid, kvikksølvdioksid, sølvoksid mv., elektriske akkumulatorer og deler til slike: separatorer, beholdere, deksler, produksjon av blybatterier, NiCad-batterier, NiHM-batterier, lithumbatterier, tørrbatterier og våtbatterier</t>
  </si>
  <si>
    <t>27.31</t>
  </si>
  <si>
    <t>Produksjon av optiske fiberkabler</t>
  </si>
  <si>
    <t>Prod. av optiske fiberkabler</t>
  </si>
  <si>
    <t>Inkluderer: Omfatter produksjon av optiske fiberkabler til dataoverføring eller direkte overføring av bilder Ekskluderer: Produksjon av glassfibrer eller tråd grupperes under: 23.14 Produksjon av glassfibrer. Produksjon av optiske kabler eller samlinger med forbindelsesklemmer eller andre tilkoblinger grupperes etter bruksområde, f.eks.: 26.11 Produksjon av elektroniske komponenter</t>
  </si>
  <si>
    <t>27.32</t>
  </si>
  <si>
    <t>Produksjon av andre elektroniske og elektriske ledninger og kabler</t>
  </si>
  <si>
    <t>Elektron./el. ledninger/kabler el.</t>
  </si>
  <si>
    <t>Inkluderer: Omfatter produksjon av isolerte ledninger og kabler som er laget av stål, kobber og aluminium Ekskluderer: Trekking av ledninger grupperes under hhv.: 24.34 Kaldtrekking av tråd,: 24.41 Produksjon av edelmetaller,: 24.42 Produksjon av aluminium,: 24.43 Produksjon av bly, sink og tinn,: 24.44 Produksjon av kobber og: 24.45 Produksjon av ikke-jernholdige metaller ellers. Produksjon av datamaskinkabler, printerkabler, USB-kabler og lignende kabler eller samlinger grupperes under: 26.11 Produksjon av elektroniske komponenter. Produksjon av sett med elektriske ledninger og isolerte ledninger og forbindelsesklemmer grupperes under: 27.90 Produksjon av annet elektrisk utstyr. Produksjon av kabelsett, ledningssett og lignende kabelsett eller -samlinger til bruk i motorvogner grupperes under: 29.31 Produksjon av elektrisk og elektronisk utstyr til motorvogner</t>
  </si>
  <si>
    <t>27.33</t>
  </si>
  <si>
    <t>Produksjon av ledningsmateriell</t>
  </si>
  <si>
    <t>Prod. av ledningsmateriell</t>
  </si>
  <si>
    <t>Inkluderer: Omfatter produksjon av strømførende og ikke-strømførende ledninger og kabler til elektriske kretsløp uansett materiale; produksjon av samleskinner og elektriske ledere (unntatt koblingsutstyrstype), GFIC (jordingsfeilbrytere), lampeholdere, lynavledere og -avledningsruller, brytere til elektriske ledninger og kabler (f.eks. trykkbrytere, trykknappbrytere, brytere med fjæringskobling og vippebrytere), stikkontakter, bokser til elektriske ledninger og kabler (f.eks. forgreningsbokser, koblingsbokser og bryterbokser), elektriske ledningsrør og fittings, transmisjonspoler og ledningsbeslag, ikke-strømførende ledningsenheter av plast, herunder forgreningsbokser, frontplater, polledningsfittings og bryterdeksler Ekskluderer: Produksjon av keramiske isolatorer grupperes under: 23.43 Produksjon av isolatorer og isoleringsdeler av keramisk materiale. Produksjon av elektroniske komponentkoblinger, -stikkontakter og kontakter grupperes under: 26.11 Produksjon av elektroniske komponenter</t>
  </si>
  <si>
    <t>27.40</t>
  </si>
  <si>
    <t>Inkluderer: Omfatter produksjon av elektriske pærer og lysrør samt deler og komponenter (unntatt glassemner til elektriske pærer); elektriske belysningsarmaturer (unntatt trafikkbe- lysningsarmaturer); ikke-elektrisk belysningsutstyr og komponenter til belysningsarmaturer (unntatt strømførende ledningsenheter). Produksjon av ikke-elektrisk belysningsutstyr er også inkludert i denne næringsgruppen; produksjon av utladings-, gløde- og lysstofflamper, -armaturer og -pærer samt ultrafiolette og onfrarøde lamper, armaturer, pærer mv., belysningsarmatur til tak, lysekroner, bordlamper (dvs. belysningsarmaturer), juletrebelysning, elektriske vedkubber til ildsteder, lommelykter, elektriske insektlamper, lanterner (karbidlanterner, elektriske lanterner, gasslanterner, bensinlanterner og petroleumslanterner), spotlys, gatebelysningsarmatur (unntatt lyssignaler) og belysningsutstyr til transportmidler (f.eks. motorkjøretøyer, luftfartøyer og båter) Ekskluderer: Produksjon av glassvarer og glassdeler til belysningsarmatur grupperes under: 23.19 Produksjon av teknisk glass og andre glassvarer. Produksjon av strømførende ledningsenheter til belysningsarmatur grupperes under: 27.33 Produksjon av ledningsmateriell. Produksjon av takventilatorer eller baderomsventilatorer med integrert belysningsarmatur grupperes under: 27.51 Produksjon av elektriske husholdnings-maskiner og -apparater. Produksjon av elektrisk signalutstyr som f.eks. lyssignaler og fotgjengersignaler grupperes under: 27.90 Produksjon av annet elektrisk utstyr. Produksjon av elektriske skilt grupperes under: 27.90 Produksjon av annet elektrisk utstyr</t>
  </si>
  <si>
    <t>27.51</t>
  </si>
  <si>
    <t>Produksjon av elektriske husholdningsmaskiner og apparater</t>
  </si>
  <si>
    <t>Elektr. hush.maskin-/apparatprod.</t>
  </si>
  <si>
    <t>Inkluderer: Omfatter produksjon av kjøleskap, frysere, vaskemaskiner og tørketromler, støvsugere, gulvbonemaskiner, avfallskverner, hakkere, blandere, saftpresser, boksåpnere, elektriske barbermaskiner, elektriske tannbørster og annet elektrisk utstyr til personlig pleie, knivslipere, ventilatorer og resirkuleringshetter, varmeapparater, el-tepper, tørkeapparater, kammer, børster og krølltenger, strykejern, bærbare varmeapparater og ventilatorer til bruk i husholdningen, ovner, mikrobølgeovner, komfyrer, varmeplater, brødristere, kaffe- og temaskiner, stekepanner, risteapparater, grillapparater og varmelegemer mv. Ekskluderer: Produksjon av kjølere og frysere for kommersiell og industriell bruk, airconditionanlegg, takvifter, fastmonterte varmeovner, ventilasjons- og utblåsningsvifter for kommersiell bruk, kokeapparater, vaskemaskiner, renserimaskiner og strykemaskiner for kommersiell bruk, støvsugere for kommersiell-, industriell- og institusjonsbruk grupperes under: 28 Produksjon av maskiner og utstyr til generell bruk ikke nevnt annet sted. Produksjon av symaskiner til husholdningsbruk grupperes under: 28.94 Produksjon av maskiner og utstyr til tekstil-, konfeksjons- og lærvareindustri. Installasjon av sentralstøvsugere grupperes under: 43.29 Annet installasjonsarbeid</t>
  </si>
  <si>
    <t>27.52</t>
  </si>
  <si>
    <t>Produksjon av ikke-elektriske husholdningsmaskiner og apparater</t>
  </si>
  <si>
    <t>Ikke-el. hush.mask.-/apparatprod.</t>
  </si>
  <si>
    <t>Inkluderer: Omfatter produksjon av ikke-elektriske kokeapparater og varmeapparater til bruk i husholdningen som ikke-elektriske varmeapparater, komfyrer, kaminer, kakkelovner, vannvarmere, kokeapparater og tallerkenvarmere</t>
  </si>
  <si>
    <t>27.90</t>
  </si>
  <si>
    <t>Inkluderer: Omfatter produksjon av annet forskjellig elektrisk utstyr enn motorer, generatorer og transformatorer, batterier og akkumulatorer, ledninger og ledningsenheter, belysningsutstyr og husholdningsapparater: Produksjon av batteriladere (transistorer), elektriske døråpnings- og lukkemekanismer, ringeklokker, skjøteledninger produsert av innkjøpte isolerte ledninger, ultralydrengjøringsmaskiner (unntatt til laboratorie- og tannlegemaskiner), vekselrettere, rektifiseringsapparater, brenselceller samt regulert og ikke-regulert strømforsyning, uavbrutt strømforsyning (UPS), støtspenningsdempere (unntatt for distribusjonsnivåspenning), ledninger til apparater, skjøteledninger og andre sett med elektriske ledninger og isolerte ledninger og koblinger, kull- og grafittelektroder, kontakter og andre elektriske kull- og grafittprodukter, partikkel- akselerasjonselektroder, elektriske kondensatorer, motstandere og lignende akselerasjonselektroder, elektromagneter, sirener, elektroniske peketavler, elektriske skilt, elektrisk signalutstyr som f.eks. lyssignaler og fotgjengersignaler, elektriske isolatorer (unntatt glass eller porselen), basismetallrør og fittings og elektrosveisings- og loddeutstyr, herunder håndholdte loddebolter Ekskluderer: Produksjon av elektriske isolatorer av porselen grupperes under: 23.43 Produksjon av isolatorer og isoleringsdeler av keramisk materiale. Produksjon av kull- og grafittfibrer og -produkter (unntatt elektroder og elektriske tavler) grupperes under: 23.99 Produksjon av ikke-metallholdige mineralprodukter ikke nevnt annet sted. Produksjon av elektroniske ensrettere av komponenttypen, spenningsregulerende integrerte kretsløp, strømkonverterende integrerte kretsløp, elektroniske kondensatorer, elektroniske motstandere og lignende enheter grupperes under: 26.11 Produksjon av elektroniske komponenter. Produksjon av transformatorer, motorer, generatorer, koblingsutstyr, releer og industrielle styresystemer grupperes under: 27.1 Produksjon av elektromotorer,  generatorer, transformatorer og elektriske fordelings- og kontrolltavler og paneler. Produksjon av batterier grupperes under: 27.20 Produksjon av batterier og akkumulatorer. Produksjon av kommunikasjons- og energiledninger, strømførende og ikke-strømførende ledningsenheter grupperes under: 27.3 Produksjon av ledninger og lednings-materiell. Produksjon av belysningsutstyr grupperes under: 27.40 Produksjon av belysningsutstyr. Produksjon av husholdningsmaskiner grupperes under: 27.5 Produksjon av husholdningsmaskiner og -apparater. Produksjon av ikke-elektrisk sveise- og loddeutstyr grupperes under: 28.29 Produksjon av maskiner og utstyr til generell bruk ikke nevnt annet sted. Produksjon av elektrisk utstyr til motorvogner som f.eks. generatorer, vekselstrømgeneratorer, tennplugger, tenningsledninger, el-ruter og -dørsystemer og spenningsregulatorer grupperes under: 29.31 Produksjon av elektrisk og elektronisk utstyr til motorvogner</t>
  </si>
  <si>
    <t>27.110</t>
  </si>
  <si>
    <t>27.120</t>
  </si>
  <si>
    <t>27.200</t>
  </si>
  <si>
    <t>27.310</t>
  </si>
  <si>
    <t>27.320</t>
  </si>
  <si>
    <t>27.330</t>
  </si>
  <si>
    <t>27.400</t>
  </si>
  <si>
    <t>27.510</t>
  </si>
  <si>
    <t>Inkluderer: Omfatter produksjon av kjøleskap, frysere, vaskemaskiner og tørketromler, støvsugere, gulvbonemaskiner, avfallskverner, hakkere, blandere, saftpresser, boksåpnere, elektriske barbermaskiner, elektriske tannbørster og annet elektrisk utstyr til personlig pleie, knivslipere, ventilatorer og resirkuleringshetter, varmeapparater, el-tepper, tørkeapparater, kammer, børster og krølltenger, strykejern, bærbare varmeapparater og ventilatorer til bruk i husholdningen, ovner, mikrobølgeovner, komfyrer, varmeplater, brødristere, kaffe- og temaskiner, stekepanner, risteapparater, grillapparater og varmelegemer mv. Ekskluderer: Produksjon av kjølere og frysere for kommersiell og industriell bruk, airconditionanlegg, takvifter, fastmonterte varmeovner, ventilasjons- og utblåsningsvifter for kommersiell bruk, kokeapparater, vaskemaskiner, renserimaskiner og strykemaskiner for kommersiell bruk, støvsugere for kommersiell-, industriell- og institusjonsbruk grupperes under: 28 Produksjon av maskiner og utstyr til generell bruk ikke nevnt annet sted. Produksjon av symaskiner til husholdningsbruk grupperes under: 28.94 Produksjon av maskiner og utstyr til tekstil-, konfeksjons- og lærvareindustri . Installasjon av sentralstøvsugere grupperes under: 43.29 Annet installasjonsarbeid</t>
  </si>
  <si>
    <t>27.520</t>
  </si>
  <si>
    <t>27.900</t>
  </si>
  <si>
    <t>Produksjon av maskiner og utstyr til generell bruk, ikke nevnt annet sted</t>
  </si>
  <si>
    <t>Maskinindustri</t>
  </si>
  <si>
    <t>Inkluderer: Omfatter produksjon av maskiner og utstyr som fungerer uavhengig på materialer enten mekanisk eller termisk eller utfører behandling av materialer (som f.eks. håndtering, sprøyting, veiing eller emballering), herunder tilhørende mekaniske deler, som frembringer og bruker spesialproduserte primærdeler. Næringen omfatter faste og mobile håndholdte maskiner uansett om de brukes innenfor industri, bygge- og anleggsvirksomhet, jordbruk eller til husholdningsbruk. Produksjon av spesialutstyr til passasjer- og godstransport innenfor bygninger er også inkludert. I denne næringen skilles det mellom produksjon  av maskiner til spesielle formål, dvs. maskiner som utelukkende brukes i NACE-næringer eller en liten del NACE-næringer, og maskiner til generelle formål, dvs. maskiner som brukes innen en lang rekke NACE-næringer. Næringen omfatter også maskiner til spesielle formål som ikke er omfattet andre steder i standarden, uansett om de brukes i en produksjonsprosess som f.eks. utstyr til fornøyelsesparker, automatisk utstyr til bowlingbaner mv. Ekskluderer: Produksjon av metallprodukter til generell bruk grupperes under: 25 Produksjon av metallvarer, unntatt maskiner og utstyr. Produksjon av måle- og testeutstyr og elektriske fordelings- og kontrollapparater grupperes under hhv.: 26 Produksjon av datamaskiner og elektroniske og optiske produkter og: 27 Produksjon av elektrisk utstyr. Produksjon av motorvogner til generell bruk grupperes under hhv.: 29 Produksjon av motorvogner og tilhengere og: 30 Produksjon av andre transportmidler</t>
  </si>
  <si>
    <t>28.1</t>
  </si>
  <si>
    <t>Produksjon av maskiner og utstyr til generell bruk</t>
  </si>
  <si>
    <t>Prod. mask. og utstyr generell bruk</t>
  </si>
  <si>
    <t>28.2</t>
  </si>
  <si>
    <t>Produksjon av andre maskiner og annet utstyr til generell bruk</t>
  </si>
  <si>
    <t>Annen maskinprod. for generell bruk</t>
  </si>
  <si>
    <t>28.3</t>
  </si>
  <si>
    <t>Produksjon av jordbruks- og skogbruksmaskiner</t>
  </si>
  <si>
    <t>Jord- og skogbruksmaskinproduksjon</t>
  </si>
  <si>
    <t>Inkluderer: Omfatter produksjon av jordbruks- og skogbruksmaskiner</t>
  </si>
  <si>
    <t>28.4</t>
  </si>
  <si>
    <t>Produksjon av maskiner til metallbearbeiding og annet maskinverktøy</t>
  </si>
  <si>
    <t>Mask.verktøy til metallbearb. mv.</t>
  </si>
  <si>
    <t>Inkluderer: Omfatter produksjon av maskiner til metallbearbeiding og maskinverktøy, f.eks. produksjon av maskinverktøy til bearbeiding av metall og bearbeiding av andre materialer (tre, bein, stein, hard gummi, hard plast, kaldt glass mv.) herunder ved hjelp av laserstråler, ultralydbølger, plasmabue, magnetimpuls mv.</t>
  </si>
  <si>
    <t>28.9</t>
  </si>
  <si>
    <t>Produksjon av andre spesialmaskiner</t>
  </si>
  <si>
    <t>Inkluderer: Omfatter produksjon av spesialmaskiner, dvs. maskiner som utelukkende skal brukes i en NACE-næring eller en liten gruppe av NACE-næringer. Selv om de fleste av disse brukes i andre produksjonsprosesser som f.eks. næringsmiddel- eller tekstilproduksjon, inneholder denne næringshovedgruppen også produksjon av maskiner som er spesifikke for andre (ikke-produserende) næringer som f.eks. utsettingsmateriell til luftfartøyer eller utstyr til fornøyelsesparker</t>
  </si>
  <si>
    <t>28.11</t>
  </si>
  <si>
    <t>Produksjon av motorer og turbiner, unntatt motorer til luftfartøyer og motorvogner</t>
  </si>
  <si>
    <t>Skipsmotor-/motor- og turbinprod. el.</t>
  </si>
  <si>
    <t>Inkluderer: Omfatter produksjon av forbrenningsstempelmotorer unntatt motorer til motorvogner, fly og knallerter: båtmotorer, lokomotivmotorer; stempler, stempelringer, forgassere o.l. til alle forbrenningsmotorer, dieselmotorer mv., innsugings- og utstøtingsventiler til forbrenningsmotorer, turbiner og deler til turbiner: dampturbiner o.l., hydrauliske turbiner, vannhjul og reguleringsinnretninger til disse, vindmøller, gassturbiner unntatt turbojet- eller turbopropmotorer til fly, kombinerte kjeler og turbiner, turbogeneratorer og motorer til industriell bruk Ekskluderer: Produksjon av elektriske generatorer (unntatt turbingeneratorer) grupperes under: 27.11 Produksjon av elektromotorer, generatorer og transformatorer. Produksjon av drivmaskingeneratorer (unntatt turbingeneratorenheter) grupperes under: 27.11 Produksjon av elektromotorer, generatorer og transformatorer. Produksjon av elektrisk utstyr og komponenter til forbrenningsmotorer grupperes under: 29.31 Produksjon av elektrisk og elektronisk utstyr til motorvogner. Produksjon av motorer til motorvogner, luftfartøyer eller motorsykler grupperes under hhv.: 29.10 Produksjon av motorvogner,: 30.30 Produksjon av luftfartøyer og romfartøyer og lignende utstyr og: 30.91 Produksjon av motorsykler. Produksjon av turbojet- og turbopropmotorer grupperes under: 30.30 Produksjon av luftfartøyer og romfartøyer og lignende utstyr</t>
  </si>
  <si>
    <t>28.12</t>
  </si>
  <si>
    <t>Produksjon av komponenter til hydraulisk og pneumatisk utstyr</t>
  </si>
  <si>
    <t>Komp. til hydraul./pneumatisk utstyr</t>
  </si>
  <si>
    <t>Inkluderer: Omfatter produksjon av hydrauliske og pneumatiske komponenter (herunder hydrauliske pumper, hydrauliske motorer, hydrauliske og pneumatiske sylindere, hydrauliske og pneumatiske ventiler, hydrauliske og pneumatiske slanger og fittings), luftprepareringsutstyr til bruk i pneumatiske systemer; hydrauliske systemer og hydraulisk overføringsutstyr Ekskluderer: Produksjon av kompressorer grupperes under: 28.13 Produksjon av pumper og kompressorer ellers. Produksjon av pumper til ikke-hydraulisk bruk grupperes under: 28.13 Produksjon av pumper og kompressorer ellers. Produksjon av ventiler til ikke-hydraulisk bruk grupperes under: 28.14 Produksjon av kraner og ventiler ellers. Produksjon av mekanisk transmisjonsutstyr grupperes under 2: 8.15 Produksjon av lagre, gir, tannhjulsutvekslinger og andre innretninger for kraftoverføring</t>
  </si>
  <si>
    <t>28.13</t>
  </si>
  <si>
    <t>Produksjon av pumper og kompressorer ellers</t>
  </si>
  <si>
    <t>Pumpe- og kompressorprod. el.</t>
  </si>
  <si>
    <t>Inkluderer: Omfatter produksjon av luft- eller vakuumpumper, luft- eller andre gasskompressorer, pumper til væsker, uansett om de er forsynt med et måleinstrument eller ikke, pumper til fastmontering på forbrenningsmotorer: olje, vann og bensinpumper til motorvogner mv. Inkluderer også: Omfatter også produksjon av håndpumper Ekskluderer: Produksjon av hydraulisk og pneumatisk utstyr grupperes under: 28.12 Produksjon av komponenter til hydraulisk og pneumatisk utstyr</t>
  </si>
  <si>
    <t>28.14</t>
  </si>
  <si>
    <t>Produksjon av kraner og ventiler ellers</t>
  </si>
  <si>
    <t>Kran- og ventilproduksjon el.</t>
  </si>
  <si>
    <t>Inkluderer: Omfatter produksjon av kraner og ventiler til industriell bruk herunder reguleringsventiler og innstrømmingsventiler, sanitærkraner og -ventiler og kraner og ventiler til varmeanlegg Ekskluderer: Produksjon av ventiler av uherdet, vulkanisert gummi, av glass eller av keramiske materialer grupperes under hhv.: 22.19 Produksjon av gummiprodukter ellers,: 23.19 Produksjon av teknisk glass og andre glassvarer og: 23.44 Produksjon av andre keramiske produkter for teknisk bruk. Produksjon av innsugings- og utstøtingsventiler til forbrenningsmotorer grupperes under: 28.11 Produksjon av motorer og turbiner, unntatt motorer til luftfartøyer og motorvogner. Produksjon av hydrauliske og pneumatiske ventiler og luftprepareringsutstyr til bruk i pneumatiske systemer grupperes under: 28.12 Produksjon av komponenter til hydraulisk og pneumatisk utstyr</t>
  </si>
  <si>
    <t>28.15</t>
  </si>
  <si>
    <t>Produksjon av lagre, gir, tannhjulsutvekslinger og andre innretninger for kraftoverføring</t>
  </si>
  <si>
    <t>Lager-, girproduksjon mv.</t>
  </si>
  <si>
    <t>Inkluderer: Omfatter produksjon av kule- og rullelagre og tilhørende deler, mekanisk kraftoverføringsutstyr: transmisjonsaksler og -sveiver: kamaksler, sveivaksler, sveiver mv., lagerhus og alminnelige aksellagre, tannhjul, tannhjulutvekslinger, girkasser og andre hastighetsregulatorer, koblinger og akslekoblinger, svinghjul og reimskiver, leddet kjedeledd og kraftoverføringskjeder Ekskluderer: Produksjon av andre kjeder grupperes under: 25.93 Produksjon av varer av metalltråd, kjetting og fjærer. Produksjon av hydraulisk transmisjonsutstyr grupperes under: 28.12 Produksjon av komponenter til hydraulisk og pneumatisk utstyr. Produksjon av hydrostatiske transmisjoner grupperes under: 28.12 Produksjon av komponenter til hydraulisk og pneumatisk utstyr. Produksjon av (elektromagnetiske) koblinger grupperes under: 29.31 Produksjon av elektrisk og elektronisk utstyr til motorvogner. Produksjon av deler til kraftoverføringsutstyr som kan identifiseres som deler til motorvogner eller luftfartøyer grupperes under hhv.: 29 Produksjon av motorvogner og tilhengere og: 30 Produksjon av andre transportmidler</t>
  </si>
  <si>
    <t>28.21</t>
  </si>
  <si>
    <t>Produksjon av industri- og laboratorieovner samt brennere</t>
  </si>
  <si>
    <t>Industri- og laboratorieovnprod.</t>
  </si>
  <si>
    <t>Inkluderer: Omfatter produksjon av elektriske ovner og andre industri- og laboratorieovner, herunder forbrenningsovner, fyringsaggregater, permanente elektriske varmeapparater og elektriske apparater til oppvarming av svømmebasseng, permanente ikke-elektriske varmeapparater til bruk i husholdningen som f.eks. soloppvarming, dampoppvarming, oljeoppvarming og lignende ovner og varmeapparater, elektriske husholdningsovner (elektriske ovner med trykkluftsirkulasjon, varmepumper mv.) og ikke-elektriske husholdningsovner med trykkluft Inkluderer også: Omfatter også produksjon av automatiske fyringsovner, kaminer og asketømmere mv. Ekskluderer: Produksjon av komfyrer grupperes under: 27.51 Produksjon av elektriske husholdningsmaskiner og -apparater. Produksjon av tørkemaskiner til bruk i jordbruket grupperes under: 28.93 Produksjon av maskiner og utstyr til nærings- og nytelsesmiddelindustri. Produksjon av bakeriovner grupperes under: 28.93 Produksjon av maskiner og utstyr til nærings- og nytelsesmiddelindustri. Produksjon av tørkemaskiner til tre, papirmasse, papir og papp grupperes under: 28.99 Produksjon av spesialmaskiner ikke nevnt annet sted. Produksjon av steriliseringsapparater til medisinsk og kirurgisk formål eller laboratorieformål grupperes under: 32.50 Produksjon av medisinske og tanntekniske instrumenter og utstyr. Produksjon av (dentale) laboratorieovner grupperes under: 32.50 Produksjon av medisinske og tanntekniske instrumenter og utstyr</t>
  </si>
  <si>
    <t>28.22</t>
  </si>
  <si>
    <t>Produksjon av løfte- og håndteringsutstyr</t>
  </si>
  <si>
    <t>Løfte- og håndteringsutstyr</t>
  </si>
  <si>
    <t>Inkluderer: Omfatter produksjon av manuelle eller motordrevne løftemaskiner, håndteringsmaskiner eller maskiner til på- eller avlessing: taljer og vinsjer, ankerspill og donkraft, lossebommer, kraner, mobile portalkraner, portaltrucker mv., motortrucker, uansett om de er utstyrt  med løfte- og håndteringsutstyr og uansett om de er selvgående av den typen som brukes på fabrikker (herunder manuelle vogner) og er særskilt beregnet til å løfte, håndtere, laste eller losse gods, transportbånd, taubaner mv., elevatorer og rulletrapper og spesialiserte deler til løfte- og håndteringsutstyr Ekskluderer: Produksjon av heiser med kontinuerlig funksjon og transportbånd til underjordisk bruk grupperes under: 28.92 Produksjon av maskiner og utstyr til bergverksdrift og bygge- og anleggsvirksomhet. Produksjon av mekaniske skuffer, gravemaskiner og lesseapparater grupperes under: 28.92 Produksjon av maskiner og utstyr til bergverksdrift og bygge- og anleggsvirksomhet. Produksjon av industriroboter til flerbruk grupperes under: 28.99 Produksjon av spesialmaskiner ikke nevnt annet sted. Produksjon av flytekraner, jernbanekraner og kranvogner grupperes under hhv.: 30.11 Bygging av skip og flytende materiell og: 30.20 Produksjon av lokomotiver og annet rullende materiell til jernbane og sporvei. Installasjon av heiser og elevatorer grupperes under: 43.29 Annet installasjonsarbeid</t>
  </si>
  <si>
    <t>28.23</t>
  </si>
  <si>
    <t>Produksjon av kontormaskiner og utstyr (unntatt datamaskiner og tilleggsutstyr)</t>
  </si>
  <si>
    <t>Kontormaskinproduksjon</t>
  </si>
  <si>
    <t>Inkluderer: Omfatter produksjon av regnemaskiner, adderingsmaskiner, kassaapparater, lommekalkulatorer (elektroniske eller ikke), frankeringsmaskiner, brevsorteringsmaskiner (konvolutterings-, forseglings- og adresseringsmaskiner; åpning, sortering, scanning), sorteringsmaskiner, skrivemaskiner, stenografimaskiner, kontorinnbindingsutstyr (dvs. plast- eller tapeinnbinding), maskiner til utskriving av sjekkhefter, mynttelle- og myntpakkemaskiner, blyantspissere, stiftemaskiner, og stiftefjernere, tapeholdere, hullmaskiner, kassaapparater (mekanisk drevet), fotokopieringsmaskiner, tonerpatroner, tavler, whiteboards og markeringstavler og dikteringsmaskiner Ekskluderer: Produksjon av datamaskiner og annet datautstyr grupperes under: 26.20 Produksjon av datamaskiner og tilleggsutstyr</t>
  </si>
  <si>
    <t>28.24</t>
  </si>
  <si>
    <t>Produksjon av motordrevet håndverktøy</t>
  </si>
  <si>
    <t>Prod. av motordrevet håndverktøy</t>
  </si>
  <si>
    <t>Inkluderer: Omfatter produksjon av håndverktøy med isolert elektrisk eller ikke-elektrisk motor eller pneumatisk drev som f.eks. rundsager eller sager med forbrenningsmotor, boremaskiner og slagbormaskiner, håndholdte slipemaskiner, pneumatiske spikerpistoler, støtputer, grunnhøvler, slipeverktøy, stiftemaskiner, pneumatiske naglepistoler, høvelmaskiner, platestansere og slagskrunøkler og strømaktiverte spikerpistoler Ekskluderer: Produksjon av utskiftbart verktøy til håndverktøy grupperes under: 25.73 Produksjon av håndverktøy. Produksjon av elektrisk håndholdt lodde- og sveiseutstyr grupperes under: 27.90 Produksjon av annet elektrisk utstyr</t>
  </si>
  <si>
    <t>28.25</t>
  </si>
  <si>
    <t>Produksjon av kjøle- og ventilasjonsanlegg, unntatt til husholdningsbruk</t>
  </si>
  <si>
    <t>Kjøle- og ventilasjonsanleggprod.</t>
  </si>
  <si>
    <t>Inkluderer: Omfatter produksjon av kjøle- og fryseutstyr til industriell bruk, herunder samling av komponenter, airconditionanlegg, herunder til motorvogner og ventilatorer til industriell bruk Ekskluderer: Produksjon av kjøle- og fryseutstyr til bruk i husholdningen grupperes under: 27.51 Produksjon av elektriske husholdningsmaskiner og -apparater. Produksjon av ventilatorer til husholdningsbruk grupperes under: 27.51 Produksjon av elektriske husholdningsmaskiner og -apparater</t>
  </si>
  <si>
    <t>28.29</t>
  </si>
  <si>
    <t>Maskiner og utstyr til gen. bruk el.</t>
  </si>
  <si>
    <t>Inkluderer: Omfatter produksjon av vekter (unntatt laboratorievekter), vekter til kontinuerlig veiing, vognvekter mv., filtrerings- og rensingsutstyr til væsker; utstyr til utskyting, spredning og utsprøyting av væsker eller pulver; sprøytepistoler, brannslokkere, sandstrålemaskiner, dampstrålemaskiner mv., pakkemaskiner: maskiner til påfylling, lukking, forsegling, kapsling, etikettering mv.; maskiner til rengjøring eller tørking av flasker og tilsetting av kullsyre til drikkevarer; destillerings- og rektifiseringsanlegg til oljeraffinerier, kjemikalieindustrien, drikkevareindustrien mv., varmevekslere, maskiner til produksjon av flytende luft og gass, gassgeneratorer, kalandere og andre valsemaskiner og valser til disse (unntatt til metall og glass), sentrifuger (unntatt melkesentrifuger og tørketromler), pakninger o.l. produsert av en blanding av materialer eller flere lag av samme materiale, salgsautomater, vatere, målebånd og lignende håndverktøy, presisjonsverktøy til maskinarbeidere (unntatt optiske), ikke-elektrisk sveise- og loddeutstyr og kjøletårn og lignende avkjøling ved hjelp av resirkulert vann Ekskluderer: Produksjon av følsomme laboratorievekter grupperes under: 26.51 Produksjon av måle-, kontroll- og navigasjonsinstrumenter. Produksjon av kjøle- og fryseutstyr til bruk i husholdningen grupperes under: 27.51 Produksjon av elektriske husholdningsmaskiner og -apparater. Produksjon av ventilatorer til bruk i  husholdningen grupperes under: 27.51 Produksjon av elektriske husholdningsmaskiner og -apparater. Produksjon av elektrosveisings- og loddeutstyr grupperes under: 27.90 Produksjon av annet elektrisk utstyr. Produksjon av jordbrukssprøytemaskiner grupperes under: 28.30 Produksjon av jordbruks- og skogbruksmaskiner. Produksjon av metall- og glassvalsemaskiner og valser til disse grupperes under hhv.: 28.91 Produksjon av maskiner og utstyr til metallurgisk industri og: 28.99 Produksjon av spesialmaskiner ikke nevnt annet sted. Produksjon av tørkemaskiner til bruk i jordbruket og maskiner til filtrering eller rensing av næringsmidler grupperes under: 28.93 Produksjon av maskiner og utstyr til nærings- og nytelsesmiddelindustri. Produksjon av melkeseparatorer grupperes under: 28.93 Produksjon av maskiner og utstyr til nærings- og nytelsesmiddelindustri. Produksjon av tørketromler til kommersiell bruk grupperes under: 28.94 Produksjon av maskiner og utstyr til tekstil-, konfeksjons- og lærvareindustri. Produksjon av maskiner til stofftrykk grupperes under: 28.94 Produksjon av maskiner og utstyr til tekstil-, konfeksjons- og lærvareindustri</t>
  </si>
  <si>
    <t>28.30</t>
  </si>
  <si>
    <t>Inkluderer: Omfatter produksjon av traktorer til jord- og skogbruk, slåmaskiner herunder plenklippere, selvlastende eller selvlossende tilhengere til bruk i jordbruket, jordbruksmaskiner til jordbearbeiding, beplantning eller gjødsling: ploger, gjødselsspredere, såmaskiner, harver mv., innhøstingsmaskiner, treskemaskiner og sorterere, melkemaskiner, sprøytemaskiner til jordbruket, diverse jordbruksmaskiner som maskiner til fjørfeavl, biavl, og maskiner til tilberedning av for mv., maskiner til rengjøring, sortering og klassifisering av egg, frukt mv. Ekskluderer: Produksjon av ikke-motordrevet håndverktøy til jordbruket grupperes under: 25.73 Produksjon av håndverktøy. Produksjon av transportbånd til jordbruket grupperes under: 28.229 Produksjon av løfte- og håndteringsutstyr ellers. Produksjon av motordrevet håndverktøy grupperes under: 28.24 Produksjon av motordrevet håndverktøy. Produksjon av melkeseparatorer grupperes under: 28.93 Produksjon av maskiner og utstyr til nærings- og nytelsesmiddelindustri. Produksjon av maskiner til å rengjøre, sortere og klassifisere frø, korn og tørkede belgvekster grupperes under: 28.93 Produksjon av maskiner og utstyr til nærings- og nytelsesmiddelindustri. Produksjon av veitraktorer til tilhengere grupperes under: 29.10 Produksjon av motorvogner. Produksjon av veigående tilhengere grupperes under: 29.20 Produksjon av karosserier og tilhengere</t>
  </si>
  <si>
    <t>28.41</t>
  </si>
  <si>
    <t>Produksjon av maskinverktøy til metallbearbeiding</t>
  </si>
  <si>
    <t>Maskinverktøy til metallbearb.</t>
  </si>
  <si>
    <t>Inkluderer: Omfatter produksjon av maskinverktøy til bearbeiding av metall ved hjelp av laserstråler, ultralydbølger, plasmabue, magnetimpuls mv., maskinverktøy til dreiing, boring, fresing, forming, høvling, sliping mv., prege- og pressemaskinverktøy, stansepressere, hydrauliske pressere, hydrauliske bremser, fallhammere, horisontale smiemaskiner mv., trekkbenker, gjengevalser og maskiner til bearbeiding av ledninger Inkluderer også: Omfatter også deler og tilbehør til maskinverktøy til metallbearbeiding Ekskluderer: Produksjon av utskiftbart verktøy til håndverktøy grupperes under: 25.73 Produksjon av håndverktøy. Produksjon av sveise- og loddeutstyr grupperes under: 27.90 Produksjon av annet elektrisk utstyr</t>
  </si>
  <si>
    <t>28.49</t>
  </si>
  <si>
    <t>Produksjon av maskinverktøy ikke nevnt annet sted</t>
  </si>
  <si>
    <t>Prod. av maskinverktøy el.</t>
  </si>
  <si>
    <t>Inkluderer: Omfatter produksjon av maskinverktøy til bearbeiding av tre, bein, stein, hard gummi, hard plast, kaldt glass mv. ved hjelp av laserstråler, ultralydbølger, plasmabue, magnetimpuls mv., emneholdere til maskinverktøy, delehoder og annet spesialtilbehør til maskinverktøy, stasjonære maskiner til sømming, hefting, liming eller på annen måte montering av tre, kork, bein, hard gummi eller plast mv., stasjonære eller roterende slagbor, filemaskiner, naglemaskiner, platesakser mv., presser til produksjon av sponplater o.l. og galvaniseringsmaskiner Ekskluderer: Produksjon av utskiftbart verktøy til håndverktøy (boremaskiner, stansemaskiner, plater, tapper, fresere, dreieverktøy, sagblader, skjærekniver mv.) grupperes under: 25.73 Produksjon av håndverktøy. Produksjon av elektriske håndholdte loddekolber og loddepistoler grupperes under: 27.90 Produksjon av annet elektrisk utstyr. Produksjon av motordrevet håndverktøy grupperes under: 28.24 Produksjon av motordrevet håndverktøy. Produksjon av maskiner til bruk i metallverk eller støperi grupperes under: 28.91 Produksjon av maskiner og utstyr til metallurgisk industri. Produksjon av maskiner til utvinning grupperes under: 28.92 Produksjon av maskiner og utstyr til bergverksdrift og bygge- og anleggsvirksomhet</t>
  </si>
  <si>
    <t>28.91</t>
  </si>
  <si>
    <t>Produksjon av maskiner og utstyr til metallurgisk industri</t>
  </si>
  <si>
    <t>Mask./utstyr metallurgisk industri</t>
  </si>
  <si>
    <t>Inkluderer: Omfatter produksjon av maskiner og utstyr til håndtering av varme metaller: omformere, kokiller,, støpeskjeer og støpemaskiner, metallvalseverk og valser til slike verk Ekskluderer: Produksjon av trekkebenker grupperes under: 28.41 Produksjon av maskinverktøy til metallbearbeiding. Produksjon av støpekasser og støpeformer (unntatt kokiller) grupperes under: 25.73 Produksjon av håndverktøy. Produksjon av maskiner til forming av støpeformer grupperes under: 28.99 Produksjon av spesialmaskiner ikke nevnt annet sted</t>
  </si>
  <si>
    <t>28.92</t>
  </si>
  <si>
    <t>Produksjon av maskiner og utstyr til bergverksdrift og bygge- og anleggsvirksomhet</t>
  </si>
  <si>
    <t>Mask./utstyr bergverk, bygg og anl.</t>
  </si>
  <si>
    <t>Inkluderer: Omfatter produksjon av heiser med kontinuerlig funksjon og transportbånd til underjordisk bruk, maskiner til boring, skjæring, senking og tunnelboring (uansett om de er til underjordisk bruk eller ikke), maskiner til behandling av mineraler ved sikting, sortering, vasking, knusing mv., betong- og mørtelblandere, bulldosere, angledosere, sorteringsmaskiner, planeringsmaskiner, veihøvler, gravemaskiner, lastemaskiner mv., rambukker, peleopptrekkere, mørtelspredere, asfaltspredere, maskiner til betongbelegging mv., beltekjøretøyer og traktorer til bygge- og anleggsvirksomhet eller bergverksdrift, bulldoser- og angledoserskjær og terrenggående dumpere Ekskluderer: Produksjon av løfte- og håndteringsutstyr grupperes under: 28.22 Produksjon av løfte- og håndteringsutstyr. Produksjon av andre traktorer grupperes under hhv.: 28.30 Produksjon av jordbruks- og skogbruksmaskiner og: 29.10 Produksjon av motorvogner. Produksjon av maskinverktøy til bearbeiding av stein herunder maskiner til kløyving eller rydding av stein grupperes under: 28.49 Produksjon av maskinverktøy ikke nevnt annet sted. Produksjon av betongblandebiler grupperes under: 29.10 Produksjon av motorvogner</t>
  </si>
  <si>
    <t>28.93</t>
  </si>
  <si>
    <t>Produksjon av maskiner og utstyr til nærings- og nytelsesmiddelindustri</t>
  </si>
  <si>
    <t>Mask./utstyr næringsmiddelindustri</t>
  </si>
  <si>
    <t>Inkluderer: Omfatter tørkemaskiner til jordbruket, melkeseparatorer, homogenisatorer, maskiner til omdanning av melk (f.eks. smørkjernere, smøreltemaskiner, formingsmaskiner), maskiner til produksjon av ost (f.eks. homogenisatorer, formere, pressere) mv., kornformalingsmaskiner: maskiner til rengjøring, sortering eller klassifisering av frø, korn og tørkede belgvekster (rensemaskiner, rensebånd, separatorer, kornbørstemaskiner mv.), maskiner til produksjon av hvetemel, grovmalt mel mv., (møller, tilførselsaggregater, siktere, klirensere, blandeapparater, rispoleringsmaskiner, maskiner til spalting av erter), pressere, knusemaskiner mv. til produksjon av vin, sider, fruktsaft mv., bakerimaskiner og maskiner til produksjon av makaroni, spagetti og lignende produkter: bakeriovner, deigeltemaskiner, deigformingsmaskiner, deigdelingsmaskiner, skjæremaskiner, kakemaskiner mv., maskiner og utstyr til produksjon av diverse næringsmidler: maskiner til produksjon av konditorvarer, kakao eller sjokolade; produksjon av sukker til bryggerier; bearbeiding av kjøtt eller fjærfe, til bearbeiding av frukt, nøtter og grønnsaker: til bearbeiding av fisk, skalldyr mv., maskiner til filtrering og rensing, maskiner til industriell tilberedning eller produksjon av nærings- og nytelsesmidler, maskiner til ekstrahering og bearbeiding av animalske og vegetabilske fettstoffer eller oljer, maskiner til produksjon av tobakk og sigaretter eller sigarer, pipe- eller skråtobakk eller snus og maskiner til tilberedning av mat i storkjøkken Ekskluderer: Produksjon av bestrålingsutstyr til næringsmidler og melk grupperes under: 26.60 Produksjon av strålingsutstyr, elektromedisinsk og elektroterapeutisk utstyr. Produksjon av vekter og emballeringsmaskiner grupperes under: 28.29 Produksjon av maskiner og utstyr til generell bruk ikke nevnt annet sted. Produksjon av maskiner til rengjøring, sortering eller klassifisering av egg, frukt eller andre vekster (unntatt frø, korn og tørkede belgvekster) grupperes under: 28.30 Produksjon av jordbruks- og skogbruksmaskiner</t>
  </si>
  <si>
    <t>28.94</t>
  </si>
  <si>
    <t>Produksjon av maskiner og utstyr til tekstil-, konfeksjons- og lærvareindustri</t>
  </si>
  <si>
    <t>Mask./utstyr tekstilindustri</t>
  </si>
  <si>
    <t>Inkluderer: Omfatter produksjon av tekstilmaskiner: maskiner til forarbeiding, produksjon, pressing, strekking, veving og kutting av syntetiske fibrer, tekstilmaterialer og -garn, maskiner til forarbeiding av tekstilfibrer: bomullsrensemaskiner, ballebrekkere, bomullsspredere, ullvaskemaskiner, karboniseringsmaskiner, kjemmemaskiner, kardemaskiner, forspinnemaskiner mv., spinnemaskiner, maskiner til forarbeiding av tekstilgarn: spolemaskiner, renningsskjæremaskiner og tilhørende maskiner, vevstoler, herunder manuelle, strikkemaskiner, maskiner til produksjon av knyttede nett, tyll, kniplinger, snorer mv., hjelpemaskiner eller -utstyr til tekstilmaskiner: skaftmaskiner, jacquardvever, automatiske varpvoktere, skyttelskiftemaskiner, spindler, spindelvinger mv., maskiner til stofftrykk, maskiner til bearbeiding av tekstiler: maskiner til vask, bleking, farging, appretering, etterbehandling eller impregnering av tekstiler, maskiner til rulling, avrulling, sammenlegging, tilskjæring eller perforering av tekstiler, strykemaskiner herunder fikseringspresser, vaskemaskiner og tørketromler til vaskerier, rensemaskiner, symaskiner, symaskinhoder og -nåler (uansett om de er til husholdningsbruk eller ikke), maskiner til produksjon og etterbehandling av filt eller ikke-vevde tekstiler, maskiner til bearbeiding, garving og annen forarbeiding av huder, skinn og lær, maskiner til produksjon og reparasjon av sko og andre varer av huder, skinn, lær og pelsskinn Ekskluderer: Produksjon av papirkort og pappkort til bruk på jacquardmaskiner grupperes under: 17.29 Produksjon av varer av papir og papp ellers. Produksjon av vaskemaskiner og tørketromler til husholdningsbruk grupperes under: 27.51 Produksjon av elektriske husholdnings-maskiner og -apparater. Produksjon av kalandere grupperes under: 28.29 Produksjon av maskiner og utstyr til generell bruk ikke nevnt annet sted. Produksjon av bokbindingsmaskiner grupperes under: 28.99 Produksjon av spesialmaskiner ikke nevnt annet sted</t>
  </si>
  <si>
    <t>28.95</t>
  </si>
  <si>
    <t>Produksjon av maskiner og utstyr til papir- og pappvareindustri</t>
  </si>
  <si>
    <t>Mask./utstyr papir- og pappvareindustri</t>
  </si>
  <si>
    <t>Inkluderer: Omfatter produksjon av maskiner til produksjon av papirmasse, papir og papp og papir- og pappvarer</t>
  </si>
  <si>
    <t>28.96</t>
  </si>
  <si>
    <t>Produksjon av maskiner og utstyr til plast- og gummiindustri</t>
  </si>
  <si>
    <t>Mask./utstyr plast- og gummiindustri</t>
  </si>
  <si>
    <t>Inkluderer: Omfatter produksjon av maskiner til forarbeiding av bløt gummi eller plast til produksjon av produkter av slike materialer: ekstruderingsmaskiner, formere, maskiner til produksjon eller til regummiering av luftgummidekk og andre maskiner til produksjon av spesielle gummi- eller plastprodukter</t>
  </si>
  <si>
    <t>28.99</t>
  </si>
  <si>
    <t>Produksjon av spesialmaskiner ikke nevnt annet sted</t>
  </si>
  <si>
    <t>Spesialmaskinproduksjon el.</t>
  </si>
  <si>
    <t>Inkluderer: Omfatter produksjon av spesialmaskiner  som ikke er klassifisert under andre næringsundergrupper; tørkemaskiner til tre, papirmasse, papir og papp, trykke- og bokbindingsmaskiner til aktiviteter som understøtter trykking på en rekke materialer, maskiner til produksjon av takstein, murstein, keramisk masse, rør, grafittelektroder, tavlekritt mv., maskiner til produksjon av halvledere, universelle industriroboter som utfører oppgaver til spesielle formål, diverse spesialmaskiner og -utstyr: maskiner til montering av elektriske eller elektroniske lamper, rør (ventiler) eller pærer, varmebehandling av glass, glassvarer, glassfibrer og -garn, maskiner eller utstyr til isotopseparasjon, dekksporings- og avbalanseringsutstyr; avbalanseringsutstyr (unntatt hjulavbalansering), utsettingsmateriell til luftfartøyer, katapulter til hangarskip og tilhørende utstyr, solarier, automatisk utstyr til bowlingbaner, karuseller, gynger, skytebaner og andre fornøyelser til markedsplasser, og sentralsmøringssystemer Ekskluderer: Produksjon av husholdningsmaskiner grupperes under: 27.5 Produksjon av husholdningsmaskiner og -apparater. Produksjon av fotokopieringsmaskiner grupperes under: 28.23 Produksjon av kontormaskiner og utstyr (unntatt datamaskiner og tilleggsutstyr). Produksjon av maskiner og utstyr til bearbeiding av hard gummi, hard plast eller kaldt glass grupperes under: 28.49 Produksjon av maskinverktøy ikke nevnt annet sted. Produksjon av kokiller grupperes under: 28.91 Produksjon av maskiner og utstyr til metallurgisk industri</t>
  </si>
  <si>
    <t>28.110</t>
  </si>
  <si>
    <t>28.120</t>
  </si>
  <si>
    <t>28.130</t>
  </si>
  <si>
    <t>28.140</t>
  </si>
  <si>
    <t>28.150</t>
  </si>
  <si>
    <t>28.210</t>
  </si>
  <si>
    <t>28.221</t>
  </si>
  <si>
    <t>Produksjon av løfte- og håndteringsutstyr til skip og båter</t>
  </si>
  <si>
    <t>Løfteutstyr m.m. for skip og båter</t>
  </si>
  <si>
    <t>28.229</t>
  </si>
  <si>
    <t>Produksjon av løfte- og håndteringsutstyr ellers</t>
  </si>
  <si>
    <t>Løfte- og håndteringsutstyr el.</t>
  </si>
  <si>
    <t>Inkluderer: Omfatter industriroboter for lossing og lasting, heiser, industritrucker m.m. Inkluderer også: Omfatter også rulletrapper Ekskluderer: Installasjon av heiser grupperes under: 43.29 Annet installasjonsarbeid</t>
  </si>
  <si>
    <t>28.230</t>
  </si>
  <si>
    <t>28.240</t>
  </si>
  <si>
    <t>28.250</t>
  </si>
  <si>
    <t>28.290</t>
  </si>
  <si>
    <t>28.300</t>
  </si>
  <si>
    <t>28.410</t>
  </si>
  <si>
    <t>28.490</t>
  </si>
  <si>
    <t>28.910</t>
  </si>
  <si>
    <t>28.920</t>
  </si>
  <si>
    <t>28.930</t>
  </si>
  <si>
    <t>28.940</t>
  </si>
  <si>
    <t>28.950</t>
  </si>
  <si>
    <t>28.960</t>
  </si>
  <si>
    <t>28.990</t>
  </si>
  <si>
    <t>Produksjon av motorvogner og tilhengere</t>
  </si>
  <si>
    <t>Motorkjøretøyindustri</t>
  </si>
  <si>
    <t>Inkluderer: Omfatter produksjon av motorvogner til transport av passasjerer eller gods. Produksjon av forskjellige deler og tilbehør samt produksjon av trekkvogner og tilhengere er inkludert her. Ekskluderer: Vedlikehold og reparasjon av motorvogner som er produsert i denne næringen er gruppert i: 45.20 Vedlikehold og reparasjon av motorvogner, unntatt motorsykler</t>
  </si>
  <si>
    <t>29.1</t>
  </si>
  <si>
    <t>Produksjon av motorvogner</t>
  </si>
  <si>
    <t>Motorvognproduksjon</t>
  </si>
  <si>
    <t>29.2</t>
  </si>
  <si>
    <t>Produksjon av karosserier og tilhengere</t>
  </si>
  <si>
    <t>Karosseri- og tilhengerproduksjon</t>
  </si>
  <si>
    <t>29.3</t>
  </si>
  <si>
    <t>Produksjon av deler og utstyr til motorvogner</t>
  </si>
  <si>
    <t>Utstyr- og delprod. motorvogner</t>
  </si>
  <si>
    <t>29.10</t>
  </si>
  <si>
    <t>Inkluderer: Omfatter produksjon av personbiler og biler til transport av gods: varebiler, lastebiler, trekkvogn til tilhengere mv., busser, trolleybusser og rutebiler, motorer til motorvogner, chassiser til motorvogner, andre motorvogner som snøscootere, golfbiler, og amfibiekjøretøyer, brannbiler, feiemaskiner til gater, bokbusser, pansrede biler mv., betong- blandebiler, terrenggående kjøretøyer og gokarts o.l. herunder racerbiler Inkluderer også: Omfatter også ombygging av motorer til motorvogner Ekskluderer: Produksjon av elektriske motorer (unntatt startmotorer) grupperes under: 27.11 Produksjon av elektromotorer, generatorer og transformatorer. Produksjon av belysningsutstyr til motorvogner grupperes under: 27.40 Produksjon av belysningsutstyr. Produksjon av stempler, stempelringer og forgassere grupperes under: 28.11 Produksjon av motorer og turbiner, unntatt motorer til luftfartøyer og motorvogner. Produksjon av jordbrukstraktorer grupperes under: 28.30 Produksjon av jordbruks- og skogbruksmaskiner. Produksjon av traktorer til bruk i bygge- og anleggsvirksomhet eller bergverksdrift grupperes under: 28.92 Produksjon av maskiner og utstyr til bergverksdrift og bygge- og anleggsvirksomhet. Produksjon av terrenggående dumpere grupperes under: 28.92 Produksjon av maskiner og utstyr til bergverksdrift og bygge- og anleggsvirksomhet. Produksjon av karosserier til motorvogner grupperes under: 29.20 Produksjon av karosserier og tilhengere. Produksjon av elektriske deler til motorvogner grupperes under: 29.31 Produksjon av elektrisk og elektronisk utstyr til motorvogner. Produksjon av deler og utstyr til motorvogner grupperes under: 29.32 Produksjon av andre deler og annet utstyr til motorvogner og motorer. Produksjon av tanks og andre militære kjøretøyer grupperes under: 30.40 Produksjon av militære stridskjøretøyer. Vedlikehold, reparasjon og ombygging av motorvogner grupperes under: 45.20 Vedlikehold og reparasjon av motorvogner, unntatt motorsykler</t>
  </si>
  <si>
    <t>29.20</t>
  </si>
  <si>
    <t>Inkluderer: Omfatter produksjon av karosserier herunder førerhus til motorvogner og utstyr til alle typer motorvogner, trailere og semitrailere, produksjon av trailere og semitrailere til transport av varer som tankvogner, flyttebiler mv.; til transport av personer som campingvogner mv. og produksjon av containere til frakt på en eller flere transportmåter Ekskluderer: Produksjon av trailere og semitrailere som er spesielt konstruert til bruk i jordbruket grupperes under: 28.30 Produksjon av jordbruks- og skogbruksmaskiner. Produksjon av deler og tilbehør til karosserier til motorvogner grupperes under: 29.32 Produksjon av andre deler og annet utstyr til motorvogner. Produksjon av kjøretøyer som trekkes av dyr grupperes under: 30.99 Produksjon av transportmidler ikke nevnt annet sted</t>
  </si>
  <si>
    <t>29.31</t>
  </si>
  <si>
    <t>Produksjon av elektrisk og elektronisk utstyr til motorvogner</t>
  </si>
  <si>
    <t>Elektrisk/elektron. utstyr motorv.</t>
  </si>
  <si>
    <t>Inkluderer: Omfatter produksjon av elektrisk utstyr til motorvogner som f.eks. generatorer, vekselstrømgeneratorer, tennplugger, tenningsledninger, elektriske rute- og dørsystemer, montering av innkjøpte målere i instrumentpaneler og spenningsregulatorer mv. Ekskluderer: Produksjon av batterier til kjøretøyer grupperes under: 27.20 Produksjon av batterier og akkumulatorer. Produksjon av belysningsutstyr til motorvogner grupperes under: 27.40 Produksjon av belysningsutstyr. Produksjon av pumper til motorvogner og motorer grupperes under: 28.13 Produksjon av pumper og kompressorer ellers</t>
  </si>
  <si>
    <t>29.32</t>
  </si>
  <si>
    <t>Produksjon av andre deler og annet utstyr til motorvogner</t>
  </si>
  <si>
    <t>Annet utstyr-/delprod. til motorv.</t>
  </si>
  <si>
    <t>Inkluderer: Omfatter produksjon av diverse deler og tilbehør til motorvogner som bremser, girkasser, aksler, hjul, støtdempere, radiatorer, lyddempere, eksosrør, katalysatorer, koblinger, ratt, rattstammer og styrehus, sikkerhetsseler, airbags, dører, støtfangere og bilseter Ekskluderer: Produksjon av dekk grupperes under: 22.11 Produksjon av gummidekk og slanger til gummidekk, og regummiering og vulkanisering av gummidekk. Produksjon av gummislanger og -belter og andre gummiprodukter grupperes under: 22.19 Produksjon av gummiprodukter ellers. Produksjon av stempler, stempelringer og forgassere grupperes under: 28.11 Produksjon av motorer og turbiner, unntatt motorer til luftfartøyer og motorvogner. Vedlikehold, reparasjon og ombygging av motorvogner grupperes under: 45.20 Vedlikehold og reparasjon av motorvogner, unntatt motorsykler</t>
  </si>
  <si>
    <t>29.100</t>
  </si>
  <si>
    <t>29.200</t>
  </si>
  <si>
    <t>29.310</t>
  </si>
  <si>
    <t>Inkluderer: Omfatter produksjon av elektrisk utstyr til motorvogner som f.eks. generatorer, vekselsstrømgeneratorer, tennplugger, tenningsledninger, elektriske rute- og dørsystemer, montering av innkjøpte målere i instrumentpaneler og spenningsregulatorer mv. Ekskluderer: Produksjon av batterier til kjøretøyer grupperes under: 27.20 Produksjon av batterier og akkumulatorer. Produksjon av belysningsutstyr til motorvogner grupperes under: 27.40 Produksjon av belysningsutstyr. Produksjon av pumper til motorvogner og motorer grupperes under: 28.13 Produksjon av pumper og kompressorer ellers</t>
  </si>
  <si>
    <t>29.320</t>
  </si>
  <si>
    <t>Produksjon av andre transportmidler</t>
  </si>
  <si>
    <t>Transportmiddelindustri ellers</t>
  </si>
  <si>
    <t>Inkluderer: Omfatter produksjon av transportmidler som f.eks. bygging av skip og båter, produksjon av rullende materiell til jernbaner og lokomotiver, luft- og romfartøyer og produksjon av deler til disse</t>
  </si>
  <si>
    <t>30.1</t>
  </si>
  <si>
    <t>Bygging av skip og båter</t>
  </si>
  <si>
    <t>Bygging av skip og oljeplattformer</t>
  </si>
  <si>
    <t>Inkluderer: Omfatter bygging av skip, båter og  annet flytende materiell til transport og andre kommersielle formål samt til sport og fritid</t>
  </si>
  <si>
    <t>30.2</t>
  </si>
  <si>
    <t>Produksjon av lokomotiver og annet rullende materiell til jernbane og sporvei</t>
  </si>
  <si>
    <t>Jernbane- og sporvognmateriell mv.</t>
  </si>
  <si>
    <t>30.3</t>
  </si>
  <si>
    <t>Produksjon av luftfartøyer og romfartøyer og lignende utstyr</t>
  </si>
  <si>
    <t>Prod. luft- og romfartøy og lignende</t>
  </si>
  <si>
    <t>30.4</t>
  </si>
  <si>
    <t>Produksjon av militære stridskjøretøyer</t>
  </si>
  <si>
    <t>Produksjon militære stridskjøretøy</t>
  </si>
  <si>
    <t>30.9</t>
  </si>
  <si>
    <t>Produksjon av transportmidler ikke nevnt annet sted</t>
  </si>
  <si>
    <t>Produksjon transportmidler ellers</t>
  </si>
  <si>
    <t>Inkluderer: Omfatter produksjon av transportutstyr annet enn motorvogner og transportutstyr til jernbaner, vann, luft og rom samt krigskjøretøyer</t>
  </si>
  <si>
    <t>30.11</t>
  </si>
  <si>
    <t>Bygging av skip og flytende materiell</t>
  </si>
  <si>
    <t>Bygg av skip og flytende materiell</t>
  </si>
  <si>
    <t>Inkluderer: Omfatter bygging av skip unntatt til sport og lystseilaser, samt konstruksjon av flytende materiell: bygging av kommersielle skip: passasjerskip, ferger, fraktskip, tankskip, slepebåter mv., krigsskip og fiskebåter og fabrikkskip til bearbeiding av fisk Inkluderer også: Omfatter også bygging av luftputefartøyer (unntatt til fritid), bygging av boreplattformer, flytende eller til nedsenking, flytedokker, pongtonger, kofferdammer, flytende landgangsbruer, bøyer, flytetanker, prammer, lektere, flytekraner, oppblåsbare flåter som ikke er til fritidsbruk mv. og skipsseksjoner  og flytende materiell Ekskluderer: Produksjon av seil grupperes under: 13.929 Produksjon av andre tekstilvarer, unntatt klær. Produksjon av skipspropeller grupperes under: 25.99 Produksjon av metallvarer ikke nevnt annet sted. Produksjon av ankre av jern og stål grupperes under: 25.99 Produksjon av metallvarer ikke nevnt annet sted. Produksjon av navigasjonsinstrumenter grupperes under: 26.51 Produksjon av måle-, kontroll- og navigasjonsinstrumenter. Produksjon av belysningsutstyr grupperes under: 27.40 Produksjon av belysningsutstyr. Produksjon av skipsmotorer grupperes under: 28.11 Produksjon av motorer og turbiner, unntatt motorer til luftfartøyer og motorvogner. Produksjon av amfibiekjøretøyer grupperes under: 29.10 Produksjon av motorvogner. Produksjon av oppblåsbare båter eller flåter til lystseilas grupperes under: 30.12 Bygging av fritidsbåter. Spesialisert reparasjon og vedlikehold av skip og flytende materiell grupperes under: 33.15 Reparasjon og vedlikehold av skip og båter. Skipsopphogging grupperes under: 38.31 Demontering av vrakede gjenstander.  Interiørinstallasjon i båter grupperes under: 43.3 Ferdiggjøring av bygninger</t>
  </si>
  <si>
    <t>30.12</t>
  </si>
  <si>
    <t>Bygging av fritidsbåter</t>
  </si>
  <si>
    <t>Inkluderer: Omfatter produksjon av oppblåsbare båter og flåter, bygging av seilbåter med eller uten hjelpemotor, motorbåter, luftputebåter til fritid, personlig vannfartøyer, kanoer, kajakker, robåter og joller Ekskluderer: Produksjon av seil grupperes under 13.929 Produksjon av andre tekstilvarer, unntatt klær. Produksjon av ankre av jern og stål grupperes under: 25.99 Produksjon av metallvarer ikke nevnt annet sted. Produksjon av skipsmotorer grupperes under: 28.11 Produksjon av motorer og turbiner, unntatt motorer til luftfartøyer og motorvogner. Produksjon av seilbrett og surfebrett grupperes under: 32.30 Produksjon av sportsartikler. Vedlikehold, reparasjon og ombygging av båter til lystseilas grupperes under: 33.15 Reparasjon og vedlikehold av skip og båter</t>
  </si>
  <si>
    <t>30.20</t>
  </si>
  <si>
    <t>Inkluderer: Produksjon av el-, diesel- og dampdrevne lokomotiver og andre former for lokomotiver, selvkjørende motorvogner, godsvogner og trucker, vedlikehold- og servicevogner til jernbaner og sporveier og ikke selvkjørende rullende materiell til jernbaner og sporveier som passasjervogner, godsvogner, tankvogner, selvtømmende vogner, verkstedvogner, kranvogner, tendere mv.; spesialdeler til lokomotiver eller rullende materiell til jernbaner og sporveier: boggier, aksler og hjul, bremser og deler til bremser; trekkroker og koblingsinnretninger, buffere og bufferdeler; støtdempere; undervognsrammer, karosserier og vognforbindelser mv. Inkluderer også: Omfatter også produksjon av gruvelokomotiver og -motorvogner, mekanisk og elektromekanisk signal-, sikkerhets- og trafikkreguleringsutstyr til jernbaner, sporveier, havneanlegg, veier, parkeringsanlegg, lufthavner mv. og togseter Ekskluderer: Produksjon av umontert skinnemateriell grupperes under: 24.101 Produksjon av jern og stål. Produksjon av montert skinnemateriell grupperes under: 25.99 Produksjon av metallvarer ikke nevnt annet sted. Produksjon av elektriske motorer grupperes under: 27.11 Produksjon av elektromotorer, generatorer og transformatorer. Produksjon av elektrisk signal-, sikkerhets- og trafikkreguleringsutstyr grupperes under: 27.90 Produksjon av annet elektrisk utstyr. Produksjon av motorer og turbiner grupperes under: 28.11 Produksjon av motorer og turbiner, unntatt motorer til luftfartøyer og motorvogner</t>
  </si>
  <si>
    <t>30.30</t>
  </si>
  <si>
    <t>Inkluderer: Omfatter produksjon av luftfartøyer til transport av gods eller passasjerer til bruk av forsvaret, til sport eller andre formål, helikoptre, seilfly, hangglidere, styrbare luftskip og luftballonger, deler og tilbehør som tilhører denne gruppen: større konstruksjoner som f.eks. skrog, vinger, dører, styreinnretninger, landingsutstyr, drivstofftanker, gondoler mv., propeller, helikopterrotorer og propelldrevne rotorblad, motorer av den typen som typisk finnes på luftfartøyer, deler av turbojet- og turbopropmotorer til luftfartøyer, stasjonært flytreningsutstyr, romfartøyer og startanordninger til oppsending av disse, satellitter, romsonder, romstasjoner og romferger og interkontinentale ballistiske missiler (ICBM) og lignende missiler Inkluderer også: Omfatter også ettersyn og ombygging av fly eller flymotorer og produksjon av flyseter Ekskluderer: Produksjon av fallskjermer grupperes under: 13.929 Produksjon av andre tekstilvarer, unntatt klær. Produksjon av militærutstyr og ammunisjon grupperes under: 25.40 Produksjon av våpen og ammunisjon. Produksjon av telekommunikasjonsutstyr til satellitter grupperes under: 26.30 Produksjon av kommunikasjonsutstyr. Produksjon av instrumenter til luftfartøyer og luftfartsinstrumenter grupperes under: 26.51 Produksjon av måle-, kontroll- og navigasjonsinstrumenter. Produksjon av navigasjonsutstyr til luftfartøyer grupperes under: 26.51 Produksjon av måle-, kontroll- og navigasjonsinstrumenter. Produksjon av belysningsutstyr til luftfartøyer grupperes under: 27.40 Produksjon av belysningsutstyr. Produksjon av tenningsdeler og andre elektriske deler til forbrenningsmotorer grupperes under: 27.90 Produksjon av annet elektrisk utstyr. Produksjon av stempler, stempelringer og forgassere grupperes under: 28.11 Produksjon av motorer og turbiner, unntatt motorer til luftfartøyer og motorvogner. Produksjon av utsettingsmateriell til fly, katapulter til hangarskip og tilhørende utstyr grupperes under: 28.99 Produksjon av spesialmaskiner ikke nevnt annet sted</t>
  </si>
  <si>
    <t>30.40</t>
  </si>
  <si>
    <t>Inkluderer: Omfatter produksjon av tanks, pansrede amfibiekrigskjøretøy og andre militære stridsvogner Ekskluderer: Produksjon av våpen og ammunisjon grupperes under 25.40 Produksjon av våpen og ammunisjon</t>
  </si>
  <si>
    <t>30.91</t>
  </si>
  <si>
    <t>Produksjon av motorsykler</t>
  </si>
  <si>
    <t>Motorsykkelproduksjon</t>
  </si>
  <si>
    <t>Inkluderer: Omfatter produksjon av motorsykler, mopeder og sykler påmontert en hjelpemotor, motorer til motorsykler, sidevogner og deler og utstyr til motorsykler Ekskluderer: Produksjon av sykler grupperes under: 30.92 Produksjon av sykler og invalidevogner. Produksjon av invalidevogner grupperes under: 30.92 Produksjon av sykler og invalidevogner</t>
  </si>
  <si>
    <t>30.92</t>
  </si>
  <si>
    <t>Produksjon av sykler og invalidevogner</t>
  </si>
  <si>
    <t>Sykkel- og invalidevognprod.</t>
  </si>
  <si>
    <t>Inkluderer: Omfatter produksjon av sykler uten motor og andre sykler, herunder trehjuls transportsykler, tandemsykler, sykler og trehjulsykler til barn, deler og tilbehør til sykler, invalidevogner med eller uten motor, deler og tilbehør til invalidevogner og barnevogner Ekskluderer: Produksjon av sykler med hjelpemotor grupperes under: 30.91 Produksjon av motorsykler. Produksjon av leketøy med hjul som er beregnet til å kjøre med, herunder sykler og trehjulsykler av plast grupperes under: 32.40 Produksjon av spill og leker</t>
  </si>
  <si>
    <t>30.99</t>
  </si>
  <si>
    <t>Produksjon av andre transportmidler ikke nevnt annet sted</t>
  </si>
  <si>
    <t>Transportmiddelproduksjon el.</t>
  </si>
  <si>
    <t>Inkluderer: Omfatter produksjon av manuelt drevne kjøretøy: bagasjevogner, håndkjerrer, sleder, handlevogner mv., kjøretøyer som trekkes av dyr som sulkyer og eselkjerrer og likbårer mv. Ekskluderer: Produksjon av arbeidstrucker, uansett om de er utstyrt med løfte- eller håndteringsutstyr og uansett om de er selvgående eller ikke av den typen som brukes i fabrikker (herunder traller og trillebårer) grupperes under: 28.229 Produksjon av løfte- og håndteringsutstyr ellers. Produksjon av dekorative restaurantvogner som f.eks. dessertvogner og matvogner grupperes under: 31.01 Produksjon av kontor- og butikkmøbler</t>
  </si>
  <si>
    <t>30.111</t>
  </si>
  <si>
    <t>Bygging av skip og skrog over 100 br.tonn</t>
  </si>
  <si>
    <t>Bygg. av skip/skrog over 100 br.tonn</t>
  </si>
  <si>
    <t>30.112</t>
  </si>
  <si>
    <t>Bygging av skip under 100 br.tonn</t>
  </si>
  <si>
    <t>Bygg. av skip under 100 br.tonn</t>
  </si>
  <si>
    <t>Inkluderer også: Omfatter også luftputefartøyer</t>
  </si>
  <si>
    <t>30.113</t>
  </si>
  <si>
    <t>Bygging av oljeplattformer og moduler</t>
  </si>
  <si>
    <t>Bygging oljeplattformer, moduler</t>
  </si>
  <si>
    <t>Ekskluderer: Støping av betongunderstell til plattformer grupperes under: 42.99 Bygging av andre anlegg ikke nevnt annet sted</t>
  </si>
  <si>
    <t>30.114</t>
  </si>
  <si>
    <t>Produksjon av annet flytende materiell</t>
  </si>
  <si>
    <t>Annen flytende materiellproduksjon</t>
  </si>
  <si>
    <t>Inkluderer: Omfatter flytedokker, pongtonger, flytebøyer, lektere m.m. Ekskluderer: Produksjon av amfibiekjøretøyer grupperes under: 29.10 Produksjon av motorvogner. Produksjon av gummibåter grupperes under: 30.12 Bygging av fritidsbåter</t>
  </si>
  <si>
    <t>30.115</t>
  </si>
  <si>
    <t>Innrednings- og installasjonsarbeid utført på skip over 100 br.tonn</t>
  </si>
  <si>
    <t>Install. m.m. på skip over 100 br.t.</t>
  </si>
  <si>
    <t>30.116</t>
  </si>
  <si>
    <t>Innrednings- og installasjonsarbeid utført på oljeplattformer og moduler</t>
  </si>
  <si>
    <t>Install. m.m. på oljepl./moduler</t>
  </si>
  <si>
    <t>30.120</t>
  </si>
  <si>
    <t>30.200</t>
  </si>
  <si>
    <t>30.300</t>
  </si>
  <si>
    <t>Inkluderer: Omfatter produksjon av luftfartøyer til transport av gods eller passasjerer til bruk av forsvaret, til sport eller andre formål, helikoptere, seilfly, hangglidere, styrbare luftskip og luftballonger, deler og tilbehør som tilhører denne gruppen: større konstruksjoner som f.eks. skrog, vinger, dører, styreinnretninger, landingsutstyr, drivstofftanker, gondoler mv., propeller, helikopterrotorer og propelldrevne rotorblad, motorer av den typen som typisk finnes på luftfartøyer, deler av turbojet- og turbopropmotorer til luftfartøyer, stasjonært flytreningsutstyr, romfartøyer og startanordninger til oppsending av disse, satellitter, romsonder, romstasjoner og romferger og interkontinentale ballistiske missiler (ICBM) og lignende missiler Inkluderer også: Omfatter også ettersyn og ombygging av fly eller flymotorer og produksjon av flyseter Ekskluderer: Produksjon av fallskjermer grupperes under: 13.929 Produksjon av andre tekstilvarer, unntatt klær. Produksjon av militærutstyr og ammunisjon grupperes under: 25.40 Produksjon av våpen og ammunisjon. Produksjon av telekommunikasjonsutstyr til satellitter grupperes under: 26.30 Produksjon av kommunikasjonsutstyr. Produksjon av instrumenter til luftfartøyer og luftfartsinstrumenter grupperes under: 26.51 Produksjon av måle-, kontroll- og navigasjonsinstrumenter. Produksjon av navigasjonsutstyr til luftfartøyer grupperes under: 26.51 Produksjon av måle-, kontroll- og navigasjonsinstrumenter. Produksjon av belysningsutstyr til luftfartøyer grupperes under: 27.40 Produksjon av belysningsutstyr. Produksjon av tenningsdeler og andre elektriske deler til forbrenningsmotorer grupperes under: 27.90 Produksjon av annet elektrisk utstyr. Produksjon av stempler, stempelringer og forgassere grupperes under: 28.11 Produksjon av motorer og turbiner, unntatt motorer til luftfartøyer og motorvogner. Produksjon av utsettingsmateriell til fly, katapulter til hangarskip og tilhørende utstyr grupperes under: 28.99 Produksjon av spesialmaskiner ikke nevnt annet sted</t>
  </si>
  <si>
    <t>30.400</t>
  </si>
  <si>
    <t>Inkluderer: Omfatter produksjon av tanks, pansrede amfibiekrigskjøretøyer og andre militære stridsvogner Ekskluderer: Produksjon av våpen og ammunisjon grupperes under: 25.40 Produksjon av våpen og ammunisjon</t>
  </si>
  <si>
    <t>30.910</t>
  </si>
  <si>
    <t>30.920</t>
  </si>
  <si>
    <t>30.990</t>
  </si>
  <si>
    <t>Produksjon av møbler</t>
  </si>
  <si>
    <t>Møbelindustri</t>
  </si>
  <si>
    <t>Inkluderer: Omfatter produksjon av møbler og tilhørende produkter av alle slags materialer unntatt stein, betong og keramikk. Prosessene, som anvendes i produksjon av møbler, er standardmetodene forming av materialer og montering av deler, herunder saging, støping og laminering. Designet av gjenstanden, mht. både estetiske og funksjonelle kvaliteter er et viktig aspekt i produksjonsprosessen. Noen av prosessene som anvendes i produksjon av møbler, minner om de prosessene som anvendes innenfor andre produksjonssegmenter. Saging og montering forekommer f.eks. i produksjon av trebjelker som grupperes i næring 16 Produksjon av trelast og varer av tre, kork, strå og flettematerialer (unntatt møbler). I mange av prosessene skilles det imidlertid mellom produksjon av tremøbler og produksjon av treprodukter. Likedan brukes det ved produksjon av metallmøbler teknikker som også brukes i produksjon av profileringsvalsede produkter, som er gruppert i næring 25 (Produksjon av metallvarer, unntatt maskiner og utstyr). Støpingsprosessen til plastmøbler minner om støping av andre plastprodukter. Produksjon av plastmøbler er ofte en spesialisert aktivitet</t>
  </si>
  <si>
    <t>31.0</t>
  </si>
  <si>
    <t>31.01</t>
  </si>
  <si>
    <t>Produksjon av kontor- og butikkmøbler</t>
  </si>
  <si>
    <t>Kontor- og butikkmøbelprod.</t>
  </si>
  <si>
    <t>Inkluderer: Omfatter produksjon av alle typer møbler av alle materialer (unntatt stein, betong eller keramikk) til alle steder og forskjellige formål; sittemøbler til kontorer, verksteder, hoteller, restauranter og offentlige eiendommer, sittemøbler til teatre, kinoer o.l., spesialmøbler til butikker: disker, utstillingsmontre, hyller mv., kontormøbler, laboratoriebenker, -stoler og andre laboratoriemøbler (f.eks. skap og bord) og møbler til kirker, skoler og restauranter Inkluderer også: Omfatter også dekorative restaurantvogner som f.eks. dessertvogner og matvogner Ekskluderer: Produksjon av tavler grupperes under: 28.23 Produksjon av kontormaskiner og utstyr (unntatt datamaskiner og tilleggsutstyr). Produksjon av bilseter grupperes under: 29.32 Produksjon av andre deler og annet utstyr til motorvogner. Produksjon av togseter grupperes under: 30.20 Produksjon av lokomotiver og annet rullende materiell til jernbane og sporvei. Produksjon av flyseter grupperes under: 30.30 Produksjon av luftfartøyer og romfartøyer og lignende utstyr. Produksjon av møbler til medisinsk, kirurgisk, dental eller veterinær bruk grupperes under: 32.50 Produksjon av medisinske og tanntekniske instrumenter og utstyr. Montering og installasjon av modulmøbler, installasjon av skillevegger og installasjon av laboratoriemøbler grupperes under: 43.32 Snekkerarbeid</t>
  </si>
  <si>
    <t>31.02</t>
  </si>
  <si>
    <t>Produksjon av kjøkkenmøbler</t>
  </si>
  <si>
    <t>Kjøkkenmøbelproduksjon</t>
  </si>
  <si>
    <t>Inkluderer: Omfatter produksjon av kjøkkenmøbler</t>
  </si>
  <si>
    <t>31.03</t>
  </si>
  <si>
    <t>Produksjon av madrasser</t>
  </si>
  <si>
    <t>Madrassproduksjon</t>
  </si>
  <si>
    <t>Inkluderer: Omfatter produksjon av madrasser: madrasser utstyrt med fjærer eller foret eller utstyrt innvendig med et støttemateriale, skumgummimadrasser eller plastmadrasser og sengebunner Ekskluderer: Produksjon av luftmadrasser grupperes under: 22.19 Produksjon av gummiprodukter ellers. Produksjon av vannmadrasser av gummi grupperes under: 22.19 Produksjon av gummiprodukter ellers</t>
  </si>
  <si>
    <t>31.09</t>
  </si>
  <si>
    <t>Produksjon av møbler ellers</t>
  </si>
  <si>
    <t>Møbelproduksjon el.</t>
  </si>
  <si>
    <t>Inkluderer: Omfatter produksjon av sofaer, sovesofaer og sofagrupper, hagestoler, møbler til soveværelser, stuer, hager mv. og kabinetter til symaskiner, tv-apparater mv. Inkluderer også: Omfatter også overflatebehandling som f.eks. polstring av sittemøbler og overflatebehandling som f.eks. sprøyting, maling, polering og polstring Ekskluderer: Produksjon av puter, puffer, teppeunderlag, vattepper og dyner grupperes under: 13.921 Produksjon av utstyrsvarer. Produksjon av møbler av keramikk, betong og stein grupperes under hhv.: 23.42 Produksjon av sanitærutstyr av keramisk materiale,: 23.69 Produksjon av betong-, sement- og gipsprodukter ellers og: 23.70 Hogging og bearbeiding av monument- og bygningsstein. Produksjon av belysningsartikler og lamper grupperes under: 27.40 Produksjon av belysningsutstyr. Produksjon av bilseter, togseter og flyseter grupperes under hhv.: 29.32 Produksjon av andre deler og annet utstyr til motorvogner,: 30.20 Produksjon av lokomotiver og annet rullende materiell til jernbane og sporvei og: 30.30 Produksjon av luftfartøyer og romfartøyer og lignende utstyr. Ompolstring og restaurering av møbler grupperes under: 95.24 Reparasjon av møbler og boliginnredning</t>
  </si>
  <si>
    <t>31.010</t>
  </si>
  <si>
    <t>31.020</t>
  </si>
  <si>
    <t>31.030</t>
  </si>
  <si>
    <t>31.090</t>
  </si>
  <si>
    <t>Annen industriproduksjon</t>
  </si>
  <si>
    <t>Annen industri</t>
  </si>
  <si>
    <t>Inkluderer: Omfatter produksjon av en rekke varer som ikke er dekket i andre deler av standarden. Ettersom dette er en restgruppe kan produksjonsprosesser, input og bruk av de produserte varene variere og de vanlige kriteriene for gruppering av næringsvirksomhet trenger ikke være brukt</t>
  </si>
  <si>
    <t>32.1</t>
  </si>
  <si>
    <t>Produksjon av gull- og sølvvarer, bijouteri og lignende artikler</t>
  </si>
  <si>
    <t>Produksjon gull- og sølvvarer mv.</t>
  </si>
  <si>
    <t>Inkluderer: Omfatter produksjon av smykker og bijouterivarer</t>
  </si>
  <si>
    <t>32.2</t>
  </si>
  <si>
    <t>Produksjon av musikkinstrumenter</t>
  </si>
  <si>
    <t>Musikkinstrumentproduksjon</t>
  </si>
  <si>
    <t>32.3</t>
  </si>
  <si>
    <t>Produksjon av sportsartikler</t>
  </si>
  <si>
    <t>Sportsartikkelproduksjon</t>
  </si>
  <si>
    <t>32.4</t>
  </si>
  <si>
    <t>Produksjon av spill og leker</t>
  </si>
  <si>
    <t>Spill- og leketøyproduksjon</t>
  </si>
  <si>
    <t>32.5</t>
  </si>
  <si>
    <t>Produksjon av medisinske og tanntekniske instrumenter og utstyr</t>
  </si>
  <si>
    <t>Medisinske og tanntekniske instr.</t>
  </si>
  <si>
    <t>32.9</t>
  </si>
  <si>
    <t>Industriproduksjon ikke nevnt annet sted</t>
  </si>
  <si>
    <t>Industriproduksjon el.</t>
  </si>
  <si>
    <t>32.11</t>
  </si>
  <si>
    <t>Preging av mynter og medaljer</t>
  </si>
  <si>
    <t>Mynt- og medaljepreging</t>
  </si>
  <si>
    <t>Inkluderer: Omfatter preging av mynter, herunder mynter som er lovlig betalingsmiddel uansett om det er snakk om edelmetaller eller andre materialer</t>
  </si>
  <si>
    <t>32.12</t>
  </si>
  <si>
    <t>Produksjon av gull- og sølvvarer og lignende artikler</t>
  </si>
  <si>
    <t>Gull- og sølvvareprod. mv.</t>
  </si>
  <si>
    <t>Inkluderer: Omfatter produksjon av bearbeidede perler, bearbeidede edelstener og halvedelstener, herunder bearbeiding av kvalitetssten til industriell bruk og syntetisk rekonstruerte edelstener eller halvedelstener, bearbeiding av diamanter, produksjon av smykker av edelmetaller eller metalldouble, edel- eller halvedelstener eller kombinasjoner av edelmetall og edel- eller halvedelsten eller andre materialer, gullsmedvarer i edelmetall eller metalldouble: servise og spisebestikk, metallvarer, toalettartikler, kontorartikler og skrivematerialer, artikler til religiøse formål mv., tekniske artikler og laboratorieartikler av edelmetall (unntatt instrumenter og deler til slike), smeltedigler, spatler, galvani- seringsanoder mv., klokkelenker av edelmetall, mansjetter og urremmer og sigarettetuier Inkluderer også: Omfatter også gravering av personlige varer av edelmetall og uedelt metall Ekskluderer: Produksjon av urremmer som ikke er av metall (stoff, lær, plast mv.) grupperes under: 15.12 Produksjon av reiseeffekter og salmakerartikler. Produksjon av artikler av uedelt metall som er plettert med edelt metall (unntatt bijouteriartikler) grupperes under næring: 25 Produksjon av metallvarer, unntatt maskiner og utstyr. Produksjon av urkasser grupperes under: 26.52 Produksjon av klokker og ur. Produksjon av urremmer av (uedelt) metall grupperes under: 32.13 Produksjon av bijouteri og lignende artikler. Produksjon av bijouterivarer grupperes under: 32.13 Produksjon av bijouteri og lignende artikler. Reparasjon av smykker grupperes under: 95.25 Reparasjon av ur, gull- og sølvvarer</t>
  </si>
  <si>
    <t>32.13</t>
  </si>
  <si>
    <t>Produksjon av bijouteri og lignende artikler</t>
  </si>
  <si>
    <t>Bijouterivareproduksjon mv.</t>
  </si>
  <si>
    <t>Inkluderer: Omfatter produksjon av bijouterivarer: ringer, armbånd, halskjeder og lignende smykker produsert av uedle metaller som er plettert med edle metaller, smykker som inneholder kunstige stener som f.eks. kunstige edelstener, kunstige diamanter o.l. og urremmer av metall (unntatt edelt metall) Ekskluderer: Produksjon av smykker produsert av edle metaller eller plettert med edle metaller grupperes under: 32.12 Produksjon av gull- og sølvvarer og lignende artikler. Produksjon av smykker som inneholder ekte edelstener grupperes under: 32.12 Produksjon av gull- og sølvvarer og lignende artikler. Produksjon av urremmer av edle metaller grupperes under: 32.12 Produksjon av gull- og sølvvarer og lignende artikler</t>
  </si>
  <si>
    <t>32.20</t>
  </si>
  <si>
    <t>Inkluderer: Omfatter produksjon av strengeinstrumenter, strengeinstrumenter med klaviatur herunder automatiske klaverer, orgler med klaviaturer herunder stueorgler og lignende instrumenter med klaviaturer og frie metallpiper, trekkspill og lignende instrumenter herunder munnspill, blåseinstrumenter, slagverk, musikkinstrumenter der lyder framkommer elektronisk, spilledåser, lirekasser og lignende, damporgler mv., deler og tilbehør til instrumenter: metronomer, stemmegafler, stemmepiper, kort, plater og ruller til automatiske, mekaniske instrumenter mv. Inkluderer også: Omfatter også produksjon av fløyter, signalhorn og andre blåse- og lydsignalinstrumenter Ekskluderer: Reproduksjon av lyd- og videobånd og CD-er som er ferdiginnspilt grupperes under: 18.2 Reproduksjon av innspilte opptak. Produksjon av mikrofoner, forsterkere, høyttalere, hodetelefoner og lignende komponenter grupperes under: 26.40 Produksjon av elektronikk til husholdningsbruk. Produksjon av platespillere, båndopptakere o.l. grupperes under: 26.40 Produksjon av elektronikk til husholdningsbruk. Produksjon av lekeinstrumenter grupperes under: 32.40 Produksjon av spill og leker. Restaurering av orgler og andre historiske instrumenter grupperes under: 33.19 Reparasjon av annet utstyr. Utgivelse av musikk- og lydopptak grupperes under: 59.20 Produksjon og utgivelse av musikk- og lydopptak. Pianostemming grupperes under: 95.29 Reparasjon av andre husholdningsvarer og varer til personlig bruk</t>
  </si>
  <si>
    <t>32.30</t>
  </si>
  <si>
    <t>Inkluderer: Omfatter produksjon av sportsartikler unntatt klær og sko, artikler og utstyr av ulike materialer til sport og innendørs og utendørs spill: harde, myke og oppblåsbare baller, racketer, balltre, køller, ski, skibindinger og skistaver, skistøvler, seilbrett og surfebrett, utstyr til sportsfiske herunder fiskegarn, utstyr til jakt og fjellklatring mv., sportshansker og hodeplagg av lær til sportsbruk, svømme- og plaskebassenger mv., skøyter og rulleskøyter mv., buer og armbrøst og utstyr til gymnastikk og treningssentre Ekskluderer: Produksjon av seil til båter grupperes under: 13.929 Produksjon av andre tekstilvarer unntatt klær. Produksjon av sportsklær grupperes under: 14.13 Produksjon av annet yttertøy. Produksjon av seletøy grupperes under: 15.12 Produksjon av reiseeffekter og salmakerartikler. Produksjon av ridepisker grupperes under: 15.12 Produksjon av reiseeffekter og salmakerartikler. Produksjon av skotøy til sportsbruk grupperes under: 15.20 Produksjon av skotøy. Produksjon av våpen og ammunisjon til sportsbruk grupperes under: 25.40 Produksjon av våpen og ammunisjon. Produksjon av metallvekter til vektløfting grupperes under: 25.99 Produksjon av metallvarer ikke nevnt annet sted. Produksjon av sportskjøretøyer med unntak av kjelker grupperes under hhv.: 29 Produksjon av motorvogner og tilhengere og: 30 Produksjon av andre transportmidler. Bygging av fritidsbåter grupperes under: 30.12 Bygging av fritidsbåter. Produksjon av biljardbord grupperes under: 32.40 Produksjon av spill og leker. Produksjon av ørepropper (f.eks. til beskyttelse ved svømming og støy) grupperes under: 32.99 Annen industriproduksjon ikke nevnt annet sted. Reparasjon av sportsartikler grupperes under: 95.29 Reparasjon av andre husholdningsvarer og varer til personlig bruk</t>
  </si>
  <si>
    <t>32.40</t>
  </si>
  <si>
    <t>Inkluderer: Omfatter produksjon av dukker, leker og spill (herunder elektroniske spill), hobbysett og barnesykler (unntatt sykler og trehjulsykler av metall), lekedyr, leker med hjul som er beregnet til å kjøre med (herunder sykler og trehjulsykler av plast), musikkinstrumenter til å leke med, artikler til fornøyelsesparker, brettspill og selskapsspill, kortspill, spill med myntinnkast, spesialbord til kasinospill mv., elektroniske spill, sjakk mv., modeller i redusert størrelse (skalamodeller) og lignende fritidsmodeller, elektriske togbaner, byggesett mv. og puslespill mv. Ekskluderer: Produksjon av videospillkonsoller grupperes under: 26.40 Produksjon av elektronikk til husholdningsbruk. Produksjon av sykler grupperes under: 30.92 Produksjon av sykler og invalidevogner. Produksjon av festartikler grupperes under: 32.99 Annen industriproduksjon ikke nevnt annet sted. Skriving og utgivelse av program til videospillkonsoller grupperes under hhv.: 58.21 Utgivelse av programvare for dataspill og: 62.01 Programmeringstjenester.</t>
  </si>
  <si>
    <t>32.50</t>
  </si>
  <si>
    <t>Inkluderer: Omfatter laboratorieapparater og -møbler, kirurgiske og medisinske instrumenter, operasjonsutstyr, tannteknisk utstyr og artikler, ortodontiske varer, tannproteser og ortodontiske apparater: forheng, tannfyllinger og dentale sementer (unntatt dentale klebemidler og dental sement), klebemidler til tannproteser, dental voks og andre dentale gipspreparater, dentale laboratorieovner, ultralydrengjøringsmaskiner til laboratorier, laboratoriesteriliseringsapparater, plater og skruer til beinoppbygging, sprøyter, nåler, katetre, kanyler mv., dentale instrumenter (herunder tannlegestoler med dentalt utstyr), kunstige tenner, broer mv. produsert i tanntekniske laboratorier, ortopediske og odontologiske innretninger, høreapparater, glassøyne, medisinske termometre, synsartikler, briller, linser, kontaktlinser og vernebriller, hjertepacemakere, laboratoriedestilleringsapparater og laboratoriesentrifuger Ekskluderer: Produksjon av proteselim grupperes under: 20.42 Produksjon av parfyme og toalettartikler. Produksjon av medisinsk impregnert vatt og bandasjer grupperes under: 21.20 Produksjon av farmasøytiske preparater. Produksjon av elektromedisinsk og elektroterapeutisk utstyr grupperes under: 26.60 Produksjon av strålingsutstyr, elektromedisinsk og elektroterapeutisk utstyr. Produksjon av rullestoler grupperes under: 30.92 Produksjon av sykler og invalidevogner. Optikervirksomhet grupperes under: 47.782 Butikkhandel med optiske artikler. Optikere som ikke driver med butikkhandel, men bare undersøkelser grupperes under: 86.909 Andre helsetjenester</t>
  </si>
  <si>
    <t>32.91</t>
  </si>
  <si>
    <t>Produksjon av koster og børster</t>
  </si>
  <si>
    <t>Kost- og børsteproduksjon</t>
  </si>
  <si>
    <t>Inkluderer: Omfatter produksjon av koster og børster, herunder koster som er deler til maskiner, håndbetjente, mekaniske gulvfeiemaskiner, mopper og fjærkoster, malerpensler, malerputer og -ruller, malerkoster og sko- og klesbørster</t>
  </si>
  <si>
    <t>32.99</t>
  </si>
  <si>
    <t>Annen industriproduksjon ikke nevnt annet sted</t>
  </si>
  <si>
    <t>Industriproduksjon ellers</t>
  </si>
  <si>
    <t>Inkluderer: Omfatter produksjon av sikkerhetsutstyr, brannsikkert sikkerhets- og verneutstyr, støttesikkerhetsseler og andre seler til bruk i arbeid, redningsvester, hjelmer og annet personlig sikkerhetsutstyr (f.eks. sportshjelmer, vernedrakter til brannslokkingsarbeid, sikkerhetshodeplagg av metall og annet personlig sikkerhetsutstyr av metall, ørepropper, gassmasker), alle typer penner og blyanter uansett om de er mekaniske eller ikke, bly til blyanter, dato-, forseglings- og nummereringsstempler, håndbetjente innretninger til trykking eller preging av etiketter, trykkerisett for hånd, bearbeidede fargebånd til skrivemaskiner og stempelputer, globuser, paraplyer, parasoller, spaserstokker, knapper, trykknapper, trykklåser og glidelåser, sigarettennere, piper, kammer, hårspenner, flakonger, termosflasker, og andre vakuumbeholdere til personlig bruk eller husholdningsbruk, parykker, falske barter og øyebryn, stearinlys, vokslys o.l., kunstige blomster, frukt og bladverk, festartikler, håndsikter, mannekengdukker, likkister mv., blomsterkurver, buketter, kranser o.l. og utstopping av dyr Ekskluderer: Produksjon av veker til sigarettenner grupperes under: 13.99 Produksjon av tekstiler ikke nevnt annet sted. Produksjon av arbeidstøy og uniformer (f.eks. laboratoriekitler, arbeidsoveraller o.l.) grupperes under: 14.12 Produksjon av arbeidstøy. Produksjon av festartikler av papir grupperes under: 17.29 Produksjon av varer av papir og papp ellers</t>
  </si>
  <si>
    <t>32.110</t>
  </si>
  <si>
    <t>32.120</t>
  </si>
  <si>
    <t>32.130</t>
  </si>
  <si>
    <t>32.200</t>
  </si>
  <si>
    <t>32.300</t>
  </si>
  <si>
    <t>32.400</t>
  </si>
  <si>
    <t>32.500</t>
  </si>
  <si>
    <t>32.910</t>
  </si>
  <si>
    <t>32.990</t>
  </si>
  <si>
    <t>Reparasjon og installasjon av maskiner og utstyr</t>
  </si>
  <si>
    <t>Maskinreparasjon og -installasjon</t>
  </si>
  <si>
    <t>Inkluderer: Reparasjon og vedlikehold av maskiner og utstyr omfatter spesialreparasjoner av varer produsert innenfor industrisektoren med det som formål å sette i stand maskiner, utstyr og andre produkter. Generelt vedlikehold og rutinevedlikehold (dvs. ettersyn) på slike varer for å sikre at de fungerer effektivt og for å forhindre sammenbrudd og unødvendige reparasjoner er også inkludert. Næringen omfatter kun spesialiserte reparasjons- og vedlikeholdsaktiviteter. En vesentlig del av reparasjonene foretas også av produsentene av maskiner, utstyr og varer der klassifiseringen av enheter som er involvert i disse reparasjons- og produksjonsaktivitetene foretas i forhold til prinsippet om bearbeidingsverdi, som ofte henviser disse kombinerte aktivitetene til produksjon av varen. Det samme prinsippet er brukt ved kombinasjonen handel og reparasjon. Ombygging og reproduksjon av maskiner og utstyr betraktes som produksjon. Reparasjon og vedlikehold av varer som brukes som kapitalgoder så vel som forbruksgoder klassifiseres som typisk reparasjon og vedlikehold av husholdningsvarer (f.eks. grupperes reparasjon av kontor- og husholdningsmøbler i 95.24 Reparasjon av møbler og boliginnredning). Spesialinstallasjon av maskiner er også inkludert i denne næringen. Derimot er installasjon av utstyr som utgjør en integrert del av bygninger og lignende konstruksjoner, som f.eks. installasjon av elektrisk ledningsnett, installasjon av rulletrapper eller installasjon av airconditionsystemer gruppert under bygge- og anleggsvirksomhet Ekskluderer: Rengjøring av industrimaskiner grupperes under: 81.22 Utvendig rengjøring av bygninger og industriell rengjøring. Reparasjon og vedlikehold av datamaskiner og kommunikasjonsutstyr grupperes under: 95.1 Reparasjon av datamaskiner og kommunikasjonsutstyr. Reparasjon og vedlikehold av husholdningsvarer grupperes under: 95.2 Reparasjon av husholdningsvarer og varer til personlig bruk</t>
  </si>
  <si>
    <t>33.1</t>
  </si>
  <si>
    <t>Reparasjon av metallvarer, maskiner og utstyr</t>
  </si>
  <si>
    <t>Reparasjon metallvarer, maskiner mv.</t>
  </si>
  <si>
    <t>Inkluderer: Reparasjon og vedlikehold av metallvarer, maskiner og utstyr omfatter spesialreparasjon av varer produsert innenfor industrisektoren med det som formål å sette i stand maskiner og utstyr. Generelt vedlikehold og rutinevedlikehold (dvs. ettersyn) på slike varer for å sikre at de fungerer effektivt og for å forhindre sammenbrudd og unødvendige reparasjoner er også inkludert Ekskluderer: Ombygging og reproduksjon av maskiner og utstyr grupperes i tilsvarende gruppe i næringene: 25-31 . Rengjøring av industrimaskiner grupperes under: 81.22 Utvendig rengjøring av bygninger og industriell rengjøring. Reparasjon og vedlikehold av datamaskiner og kommunikasjonsutstyr grupperes i: 95.1 Reparasjon av datamaskiner og kommunikasjonsutstyr. Reparasjon og vedlikehold av husholdningsvarer grupperes under: 95.2 Reparasjon av husholdningsvarer og varer til personlig bruk</t>
  </si>
  <si>
    <t>33.2</t>
  </si>
  <si>
    <t>Installasjon av industrimaskiner og -utstyr</t>
  </si>
  <si>
    <t>Installasjon industrimask., utstyr</t>
  </si>
  <si>
    <t>33.11</t>
  </si>
  <si>
    <t>Reparasjon av bearbeidede metallprodukter</t>
  </si>
  <si>
    <t>Rep. av bearbeidede metallprodukter</t>
  </si>
  <si>
    <t>Inkluderer: Omfatter reparasjon og vedlikehold av metallprodukter gruppert under næring 25 Produksjon av metallvarer, unntatt maskiner og utstyr: metalltanker, reservoarer og containere, mobil sveisereparasjon, skipstromler i stål, dampgeneratorer, hjelpeutstyr til bruk med dampgeneratorer: kondensatorer, forvarmere, overhetere, dampsamlere og akkumulatorer, atomreaktorer (unntatt isotopseparatorer), handlevogner, deler til skips- og kraftverkskjeler, radiatorer og kjeler til sentralvarmeanlegg og skytevåpen og artilleri (herunder reparasjon av geværer til jakt og fritid) Ekskluderer: Sliping av maskinblad og -sager grupperes under: 33.12 Reparasjon av maskiner. Reparasjon av sentralvarmanlegg grupperes under: 43.22 VVS-arbeid. Låsesmedtjenester grupperes under: 80.20 Tjenester tilknyttet vakttjenester</t>
  </si>
  <si>
    <t>33.12</t>
  </si>
  <si>
    <t>Reparasjon av maskiner</t>
  </si>
  <si>
    <t>Inkluderer: Omfatter reparasjon og vedlikehold av industrimaskiner og -utstyr som f.eks. å slipe eller installere kommersielle eller industrielle maskinblad og -sager eller yte sveise- reparasjonstjenester (f.eks. bilsveising og generell sveising), reparasjon av landbruksmaskiner og andre tunge maskiner og industrimaskiner og -utstyr (f.eks. gaffeltrucker, og annet materialhåndteringsutstyr, verktøymaskiner, kommersielle kjøleskap, utstyr til byggevirksomhet og maskiner til bergverksdrift) som omfatter maskiner og utstyr i næring 28 Produksjon av maskiner og utstyr ellers; reparasjon og vedlikehold av ikke-selvkjørende motorer, pumper, kompressorer og tilhørende utstyr, ventiler, tannhjulsutvekslinger og drivelementer, industrielle prosessovner, materialhåndteringsutstyr, industrielt kjøleutstyr og luftrensingsutstyr, kommersielle maskiner til generelle formål, annet motordrevet håndverktøy, maskinverktøy til metallbearbeiding og annet maskinverktøy, jordbrukstraktorer, jordbruks-, skogbruks- og hogstmaskiner, maskiner til metallindustrien, maskiner til bergverksdrift, olje- og gassutvinning og bygge- og anleggsvirksomhet, maskiner til bearbeiding  av nærings- og nytelsesmidler, maskiner til tekstil- og lærvareindustrien, maskiner til papirindustrien, hydrauliske maskiner, maskiner til plast og gummiindustrien, maskiner til andre spesielle formål som er omfattet av næring 28 Produksjon av maskiner og utstyr ellers; vekter, salgsautomater, kasseapparater, fotokopieringsmaskiner, lommekalkulatorer (elektroniske og andre) og skrivemaskiner Ekskluderer: Reparasjon og vedlikehold av fyringsanlegg og annet oppvarmingsutstyr grupperes under: 43.22 VVS-arbeid. Installasjon og vedlikehold av heiser og rulletrapper grupperes under: 43.29 Annet installasjonsarbeid. Reparasjon av datamaskiner grupperes under: 95.11 Reparasjon av datamaskiner og tilleggsutstyr</t>
  </si>
  <si>
    <t>33.13</t>
  </si>
  <si>
    <t>Reparasjon av elektronisk og optisk utstyr</t>
  </si>
  <si>
    <t>Rep. av elektronisk og optisk utstyr</t>
  </si>
  <si>
    <t>Inkluderer: Omfatter reparasjon og vedlikehold av varer produsert i næringshovedgruppene 26.5 Produksjon av måle- og kontrollinstrumenter, klokker og ur, 26.6 Produksjon av medisinsk og kirurgisk utstyr og 26.7 Produksjon av optiske instrumenter og fotografisk utstyr: måle- teste-, navigasjons- og kontrollutstyr i næringshovedgruppe 26.5 Produksjon av måle- og kontrollinstrumenter, klokker og ur som f.eks.: flymotorinstrumenter, testeutstyr av forurensning fra biler, meteorologiske instrumenter, utstyr til testing og inspeksjon av fysiske, elektriske og kjemiske egenskaper, målingsinstrumenter, strålingsdetektorer og overvåkingsinstrumenter Inkluderer også: Omfatter også reparasjon og vedlikehold av strålingsutstyret samt det elektromedisinske og elektroterapeutiske utstyret som er omfattet av næringsgruppe 26.60 Produksjon av medisinsk og kirurgisk utstyr, som f.eks. reparasjon og vedlikehold av MR-utstyr, medisinsk ultralydutstyr, pacemakere, høreapparater, elektrokardiografer, elektromedisinsk endoskopiutstyr, bestrålingsapparater, reparasjon av optiske instrumenter og utstyr som er omfattet av næringsgruppe 26.70 som f.eks. kikkerter, mikroskoper (unntatt elektron, proton), teleskoper, prismer, linser (unntatt optalmiske) og fotografisk utstyr, der bruken primært er kommersiell Ekskluderer: Reparasjon og vedlikehold av fotokopieringsmaskiner grupperes under: 33.12 Reparasjon av maskiner. Reparasjon og vedlikehold av datamaskiner og utstyr grupperes under: 95.11 Reparasjon av datamaskiner og tilleggsutstyr. Reparasjon og vedlikehold av dataprojektorer grupperes under: 95.11 Reparasjon av datamaskiner og kommunikasjonsutstyr. Reparasjon og vedlikehold av kommunikasjonsutstyr grupperes under: 95.12 Reparasjon av kommunikasjonsutstyr. Reparasjon og vedlikehold av kommersielle tv- og videokamera grupperes under: 95.12 Reparasjon av kommunikasjonsutstyr.Reparasjon av videokamera til husholdningsbruk grupperes under: 95.21 Reparasjon av elektronikk til husholdningen. Reparasjon av ur grupperes under: 95.25 Reparasjon av ur, gull- og sølvvarer</t>
  </si>
  <si>
    <t>33.14</t>
  </si>
  <si>
    <t>Reparasjon av elektrisk utstyr</t>
  </si>
  <si>
    <t>Rep. av elektrisk utstyr</t>
  </si>
  <si>
    <t>Inkluderer: Omfatter reparasjon og vedlikehold av varer omfattet av næring 27 Produksjon av elektrisk utstyr unntatt dem som er i næringshovedgruppe 27.5 Produksjon av husholdningsmaskiner; strømfordelings- og spesialtransformatorer, elektriske motorer, generatorer og motorgeneratorer, koblingsutstyr og strømfordelingsapparater, releer og industrielle styresystemer, primære og brukte batterier, elektrisk belysningsutstyr, strømførende ledningsenheter og ikke-strømførende ledningsenheter til installasjon av elektriske kretsløp Ekskluderer: Reparasjon og vedlikehold av datamaskiner og utstyr grupperes under: 95.11 Reparasjon av datamaskiner og tilleggsutstyr. Reparasjon og vedlikehold av telekommunikasjonsutstyr grupperes under: 95.12 Reparasjon av kommunikasjonsutstyr. Reparasjon og vedlikehold av forbrukerelektronikk grupperes under: 95.21 Reparasjon av elektronikk til husholdningen. Reparasjon av ur grupperes under: 95.25 Reparasjon av ur, gull- og sølvvarer</t>
  </si>
  <si>
    <t>33.15</t>
  </si>
  <si>
    <t>Reparasjon og vedlikehold av skip og båter</t>
  </si>
  <si>
    <t>Rep./vedlikehold av skip og båter</t>
  </si>
  <si>
    <t>Inkluderer: Omfatter reparasjon og vedlikehold av skip og båter og ombygging og ettersyn av skip som er gruppert i næring 30 Produksjon av andre transportmidler: rutinevedlikehold av skip og reparasjon og vedlikehold av lystbåter Inkluderer også: Omfatter også reparasjon av oljeplattformer Ekskluderer: Fabrikkombygging av skip grupperes under: 30.1 Bygging av skip og båter. Reparasjon av skips- og båtmotorer grupperes under: 33.12 Reparasjon av maskiner. Demontering og opphogging av skip grupperes under: 38.31 Demontering av vrakede gjenstander</t>
  </si>
  <si>
    <t>33.16</t>
  </si>
  <si>
    <t>Reparasjon og vedlikehold av luftfartøyer og romfartøyer</t>
  </si>
  <si>
    <t>Rep./vedlikeh. luft- og romfartøyer</t>
  </si>
  <si>
    <t>Inkluderer: Omfatter reparasjon og vedlikehold av luft- og romfartøyer, reparasjon og vedlikehold av luftfartøyer (unntatt ettersyn og ombygging på fabrikken) og flymotorer Ekskluderer: Fabrikkettersyn og ombygging av luftfartøyer grupperes under: 30.30 Produksjon av luftfartøyer og romfartøyer og lignende utstyr</t>
  </si>
  <si>
    <t>33.17</t>
  </si>
  <si>
    <t>Reparasjon og vedlikehold av andre transportmidler</t>
  </si>
  <si>
    <t>Rep./vedlikeh. av andre transportmidler</t>
  </si>
  <si>
    <t>Inkluderer: Omfatter reparasjon og vedlikehold av annet transportutstyr i næring 30 Produksjon av andre transportmidler unntatt motorsykler og sykler: lokomotiv og jernbanevogner (unntatt ombygging i fabrikk) og vogner som trekkes av dyr Ekskluderer: Fabrikkettersyn og -ombygging av lokomotiver og jernbanevogner grupperes under: 30.20 Produksjon av lokomotiver og annet rullende materiell til jernbane og sporvei. Reparasjon og vedlikehold av militære stridskjøretøyer grupperes under: 30.40 Produksjon av militære stridskjøretøyer. Reparasjon og vedlikehold av handlevogner grupperes under: 33.11 Reparasjon av bearbeidede metallprodukter. Reparasjon og vedlikehold av lokomotiver grupperes under: 33.12 Reparasjon av maskiner. Reparasjon og vedlikehold av motorsykler grupperes under: 45.403 Vedlikehold og reparasjon av motorsykler. Reparasjon av sykler grupperes under: 95.29 Reparasjon av andre husholdningsvarer og varer til personlig bruk</t>
  </si>
  <si>
    <t>33.19</t>
  </si>
  <si>
    <t>Reparasjon av annet utstyr</t>
  </si>
  <si>
    <t>Rep. av annet utstyr</t>
  </si>
  <si>
    <t>Inkluderer: Omfatter reparasjon og vedlikehold av utstyr som ikke er dekket av andre næringsgrupper i denne næringen: fiskegarn, herunder bøting av garn, rep, liner, lerret og presenninger, gjødselposer og oppbevaringsposer til kjemiske midler, istandsetting av trepaller, skipstønner eller -tromler, flippermaskiner og andre spill med myntinnkast og restaurering av orgler og andre historiske instrumenter Ekskluderer: Møbelrestaurering grupperes under: 95.24 Reparasjon av møbler og boliginnredning. Reparasjon av sykler grupperes under: 95.29 Reparasjon av andre husholdningsvarer og varer til personlig bruk. Reparasjon og omgjøring av klær grupperes under: 95.29 Reparasjon av andre husholdningsvarer og varer til personlig bruk</t>
  </si>
  <si>
    <t>33.20</t>
  </si>
  <si>
    <t>Installasjon industrimask. og utstyr</t>
  </si>
  <si>
    <t>Inkluderer: Omfatter spesialinstallasjon av maskiner (unntatt installasjon av utstyr som utgjør en integrert del av bygninger og lignende konstruksjoner, som f.eks. installasjon av rulletrapper, elektrisk ledningsnett, tyverialarmer eller airconditionsystemer som grupperes under bygge- og anleggsvirksomhet), installasjon av industrimaskiner i industrianlegg, montering av kontrollutstyr til industriprosesser, demontering av maskiner og utstyr i stor målestokk, aktiviteter innenfor møllebygging, maskinmontering og installasjonav utstyr til bowlingbaner Ekskluderer: Installasjon av heiser, rulletrapper, automatiske dører, sentralstøvsugere mv. grupperes under: 43.29 Annet installasjonsarbeid. Montering av dører, trapper, butikkinnredninger, inventar mv. grupperes under: 43.32 Snekkerarbeid. Oppsetting av PC'er grupperes under: 62.09 Andre tjenester tilknyttet informasjonsteknologi</t>
  </si>
  <si>
    <t>33.110</t>
  </si>
  <si>
    <t>33.120</t>
  </si>
  <si>
    <t>33.130</t>
  </si>
  <si>
    <t>33.140</t>
  </si>
  <si>
    <t>33.150</t>
  </si>
  <si>
    <t>Inkluderer: Omfatter reparasjon og vedlikehold av skip og båter og ombygging og ettersyn av skip som er gruppert i næring 30 Produksjon av andre transportmidler: rutinevedlikehold av skip og reparasjon og vedlikehold av lystbåter Inkluderer også: Omfatter også reparasjon av borerigger Ekskluderer: Fabrikkombygging av skip grupperes under: 30.1 Bygging av skip og båter. Reparasjon av skips- og båtmotorer grupperes under: 33.12 Produksjon av maskiner. Demontering og opphogging av skip grupperes under: 38.31 Demontering av vrakede gjenstander</t>
  </si>
  <si>
    <t>33.160</t>
  </si>
  <si>
    <t>33.170</t>
  </si>
  <si>
    <t>33.190</t>
  </si>
  <si>
    <t>33.200</t>
  </si>
  <si>
    <t>D</t>
  </si>
  <si>
    <t>Elektrisitets-, gass-, damp- og varmtvannsforsyning</t>
  </si>
  <si>
    <t>Kraftforsyning</t>
  </si>
  <si>
    <t>Inkluderer: Omfatter levering av elektrisitet, naturgass, damp, varmt vann o.l. via hovedledninger og rør. Omfanget av nettverket er ikke avgjørende. Distribusjon av elektrisitet, gass, damp varmt vann o.l. i industriparker eller beboelseshus er inkludert. Derfor omfatter dette næringshovedområde drift av elektriske installasjoner og gassinstallasjoner, som genererer, kontrollerer og distribuerer elektrisitet eller gass. Dessuten er levering av damp og aircondition inkludert Ekskluderer: Drift av vann- og kloakkanlegg grupperes i hhv.: 36 Uttak fra kilde, rensing og distribusjon av vann og: 37 Oppsamling og behandling av avløpsvann. Transport av gass gjennom rørledninger grupperes under: 49.50 Rørtransport</t>
  </si>
  <si>
    <t>35.1</t>
  </si>
  <si>
    <t>Produksjon, overføring og distribusjon av elektrisitet</t>
  </si>
  <si>
    <t>El.prod., overføring og distrib.</t>
  </si>
  <si>
    <t>Inkluderer: Omfatter generering av elektrisitet i bulk, transport fra produksjonsanlegget til distribusjonsnettet og distribusjon til sluttbrukere</t>
  </si>
  <si>
    <t>35.2</t>
  </si>
  <si>
    <t>Produksjon av gass og distribusjon av gass gjennom ledningsnett</t>
  </si>
  <si>
    <t>Produksjon gass gj. ledningsnett</t>
  </si>
  <si>
    <t>Inkluderer: Omfatter produksjon av gass og distribusjon av naturlig eller kunstig gass til forbrukerne gjennom et system av rørledninger. Agenter og meglere som formidler salg av naturgass via distribusjonssystemer som drives av andre er inkludert Ekskluderer: Den separate driften av gassrørledninger som går over lange avstander og som forbinder gassprodusenter med gassdistributører, eller mellom bysentra, grupperes  under: 49.50 Rørtransport</t>
  </si>
  <si>
    <t>35.3</t>
  </si>
  <si>
    <t>Damp- og varmtvannsforsyning</t>
  </si>
  <si>
    <t>D35.1</t>
  </si>
  <si>
    <t>35.11</t>
  </si>
  <si>
    <t>Produksjon av elektrisitet</t>
  </si>
  <si>
    <t>Inkluderer: Omfatter drift av anlegg som produserer elektrisk kraft inkludert termisk kraft, atomkraft, vannkraft, gassturbiner, dieselanlegg og fornybar energi Ekskluderer: Produksjon av elektrisitet gjennom forbrenning av avfall grupperes under: 38.21 Behandling og disponering av ikke-farlig avfall</t>
  </si>
  <si>
    <t>35.12</t>
  </si>
  <si>
    <t>Overføring av elektrisitet</t>
  </si>
  <si>
    <t>Inkluderer: Omfatter drift av overføringsnettet som transporterer elektrisiteten fra produksjonsanlegget til distribusjonsnettet</t>
  </si>
  <si>
    <t>35.13</t>
  </si>
  <si>
    <t>Distribusjon av elektrisitet</t>
  </si>
  <si>
    <t>Inkluderer: Omfatter drift av distribusjonsnettet bestående av hovedledninger, master, målere og ledningsnett som transporterer elektrisiteten fra produksjonsanlegget eller transportnettet til sluttbruker</t>
  </si>
  <si>
    <t>35.14</t>
  </si>
  <si>
    <t>Handel med elektrisitet</t>
  </si>
  <si>
    <t>Inkluderer: Omfatter salg av elektrisitet til forbruker og energimeglere eller agenter som formidler salg av elektrisitet via distribusjonsnettet som drives av andre</t>
  </si>
  <si>
    <t>35.21</t>
  </si>
  <si>
    <t>Produksjon av gass</t>
  </si>
  <si>
    <t>Gassproduksjon</t>
  </si>
  <si>
    <t>Inkluderer: Omfatter produksjon av gass til gassforsyning vha karbonering av kull, av biprodukter fra jordbruket, eller fra avfall og produksjon av luftformige brennstoffer med en spesifikk kaloriverdi, ved rensing, blanding og andre prosesser på basis av gasser av ulike typer inkl. naturgass, kullgass, vanngass mv. Ekskluderer: Produksjon av naturgass grupperes under: 06.20 Utvinning av naturgass. Drift av koksverk grupperes under: 19.10 Produksjon av kullprodukter. Produksjon av raffinerte petroleumsprodukter grupperes under: 19.20 Produksjon av raffinerte petroleumsprodukter. Produksjon av industrigasser grupperes under: 20.11 Produksjon av industrigasser</t>
  </si>
  <si>
    <t>35.22</t>
  </si>
  <si>
    <t>Distribusjon av gass gjennom ledningsnett</t>
  </si>
  <si>
    <t>Gassdistrib. via. ledningsnett</t>
  </si>
  <si>
    <t>Inkluderer: Omfatter distribusjon av alle typer gasser gjennom et system av rørledninger Ekskluderer: Transport (langdistanse) av gasser via rørledninger grupperes under: 49.50 Rørtransport</t>
  </si>
  <si>
    <t>35.23</t>
  </si>
  <si>
    <t>Handel med gass gjennom ledningsnett</t>
  </si>
  <si>
    <t>Handel med gass via ledningsnett</t>
  </si>
  <si>
    <t>Inkluderer: Omfatter salg av gass via rørledninger til forbruker og gassmeglere eller agenter som formidler salg av gass via distribusjonsnettet som drives av andre og vare- og transport-kapasitetsutvekslinger for gassformet drivstoff Ekskluderer: Engroshandel med gassformet drivstoff grupperes under: 46.71 Engroshandel med drivstoff og brensel. Detaljhandel med gass på flasker grupperes under: 47.789 Butikkhandel ikke nevnt annet sted. Direktesalg av drivstoff grupperes under: 47.99 Detaljhandel utenom utsalgssted ellers</t>
  </si>
  <si>
    <t>35.30</t>
  </si>
  <si>
    <t>Inkluderer: Omfatter produksjon, oppsamling og distribusjon av damp og varmt vann til oppvarming, elektrisitet og andre formål, produksjon og distribusjon av kjøleluft og kjølevann til kjølingsformål og produksjon av is til kjøling</t>
  </si>
  <si>
    <t>35.111</t>
  </si>
  <si>
    <t>Produksjon av elektrisitet fra vannkraft</t>
  </si>
  <si>
    <t>Elektrisitetsprod. fra vannkraft</t>
  </si>
  <si>
    <t>D35.2</t>
  </si>
  <si>
    <t>35.112</t>
  </si>
  <si>
    <t>Produksjon av elektrisitet fra vindkraft</t>
  </si>
  <si>
    <t>Elektrisitetsprod. fra vindkraft</t>
  </si>
  <si>
    <t>D35.3</t>
  </si>
  <si>
    <t>35.113</t>
  </si>
  <si>
    <t>Produksjon av elektrisitet fra biobrensel</t>
  </si>
  <si>
    <t>El. fra biobrensel</t>
  </si>
  <si>
    <t xml:space="preserve">D35.3                                                                    </t>
  </si>
  <si>
    <t>35.114</t>
  </si>
  <si>
    <t>Produksjon av elektrisitet fra naturgass</t>
  </si>
  <si>
    <t>Elektrisitetsprod. fra naturgass</t>
  </si>
  <si>
    <t>35.119</t>
  </si>
  <si>
    <t>Produksjon av elektrisitet ellers</t>
  </si>
  <si>
    <t>Elektrisitetsprod. ellers</t>
  </si>
  <si>
    <t>Inkluderer: Omfatter produksjon av elektrisitet fra bølgekraft, tidevannskraft mv.</t>
  </si>
  <si>
    <t>35.120</t>
  </si>
  <si>
    <t>35.130</t>
  </si>
  <si>
    <t>35.140</t>
  </si>
  <si>
    <t>35.210</t>
  </si>
  <si>
    <t>35.220</t>
  </si>
  <si>
    <t>Gassdistrib. via ledningsnett</t>
  </si>
  <si>
    <t>35.230</t>
  </si>
  <si>
    <t>35.300</t>
  </si>
  <si>
    <t>E</t>
  </si>
  <si>
    <t>Vannforsyning, avløps- og renovasjonsvirksomhet</t>
  </si>
  <si>
    <t>Vann, avløp, renovasjon</t>
  </si>
  <si>
    <t>Inkluderer: Næringshovedområdet omfatter aktiviteter i forbindelse med håndtering (herunder innsamling, behandling og uskadeliggjøring inkl. fjerning) av forskjellige slags avfall f.eks. fast og ikke-fast industri- og husholdningsavfall, samt forurenset jord. Produktet fra avfallsbehandlingsprosessene og avløpsrensing kan enten bortføres eller brukes i andre produksjonsprosesser. Inkluderer også: Næringshovedområdet omfatter også aktiviteter i forbindelse med vannforsyning, ettersom de ofte utføres i forbindelse med eller av enheter som også driver med oppsamling og behandling av avløpsvann</t>
  </si>
  <si>
    <t>Uttak fra kilde, rensing og distribusjon av vann</t>
  </si>
  <si>
    <t>Vannforsyning</t>
  </si>
  <si>
    <t>Inkluderer: Omfatter uttak fra kilde, rensing og distribusjon av vann til husholdningsbruk og industriell bruk, herunder forskjellige former for distribusjon</t>
  </si>
  <si>
    <t>E36</t>
  </si>
  <si>
    <t>E36.0</t>
  </si>
  <si>
    <t>36.0</t>
  </si>
  <si>
    <t>36.00</t>
  </si>
  <si>
    <t>Inkluderer: Omfatter uttak av vann fra elver, sjøer, brønner mv., oppsamling av regnvann, rensing av vann til vannforsyning, avsalting av hav- eller grunnvann med henblikk på produksjon av vann som hovedprodukt, distribusjon av vann gjennom ledningsnett, ved hjelp av lastebiler eller andre midler og drift av vanningskanaler Ekskluderer: Uttak fra vannkilder og drift av vanningsanlegg til jordbruk grupperes under: 01.61 Tjenester tilknyttet planteproduksjon. Rensing av avløpsvann med henblikk på å hindre forurensning grupperes under: 37.00 Oppsamling og behandling av avløpsvann. Transport (over en lengre avstand) av vann via rørledninger grupperes under: 49.50 Rørtransport</t>
  </si>
  <si>
    <t>36.000</t>
  </si>
  <si>
    <t>Oppsamling og behandling av avløpsvann</t>
  </si>
  <si>
    <t>Håndtering av avløpsvann</t>
  </si>
  <si>
    <t>Inkluderer: Omfatter drift av anlegg til oppsamling og behandling av avløpsvann fra husholdninger og virksomheter</t>
  </si>
  <si>
    <t>37.0</t>
  </si>
  <si>
    <t>E37</t>
  </si>
  <si>
    <t>E37.0</t>
  </si>
  <si>
    <t>37.00</t>
  </si>
  <si>
    <t>Inkluderer: Omfatter drift av ledningsnett og avløpsrenseanlegg, oppsamling og transport av avløpsvann fra husholdninger samt regnvann ved hjelp av kloakknett, oppsamlere, tanker og andre transportmidler, (septikbiler mv.), tømming og rensing av kloakkummer og septiktanker, diverse typer avløpsrenner og -brønner, vedlikehold av kjemiske toaletter, rensing av spillvann ved hjelp av fysiske, kjemiske og biologiske prosesser som fortynning, sikting, filtrering, sedimentering mv., rensing av spillvann med henblikk på å hindre forurensning, f.eks. fra svømmebassenger og industri. Vedlikehold av kloakkledninger og avløpsrør, staking og annen rensing av kloakkledninger og avløpsrør Ekskluderer: Rensing av overflatevann og grunnvann på forurensningsstedet grupperes under: 39.00 Miljørydding, miljørensing og lignende virksomhet. Rensing av nedløpsrør i bygninger grupperes under: 43.22 VVS-arbeid</t>
  </si>
  <si>
    <t>37.000</t>
  </si>
  <si>
    <t>Inkluderer: Omfatter drift av ledningsnett og avløpsrensesanlegg, oppsamling og transport av avløpsvann fra husholdninger samt regnvann ved hjelp av kloakknett, oppsamlere, tanker og andre transportmidler, (septikbiler mv.), tømming og rensing av kloakkummer og septiktanker, diverse typer avløpsrenner og -brønner, vedlikehold av kjemiske toaletter, rensing av spillvann ved hjelp av fysiske, kjemiske og biologiske prosesser som fortynning, sikting, filtrering, sedimentering mv., rensing av spillvann med henblikk på å hindre forurensning, f.eks. fra svømmebassenger og industri. Vedlikehold av kloakkledninger og avløpsrør, staking og annen rensing av kloakkledninger og avløpsrør Ekskluderer: Rensing av overflatevann og grunnvann på forurensningsstedet grupperes under: 39.00 Miljørydding, miljørensing og lignende virksomhet. Rensing av nedløpsrør i bygninger grupperes under: 43.22 VVS-arbeid</t>
  </si>
  <si>
    <t>Innsamling, behandling, disponering og gjenvinning av avfall</t>
  </si>
  <si>
    <t>Avfallshåndtering</t>
  </si>
  <si>
    <t>Inkluderer: Omfatter innsamling, behandling og transport av avfallsmateriale og drift av materialgjenvinningsanlegg (dvs. anlegg som sorterer materialer som kan gjenvinnes fra en avfallsstrøm)</t>
  </si>
  <si>
    <t>E38</t>
  </si>
  <si>
    <t>E38.1</t>
  </si>
  <si>
    <t>38.1</t>
  </si>
  <si>
    <t>Innsamling av avfall</t>
  </si>
  <si>
    <t>Inkluderer: Næringshovedgruppen omfatter innsamling av avfall fra husholdninger og virksomheter ved bruk av avfallsbeholdere, beholdere på hjul, containere osv., innsamling av ikke-farlig og farlig avfall, f.eks. husholdningsavfall, brukte batterier, brukte spiselige oljer og fettstoffer, spillolje fra skip og bilverksteder samt avfall fra byggeplasser</t>
  </si>
  <si>
    <t>38.2</t>
  </si>
  <si>
    <t>Behandling og disponering av avfall</t>
  </si>
  <si>
    <t>Behandl. og disponering av avfall</t>
  </si>
  <si>
    <t>Inkluderer: Omfatter forbehandling, behandling og sluttbehandling av forskjellig avfall, f.eks. behandling av organisk og annet forurensende avfall, behandling av brukte gjenstander som for eksempel kjøleskap med henblikk på å eliminere skadelig avfall, fjerning av avfall ved destruksjon eller forbrenning, inklusive energigjenvinning. Behandling og fjerning av lett nedbrytbart radioaktivt materiale fra sykehus mv., dumping av avfall på land eller i vann, nedpløying og nedgraving av avfall Ekskluderer: Rensing og fjerning av spillvann grupperes under: 37.00 Oppsamling og behandling av avløpsvann. Materialgjenvinning grupperes under: 38.3 Materialgjenvinning</t>
  </si>
  <si>
    <t>38.3</t>
  </si>
  <si>
    <t>Materialgjenvinning</t>
  </si>
  <si>
    <t>38.11</t>
  </si>
  <si>
    <t>Innsamling av ikke-farlig avfall</t>
  </si>
  <si>
    <t>Innsaml. av ikke-farlig avfall</t>
  </si>
  <si>
    <t>Inkluderer: Omfatter innsamling av ikke-farlig avfall i et lokalområde, f.eks. innsamling av avfall fra husholdninger og virksomheter ved hjelp av avfallsdunker, beholdere på hjul, containere osv., kan omfatte blandede gjenvinningsmaterialer; innsamling av resirkulerbare materialer og avfall fra avfallsdunker på offentlige steder Inkluderer også: Omfatter også innsamling av avfall fra byggeplasser og riving; innsamling og fjerning av rivingsmaterialer, innsamling av avfallsprodukter fra tekstilfabrikker, omlasting og mellomlagring av ikke-farlig avfall Ekskluderer: Innsamling av farlig avfall grupperes under: 38.12 Innsamling av farlig avfall. Drift av avfallsdeponier for ikke-farlig avfall grupperes under: 38.21 Behandling og disponering av ikke-farlig avfall. Drift av sorteringsanlegg for materialer som kan gjenvinnes slik som papir, plast osv. i forskjellige kategorier grupperes under: 38.32 Sortering og bearbeiding av avfall for materialgjenvinning</t>
  </si>
  <si>
    <t>38.12</t>
  </si>
  <si>
    <t>Innsamling av farlig avfall</t>
  </si>
  <si>
    <t>Inkluderer: Omfatter innsamling av fast og ikke-fast farlig avfall, dvs. avfall som omfatter eksplosive stoffer, brennbare stoffer, oksiderbare stoffer, giftstoffer, irriterbare stoffer, kreftfremkallende stoffer, korrosjonsmidler, smittestoffer eller andre helse- og miljøskadelige stoffer, innsamling av f.eks. spillolje fra skip og bilverksteder, farlig organisk avfall, radioaktivt avfall, brukte batterier osv. og mellomlagring av farlig avfall Inkluderer også: Omfatter også identifisering, behandling, emballering og merking av avfall med henblikk på transport Ekskluderer: Rensing av forurensede bygninger, områder for utvinning og bergverksdrift, jord, grunnvann, f.eks. fjerning av asbest grupperes under: 39.00 Miljørydding, miljørensing og lignende virksomhet</t>
  </si>
  <si>
    <t>E38.2</t>
  </si>
  <si>
    <t>38.21</t>
  </si>
  <si>
    <t>Behandling og disponering av ikke-farlig avfall</t>
  </si>
  <si>
    <t>Behandl. og disp. av ikke-farlig avfall</t>
  </si>
  <si>
    <t>Inkluderer: Omfatter forbehandling, behandling og sluttbehandling av ikke-farlig avfall (fast og ikke-fast): Drift av avfallsdeponier for ikke-farlig avfall, sluttbehandling av ikke-farlig avfall ved forbrenning eller destruksjon eller andre metoder med eller uten påfølgende produksjon av elektrisitet eller fjernvarme, produksjon av alternative energibærere som biogass, behandling av aske eller andre biprodukter til videre utnyttelse eller deponering mv., og behandling av organisk avfall Ekskluderer: Destruksjon og forbrenning av farlig avfall grupperes under: 38.22 Behandling og disponering av farlig avfall. Drift av sorteringsanlegg for materialer som kan gjenvinnes som papir, plast, brukte øl- og mineralvannbokser og metall i forskjellige kategorier grupperes under: 38.32 Sortering og bearbeiding av avfall for materialgjenvinning. Rensing  av forurenset jord og vann samt fjerning/nøytralisering av giftstoffer grupperes under: 39.00 Miljørensing, miljørydding og lignende virksomhet</t>
  </si>
  <si>
    <t>38.22</t>
  </si>
  <si>
    <t>Behandling og disponering av farlig avfall</t>
  </si>
  <si>
    <t>Behandl. og disp. av farlig avfall</t>
  </si>
  <si>
    <t>Inkluderer: Omfatter forbehandling, behandling og sluttbehandling av fast og ikke-fast farlig avfall, dvs. avfall som eksplosive stoffer, anløpne stoffer, brennbare stoffer, giftstoffer, irriterbare stoffer, kreftfremkallende stoffer, korrosjonsmidler, smittestoffer eller andre helse- og miljøskadelige stoffer. Drift av anlegg for behandling av farlig avfall, behandling inkl. fjerning av giftige levende eller døde dyr og annet smitteavfall, destruksjon av farlig avfall, uskadeliggjøring av brukte gjenstander slik som kjøleskap med henblikk på å eliminere farlig avfall, behandling, fjerning og oppbevaring av radioaktivt atomavfall, herunder behandling og uskadeliggjøring av lett nedbrytbart radioaktivt materiale som nedbrytes under transporten. Behandling og innkapsling av radioaktivt avfall for permanent lagring Ekskluderer: Reproduksjon av kjernebrensel grupperes under: 20.13 Produksjon av andre uorganiske kjemikalier. Destruksjon av ikke-farlig avfall grupperes under: 38.21 Behandling og disponering av ikke-farlig avfall. Opprensking av forurenset jord og vann samt fjerning/nøytralisering av giftstoffer grupperes under: 39.00 Miljørydding, miljørensing og lignende virksomhet.</t>
  </si>
  <si>
    <t>E38.3</t>
  </si>
  <si>
    <t>38.31</t>
  </si>
  <si>
    <t>Demontering av vrakede gjenstander</t>
  </si>
  <si>
    <t>Demont. av vrakede gjenstander</t>
  </si>
  <si>
    <t>Inkluderer: Omfatter demontering av uttjente kjøretøyer, skip, maskiner, datamaskiner, tv-apparater mv. med henblikk på materialgjenvinning Ekskluderer: Uskadeliggjøring av brukte gjenstander som kjøleskap med henblikk på å eliminere skadelig avfall grupperes under: 38.22 Behandling og disponering av farlig avfall. Demontering av uttjente kjøretøyer, skip, maskiner, datamaskiner, tv-apparater mv. med henblikk på videresalg av brukbare deler grupperes under næringshovedområde: G Varehandel, reparasjon av motorvogner</t>
  </si>
  <si>
    <t>38.32</t>
  </si>
  <si>
    <t>Sortering og bearbeiding av avfall for materialgjenvinning</t>
  </si>
  <si>
    <t>Sort./bearb. avfall for matr.gjenv.</t>
  </si>
  <si>
    <t>Inkluderer: Omfatter bearbeiding av metallholdig og ikke-metallholdig avfall, skrap og andre gjenstander til sekundære råmaterialer. Følgende mekaniske og kjemiske omdanningsprosesser brukes: utsortering av papir- og pappfraksjoner, mekanisk knusing av metallavfall fra brukte biler, vaskemaskiner, sykler mv., mekanisk reduksjon av store jernstykker, f.eks. jernbanevogner, opphogging av metallavfall, uttjente kjøretøyer osv., andre former for mekanisk bearbeiding, f.eks. oppskjæring og sammen- pressing med henblikk på å redusere volumet, gjenvinning av metaller fra fotoavfall, f.eks. fikservæske eller fotografisk lim og papir, gjenvinning av gummi som brukte dekk med henblikk på produksjon av sekundære råmaterialer, sortering og pelletering av plast med henblikk på produksjon av sekundære råmaterialer til slanger, blomsterpotter, paller o.l., bearbeiding (rensing, smelting og oppmaling) av plast- og gummiavfall til granulater, knusing, rensing og sortering av glass, knusing, rensing og sortering av annet avfall som rivingsavfall til sekundære råmaterialer, bearbeiding av brukte spiselige oljer og fettstoffer til sekundære råmaterialer, bearbeiding av annet avfall fra mat- og drikkevarer og tobakk samt reststoffer til sekundære råmaterialer Ekskluderer: Produksjon av nye sluttprodukter av sekundære råmaterialer (uansett om disse er egenproduserte eller ikke), f.eks. spinning av garn av opprevet ull, produksjon av papirmasse til papiravfall, vulkanisering av dekk eller metallproduksjon av metallskrap grupperes under tilsvarende næringsgrupper i næringshovedområde: C Industri. Reproduksjon av kjernebrensel grupperes under: 20.13 Produksjon av andre uorganiske kjemikalier. Materialgjenvinning etter avfallsforbrenning eller -destruksjon grupperes under: 38.2 Behandling og disponering av avfall. Behandling og disponering av ikke-farlig avfall grupperes under: 38.21 Behandling og disponering av ikke-farlig avfall. Behandling av organisk avfall med henblikk på sluttbehandling eller kompostering grupperes under: 38.21 Behandling og disponering av ikke-farlig avfall. Energigjenvinning under destruksjon av ikke-farlig avfall grupperes under: 38.21 Behandling og disponering av ikke-farlig avfall. Behandling og uskadeliggjøring av lett nedbrytbart radioaktivt avfall fra sykehus grupperes under: 38.22 Behandling og disponering av farlig avfall. Behandling og uskadeliggjøring eller fjerning av giftig, forurenset avfall grupperes under: 38.22 Behandling og disponering av farlig avfall. Engroshandel med gjenvinnbart materiale grupperes under: 46.77 Engroshandel med avfall og skrap</t>
  </si>
  <si>
    <t>38.110</t>
  </si>
  <si>
    <t>38.120</t>
  </si>
  <si>
    <t>38.210</t>
  </si>
  <si>
    <t>Inkluderer: Omfatter forbehandling, behandling og sluttbehandling av fast og ikke-fast farlig avfall: Drift av avfallsdeponier for ikke-farlig avfall, sluttbehandling av ikke-farlig avfall ved forbrenning eller destruksjon eller andre metoder med eller uten påfølgende produksjon av elektrisitet eller fjernvarme, produksjon av alternative energibærere som biogass, behandling av aske eller andre biprodukter til videre utnyttelse eller deponering mv., og behandling av organisk avfall Ekskluderer: Destruksjon og forbrenning av farlig avfall grupperes under: 38.22 Behandling og disponering av farlig avfall. Drift av sorteringsanlegg for materialer som kan gjenvinnes som papir, plast, brukte øl- og mineralvannbokser og metall i forskjellige kategorier grupperes under: 38.32 Sortering og bearbeiding av avfall for materialgjenvinning. Rensing  av forurenset jord og vann samt fjerning/nøytralisering av giftstoffer grupperes under: 39.00 Miljørensing, miljørydding og lignende virksomhet</t>
  </si>
  <si>
    <t>38.220</t>
  </si>
  <si>
    <t>38.310</t>
  </si>
  <si>
    <t>38.320</t>
  </si>
  <si>
    <t>E39</t>
  </si>
  <si>
    <t>Miljørydding, miljørensing og lignende virksomhet</t>
  </si>
  <si>
    <t>Miljørydding og miljørensing</t>
  </si>
  <si>
    <t>Inkluderer: Omfatter rensing av forurensede bygninger og plasser, jord, overflate- og grunnvann</t>
  </si>
  <si>
    <t>E39.0</t>
  </si>
  <si>
    <t>39.0</t>
  </si>
  <si>
    <t>39.00</t>
  </si>
  <si>
    <t>Inkluderer: Omfatter rensing av jord og grunnvann enten på forurensningsstedet eller utenfor dette ved bruk av f.eks. mekaniske, kjemiske eller biologiske metoder, rensing av industrianlegg eller -eiendommer, herunder atomkraftverk og -eiendommer, rensing av overflatevann ved ulykker med påfølgende forurensende utslipp, f.eks. oppsamling av forurensede stoffer eller nøytralisering ved bruk av kjemiske produkter, rensing av oljeforurensning og andre former for forurensning  på land, i overflatevann, til sjøs, herunder i kystområder, behandling av asbest, blyholdig maling og andre giftstoffer samt annen spesialisert forurensningsbekjempelse Ekskluderer: Skadedyrbekjempelse innenfor jordbruk grupperes under 01.61 Tjenester tilknyttet planteproduksjon. Rensing av vann til vannforsyningsformål grupperes under: 36.00 Uttak fra kilde, rensing og distribusjon av vann. Behandling og fjerning av ikke-farlig avfall grupperes under: 38.21 Behandling og disponering av ikke-farlig avfall. Behandling og fjerning av farlig avfall grupperes under: 38.22 Behandling og disponering av farlig avfall. Gatefeiing og -spyling grupperes under: 81.299 Annen rengjøringsvirksomhet ikke nevnt annet sted</t>
  </si>
  <si>
    <t>39.000</t>
  </si>
  <si>
    <t>F</t>
  </si>
  <si>
    <t>Bygge- og anleggsvirksomhet</t>
  </si>
  <si>
    <t>Inkluderer: Næringshovedområdet omfatter generell bygge- og anleggsvirksomhet og bygge- og anleggsvirksomhet som krever spesialisering. Den omfatter nybygging, reparasjoner, tilbygging og ombygging, oppføring av prefabrikkerte bygninger eller konstruksjoner på stedet, samt bygninger og konstruksjoner av mer midlertidig karakter. Generell bygge- og anleggsvirksomhet omfatter oppføring av boligbygninger, kontor- og forretningsbygninger, lager- og industribygninger, offentlige bygninger, driftsbygninger til jordbruket mv. eller anlegg som veier, bruer, tunneler, jernbaner, lufthavner, havner og andre vannprosjekter, vanningssystemer, kloakksystemer, industrianlegg, rørledninger og kraftledninger, idrettsanlegg mv. Arbeidet kan utføres for egen regning eller på honorar- eller kontraktbasis. Deler av arbeidet og alt praktisk arbeid kan settes bort til underentreprenører. Enheter som har det overordnede ansvar for et byggeprosjekt er gruppert her. Næringshovedområdet omfatter også reparasjon og vedlikehold av bygninger og anlegg. Næringshovedområdet er delt inn i tre næringer: Oppføring av bygninger (næring 41), Anleggsvirksomhet (næring 42) og Spesialisert bygge- og anleggsvirksomhet som utelukkende utføres som et ledd i bygge- og anleggsprosessen (næring 43). Utleie av bygge- og anleggsmaskiner og utstyr med operatør grupperes sammen med den spesifikke bygge- og anleggsaktiviteten som utføres med dette utstyret. Næringshovedområdet omfatter også utvikling av byggeprosjekter i forbindelse med bygge- og anleggsarbeider ved å samle de økonomiske, tekniske og fysiske midler som skal til for å gjennomføre byggeprosjektet for senere salg. Hvis disse aktivitetene ikke utføres for senere salg av byggeprosjektene, men derimot til eget bruk (f.eks. utleie av lokaler eller produksjonsvirksomhet) grupperes enhetene ikke her, men i hht. driften, dvs. eiendomsdrift, type produksjonsvirksomhet osv.</t>
  </si>
  <si>
    <t>F41.1</t>
  </si>
  <si>
    <t>Oppføring av bygninger</t>
  </si>
  <si>
    <t>Inkluderer: Omfatter oppføring av alle typer boligbygninger, fritidsbygninger, kontor- og forretningsbygninger, lager- og industribygninger, offentlige bygninger og driftsbygninger i jordbruket m.v. Næringen omfatter nybygging, reparasjoner, tilbygging, ombygging, oppføring av prefabrikkerte bygninger på stedet og bygninger av midlertidig karakter</t>
  </si>
  <si>
    <t>41.1</t>
  </si>
  <si>
    <t>Utvikling av byggeprosjekter</t>
  </si>
  <si>
    <t>41.2</t>
  </si>
  <si>
    <t>Inkluderer: Omfatter komplett oppføring av bygninger til bolig eller annet enn bolig, for egen regning for salg eller på honorar- eller kontraktbasis. Deler av - eller hele byggeprosessen - kan settes bort til underentreprenører. Dersom bare spesialiserte deler i byggeprosessen gjennomføres, grupperes aktiviteten under Spesialisert bygge- og anleggsvirksomhet (næring 43)</t>
  </si>
  <si>
    <t>41.10</t>
  </si>
  <si>
    <t>Inkluderer: Omfatter utvikling av byggeprosjekter for boligbygninger og andre bygninger ved å samle de økonomiske, tekniske og fysiske midlene som skal til for å gjennomføre byggeprosjektet for senere salg Ekskluderer: Oppføring av bygninger grupperes under: 41.20 Oppføring av bygninger. Arkitekt- og ingeniørvirksomhet grupperes under: 71.1 Arkitektvirksomhet og teknisk konsulentvirksomhet. Prosjektledelse i forbindelse med byggeprosjekter grupperes under: 71.1 Arkitektvirksomhet og teknisk konsulentvirksomhet</t>
  </si>
  <si>
    <t>F41.2</t>
  </si>
  <si>
    <t>41.20</t>
  </si>
  <si>
    <t>Inkluderer: Omfatter oppføring av alle typer boligbygninger: eneboliger, flerbolighus, boligblokker mv, alle andre bygningstyper: bygninger for industriell produksjon f.eks. fabrikker, verksteder mv., sykehus, skoler, kontorbygninger, hoteller, butikker, kjøpesentra, restauranter, lufthavnsbygninger, idrettshaller, parkeringshus, lagerbygninger, kirker mv. og oppføring av prefabrikkerte bygninger på stedet Inkluderer også: Omfatter også ombygging, reparasjon og vedlikehold av alle typer bygninger Ekskluderer: Oppføring av industrianlegg unntatt bygninger grupperes under: 42.99 Bygging av andre anlegg ikke nevnt annet sted. Arkitekt- og ingeniørvirksomhet grupperes under: 71.1 Arkitektvirksomhet og teknisk konsulentvirksomhet. Byggeprosjektledelse grupperes under: 71.1 Arkitekt- og teknisk konsulentvirksomhet</t>
  </si>
  <si>
    <t>41.101</t>
  </si>
  <si>
    <t>Boligbyggelag</t>
  </si>
  <si>
    <t>41.109</t>
  </si>
  <si>
    <t>Utvikling og salg av egen fast eiendom ellers</t>
  </si>
  <si>
    <t>Utvikl./salg av egen fast eiendom</t>
  </si>
  <si>
    <t>41.200</t>
  </si>
  <si>
    <t>Anleggsvirksomhet</t>
  </si>
  <si>
    <t>Inkluderer: Næringen omfatter generell anleggsvirksomhet, dvs. nybygging, reparering, tilbygging, ombygging, oppføring av prefabrikkerte konstruksjoner på stedet samt anlegg av midlertidig karakter. Inkludert er større anleggsarbeider som motorveier, veier, bruer, tunneler, jernbaner, lufthavner, havner og andre vannprosjekter, kunstvannings- systemer, kloakksystemer, industrianlegg, rørledninger og kraftledninger, utendørs idrettsanlegg mv. Dette arbeidet kan utføres for egen regning eller på honorar- eller kontraktbasis. Deler av arbeidet og alt det praktiske arbeidet kan settes bort til underentreprenører</t>
  </si>
  <si>
    <t>42.1</t>
  </si>
  <si>
    <t>Bygging av veier og jernbaner</t>
  </si>
  <si>
    <t>42.2</t>
  </si>
  <si>
    <t>Bygging av vann- og kloakkanlegg, og anlegg for elektrisitet og telekommunikasjon</t>
  </si>
  <si>
    <t>Vann-/kloakk-, el-. og telekom. anl.</t>
  </si>
  <si>
    <t>42.9</t>
  </si>
  <si>
    <t>Bygging av andre anlegg</t>
  </si>
  <si>
    <t>F42</t>
  </si>
  <si>
    <t>F42.1</t>
  </si>
  <si>
    <t>42.11</t>
  </si>
  <si>
    <t>Bygging av veier og motorveier</t>
  </si>
  <si>
    <t>Inkluderer: Omfatter bygging av motorveier, veier, gater og andre ferdselsårer for kjørende og gående trafikanter, asfaltering av veier, maling og annen oppmerking av veier, oppsetting av motorvern, trafikkskilt o.l. og anlegg av landingsbaner Ekskluderer: Installasjon av gatebelysning og elektriske signalanlegg grupperes under: 43.21 Elektrisk installasjonsarbeid. Arkitekt- og ingeniørvirksomhet grupperes under: 71.1 Arkitektvirksomhet og teknisk konsulentvirksomhet. Byggeprosjektledelse grupperes under: 71.1 Arkitektvirksomhet og teknisk konsulentvirksomhet</t>
  </si>
  <si>
    <t>42.12</t>
  </si>
  <si>
    <t>Bygging av jernbaner og undergrunnsbaner</t>
  </si>
  <si>
    <t>Bygg. av jernbaner/undergrunnsbaner</t>
  </si>
  <si>
    <t>Inkluderer: Omfatter bygging av jernbaner og undergrunnsbaner Ekskluderer: Installasjon av belysning og elektriske trafikksignalanlegg grupperes under: 43.21 Elektrisk installasjonsarbeid. Arkitekt- og ingeniørvirksomhet grupperes under: 71.1 Arkitektvirksomhet og teknisk konsulentvirksomhet. Byggeprosjektledelse grupperes under: 71.1 Arkitektvirksomhet og teknisk konsulentvirksomhet</t>
  </si>
  <si>
    <t>42.13</t>
  </si>
  <si>
    <t>Bygging av bruer og tunneler</t>
  </si>
  <si>
    <t>Inkluderer: Omfatter bygging av bruer herunder konstruksjoner for motorvei over bakkenivå og tunnelanlegg Ekskluderer: Installasjon av belysning og elektriske trafikksignalanlegg grupperes under: 43.21 Elektrisk installasjonsarbeid. Arkitekt- og ingeniørvirksomhet grupperes under: 71.1 Arkitektvirksomhet og teknisk konsulentvirksomhet. Byggeprosjektledelse grupperes under: 71.1 Arkitektvirksomhet og teknisk konsulentvirksomhet</t>
  </si>
  <si>
    <t>42.21</t>
  </si>
  <si>
    <t>Bygging av vann- og kloakkanlegg</t>
  </si>
  <si>
    <t>Bygging av vann- og kloakkanl.</t>
  </si>
  <si>
    <t>Inkluderer: Omfatter bygging av forsyningsledninger for transport av væsker med tilhørende bygninger og konstruksjoner som er integrert i disse systemene, slik som: rørledninger over lange avstander i byområder og hovedledning og fordelingsnett for vannforsyning, kunstvanningssystemer (kanaler), reservoarer, renovasjonsanlegg inklusiv reparasjon, renseanlegg og pumpestasjoner Inkluderer også: Omfatter også brønnboring Ekskluderer: Prosjektledelse i forbindelse med anleggsvirksomhet grupperes under: 71.1 Arkitektvirksomhet og teknisk konsulentvirksomhet</t>
  </si>
  <si>
    <t>42.22</t>
  </si>
  <si>
    <t>Bygging av anlegg for elektrisitet og telekommunikasjon</t>
  </si>
  <si>
    <t>Bygg. av el.anl. og telekomm.anl.</t>
  </si>
  <si>
    <t>Inkluderer: Omfatter bygging av ledningsnett til elektrisitetsforsyning og telekommunikasjon og byggverk som er en integrert del av systemet Inkluderer også: Omfatter også kraftanlegg Ekskluderer: Prosjektledelse i forbindelse med anleggsvirksomhet grupperes under: 71.1 Arkitektvirksomhet og teknisk konsulentvirksomhet</t>
  </si>
  <si>
    <t>F42.9</t>
  </si>
  <si>
    <t>42.91</t>
  </si>
  <si>
    <t>Bygging av havne- og damanlegg</t>
  </si>
  <si>
    <t>Inkluderer: Omfatter bygging av kanalsystemer, havne- og damanlegg, lystbåthavner (marinaer), sluser mv., diker og demninger Inkluderer også: Omfatter også oppmudring av havne- og kanalsystemer Ekskluderer: Prosjektledelse i forbindelse med anleggsvirksomhet grupperes under: 71.1 Arkitektvirksomhet og teknisk konsulentvirksomhet</t>
  </si>
  <si>
    <t>42.99</t>
  </si>
  <si>
    <t>Bygging av andre anlegg ikke nevnt annet sted</t>
  </si>
  <si>
    <t>Inkluderer: Omfatter bygging av industrianlegg unntatt bygninger, f.eks. raffinerier og kjemikaliefabrikker, bygging av andre anlegg unntatt bygninger som f.eks. utendørs idrettsanlegg Inkluderer også: Omfatter også oppdeling og utvikling av landeiendom med f.eks. veier, infrastruktur mv. Ekskluderer: Installasjon av industrimaskiner og utstyr grupperes under: 33.20 Installasjon av industrimaskiner og -utstyr. Oppdeling av fast eiendom i parseller uten samtidig å forbedre jordsmonnet grupperes under: 68.10 Kjøp og salg av egen fast eiendom. Prosjektledelse i forbindelse med anleggsvirksomhet grupperes under: 71.1 Arkitektvirksomhet og teknisk konsulentvirksomhet</t>
  </si>
  <si>
    <t>42.110</t>
  </si>
  <si>
    <t>42.120</t>
  </si>
  <si>
    <t>42.130</t>
  </si>
  <si>
    <t>42.210</t>
  </si>
  <si>
    <t>42.220</t>
  </si>
  <si>
    <t>42.910</t>
  </si>
  <si>
    <t>42.990</t>
  </si>
  <si>
    <t>F43</t>
  </si>
  <si>
    <t>Spesialisert bygge- og anleggsvirksomhet</t>
  </si>
  <si>
    <t>Spes. bygge- og anleggsvirksomhet</t>
  </si>
  <si>
    <t>Inkluderer: Næringen omfatter spesialisert bygge- og anleggsvirksomhet, dvs. utførelse av deler av bygging og anlegg eller forberedelser for det. Det dreier seg normalt om spesialisering innenfor et område som er felles for forskjellige konstruksjoner og som krever spesielle ferdigheter eller spesialutstyr, f.eks. peling, fundamentering, råbygg, betongarbeid, murerarbeid, brolegging, stillasarbeid, taktekking mv. Oppføring av stålkonstruksjoner er inkludert med den forutsetning at delene ikke er produsert av samme enhet. Bygge- og anleggsarbeid som krever spesialisering utføres for det meste som delentreprise, men spesielt innenfor reparasjon blir det også gjort direkte til eieren av eiendommen. Næringen omfatter installasjoner og ferdiggjøring av bygninger: Alle typer installasjoner som får bygningen eller anlegget til å fungere er inkludert. Disse aktivitetene utføres normalt på byggeplassen, men deler av arbeidet kan utføres i spesialverksteder. Inkludert er aktiviteter som rørleggerarbeid, installasjon av varme- og ventilasjonsanlegg, antenner, alarmsystemer, elektrikerarbeid, installasjon av sprinkleranlegg, heiser og rulletrapper mv. Isoleringsarbeid (vann, varme, lyd), blikkenslagerarbeid, kjøleanlegg til næringsvirksomhet, installasjon av belysnings- og trafikksignalanlegg til veier, jernbaner, lufthavner, havner mv. er inkludert. Inkludert er også reparasjon og vedlikehold av de ovenfor nevnte aktiviteter. Ferdiggjøring av bygninger omfatter aktiviteter som glassmesterarbeid, malerarbeid, tapetsering, gulvlegging, legging av fliser, parkett og vegg-til-vegg-tepper, sliping av gulv, snekring, akustisk arbeid, utvendig rengjøring mv. Inkludert er reparasjon og vedlikehold av de ovenfor nevnte aktiviteter. Utleie av utstyr med personale er gruppert sammen med den relaterte byggevirksomheten.</t>
  </si>
  <si>
    <t>43.1</t>
  </si>
  <si>
    <t>Riving og grunnarbeid</t>
  </si>
  <si>
    <t>Inkluderer: Omfatter grunnarbeid og klargjøring av byggeplassen, herunder riving og fjerning av eksisterende bygninger og andre konstruksjoner</t>
  </si>
  <si>
    <t>43.2</t>
  </si>
  <si>
    <t>Elektrisk installasjonsarbeid, VVS-arbeid og annet installasjonsarbeid</t>
  </si>
  <si>
    <t>El. install., VVS, annet installarb.</t>
  </si>
  <si>
    <t>Inkluderer: Omfatter installasjoner som kreves for at bygningen skal fungere inklusive installering av elektriske systemer, rørleggerarbeid (vannforsynings-, gass- og avløpsanlegg), varme-, ventilasjons- og kjøleanlegg, heis mv.</t>
  </si>
  <si>
    <t>43.3</t>
  </si>
  <si>
    <t>Ferdiggjøring av bygninger</t>
  </si>
  <si>
    <t>43.9</t>
  </si>
  <si>
    <t>Annen spesialisert bygge- og anleggsvirksomhet</t>
  </si>
  <si>
    <t>Annen spes. bygge- og anleggsvirks.</t>
  </si>
  <si>
    <t>43.11</t>
  </si>
  <si>
    <t>Riving av bygninger og andre konstruksjoner</t>
  </si>
  <si>
    <t>Riv. av bygn./andre konstruksjoner</t>
  </si>
  <si>
    <t>Inkluderer: Omfatter riving av bygninger og andre konstruksjoner</t>
  </si>
  <si>
    <t>43.12</t>
  </si>
  <si>
    <t>Grunnarbeid</t>
  </si>
  <si>
    <t>Inkluderer: Omfatter klargjøring av byggeplasser: utgraving, drenering, graving av grøfter, rensking, sprenging, sortering, planering, bortkjøring og deponering av masser mv. og forberedende anleggsarbeider i forbindelse med utvinning av mineraler og gruvedrift, unntatt for olje- og gassfelt Inkluderer også: Omfatter også dreneringsarbeid innenfor jordbruk og skogbruk Ekskluderer: Boring etter olje eller gass grupperes under hhv.: 06.10 Utvinning av råolje og: 06.20 Utvinning av naturgass. Rensing av jord grupperes under: 39.00 Miljørydding, miljørensing og lignende virksomhet. Brønnboring grupperes under: 42.21 Bygging av vann- og kloakkanlegg. Graving av sjakter grupperes under: 43.99 Annen spesialisert bygge- og anleggsvirksomhet</t>
  </si>
  <si>
    <t>43.13</t>
  </si>
  <si>
    <t>Prøveboring</t>
  </si>
  <si>
    <t>Inkluderer: Omfatter prøveboring og uttak av prøver med henblikk på bygge- og anleggsvirksomhet, geofysiske, geologiske eller lignende formål Ekskluderer: Boring etter olje eller gass grupperes under hhv.:  06.10 Utvinning av råolje og: 06.20 Utvinning av naturgass. Prøveboring som en hjelpeaktivitet til utvinningsvirksomhet grupperes under: 09.90 Tjenester tilknyttet annen bergverksdrift. Brønnboring grupperes under: 42.21Bygging av vann- og kloakkanlegg. Graving av sjakter grupperes under: 43.99 Annen spesialisert bygge- og anleggsvirksomhet. Utforsking av olje- og gassfelt, geofysiske, geologiske og seismiske målinger grupperes under: 71.122 Geologiske undersøkelse.</t>
  </si>
  <si>
    <t>43.21</t>
  </si>
  <si>
    <t>Elektrisk installasjonsarbeid</t>
  </si>
  <si>
    <t>Inkluderer: Omfatter installering av elektriske anlegg i alle typer bygninger og anlegg: elektriske ledninger og utstyr, telekabler, kabler til bredbånd og TV, herunder fiberoptikk og parabolantenner, belysning, brannalarmer, tyverialarmer, gatebelysning, elektriske trafikksignalanlegg og belysning til landingsbaner Inkluderer også: Omfatter også tilkobling av elektriske husholdningsapparater og husholdningsutstyr, herunder anlegg til  gulvvarme Ekskluderer: Bygging av elektrisitets- og kommunikasjonslinjer grupperes under: 42.22 Bygging av anlegg for elektrisitet og telekommunikasjon. Overvåking og fjernovervåking av elektroniske sikkerhetssystemer, f.eks. tyverialarmer og brannalarmer, herunder installasjon og vedlikehold grupperes under: 80.20 Tjenester tilknyttet vakttjenester</t>
  </si>
  <si>
    <t>43.22</t>
  </si>
  <si>
    <t>VVS-arbeid</t>
  </si>
  <si>
    <t>Inkluderer: Omfatter installering av vann-, varme- og sanitæranlegg og kjølesystemer, inklusiv utvidelse, omlegging, reparasjon og vedlikehold; installering i bygninger av: varmeanlegg (elektrisk, gass og olje), fyringsanlegg, kjøletårn, solcellepaneler, vann-, varme- og sanitærutstyr, ventilasjons- og airconditionsutstyr og kanaler, deler og utstyr for gassinstallasjoner, damprør, sprinkleranlegg, vanningsanlegg for plen og kanalsystemer Ekskluderer: Installasjon av elektrisk gulvvarme grupperes under: 43.21 Elektrisk installasjonsarbeid</t>
  </si>
  <si>
    <t>43.29</t>
  </si>
  <si>
    <t>Annet installasjonsarbeid</t>
  </si>
  <si>
    <t>Inkluderer: Omfatter installering av annet enn elektriske systemer, VVS- og kjøleanlegg eller industrimaskiner i bygninger og anlegg; installering i bygninger eller andre anleggsprosjekter av: heiser, rulletrapper (inkl. reparasjon og vedlikehold), automatiske dører og svingdører, lynavledere, anlegg for sentralstøvsugere og varme-, lyd- og vibrasjonsisolering Ekskluderer: Installasjon av industrimaskiner grupperes under: 33.20 Installasjon av industrimaskiner og -utstyr</t>
  </si>
  <si>
    <t>43.31</t>
  </si>
  <si>
    <t>Stukkatørarbeid og pussing</t>
  </si>
  <si>
    <t>Inkluderer: Omfatter påføring av innvendig og utvendig puss (ev. stukkgips og beslektede materialer) på bygninger eller andre anleggsprosjekter</t>
  </si>
  <si>
    <t>43.32</t>
  </si>
  <si>
    <t>Snekkerarbeid</t>
  </si>
  <si>
    <t>Inkluderer: Omfatter montering av dører, vinduer, dør- og vinduskarmer av tre eller andre materialer, installering av kjøkkeninnredning, garderobeskap, trapper, butikkinnredning o.l., samt innvendig ferdiggjøring som kledning av tak, vegger mv. Ekskluderer: Installasjon av automatiske dører og svingdører grupperes under: 43.29 Annet installasjonsarbeid</t>
  </si>
  <si>
    <t>43.33</t>
  </si>
  <si>
    <t>Gulvlegging og tapetsering</t>
  </si>
  <si>
    <t>Inkluderer: Omfatter legging, tilpassing eller oppsetting i bygninger eller andre konstruksjoner av: vegger av keramikk, betong eller naturstein og gulvfliser av keramikk, betong eller naturstein, installasjon av keramiske ovner, parkett og andre belegg av tre- eller plastlaminat på gulv, veggelementer av tre- eller plastlaminat, vegg-til-vegg-tepper og gulvbelegg av linoleum, herunder av gummi eller plast, gulvbelegg eller veggbekledning av terrazzo, marmor, granitt eller skifer og tapet</t>
  </si>
  <si>
    <t>43.34</t>
  </si>
  <si>
    <t>Maler- og glassarbeid</t>
  </si>
  <si>
    <t>Inkluderer: Omfatter innvendig og utvendig maling av bygninger, maling av andre typer anlegg, innsetting av glass i karmer og speil i rammer mv.</t>
  </si>
  <si>
    <t>43.39</t>
  </si>
  <si>
    <t>Annen ferdiggjøring av bygninger</t>
  </si>
  <si>
    <t>Inkluderer: Omfatter rengjøring av bygninger etter at de er oppført og annen ferdiggjøring av bygninger ikke nevnt annet sted Ekskluderer: Interiørarkitekter grupperes under: 74.103 Interiørarkitekt-, interiørdesign- og interiørkonsulentvirksomhet. Vanlig innvendig rengjøring av bygninger og andre konstruksjoner grupperes under: 81.21 Rengjøring av bygninger. Spesialisert innvendig og utvendig rengjøring av bygninger grupperes under: 81.22 Utvendig rengjøring av bygninger og industriell rengjøring</t>
  </si>
  <si>
    <t>43.91</t>
  </si>
  <si>
    <t>Takarbeid</t>
  </si>
  <si>
    <t>Inkluderer: Omfatter montering av tak og taktekking Ekskluderer: Utleie av anleggsmaskiner og -utstyr uten personell grupperes under: 77.32 Utleie og leasing av bygge- og anleggsmaskiner og -utstyr</t>
  </si>
  <si>
    <t>43.99</t>
  </si>
  <si>
    <t>Inkluderer: Omfatter bygge- og anleggsvirksomhet, som er spesialisert innen et aspekt, som er felles for ulike typer bygninger og som krever spesialiserte ferdigheter eller utstyr som anlegg av fundamenter, herunder peling og spunting, fuktisolerings- og impregneringsarbeid, avfukting av bygninger, sjaktutgraving, montering av ikke-selvproduserte stålelementer, bøying av stål, murerarbeid, brolegging, hellelegging, montering og demontering av stillaser og arbeidsplattformer (ekskl. utleie), oppføring av piper og industriovner og arbeid som krever klatreferdigheter og bruk av tilhørende utstyr, f.eks. arbeid på høye bygninger eller andre konstruksjoner, underjordisk arbeid, bygging av utendørs svømmebassenger, utvendig rengjøring av bygninger, sandblåsing av bygninger eller andre konstruksjoner, utleie av kraner og annet utstyr med personell til bygge- og anleggsvirksomhet som ikke kan henføres til en spesiell gruppe under bygge- og anleggsvirksomhet Ekskluderer: Utleie av bygge- og anleggsmaskiner uten personell grupperes under 77.32 Utleie av bygge- og anleggsmaskiner og -utstyr</t>
  </si>
  <si>
    <t>43.110</t>
  </si>
  <si>
    <t>43.120</t>
  </si>
  <si>
    <t>43.130</t>
  </si>
  <si>
    <t>43.210</t>
  </si>
  <si>
    <t>43.221</t>
  </si>
  <si>
    <t>Rørleggerarbeid</t>
  </si>
  <si>
    <t>Inkluderer: Omfatter installasjon av vann-, varme-, kjøle- og sanitæranlegg (inklusiv utvidelse, omlegging, reparasjon og vedlikehold), installasjon i bygninger av varme- og fyringsanlegg, damprør, solfangere, kjøletårn, sprinkleranlegg, vann-, varme- og sanitærutstyr, vanningsanlegg for plen og kanalsystemer, deler og utstyr for gassinstallasjoner. Ekskluderer: Installasjon av elektrisk gulvvarme grupperes under 43.21 Elektrisk installasjonsarbeid</t>
  </si>
  <si>
    <t>43.222</t>
  </si>
  <si>
    <t>Kuldeanlegg- og varmepumpearbeid</t>
  </si>
  <si>
    <t>Inkluderer: Omfatter installasjon av kuldeanlegg og varmepumper (inklusiv utvidelse, omlegging, reparasjon og vedlikehold), installasjon av kuldeanlegg til kjøling av bygninger og varmepumper til oppvarming av bygninger</t>
  </si>
  <si>
    <t>43.223</t>
  </si>
  <si>
    <t>Ventilasjonsarbeid</t>
  </si>
  <si>
    <t xml:space="preserve">Omfatter installasjon, idriftsettelse, innregulering, energieffektivisering, service, vedlikehold, reparasjon og dokumentasjon av ventilasjonsanlegg (inklusiv utvidelse, omlegging, reparasjon og vedlikehold) i bygninger.  Omfatter også blikkenslagerarbeid (montering av ikke-selvproduserte elementer, service og rehabilitering) som gjøres på ventilasjonsanlegg, utstyr og kanaler i bygninger. Blikkenslagerarbeid på tak grupperes under 43.911. </t>
  </si>
  <si>
    <t>43.290</t>
  </si>
  <si>
    <t>43.310</t>
  </si>
  <si>
    <t>43.320</t>
  </si>
  <si>
    <t>43.330</t>
  </si>
  <si>
    <t>43.341</t>
  </si>
  <si>
    <t>Malerarbeid</t>
  </si>
  <si>
    <t>Ekskluderer: Industrilakkering grupperes under: 25.61 Overflatebehandling av metaller. Møbellakkering grupperes under: 31.09 Produksjon av møbler ellers. Tapetsering grupperes under: 43.33 Gulvlegging og tapetsering. Billakkering grupperes under: 45.20 Vedlikehold og reparasjon av motorvogner, unntatt motorsykler</t>
  </si>
  <si>
    <t>43.342</t>
  </si>
  <si>
    <t>Glassarbeid</t>
  </si>
  <si>
    <t>Ekskluderer: Innsetting av prefabrikkerte vinduer grupperes under: 43.32 Snekkerarbeid. Montering av bilvinduer grupperes under: 45.20 Vedlikehold og reparasjon av motorvogner, unntatt motorsykler</t>
  </si>
  <si>
    <t>43.390</t>
  </si>
  <si>
    <t>43.911</t>
  </si>
  <si>
    <t>Blikkenslagerarbeid</t>
  </si>
  <si>
    <t>Blikkenslagerarbeid knyttet til ventilasjonsanlegg, utstyr og kanaler i bygninger grupperes under 43.223 Ventilasjonsarbeid</t>
  </si>
  <si>
    <t>43.919</t>
  </si>
  <si>
    <t>Takarbeid ellers</t>
  </si>
  <si>
    <t>Inkluderer: Omfatter alt takarbeid som ikke er blikkenslagerarbeid</t>
  </si>
  <si>
    <t>43.990</t>
  </si>
  <si>
    <t>G</t>
  </si>
  <si>
    <t>Varehandel, reparasjon av motorvogner</t>
  </si>
  <si>
    <t>Varehandel, bilverksteder</t>
  </si>
  <si>
    <t>Inkluderer: Omfatter agentur-, engros- og detaljhandel med alle typer varer og tjenester i forbindelse med salg av varer. Salget må skje uten at selger har bearbeidet eller omdannet varen. Omfatter salg av både nye og brukte varer Inkluderer også: Omfatter også reparasjon av motorvogner. Salg uten bearbeiding eller omdanning omfatter den vanlige håndteringen i forbindelse med handel som f.eks. sortering, klassifisering, blanding, tapping på flasker, pakking, ompakking med henblikk på distribusjon i mindre partier, lagring evt. som fryse- eller kjølevarerensing og tørking av landbruksprodukter, utskjæring av trefiberplater eller metallplater som sekundær virksomhet. Næring 45 omfatter alle aktiviteter i forbindelse med salg og reparasjon av motorvogner, mens næring 46 og 47 omfatter alle andre salgsaktiviteter. Forskjellen på engros- og detaljhandel avhenger av hvem som er kunden. Engroshandel omfatter videresalg (salg uten omdanning) av nye og brukte varer til detaljister, til industrien, næringsdrivende, institusjonelle og profesjonelle brukere eller til andre grossister, eller agent- eller meglervirksomhet ved kjøp eller salg av handelsvarer til disse personene eller virksomhetene. Detaljhandel omfatter videresalg (salg uten omdanning) hovedsakelig til offentligheten av nye og brukte varer til personlig bruk eller til husholdningsbruk, via forretninger, stormagasiner, torghandel, postordreforretninger, dørsalg, gatesalg mv.</t>
  </si>
  <si>
    <t>Handel med og reparasjon av motorvogner</t>
  </si>
  <si>
    <t>Kjøretøyreparasjoner og -handel</t>
  </si>
  <si>
    <t>Inkluderer: Omfatter alle aktiviteter (unntatt produksjon og utleie) i forbindelse med motorvogner og motorsykler, herunder lastebiler, f.eks. engroshandel og detaljhandel med nye og brukte motorvogner og motorsykler, reparasjon og vedlikehold av motorvogner og motorsykler og engros- og detaljhandel med reservedeler og tilbehør til motorvogner og motorsykler. Næringen omfatter også agentvirksomhet i forbindelse med engroshandel og detaljhandel med motorvogner, bilauksjoner (engros) og engroshandel på Internett. Videre omfatter næringen aktiviteter som vask og polering av motorvogner mv. Næringen omfatter ikke detaljhandel med drivstoff og smøre- og kjølemidler eller utleie av motorvogner</t>
  </si>
  <si>
    <t>45.1</t>
  </si>
  <si>
    <t>Handel med motorvogner, unntatt motorsykler</t>
  </si>
  <si>
    <t>Motorvognhandel, unnt. motorsykler</t>
  </si>
  <si>
    <t>45.2</t>
  </si>
  <si>
    <t>Vedlikehold og reparasjon av motorvogner, unntatt motorsykler</t>
  </si>
  <si>
    <t>Rep. av motorvogner/unnt. motorsyk.</t>
  </si>
  <si>
    <t>45.3</t>
  </si>
  <si>
    <t>Handel med deler og utstyr til motorvogner, unntatt motorsykler</t>
  </si>
  <si>
    <t>Del-/utstyrshdl. til motorvogner</t>
  </si>
  <si>
    <t>Inkluderer: Omfatter handel med alle typer reservedeler, komponenter, redskaper, og utstyr til motorvogner som f.eks. gummidekk og slanger til gummidekk, tennplugger, batterier, belysningsutstyr og elektrisk utstyr</t>
  </si>
  <si>
    <t>45.4</t>
  </si>
  <si>
    <t>Handel med motorsykler, deler og utstyr. Vedlikehold og reparasjon av motorsykler</t>
  </si>
  <si>
    <t>Motorsykkelhandel og -rep. mv.</t>
  </si>
  <si>
    <t>45.11</t>
  </si>
  <si>
    <t>Handel med biler og lette motorvogner, unntatt motorsykler</t>
  </si>
  <si>
    <t>Handel med biler og lette motorv.</t>
  </si>
  <si>
    <t>Inkluderer: Omfatter engroshandel og detaljhandel med nye og brukte motorvogner: personbiler, herunder spesialiserte personbiler som ambulanser og minibusser (under 3,5 tonn) mv. Inkluderer også: Omfatter også engroshandel og detaljhandel med offroadere som jeeps (under 3,5 tonn) Ekskluderer: Engroshandel og detaljhandel med reservedeler og utstyr til motorvogner grupperes under: 45.3 Handel med deler og utstyr til motorvogner, unntatt motorsykler. Utleie av motorvogner med personell grupperes under: 49.39 Landtransport med passasjerer ikke nevnt annet sted. Utleie av motorvogner uten personell grupperes under: 77.11 Utleie og leasing av biler og andre lette motorvogner</t>
  </si>
  <si>
    <t>45.19</t>
  </si>
  <si>
    <t>Handel med andre motorvogner, unntatt motorsykler</t>
  </si>
  <si>
    <t>Handel med andre motorvogner</t>
  </si>
  <si>
    <t>Inkluderer: Omfatter engroshandel og detaljhandel med nye og brukte motorvogner som lastebiler, tilhengere og trekkvogner, bobiler og campingvogner Inkluderer også: Omfatter også engroshandel og detaljhandel med offroadere (over 3,5 tonn) Ekskluderer: Engroshandel og detaljhandel med reservedeler og utstyr til motorvogner grupperes under: 45.3 Handel med deler og utstyr til motorvogner, unntatt motorsykler. Utleie av trailere med personell grupperes under: 49.41 Godstransport på vei, unntatt flyttetransport. Utleie av trailere uten personell grupperes under: 77.12 Utleie og leasing av lastebiler</t>
  </si>
  <si>
    <t>45.20</t>
  </si>
  <si>
    <t>Inkluderer: Omfatter vedlikehold og reparasjon av motorvogner: mekaniske - og elektriske reparasjoner, reparasjon av elektroniske innsprøytingssystemer, alminnelig service, reparasjon av karosserier og reservedeler til motorvogner, vask, polering, sprøytelakkering og annen billakkering, reparasjon av bilruter, seter i motorvogner, dekk og slanger, montering og utskifting og montering av reservedeler og utstyr som ikke er en del av produksjonsprosessen Ekskluderer: Vulkanisering og regummiering av dekk grupperes under: 22.11 Produksjon av gummidekk og slanger til gummidekk, og regummiering og vulkanisering av gummidekk</t>
  </si>
  <si>
    <t>45.31</t>
  </si>
  <si>
    <t>Agentur- og engroshandel med deler og utstyr til motorvogner, unntatt motorsykler</t>
  </si>
  <si>
    <t>Agent.-/engrosh. motorv./-deler mv.</t>
  </si>
  <si>
    <t>45.32</t>
  </si>
  <si>
    <t>Detaljhandel med deler og utstyr til motorvogner, unntatt motorsykler</t>
  </si>
  <si>
    <t>Detalj. deler/utstyr til motorvogn</t>
  </si>
  <si>
    <t>Inkluderer: Omfatter også postordre-/Internetthandel med deler og utstyr Ekskluderer: Detaljhandel med drivstoff til motorvogner grupperes under: 47.30 Detaljhandel med drivstoff til motorvogner</t>
  </si>
  <si>
    <t>45.40</t>
  </si>
  <si>
    <t>Inkluderer: Omfatter engroshandel og detaljhandel med motorsykler, herunder mopeder, engroshandel og detaljhandel, herunder agentur- og postordrehandel med reservedeler og utstyr til motorsykler og vedlikehold og reparasjon av motorsykler Ekskluderer: Engroshandel med sykler, reservedeler og utstyr grupperes under: 46.494 Engroshandel med sportsutstyr. Butikkhandel med sykler, reservedeler og utstyr grupperes under: 47.641 Butikkhandel med sportsutstyr. Utleie av motorsykler grupperes under: 77.39 Utleie og leasing av andre maskiner og annet utstyr og materiell ikke nevnt annet sted. Reparasjon og vedlikehold av sykler grupperes under: 95.29 Reparasjon av andre husholdningsvarer og varer til personlig bruk</t>
  </si>
  <si>
    <t>45.111</t>
  </si>
  <si>
    <t>Agentur- og engroshandel med biler og lette motorvogner, unntatt motorsykler</t>
  </si>
  <si>
    <t>Agentur/engros biler/unnt. motorsyk</t>
  </si>
  <si>
    <t>Inkluderer: Omfatter også snøscootere og ATV (firehjuls motorsykkel for terrengbruk) Ekskluderer: Engroshandel med traktorer grupperes under: 46.61 Engroshandel med maskiner og utstyr til jordbruk og skogbruk</t>
  </si>
  <si>
    <t>45.112</t>
  </si>
  <si>
    <t>Detaljhandel med biler og lette motorvogner, unntatt motorsykler</t>
  </si>
  <si>
    <t>Detaljh. biler, unnt. motorsykler</t>
  </si>
  <si>
    <t>Inkluderer: Omfatter også tilhengere til personbiler, snøscootere og ATV (firehjuls motorsykkel for terrengbruk)</t>
  </si>
  <si>
    <t>45.191</t>
  </si>
  <si>
    <t>Agentur- og engroshandel med andre motorvogner, unntatt motorsykler</t>
  </si>
  <si>
    <t>Agentur/engros motorvogner el.</t>
  </si>
  <si>
    <t>Inkluderer: Omfatter agentur- og engroshandel med nye og brukte motorvogner som lastebiler, tilhengere og trekkvogner, bobiler og campingvogner Inkluderer også: Omfatter også agentur- og engroshandel med offroadere (over 3,5 tonn) Ekskluderer: Agentur- og engroshandel med reservedeler og utstyr til motorvogner grupperes under: 45.31 Agentur- og engroshandel med deler og utstyr til motorvogner, unntatt motorsykler. Utleie av trailere med personell grupperes under: 49.41 Godstransport på vei, unntatt flyttetransport. Utleie av trailere uten personell grupperes under: 77.12Utleie og leasing av lastebiler.</t>
  </si>
  <si>
    <t>45.192</t>
  </si>
  <si>
    <t>Detaljhandel med andre motorvogner, unntatt motorsykler</t>
  </si>
  <si>
    <t>Detaljh. motorvogner el.</t>
  </si>
  <si>
    <t>Inkluderer: Omfatter detaljhandel med nye og brukte motorvogner som tilhengere, bobiler og campingvogner Inkluderer også: Omfatter også detaljhandel med offroadere (over 3,5 tonn) Ekskluderer: Detaljhandel med reservedeler og utstyr til motorvogner grupperes under: 45.32</t>
  </si>
  <si>
    <t>45.200</t>
  </si>
  <si>
    <t>45.310</t>
  </si>
  <si>
    <t>45.320</t>
  </si>
  <si>
    <t>45.401</t>
  </si>
  <si>
    <t>Agentur- og engroshandel med motorsykler, deler og utstyr</t>
  </si>
  <si>
    <t>Agentur-/engrosh. motorsykler</t>
  </si>
  <si>
    <t>45.402</t>
  </si>
  <si>
    <t>Detaljhandel med motorsykler, deler og utstyr</t>
  </si>
  <si>
    <t>Detaljh. motorsykler mv.</t>
  </si>
  <si>
    <t>Inkluderer: Omfatter også postordre-/Internetthandel med deler og utstyr</t>
  </si>
  <si>
    <t>45.403</t>
  </si>
  <si>
    <t>Vedlikehold og reparasjon av motorsykler</t>
  </si>
  <si>
    <t>Motorsykkelvedlikehold og -rep.</t>
  </si>
  <si>
    <t>Agentur- og engroshandel, unntatt med motorvogner</t>
  </si>
  <si>
    <t>Agentur- og engroshandel</t>
  </si>
  <si>
    <t>Inkluderer: Engroshandel omfatter virksomheter som driver videresalg av nye og brukte varer i eget navn og for egen regning og kommisjonssalg, dvs. salg i eget navn, men for andres regning til videreforhandlere og til gårdsbruk, industrivirksomheter, bygge- og anleggsvirksomheter og andre virksomheter som nytter varene i sin næringsvirksomhet, herunder skoler, offentlig administrasjon, helse- og andre sosiale institusjoner mv. Her grupperes også virksomheter som driver eksport av innkjøpte varer, videresalg for egen regning av importerte varer og salgs- og innkjøpslag. Industri- og andre produksjonsvirksomheters salg av egne produkter regnes som et naturlig ledd i produksjonsvirksomheten og grupperes sammen med denne eller som hjelpeavdeling. Dersom flere foretak har opprettet et felles salgskontor med særskilt bokføring, skal salgskontoret regnes som særskilt virksomhet og grupperes under handel. I engroshandel blir lokalt atskilte enheter som selv foretar fakturering mv., regnet som særskilte virksomheter og gruppert etter sin egen virksomhet, mens ordrekontorer, lagre o.l. regnes som hjelpeavdelinger. Verksteder som drives i forbindelse med salg av maskiner og som bare utfører klargjøring, garanti- og service-reparasjoner, regnes som et naturlig ledd i handelsvirksomhet og grupperes sammen med denne eller som hjelpeavdeling. Dersom reparasjon mv. mot betaling utgjør en forholdsvis stor del av virksomheten, regnes verkstedet som særskilt virksomhet. Ren ompakking av varer som utføres i forbindelse med videresalg av varene, regnes som et naturlig ledd i handelsvirksomheten og grupperes sammen med denne. Ompakking som skjer i forbindelse med tilsetting av andre stoffer (f.eks. konserveringsmidler eller smakstilsettingsstoffer) eller fortynning (f.eks. av saftkonsentrater), regnes som industriproduksjon. Agenturhandel omfatter virksomheter som driver formidling av salg for andre ved å oppta ordrer eller slutte salg i disses navn Ekskluderer: Agentur- og engroshandel med motorvogner (unntatt motorsykler) og med campingvogner grupperes under: 45.1 Handel med motorvogner, unntatt motorsykler. Agentur- og engroshandel med deler og utstyr til motorvogner, unntatt motorsykler grupperes under: 45.31 Agentur- og engroshandel med deler og utstyr til motorvogner, unntatt motorsykler. Agentur- og engroshandel med motorsykler grupperes under: 45.4 Handel med motorsykler, deler og utstyr. Vedlikehold og reparasjon av motorsykler.  Agentur- og engroshandel med deler og utstyr til motorsykler grupperes under: 45.401 Agentur- og engroshandel med deler og utstyr til motorsykler. Utleie og leasing av varer grupperes under: 77 Utleie- og leasingvirksomhet. Pakking av faste stoffer og påfylling på flasker av flytende eller gassformige stoffer inkl. blanding og filtrering grupperes under: 82.92 Pakkevirksomhet</t>
  </si>
  <si>
    <t>46.1</t>
  </si>
  <si>
    <t>Agenturhandel</t>
  </si>
  <si>
    <t>Inkluderer: Agenturhandel omfatter virksomheter som driver formidling av salg for andre ved å oppta ordrer eller slutte salg i disses navn Inkluderer også: Omfatter også virksomheter til auksjonærer, inkl. auksjoner på Internett</t>
  </si>
  <si>
    <t>46.2</t>
  </si>
  <si>
    <t>Engroshandel med jordbruksråvarer og levende dyr</t>
  </si>
  <si>
    <t>Engrosh. jordbr.råvarer og lev. dyr</t>
  </si>
  <si>
    <t>46.3</t>
  </si>
  <si>
    <t>Engroshandel med nærings- og nytelsesmidler</t>
  </si>
  <si>
    <t>Engrosh., nærings- og nytelsesmidler</t>
  </si>
  <si>
    <t>46.4</t>
  </si>
  <si>
    <t>Engroshandel med husholdningsvarer og varer til personlig bruk</t>
  </si>
  <si>
    <t>Engrosh. hush.- og varer pers. bruk</t>
  </si>
  <si>
    <t>Inkluderer: Omfatter husholdningsartikler, herunder tekstiler</t>
  </si>
  <si>
    <t>46.5</t>
  </si>
  <si>
    <t>Engroshandel med IKT-utstyr</t>
  </si>
  <si>
    <t>Engrosh. IKT-utstyr</t>
  </si>
  <si>
    <t>Inkluderer: Omfatter informasjons- og kommunikasjonsteknologisk utstyr, dvs. datamaskiner, telekommunikasjonsutstyr og tilleggsutstyr</t>
  </si>
  <si>
    <t>46.6</t>
  </si>
  <si>
    <t>Engroshandel med andre maskiner og annet utstyr</t>
  </si>
  <si>
    <t>Engrosh. mask. og utstyr el</t>
  </si>
  <si>
    <t>Inkluderer: Omfatter spesialmaskiner, -utstyr og -tilbehør til all slags næringsvirksomhet og alle slags formål</t>
  </si>
  <si>
    <t>46.7</t>
  </si>
  <si>
    <t>Engroshandel med spesialisert vareutvalg ellers</t>
  </si>
  <si>
    <t>Engrosh. med spes. vareutvalg el.</t>
  </si>
  <si>
    <t>Inkluderer: Omfatter spesialisert vareutvalg i andre næringshovedgrupper i denne næringen, herunder engroshandel med halvfabrikata unntatt landbruksprodukter.</t>
  </si>
  <si>
    <t>46.9</t>
  </si>
  <si>
    <t>Uspesifisert engroshandel</t>
  </si>
  <si>
    <t>Inkluderer: Omfatter en rekke forskjellige varer som ikke er spesifisert</t>
  </si>
  <si>
    <t>46.11</t>
  </si>
  <si>
    <t>Agenturhandel med jordbruksråvarer, levende dyr, tekstilråvarer og innsatsvarer</t>
  </si>
  <si>
    <t>Agentur jordbr. og tekstilråv. mv.</t>
  </si>
  <si>
    <t>Ekskluderer: Engroshandel i eget navn grupperes under: 46.2 - 46.9. Detaljhandel utenom butikk grupperes under: 47.99 Detaljhandel utenom utsalgssted ellers</t>
  </si>
  <si>
    <t>46.12</t>
  </si>
  <si>
    <t>Agenturhandel med brensel, drivstoff, malm, metaller og industrikjemikalier</t>
  </si>
  <si>
    <t>Agentur brensel, drivstoff mv.</t>
  </si>
  <si>
    <t>Inkluderer: Omfatter brensel, malm, metaller og kjemiske produkter til industrien, herunder kunstgjødsel Ekskluderer: Engroshandel i eget navn grupperes under: 46.2 - 46.9. Detaljhandel utenom butikk grupperes under: 47.99 Detaljhandel utenom utsalgssted ellers</t>
  </si>
  <si>
    <t>46.13</t>
  </si>
  <si>
    <t>Agenturhandel med tømmer, trelast og byggevarer</t>
  </si>
  <si>
    <t>Agentur tømmer, trelast, byggev.</t>
  </si>
  <si>
    <t>46.14</t>
  </si>
  <si>
    <t>Agenturhandel med maskiner, produksjonsutstyr, båter og luftfartøyer</t>
  </si>
  <si>
    <t>Agentur maskiner, prod.utstyr mv.</t>
  </si>
  <si>
    <t>Inkluderer: Omfatter maskiner, herunder kontormaskiner og datamaskiner, teknisk utstyr, båter og luftfartøyer Ekskluderer: Agenturhandel med motorvogner unntatt motorsykler grupperes under: 45.1 Handel med motorvogner, unntatt motorsykler. Auksjonshandel med motorvogner, unntatt motorsykler grupperes under: 45.1 Handel med motorvogner, unntatt motorsykler. Engroshandel i eget navn grupperes under: 46.2 - 46.9. Detaljhandel utenom butikk grupperes under: 47.99 Detaljhandel utenom utsalgssted ellers</t>
  </si>
  <si>
    <t>46.15</t>
  </si>
  <si>
    <t>Agenturhandel med møbler, husholdningsvarer og jernvarer</t>
  </si>
  <si>
    <t>Agentur møbler, hush.- og jernvarer</t>
  </si>
  <si>
    <t>Inkluderer: Omfatter også sports- og fritidsutstyr Ekskluderer: Agenturhandel med båter og sykler grupperes under: 46.18 Agenturhandel med spesialisert vareutvalg ellers. Engroshandel i eget navn grupperes under: 46.2 - 46.9. Detaljhandel utenom butikk grupperes under: 47.99 Detaljhandel utenom utsalgssted ellers</t>
  </si>
  <si>
    <t>46.16</t>
  </si>
  <si>
    <t>Agenturhandel med tekstiler, klær, pelsskinn, skotøy og lærvarer</t>
  </si>
  <si>
    <t>Agentur tekstiler/klær/skotøy mv.</t>
  </si>
  <si>
    <t>46.17</t>
  </si>
  <si>
    <t>Agenturhandel med nærings- og nytelsesmidler</t>
  </si>
  <si>
    <t>Agentur nærings- og nytelsesmidler</t>
  </si>
  <si>
    <t>46.18</t>
  </si>
  <si>
    <t>Agenturhandel med spesialisert vareutvalg ellers</t>
  </si>
  <si>
    <t>Agentur spesialisert vareutvalg el.</t>
  </si>
  <si>
    <t>Inkluderer: Omfatter bl.a. sykler og legemidler Ekskluderer: Engroshandel i eget navn grupperes under: 46.2 - 46.9 . Detaljhandel utenom butikk grupperes under: 47.99 Detaljhandel utenom utsalgssted ellers Forsikringsagenter grupperes under: 66.22 Forsikringsformidling. Eiendomsmegling grupperes under: 68.31 Eiendomsmegling</t>
  </si>
  <si>
    <t>46.19</t>
  </si>
  <si>
    <t>Agenturhandel med bredt vareutvalg</t>
  </si>
  <si>
    <t>Agentur bredt vareutvalg</t>
  </si>
  <si>
    <t>Ekskluderer: Engroshandel i eget navn grupperes under: 46.2 - 46.9 . Detaljhandel utenom butikk grupperes under: 47.99 Detaljhandel utenom utsalgssted ellers</t>
  </si>
  <si>
    <t>46.21</t>
  </si>
  <si>
    <t>Engroshandel med korn, råtobakk, såvarer og fÙrvarer</t>
  </si>
  <si>
    <t>Engrosh. korn, såvarer og fÙr</t>
  </si>
  <si>
    <t>Inkluderer: Omfatter korn og såvarer, oljeholdige frukter, råtobakk, jordbruksvarer, avfall, restprodukter og biprodukter til dyrefor Ekskluderer: Engroshandel med fÙr til kjæledyr grupperes under: 46.389 Engroshandel med spesialisert utvalg av nærings- og nytelsesmidler ikke nevnt annet sted. Engroshandel med tekstilfibrer grupperes under: 46.769 Engroshandel med innsatsvarer ikke nevnt annet sted</t>
  </si>
  <si>
    <t>46.22</t>
  </si>
  <si>
    <t>Engroshandel med blomster og planter</t>
  </si>
  <si>
    <t>Engrosh. blomster og planter</t>
  </si>
  <si>
    <t>Inkluderer: Omfatter blomster, planter og blomsterløk</t>
  </si>
  <si>
    <t>46.23</t>
  </si>
  <si>
    <t>Engroshandel med levende dyr</t>
  </si>
  <si>
    <t>Engrosh. levende dyr</t>
  </si>
  <si>
    <t>46.24</t>
  </si>
  <si>
    <t>Engroshandel med huder, skinn og lær</t>
  </si>
  <si>
    <t>Engrosh. huder, skinn og lær</t>
  </si>
  <si>
    <t>46.31</t>
  </si>
  <si>
    <t>Engroshandel med frukt og grønnsaker</t>
  </si>
  <si>
    <t>Engrosh. frukt og grønnsaker</t>
  </si>
  <si>
    <t>Inkluderer: Omfatter fersk og konservert frukt og grønnsaker</t>
  </si>
  <si>
    <t>46.32</t>
  </si>
  <si>
    <t>Engroshandel med kjøtt og kjøttvarer</t>
  </si>
  <si>
    <t>Engrosh. kjøtt og kjøttvarer</t>
  </si>
  <si>
    <t>46.33</t>
  </si>
  <si>
    <t>Engroshandel med meierivarer, egg, matolje og -fett</t>
  </si>
  <si>
    <t>Engrosh. meierivarer, egg mv.</t>
  </si>
  <si>
    <t>Inkluderer: Omfatter meieriprodukter, egg og eggprodukter, spiselige animalske og vegetabilske oljer og fettstoffer</t>
  </si>
  <si>
    <t>46.34</t>
  </si>
  <si>
    <t>Engroshandel med drikkevarer</t>
  </si>
  <si>
    <t>Engrosh. drikkevarer</t>
  </si>
  <si>
    <t>Inkluderer: Omfatter både alkoholholdige og alkoholfrie drikkevarer Inkluderer også: Omfatter også kjøp av vin i store kvanta og tapping på flasker Ekskluderer: Blanding av vin eller destillert sprit grupperes under hhv.: 11.01 Destillering, rektifisering og blanding av sprit og: 11.02 Produksjon av vin</t>
  </si>
  <si>
    <t>46.35</t>
  </si>
  <si>
    <t>Engroshandel med tobakksvarer</t>
  </si>
  <si>
    <t>Engrosh. tobakksvarer</t>
  </si>
  <si>
    <t>46.36</t>
  </si>
  <si>
    <t>Engroshandel med sukker, sjokolade og sukkervarer</t>
  </si>
  <si>
    <t>Engrosh. sukker, sjok. og sukkerv.</t>
  </si>
  <si>
    <t>Inkluderer: Omfatter sukker, sjokolade, sukkervarer og bakervarer</t>
  </si>
  <si>
    <t>46.37</t>
  </si>
  <si>
    <t>Engroshandel med kaffe, te, kakao og krydder</t>
  </si>
  <si>
    <t>Engrosh. kaffe, te, kakao mv.</t>
  </si>
  <si>
    <t>46.38</t>
  </si>
  <si>
    <t>Engroshandel med andre næringsmidler, herunder fisk, skalldyr og bløtdyr</t>
  </si>
  <si>
    <t>Engrosh. andre næringsmidler</t>
  </si>
  <si>
    <t>Inkluderer: Omfatter også fÙr til kjæledyr</t>
  </si>
  <si>
    <t>46.39</t>
  </si>
  <si>
    <t>Engroshandel med bredt utvalg av nærings- og nytelsesmidler</t>
  </si>
  <si>
    <t>Engrosh. bredt utv. nær.-/nyt. midl</t>
  </si>
  <si>
    <t>46.41</t>
  </si>
  <si>
    <t>Engroshandel med tekstiler og utstyrsvarer</t>
  </si>
  <si>
    <t>Engrosh. tekstiler og utstyrsvarer</t>
  </si>
  <si>
    <t>Inkluderer: Omfatter garn, metervarer, utstyrsvarer og sysaker Ekskluderer: Engroshandel med tekstilfibrer grupperes under: 46.769 Engroshandel med innsatsvarer ikke nevnt annet sted</t>
  </si>
  <si>
    <t>46.42</t>
  </si>
  <si>
    <t>Engroshandel med klær og skotøy</t>
  </si>
  <si>
    <t>Engrosh. klær og skotøy</t>
  </si>
  <si>
    <t>Inkluderer: Omfatter klær, herunder sportsklær, tilbehør som hansker, slips og seler, skotøy, pelsvarer og paraplyer Ekskluderer: Engroshandel med smykker av edelt metall grupperes under: 46.482 Engroshandel med  gull- og sølvvarer. Engroshandel med lærvarer grupperes under: 46.492 Engroshandel med reiseeffekter og lærvarer. Engroshandel med spesielt skotøy til sportsbruk som skistøvler grupperes under: 46.494 Engroshandel med sportsutstyr</t>
  </si>
  <si>
    <t>46.43</t>
  </si>
  <si>
    <t>Engroshandel med elektriske husholdningsapparater</t>
  </si>
  <si>
    <t>Engrosh. el. husholdningsapp. mv..</t>
  </si>
  <si>
    <t>Inkluderer: Omfatter elektriske husholdningsapparater, radio, fjernsyn, fotografisk og optisk utstyr, elektriske varmeapparater, innspilte lydbånd og videobånd, CD-er og DVD-er Ekskluderer: Uinnspilte lydbånd, videobånd, CD-er og DVD-er grupperes under: 46.52 Engroshandel med elektronikkutstyr og telekommunikasjonsutstyr samt deler. Engroshandel med symaskiner (industriell bruk) grupperes under: 46.64 Engroshandel med maskiner og utstyr til tekstilproduksjon</t>
  </si>
  <si>
    <t>46.44</t>
  </si>
  <si>
    <t>Engroshandel med kjøkkenutstyr, glass, steintøy og rengjøringsmidler</t>
  </si>
  <si>
    <t>Engrosh. kjøkkenutstyr, steintøy mv.</t>
  </si>
  <si>
    <t>Inkluderer: Omfatter porselensvarer, glassvarer og rengjøringsmidler</t>
  </si>
  <si>
    <t>46.45</t>
  </si>
  <si>
    <t>Engroshandel med parfyme og kosmetikk</t>
  </si>
  <si>
    <t>Engrosh. parfyme og kosmetikk</t>
  </si>
  <si>
    <t>Inkluderer: Omfatter parfyme, kosmetikk og såpe og andre toalettartikler</t>
  </si>
  <si>
    <t>46.46</t>
  </si>
  <si>
    <t>Engroshandel med sykepleie- og apotekvarer</t>
  </si>
  <si>
    <t>Engrosh. sykepleie- og apotekvarer</t>
  </si>
  <si>
    <t>Inkluderer: Omfatter legemidler, sykehusutstyr og ortopediske artikler Ekskluderer: Engroshandel med slankemidler og helsekost grupperes under: 46.389 Engroshandel med spesialisert utvalg av nærings- og nytelsesmidler ikke nevnt annet sted</t>
  </si>
  <si>
    <t>46.47</t>
  </si>
  <si>
    <t>Engroshandel med møbler, gulvbelegg, gulvtepper og belysningsutstyr</t>
  </si>
  <si>
    <t>Engrosh. møbler og innredningsart.</t>
  </si>
  <si>
    <t>Ekskluderer: Engroshandel med kontormøbler grupperes under: 46.65 Engroshandel med kontormøbler</t>
  </si>
  <si>
    <t>46.48</t>
  </si>
  <si>
    <t>Engroshandel med klokker, ur, gull- og sølvvarer</t>
  </si>
  <si>
    <t>Engrosh. klokker/ur/gull-/sølvvarer</t>
  </si>
  <si>
    <t>46.49</t>
  </si>
  <si>
    <t>Engroshandel med husholdningsvarer og varer til personlig bruk ellers</t>
  </si>
  <si>
    <t>Engrosh. husholdningsvarer m.m.</t>
  </si>
  <si>
    <t>Inkluderer: Omfatter artikler av tre, kork og flettematerialer mv., sykler og reservedeler til sykler, papirvarer, bøker, blader, aviser, lærvarer, reiseeffekter, musikkinstrumenter, spill, leker og sportsutstyr, herunder spesialfottøy som skistøvler</t>
  </si>
  <si>
    <t>46.51</t>
  </si>
  <si>
    <t>Engroshandel med datamaskiner, tilleggsutstyr til datamaskiner samt programvare</t>
  </si>
  <si>
    <t>Engrosh. datamask., programv. mv..</t>
  </si>
  <si>
    <t>Inkluderer: Omfatter datamaskiner og tilleggsutstyr samt programvare Ekskluderer: Engroshandel med elektronisk utstyr grupperes under: 46.52 Engroshandel med elektronikkutstyr og telekommunikasjonsutstyr samt deler. Engroshandel med kontormaskiner og kontorutstyr grupperes under: 46.66 Engroshandel med maskiner og utstyr til kontor ellers</t>
  </si>
  <si>
    <t>46.52</t>
  </si>
  <si>
    <t>Engroshandel med elektronikkutstyr og telekommunikasjonsutstyr samt deler</t>
  </si>
  <si>
    <t>Engrosh. elektronikk-/telekomm.uts.</t>
  </si>
  <si>
    <t>Inkluderer: Omfatter elektronrør, halvlederkomponenter, mikrochips, integrerte kretsløp, trykte kretsløp, uinnspilte lyd- og videobånd, disketter, magnetiske og optiske disker og telefon- og annet kommunikasjonsutstyr Ekskluderer: Engroshandel med innspilte kassetter og video, CD- og DVD-plater grupperes under: 46.433 Engroshandel med plater, musikk- og videokassetter og CD- og DVD-plater. Engroshandel med datamaskiner og tilleggsutstyr grupperes under: 46.51 Engroshandel med datamaskiner, tilleggsutstyr til datamaskiner samt programvare</t>
  </si>
  <si>
    <t>46.61</t>
  </si>
  <si>
    <t>Engroshandel med maskiner og utstyr til jordbruk og skogbruk</t>
  </si>
  <si>
    <t>Engrosh. jordbr.-/skogbr.mask. mv.</t>
  </si>
  <si>
    <t>Inkluderer: Omfatter ploger, gjødselsspredere, såmaskiner, harver mv., innhøstingsmaskiner, treskere, melkemaskiner, maskiner til fjørfehold og biavl og traktorer til bruk i drift av jordbruk og skogbruk Inkluderer også: Omfatter også gressklippere, både motoriserte og ikke-motoriserte</t>
  </si>
  <si>
    <t>46.62</t>
  </si>
  <si>
    <t>Engroshandel med maskinverktøy</t>
  </si>
  <si>
    <t>Engrosh. maskinverktøy</t>
  </si>
  <si>
    <t>Inkluderer: Omfatter  maskiner og maskinverktøy til bearbeiding av tre, metall og andre materialer Inkluderer også: Omfatter også motordrevet og elektrisk håndverktøy og datastyrt maskinverktøy</t>
  </si>
  <si>
    <t>46.63</t>
  </si>
  <si>
    <t>Engroshandel med maskiner og utstyr til bergverksdrift, olje- og gassutvinning og bygge- og anleggsvirksomhet</t>
  </si>
  <si>
    <t>Engros mask bygg/anl./oljeutv. mv.</t>
  </si>
  <si>
    <t>46.64</t>
  </si>
  <si>
    <t>Engroshandel med maskiner og utstyr til tekstilproduksjon</t>
  </si>
  <si>
    <t>Engrosh. tekstilprod.maskiner mv.</t>
  </si>
  <si>
    <t>Inkluderer: Omfatter også datastyrte maskiner til tekstilindustrien og datastyrte sy- og strikkemaskiner</t>
  </si>
  <si>
    <t>46.65</t>
  </si>
  <si>
    <t>Engroshandel med kontormøbler</t>
  </si>
  <si>
    <t>Engrosh. kontormøbler</t>
  </si>
  <si>
    <t>Inkluderer: Omfatter grossister relatert til varer produsert i 31.01 Produksjon av kontor- og butikkmøbler</t>
  </si>
  <si>
    <t>46.66</t>
  </si>
  <si>
    <t>Engroshandel med maskiner og utstyr til kontor ellers</t>
  </si>
  <si>
    <t>Engrosh. kontormask., -utstyr el.</t>
  </si>
  <si>
    <t>Inkluderer: Omfatter maskiner og utstyr til kontor, unntatt datamaskiner og tilleggsutstyr til datamaskiner Ekskluderer: Engroshandel med datamaskiner og tilleggsutstyr til datamaskiner grupperes under: 46.51 Engroshandel med datamaskiner og tilleggsutstyr til datamaskiner samt programvare. Engroshandel med elektroniske deler og telefon- og annet kommunikasjonsutstyr grupperes under: 46.52 Engroshandel med elektronikkutstyr og telekommunikasjonsutstyr samt deler</t>
  </si>
  <si>
    <t>46.69</t>
  </si>
  <si>
    <t>Engroshandel med maskiner og utstyr ellers</t>
  </si>
  <si>
    <t>Engrosh. maskiner og utstyr el.</t>
  </si>
  <si>
    <t>Inkluderer: Omfatter transportutstyr (unntatt motorvogner, motorsykler og sykler), samlebåndsroboter, kabler, brytere og annet installasjonsutstyr til bruk i industrien, elektronisk materiell, f.eks. elektromotorer og transformatorer og andre maskiner ikke nevnt annet sted til industri (unntatt til tekstilindustri, bergverksdrift og bygge- og anleggsvirksomhet), handel og navigasjon samt annen tjenesteyting Inkluderer også: Omfatter også måleinstrumenter og -utstyr Ekskluderer: Engroshandel med motorvogner, tilhengere og campingvogner grupperes under: 45.1 Handel med motorvogner, unntatt motorsykler. Engroshandel med deler og utstyr til motorvogner grupperes under: 45.31 Agentur- og engroshandel med deler og utstyr til motorvogner, unntatt til motorsykler. Engroshandel med motorsykler grupperes under: 45.401 Agentur- og engroshandel med motorsykler, deler og utstyr. Engroshandel med sykler grupperes under: 46.494 Engroshandel med sportsutstyr</t>
  </si>
  <si>
    <t>46.71</t>
  </si>
  <si>
    <t>Engroshandel med drivstoff og brensel</t>
  </si>
  <si>
    <t>Engrosh. drivstoff og brensel</t>
  </si>
  <si>
    <t>Inkluderer: Omfatter drivstoff, smørefett, smøreoljer, oljer, f.eks.: trekull, kull, koks, ved, rensebensin, råolje, dieselolje, bensin, brenselolje, fyringsolje, petroleum, flaskegass, butangass, propangass, smøreoljer, smørefett og raffinerte oljeprodukter</t>
  </si>
  <si>
    <t>46.72</t>
  </si>
  <si>
    <t>Engroshandel med metaller og metallholdig malm</t>
  </si>
  <si>
    <t>Engrosh. metaller og metallh. malm</t>
  </si>
  <si>
    <t>Inkluderer: Omfatter jernholdige og ikke-jernholdige metaller, jernholdige og ikke-jernholdige metaller i primærform, jernholdige og ikke-jernholdige halvfabrikata av metall ikke nevnt annet sted herunder gull og andre edle metaller Ekskluderer: Engroshandel med metallskrap grupperes under: 46.77 Engroshandel med avfall og skrap</t>
  </si>
  <si>
    <t>46.73</t>
  </si>
  <si>
    <t>Engroshandel med tømmer, trelast, byggevarer og sanitærutstyr</t>
  </si>
  <si>
    <t>Engrosh. tømmer/trelast/byggev. mv.</t>
  </si>
  <si>
    <t>Inkluderer: Omfatter tømmer, trelast, maling, ferniss, sand, grus, tapet, gulvbelegg, planglass, sanitærutstyr som badekar, servanter, toaletter og andre sanitærartikler av porselen, og prefabrikkerte bygninger</t>
  </si>
  <si>
    <t>46.74</t>
  </si>
  <si>
    <t>Engroshandel med jernvarer, rørleggerartikler og oppvarmingsutstyr</t>
  </si>
  <si>
    <t>Engrosh. jernv., rørleggerart. m.m.</t>
  </si>
  <si>
    <t>Inkluderer: Omfatter isenkram, jernvarer og låser, armatur, fast inventar, varmtvannsbeholdere, utstyr til installasjon av sanitæranlegg som slanger, rør, kraner, T-stykker, koblinger, gummirør osv., verktøy som hammere, sager, skrutrekkere og annet håndverktøy Ekskluderer: Engroshandel med motordrevet og elektrisk håndverktøy grupperes under: 46.62 Engroshandel med maskinverktøy. Engroshandel med sanitærutstyr av porselen grupperes under: 46.739 Engroshandel med byggevarer ikke nevnt annet sted</t>
  </si>
  <si>
    <t>46.75</t>
  </si>
  <si>
    <t>Engroshandel med kjemiske produkter</t>
  </si>
  <si>
    <t>Engrosh. kjemiske produkter</t>
  </si>
  <si>
    <t>Inkluderer: Omfatter kjemiske produkter til industrien: anilin, trykksverte, eteriske oljer, tekniske gasser, kjemisk lim, fargestoffer, kunstharpiks, metanol, parafin, lukt- og smaksstoffer, soda, industrisalt, syre, svovel, stivelsesderivater mv. og gjødsel og jordbrukskjemiske produkter</t>
  </si>
  <si>
    <t>46.76</t>
  </si>
  <si>
    <t>Engroshandel med innsatsvarer ellers</t>
  </si>
  <si>
    <t>Engrosh. innsatsvarer el.</t>
  </si>
  <si>
    <t>Inkluderer: Omfatter plastmateriale i primærform, gummi, tekstilfibrer, papirmasse og edelstener</t>
  </si>
  <si>
    <t>46.77</t>
  </si>
  <si>
    <t>Engroshandel med avfall og skrap</t>
  </si>
  <si>
    <t>Engrosh. avfall og skrap</t>
  </si>
  <si>
    <t>Inkluderer: Omfatter metallholdig og ikke-metallholdig avfall samt materialer til gjenbruk, herunder innsamling, sortering, separasjon, fjerning av overflatelag i forbindelse med brukte varer, f.eks. biler, med henblikk på å finne deler til gjenbruk, pakking og ompakking, lagring og levering, men uten at varen er blitt omdannet. Det kjøpte og solgte avfall har en restverdi Inkluderer også: Omfatter også demontering av biler, datamaskiner, tv-apparater og annet utstyr med henblikk på å videreselge brukbare deler Ekskluderer: Innsamling av husholdnings- og industriavfall grupperes under: 38.1 Innsamling av avfall. Behandling av avfall med henblikk på å fjerne det og ikke bruke det videre i en industriell prosess grupperes under: 38.2 Behandling og disponering av avfall. Bearbeiding av avfallsprodukter og andre artikler til sekundært råmateriale der det kreves en omdanningsprosess (det sekundære råmaterialet er egnet til direkte bruk i en industriell prosess, men er ikke et sluttprodukt) grupperes under: 38.3 Materialgjenvinning. Demontering av biler, datamaskiner, TV-apparater og annet utstyr med henblikk på materialgjenvinning grupperes under: 38.31 Demontering av vrakede gjenstander. Skipsopphogging grupperes under: 38.31 Demontering av vrakede gjenstander. Opphogging av biler ved hjelp av en mekanisk prosess grupperes under: 38.32 Sortering og bearbeiding av avfall for materialgjenvinning. Detaljhandel med brukte varer grupperes under: 47.79 Butikkhandel med brukte varer</t>
  </si>
  <si>
    <t>46.90</t>
  </si>
  <si>
    <t>Inkluderer: Omfatter ei rekke forskjellige varer som ikke er spesifisert</t>
  </si>
  <si>
    <t>46.110</t>
  </si>
  <si>
    <t>46.120</t>
  </si>
  <si>
    <t>46.130</t>
  </si>
  <si>
    <t>Agentur tømmer. trelast, byggev.</t>
  </si>
  <si>
    <t>46.140</t>
  </si>
  <si>
    <t>46.150</t>
  </si>
  <si>
    <t>Inkluderer: Omfatter også sports- og fritidsutstyr Ekskluderer: Agenturhandel med sykler grupperes under: 46.18 Agenturhandel med spesialisert vareutvalg ellers. Engroshandel i eget navn grupperes under: 46.2 - 46.9. Detaljhandel utenom butikk grupperes under: 47.99 Detaljhandel utenom utsalgssted ellers</t>
  </si>
  <si>
    <t>46.160</t>
  </si>
  <si>
    <t>46.170</t>
  </si>
  <si>
    <t>46.180</t>
  </si>
  <si>
    <t>46.190</t>
  </si>
  <si>
    <t>46.210</t>
  </si>
  <si>
    <t>46.220</t>
  </si>
  <si>
    <t>46.230</t>
  </si>
  <si>
    <t>46.240</t>
  </si>
  <si>
    <t>46.310</t>
  </si>
  <si>
    <t>46.320</t>
  </si>
  <si>
    <t>46.330</t>
  </si>
  <si>
    <t>Inkluderer: Omfatter meieriprodukter, egg og eggeprodukter, spiselige animalske og vegetabilske oljer og fettstoffer</t>
  </si>
  <si>
    <t>46.341</t>
  </si>
  <si>
    <t>Engroshandel med vin og brennevin</t>
  </si>
  <si>
    <t>Engrosh. vin og brennevin</t>
  </si>
  <si>
    <t>46.349</t>
  </si>
  <si>
    <t>Engroshandel med drikkevarer ellers</t>
  </si>
  <si>
    <t>Engrosh. drikkevarer el.</t>
  </si>
  <si>
    <t>46.350</t>
  </si>
  <si>
    <t>46.360</t>
  </si>
  <si>
    <t>46.370</t>
  </si>
  <si>
    <t>46.381</t>
  </si>
  <si>
    <t>Engroshandel med fisk, skalldyr og bløtdyr</t>
  </si>
  <si>
    <t>Engrosh. fisk og skalldyr</t>
  </si>
  <si>
    <t>46.389</t>
  </si>
  <si>
    <t>Engroshandel med spesialisert utvalg av nærings- og nytelsesmidler ikke nevnt annet sted</t>
  </si>
  <si>
    <t>Engrosh. spes. utv. nær.-/nyt.midl.</t>
  </si>
  <si>
    <t>Inkluderer: Omfatter også hermetiske og tørkede produkter av frukt og grønnsaker og potetprodukter og fÙr til kjæledyr og helsekost</t>
  </si>
  <si>
    <t>46.390</t>
  </si>
  <si>
    <t>Engrosh. bredt utv. nær.-/nyt.midl.</t>
  </si>
  <si>
    <t>46.410</t>
  </si>
  <si>
    <t>46.421</t>
  </si>
  <si>
    <t>Engroshandel med klær</t>
  </si>
  <si>
    <t>Engrosh. klær</t>
  </si>
  <si>
    <t>Inkluderer: Omfatter også sportsklær, hansker, slips, seler, pelsvarer og paraplyer Ekskluderer: Engroshandel med lærvarer grupperes under: 46.492 Engroshandel med reiseeffekter og lærvarer</t>
  </si>
  <si>
    <t>46.422</t>
  </si>
  <si>
    <t>Engroshandel med skotøy</t>
  </si>
  <si>
    <t>Engrosh. skotøy</t>
  </si>
  <si>
    <t>46.431</t>
  </si>
  <si>
    <t>Engroshandel med elektriske husholdningsapparater og -maskiner</t>
  </si>
  <si>
    <t>Engrosh. el.hush.app. og -maskiner</t>
  </si>
  <si>
    <t>Inkluderer: Omfatter også symaskiner til husholdningsbruk</t>
  </si>
  <si>
    <t>46.432</t>
  </si>
  <si>
    <t>Engroshandel med radio og fjernsyn</t>
  </si>
  <si>
    <t>Engrosh. radio og fjernsyn</t>
  </si>
  <si>
    <t>Inkluderer: Omfatter også videospillere, CD-spillere og platespillere</t>
  </si>
  <si>
    <t>46.433</t>
  </si>
  <si>
    <t>Engroshandel med plater, musikk- og videokassetter og CD- og DVD-plater</t>
  </si>
  <si>
    <t>Engrosh. musikk-,videokass.,CD,DVD</t>
  </si>
  <si>
    <t>Ekskluderer: Engroshandel med musikkinstrumenter grupperes under: 46.499 Engroshandel med husholdningsvarer og varer til personlig bruk ikke nevnt annet sted</t>
  </si>
  <si>
    <t>46.434</t>
  </si>
  <si>
    <t>Engroshandel med fotoutstyr</t>
  </si>
  <si>
    <t>Engrosh. fotoutstyr</t>
  </si>
  <si>
    <t>46.435</t>
  </si>
  <si>
    <t>Engroshandel med optiske artikler</t>
  </si>
  <si>
    <t>Engrosh. optiske artikler</t>
  </si>
  <si>
    <t>46.441</t>
  </si>
  <si>
    <t>Engroshandel med kjøkkenutstyr, glass og steintøy</t>
  </si>
  <si>
    <t>46.442</t>
  </si>
  <si>
    <t>Engroshandel med rengjøringsmidler</t>
  </si>
  <si>
    <t>Engrosh. rengjøringsmidler</t>
  </si>
  <si>
    <t>Ekskluderer: Engroshandel med fargestoffer og pigmenter grupperes under: 46.75 Engroshandel med kjemiske produkter</t>
  </si>
  <si>
    <t>46.450</t>
  </si>
  <si>
    <t>46.460</t>
  </si>
  <si>
    <t>46.471</t>
  </si>
  <si>
    <t>Engroshandel med møbler</t>
  </si>
  <si>
    <t>Engrosh. møbler</t>
  </si>
  <si>
    <t>Inkluderer: Omfatter også gardiner Ekskluderer: Engroshandel med kontormøbler grupperes under: 46.65 Engroshandel med kontormøbler</t>
  </si>
  <si>
    <t>46.472</t>
  </si>
  <si>
    <t>Engroshandel med gulvtepper</t>
  </si>
  <si>
    <t>Engrosh. gulvtepper</t>
  </si>
  <si>
    <t>46.473</t>
  </si>
  <si>
    <t>Engroshandel med belysningsutstyr</t>
  </si>
  <si>
    <t>Engrosh. belysningsutstyr</t>
  </si>
  <si>
    <t>Inkluderer: Omfatter også ledninger, kontakter og installasjonsmateriell til husholdningsbruk</t>
  </si>
  <si>
    <t>46.481</t>
  </si>
  <si>
    <t>Engroshandel med klokker og ur</t>
  </si>
  <si>
    <t>Engrosh. klokker og ur</t>
  </si>
  <si>
    <t>46.482</t>
  </si>
  <si>
    <t>Engroshandel med gull- og sølvvarer</t>
  </si>
  <si>
    <t>Engrosh. gull- og sølvvarer</t>
  </si>
  <si>
    <t>46.491</t>
  </si>
  <si>
    <t>Engroshandel med bøker, aviser og blader</t>
  </si>
  <si>
    <t>Engrosh. bøker, aviser og blader</t>
  </si>
  <si>
    <t>46.492</t>
  </si>
  <si>
    <t>Engroshandel med reiseeffekter og lærvarer</t>
  </si>
  <si>
    <t>Engrosh. reiseeffekter og lærvarer</t>
  </si>
  <si>
    <t>46.493</t>
  </si>
  <si>
    <t>Engroshandel med fritidsbåter og -utstyr</t>
  </si>
  <si>
    <t>Engrosh. fritidsbåter og -utstyr</t>
  </si>
  <si>
    <t>46.494</t>
  </si>
  <si>
    <t>Engroshandel med sportsutstyr</t>
  </si>
  <si>
    <t>Engrosh. sportsutstyr</t>
  </si>
  <si>
    <t>46.495</t>
  </si>
  <si>
    <t>Engroshandel med spill og leker</t>
  </si>
  <si>
    <t>Engrosh. spill og leker</t>
  </si>
  <si>
    <t>46.499</t>
  </si>
  <si>
    <t>Engroshandel med husholdningsvarer og varer til personlig bruk ikke nevnt annet sted</t>
  </si>
  <si>
    <t>Engrosh. hush.varer ellers</t>
  </si>
  <si>
    <t>Inkluderer: Omfatter artikler av tre, kork og flettematerialer, musikkinstrumenter mv.</t>
  </si>
  <si>
    <t>46.510</t>
  </si>
  <si>
    <t>Engrosh. datamask., programv. mv.</t>
  </si>
  <si>
    <t>46.520</t>
  </si>
  <si>
    <t>46.610</t>
  </si>
  <si>
    <t>46.620</t>
  </si>
  <si>
    <t>46.630</t>
  </si>
  <si>
    <t>46.640</t>
  </si>
  <si>
    <t>46.650</t>
  </si>
  <si>
    <t>46.660</t>
  </si>
  <si>
    <t>46.691</t>
  </si>
  <si>
    <t>Engroshandel med maskiner og utstyr til kraftproduksjon og installasjon</t>
  </si>
  <si>
    <t>Engrosh. kraftprod.-,install.utstyr</t>
  </si>
  <si>
    <t>Inkluderer: Omfatter elektromotorer, transformatorer, kontakter, kabler, ledninger m.m. Ekskluderer: Engroshandel med lamper og ledninger til husholdningsbruk grupperes under: 46.473 Engroshandel med belysningsutstyr</t>
  </si>
  <si>
    <t>46.692</t>
  </si>
  <si>
    <t>Engroshandel med skipsutstyr og fiskeredskap</t>
  </si>
  <si>
    <t>Engrosh. skipsutstyr og fiskeredsk.</t>
  </si>
  <si>
    <t>46.693</t>
  </si>
  <si>
    <t>Engroshandel med maskiner og utstyr til industri ellers</t>
  </si>
  <si>
    <t>Engrosh. utstyr industri ellers</t>
  </si>
  <si>
    <t>Inkluderer: Omfatter samlebåndsroboter, elektrisk materiell mv. til bruk i industrien</t>
  </si>
  <si>
    <t>46.694</t>
  </si>
  <si>
    <t>Engroshandel med maskiner og utstyr til handel, transport og tjenesteyting ellers</t>
  </si>
  <si>
    <t>Engrosh. utstyr handel, transp. mv.</t>
  </si>
  <si>
    <t>Inkluderer: Omfatter maskiner og utstyr til skoler, hoteller, kinodrift m.m. Ekskluderer: Engroshandel med motorvogner, tilhengere og campingvogner grupperes under: 45.1 Handel med motorvogner, unntatt motorsykler. Engroshandel med deler til motorvogner grupperes under: 45.31 Agentur- og engroshandel med deler og utstyr til motorvogner, unntatt til motorsykler. Engroshandel med motorsykler grupperes under: 45.401 Handel med motorsykler, deler og utstyr. Engroshandel med sykler grupperes under: 46.494 Engroshandel med sportsutstyr</t>
  </si>
  <si>
    <t>46.710</t>
  </si>
  <si>
    <t>46.720</t>
  </si>
  <si>
    <t>46.731</t>
  </si>
  <si>
    <t>Engroshandel med tømmer</t>
  </si>
  <si>
    <t>Engrosh. tømmer</t>
  </si>
  <si>
    <t>46.732</t>
  </si>
  <si>
    <t>Engroshandel med trelast</t>
  </si>
  <si>
    <t>Engrosh. trelast</t>
  </si>
  <si>
    <t>46.733</t>
  </si>
  <si>
    <t>Engroshandel med fargevarer</t>
  </si>
  <si>
    <t>Engrosh. fargevarer</t>
  </si>
  <si>
    <t>46.739</t>
  </si>
  <si>
    <t>Engroshandel med byggevarer ikke nevnt annet sted</t>
  </si>
  <si>
    <t>Engrosh. byggevarer el.</t>
  </si>
  <si>
    <t>Inkluderer: Omfatter sand, grus, tapet, gulvbelegg og planglass Inkluderer også: Omfatter også sanitærutstyr som badekar, servanter, toaletter og andre sanitærartikler</t>
  </si>
  <si>
    <t>46.740</t>
  </si>
  <si>
    <t>46.750</t>
  </si>
  <si>
    <t>46.761</t>
  </si>
  <si>
    <t>Engroshandel med papir og papp</t>
  </si>
  <si>
    <t>Engrosh. papir og papp</t>
  </si>
  <si>
    <t>46.769</t>
  </si>
  <si>
    <t>Engroshandel med innsatsvarer ikke nevnt annet sted</t>
  </si>
  <si>
    <t>Engrosh innsatsvarer el.</t>
  </si>
  <si>
    <t>Inkluderer: Omfatter blant annet bæreposer i plast, plastflasker og annen emballasje i plast</t>
  </si>
  <si>
    <t>46.770</t>
  </si>
  <si>
    <t>46.900</t>
  </si>
  <si>
    <t>Detaljhandel, unntatt med motorvogner</t>
  </si>
  <si>
    <t>Detaljhandel, unntatt motorvogner</t>
  </si>
  <si>
    <t>Inkluderer: Detaljhandel omfatter virksomheter som driver salg av nye og brukte varer i eget navn og for egen regning, vesentlig til personlig bruk eller til private husholdninger, fra utsalgssted, fra torgplass, ved omførsel eller ved postordre/Internett. Her grupperes også virksomheter som driver auksjonshandel og kommisjonssalg ellers til privatpersoner og husholdninger, dvs. salg for annens regning i eget navn Inkluderer også: Næringen omfatter også handel med kontormaskiner, kontorrekvisita, maling, trelast og lignende, når disse varene selges direkte til konsum. Næringen omfatter detaljhandel av drivstoff til motorvogner. Ekskluderer: Næringen omfatter ikke varegrupper som såkorn, malm, råolje, industrikjemikalier, jern og stål og industrimaskiner og utstyr, idet disse ikke regnes som konsumvarer.. Virksomhet som sees som et naturlig ledd i salgsvirksomheten, som pakking, oppdeling, montering mv. grupperes sammen med denne</t>
  </si>
  <si>
    <t>47.1</t>
  </si>
  <si>
    <t>Butikkhandel med bredt vareutvalg</t>
  </si>
  <si>
    <t>Butikkh. med bredt vareutvalg</t>
  </si>
  <si>
    <t>Inkluderer: Omfatter butikkhandel med et vareutvalg bestående av minst fem av næringsgruppene 47.21 - 47.78 og hvor ingen næringsgruppe alene må ha 50 prosent eller mer av omsetningen</t>
  </si>
  <si>
    <t>47.2</t>
  </si>
  <si>
    <t>Butikkhandel med nærings- og nytelsesmidler i spesialforretninger</t>
  </si>
  <si>
    <t>Spesialforr. nær.- og nytelsesmidl.</t>
  </si>
  <si>
    <t>47.3</t>
  </si>
  <si>
    <t>Detaljhandel med drivstoff til motorvogner</t>
  </si>
  <si>
    <t>Detaljh. drivstoff til motorvogner</t>
  </si>
  <si>
    <t>47.4</t>
  </si>
  <si>
    <t>Butikkhandel med IKT-utstyr i spesialforretninger</t>
  </si>
  <si>
    <t>Butikkh. med IKT-utstyr</t>
  </si>
  <si>
    <t>Inkluderer: Omfatter informasjons- og kommunikasjonsteknologisk utstyr (IKT-utstyr), dvs. datamaskiner og utstyr til datamaskiner, samt forbrukerelektronikk i spesialforretninger</t>
  </si>
  <si>
    <t>47.5</t>
  </si>
  <si>
    <t>Butikkhandel med andre husholdningsvarer i spesialforretninger</t>
  </si>
  <si>
    <t>Butikkh. med andre husholdningsvarer</t>
  </si>
  <si>
    <t>Inkluderer: Omfatter husholdningsvarer, f.eks. tekstiler, jernvarer, tepper, elektriske husholdningsapparater og møbler i spesialforretninger</t>
  </si>
  <si>
    <t>47.6</t>
  </si>
  <si>
    <t>Butikkhandel med bøker, musikkartikler og andre fritidsartikler i spesialforretninger</t>
  </si>
  <si>
    <t>Butikkh. med bøker, musikkart. etc.</t>
  </si>
  <si>
    <t>Inkluderer: Omfatter spesialforretninger med varer til kulturelle formål og til fritid, f.eks. bøker, aviser, innspillinger av musikk og video, sportsutstyr, spill og leker</t>
  </si>
  <si>
    <t>47.7</t>
  </si>
  <si>
    <t>Annen butikkhandel i spesialforretninger</t>
  </si>
  <si>
    <t>Annen butikkhandel</t>
  </si>
  <si>
    <t>Inkluderer: Omfatter spesialforretninger med vareassortement som ikke er gruppert andre steder i standarden som f.eks. klær, sko, lærvarer, apotekvarer, klokker og ur, suvenirer, rengjøringsmidler, våpen, blomster, kjæledyr mv. Næringshovedgruppen omfatter også butikkhandel med brukte varer i spesialforretninger</t>
  </si>
  <si>
    <t>47.8</t>
  </si>
  <si>
    <t>Torghandel</t>
  </si>
  <si>
    <t>Inkluderer: Omfatter detaljhandel med alle typer nye eller brukte varer fra normalt mobile utsalgssteder ved offentlig vei eller på et marked</t>
  </si>
  <si>
    <t>47.9</t>
  </si>
  <si>
    <t>Detaljhandel utenom utsalgssted</t>
  </si>
  <si>
    <t>Detaljh. utenom utsalgssted</t>
  </si>
  <si>
    <t>Inkluderer: Omfatter detaljhandel via postordrebutikker, Internett, dørsalg, salgsautomater mv.</t>
  </si>
  <si>
    <t>47.11</t>
  </si>
  <si>
    <t>Butikkhandel med bredt vareutvalg med hovedvekt på nærings- og nytelsesmidler</t>
  </si>
  <si>
    <t>Butikkh. bredt utvalg nær.midler mv.</t>
  </si>
  <si>
    <t>Inkluderer: Omfatter butikkhandel med bredt vareutvalg der næringsgruppene 47.21 - 47.29 samlet står for 35 prosent eller mer av totalomsetningen. Omsetningen kan i tillegg bestå av klær, møbler, husholdningsartikler, isenkram, kosmetikk mv.</t>
  </si>
  <si>
    <t>47.19</t>
  </si>
  <si>
    <t>Butikkhandel med bredt vareutvalg ellers</t>
  </si>
  <si>
    <t>Butikkh. bredt vareutvalg el.</t>
  </si>
  <si>
    <t>Inkluderer: Omfatter mange forskjellige varer der hovedvekten ikke er nærings- og nytelsesmidler: stormagasin som har et generelt vareassortement herunder klær, møbler, hushold- ningsapparater, isenkram, kosmetikk, smykker, leker, sportsutstyr mv. Ekskluderer: Byggevarehus grupperes under: 47.521 Butikkhandel med bredt utvalg av jernvarer, fargevarer og andre byggevarer. Sportsbutikker grupperes under: 47.641 Butikkhandel med sportsutstyr</t>
  </si>
  <si>
    <t>47.21</t>
  </si>
  <si>
    <t>Butikkhandel med frukt og grønnsaker</t>
  </si>
  <si>
    <t>Butikkh. frukt og grønnsaker</t>
  </si>
  <si>
    <t>Inkluderer: Omfatter frukt og grønnsaker, bearbeidet og konservert frukt og grønnsaker</t>
  </si>
  <si>
    <t>47.22</t>
  </si>
  <si>
    <t>Butikkhandel med kjøtt og kjøttvarer</t>
  </si>
  <si>
    <t>Butikkh. kjøtt og kjøttvarer</t>
  </si>
  <si>
    <t>Inkluderer: Omfatter kjøtt og kjøttvarer herunder fjærkre</t>
  </si>
  <si>
    <t>47.23</t>
  </si>
  <si>
    <t>Butikkhandel med fisk, skalldyr og bløtdyr</t>
  </si>
  <si>
    <t>Butikkh. fisk, skalldyr og bløtdyr</t>
  </si>
  <si>
    <t>Inkluderer: Omfatter fisk, kreps, bløtdyr og produkter av disse</t>
  </si>
  <si>
    <t>47.24</t>
  </si>
  <si>
    <t>Butikkhandel med bakervarer, konditorvarer og sukkervarer</t>
  </si>
  <si>
    <t>Butikkh. baker-, konditorvarer mv.</t>
  </si>
  <si>
    <t>47.25</t>
  </si>
  <si>
    <t>Butikkhandel med drikkevarer</t>
  </si>
  <si>
    <t>Butikkh. drikkevarer</t>
  </si>
  <si>
    <t>Inkluderer: Omfatter alkoholholdige- og ikke-alkoholholdige drikkevarer</t>
  </si>
  <si>
    <t>47.26</t>
  </si>
  <si>
    <t>Butikkhandel med tobakksvarer</t>
  </si>
  <si>
    <t>Butikkh. tobakksvarer</t>
  </si>
  <si>
    <t>Inkluderer: Omfatter tobakk og tobakksvarer</t>
  </si>
  <si>
    <t>47.29</t>
  </si>
  <si>
    <t>Butikkhandel med nærings- og nytelsesmidler ellers</t>
  </si>
  <si>
    <t>Butikkh. nær.- og nytelsesmidler el.</t>
  </si>
  <si>
    <t>Inkluderer: Omfatter meieriprodukter, egg og andre næringsmidler ikke nevnt annet sted</t>
  </si>
  <si>
    <t>47.30</t>
  </si>
  <si>
    <t>Inkluderer: Omfatter drivstoff til motorvogner Inkluderer også: Omfatter også smøre- og kjølemidler til motorvogner Ekskluderer: Engroshandel med drivstoff grupperes under: 46.71 Engroshandel med drivstoff og brensel. Detaljhandel med flaskegass til matlaging eller oppvarming grupperes under: 47.789 Butikkhandel ikke nevnt annet sted</t>
  </si>
  <si>
    <t>47.41</t>
  </si>
  <si>
    <t>Butikkhandel med datamaskiner og utstyr til datamaskiner</t>
  </si>
  <si>
    <t>Butikkh. datamask. og tilleggsutst.</t>
  </si>
  <si>
    <t>Inkluderer: Omfatter datamaskiner, utstyr til datamaskiner, videospillkonsoller, ferdigprodusert (ikke-kundespesifisert) programvare og videospill Ekskluderer: Butikkhandel med uinnspilte bånd og CD'er grupperes under: 47.63 Butikkhandel med innspillinger av musikk og video</t>
  </si>
  <si>
    <t>47.42</t>
  </si>
  <si>
    <t>Butikkhandel med telekommunikasjonsutstyr</t>
  </si>
  <si>
    <t>Butikkh. telekommunikasjonsutstyr</t>
  </si>
  <si>
    <t>47.43</t>
  </si>
  <si>
    <t>Butikkhandel med audio- og videoutstyr</t>
  </si>
  <si>
    <t>Butikkh. audio- og videoutstyr</t>
  </si>
  <si>
    <t>Inkluderer: Omfatter radio- og tv-utstyr, audio- og videoutstyr, CD- og DVD-spillere mv.</t>
  </si>
  <si>
    <t>47.51</t>
  </si>
  <si>
    <t>Butikkhandel med tekstiler og utstyrsvarer</t>
  </si>
  <si>
    <t>Butikkh. tekstiler og utstyrsvarer</t>
  </si>
  <si>
    <t>Inkluderer: Omfatter kjolestoffer, garn og grunnmaterialer til produksjon av gulv- og veggtepper, broderier, tekstiler, nåler og sytråd osv. og bredt utvalg av utstyrsvarer Ekskluderer: Butikkhandel med klær grupperes under: 47.71 Butikkhandel med klær</t>
  </si>
  <si>
    <t>47.52</t>
  </si>
  <si>
    <t>Butikkhandel med jernvarer, fargevarer og glass</t>
  </si>
  <si>
    <t>Butikkh. jernv., fargev. og glass</t>
  </si>
  <si>
    <t>Inkluderer: Omfatter jernvarer, maling, ferniss og lakk, planglass og andre byggevarer som f.eks. murstein, trelast, sanitærartikler og gjør-det-selv materialer og -utstyr Inkluderer også: Omfatter også spesialforretninger med motoriserte og ikke-motoriserte gressklippere og saunaer</t>
  </si>
  <si>
    <t>47.53</t>
  </si>
  <si>
    <t>Butikkhandel med tapeter, gulvtepper og gardiner</t>
  </si>
  <si>
    <t>Butikkh. tapet/gulvtepper/gardiner</t>
  </si>
  <si>
    <t>Inkluderer: Omfatter vegg-til-vegg tepper og løse tepper, gardiner, stores, tapeter og gulvbelegg Ekskluderer: Butikkhandel med korkfliser grupperes under: 47.529 Butikkhandel med byggevarer ikke nevnt annet sted</t>
  </si>
  <si>
    <t>47.54</t>
  </si>
  <si>
    <t>Butikkhandel med elektriske husholdningsapparater</t>
  </si>
  <si>
    <t>Butikkh. el. hush.apparater</t>
  </si>
  <si>
    <t>Ekskluderer: Butikkhandel med audio- og videoutstyr grupperes under: 47.43 Butikkhandel med audio- og videoutstyr</t>
  </si>
  <si>
    <t>47.59</t>
  </si>
  <si>
    <t>Butikkhandel med møbler, belysningsutstyr og andre innredningsartikler</t>
  </si>
  <si>
    <t>Butikkh. møbler/belys.utstyr mv.</t>
  </si>
  <si>
    <t>Inkluderer: Omfatter møbler, belysningsutstyr, kjøkkenutstyr samt bestikk, servise, glassvarer, porselen og steintøy, artikler av tre, kork og flettematerialer, ikke-elektriske husholdningsvarer, musikkinstrumenter, noter, låser, pengeskap, boksanlegg (uten installasjons- eller vedlikeholdstjenester) og husholdningsvarer ikke nevnt annet sted Ekskluderer: Butikkhandel med antikviteter grupperes under: 47.791 Butikkhandel med antikviteter</t>
  </si>
  <si>
    <t>47.61</t>
  </si>
  <si>
    <t>Butikkhandel med bøker</t>
  </si>
  <si>
    <t>Butikkh. bøker</t>
  </si>
  <si>
    <t>Inkluderer: Omfatter alle typer bøker Ekskluderer: Butikkhandel med brukte eller antikvariske bøker grupperes under: 47.799 Butikkhandel med brukte varer ellers</t>
  </si>
  <si>
    <t>47.62</t>
  </si>
  <si>
    <t>Butikkhandel med aviser og papirvarer</t>
  </si>
  <si>
    <t>Butikkh. aviser og papirvarer</t>
  </si>
  <si>
    <t>Inkluderer: Omfatter også kontorartikler som penner, blyanter, papir mv.</t>
  </si>
  <si>
    <t>47.63</t>
  </si>
  <si>
    <t>Butikkhandel med innspillinger av musikk og video</t>
  </si>
  <si>
    <t>Butikkh. innspill. av musikk/video</t>
  </si>
  <si>
    <t>Inkluderer: Omfatter innspillinger av musikk- og videokassetter, CD- og DVD-plater Inkluderer også: Omfatter også uinnspilte kassetter, CD- og DVD-plater</t>
  </si>
  <si>
    <t>47.64</t>
  </si>
  <si>
    <t>Butikkhandel med sportsutstyr</t>
  </si>
  <si>
    <t>Butikkh. sportsutstyr</t>
  </si>
  <si>
    <t>Inkluderer: Omfatter sportsutstyr, fiskeredskaper, campingutstyr og sykler</t>
  </si>
  <si>
    <t>47.65</t>
  </si>
  <si>
    <t>Butikkhandel med spill og leker</t>
  </si>
  <si>
    <t>Butikkh. spill og leker</t>
  </si>
  <si>
    <t>Inkluderer: Omfatter spill og leker av alle slags materialer Ekskluderer: Butikkhandel med videospillkonsoller grupperes under: 47.41 Butikkhandel med datamaskiner og utstyr til datamaskiner. Butikkhandel med ferdigprodusert (ikke-kundespesifisert) programvare, herunder videospill grupperes under: 47.41 Butikkhandel med datamaskiner og utstyr til datamaskiner</t>
  </si>
  <si>
    <t>47.71</t>
  </si>
  <si>
    <t>Butikkhandel med klær</t>
  </si>
  <si>
    <t>Butikkh. klær</t>
  </si>
  <si>
    <t>Inkluderer: Omfatter klær, pelsvarer og tilbehør som hansker, slips, seler mv. Ekskluderer: Butikkhandel med kjolestoffer, garn, broderier mv. grupperes under: 47.51 Butikkhandel med tekstiler og utstyrsvarer</t>
  </si>
  <si>
    <t>47.72</t>
  </si>
  <si>
    <t>Butikkhandel med skotøy og lærvarer</t>
  </si>
  <si>
    <t>Butikkh. skotøy og lærvarer</t>
  </si>
  <si>
    <t>Inkluderer: Omfatter skotøy, lærvarer og reiseeffekter av lær og kunstlær Ekskluderer: Butikkhandel med spesielle sportssko, f.eks. skistøvler grupperes under: 47.641 Butikkhandel med sportsutstyr</t>
  </si>
  <si>
    <t>47.73</t>
  </si>
  <si>
    <t>Butikkhandel med apotekvarer</t>
  </si>
  <si>
    <t>Butikkh. apotekvarer</t>
  </si>
  <si>
    <t>Inkluderer: Omfatter apoteker</t>
  </si>
  <si>
    <t>47.74</t>
  </si>
  <si>
    <t>Butikkhandel med medisinske og ortopediske artikler</t>
  </si>
  <si>
    <t>Butikkh. medisinske/ortop. art.</t>
  </si>
  <si>
    <t>47.75</t>
  </si>
  <si>
    <t>Butikkhandel med kosmetikk og toalettartikler</t>
  </si>
  <si>
    <t>Butikkh. kosmetikk og toalettart.</t>
  </si>
  <si>
    <t>Inkluderer: Omfatter parfyme, kosmetikk og toalettartikler</t>
  </si>
  <si>
    <t>47.76</t>
  </si>
  <si>
    <t>Butikkhandel med blomster og planter, kjæledyr og fÙrvarer til kjæledyr</t>
  </si>
  <si>
    <t>Butikkh. blomster/planter mv.</t>
  </si>
  <si>
    <t>47.77</t>
  </si>
  <si>
    <t>Butikkhandel med ur, gull- og sølvvarer</t>
  </si>
  <si>
    <t>Butikkh. ur, gull- og sølvvarer</t>
  </si>
  <si>
    <t>47.78</t>
  </si>
  <si>
    <t>Annen butikkhandel med andre nye varer i spesialforretninger</t>
  </si>
  <si>
    <t>Butikkh. nye varer i spes.forr. el.</t>
  </si>
  <si>
    <t>Inkluderer: Omfatter fotografisk utstyr, optisk utstyr, presisjonsutstyr, suvenirer, kunsthåndverk, religiøse artikler, våpen, ammunisjon, frimerker, mynter og varer (utenom nærings- og nytelsesmidler) ikke nevnt annet sted, butikkhandel med fyringsolje, flaskegass, kull og ved til bruk i husholdningen, optikervirksomhet og museumsbutikkers virksomhet</t>
  </si>
  <si>
    <t>47.79</t>
  </si>
  <si>
    <t>Butikkhandel med brukte varer</t>
  </si>
  <si>
    <t>Butikkh. brukte varer</t>
  </si>
  <si>
    <t>Inkluderer: Omfatter brukte bøker og andre brukte varer og antikviteter og auksjonsforretninger (detalj) Ekskluderer: Detaljhandel med brukte motorvogner, unntatt motorsykler grupperes under: 45.1 Handel med motorvogner, unntatt motorsykler. Internettauksjoner og annen auksjonsvirksomhet utenom utsalgssted (detalj) grupperes under hhv.: 47.91 Postordrehandel og handel via Internett og 47.99 Detaljhandel utenom utsalgssted ellers. Pantelånervirksomhet grupperes under: 64.92 Annen kredittgiving</t>
  </si>
  <si>
    <t>47.81</t>
  </si>
  <si>
    <t>Torghandel med næringsmidler, drikkevarer og tobakksvarer</t>
  </si>
  <si>
    <t>Torgh. nær.midl./drikkev./tobakksv.</t>
  </si>
  <si>
    <t>Ekskluderer: Detaljhandel med ferdigmat til umiddelbar konsumering fra mobile matboder grupperes under: 56.102 Drift av gatekjøkken</t>
  </si>
  <si>
    <t>47.82</t>
  </si>
  <si>
    <t>Torghandel med tekstiler, klær, skotøy og utstyrsvarer</t>
  </si>
  <si>
    <t>Torgh. tekstiler, klær, skotøy m.m.</t>
  </si>
  <si>
    <t>47.89</t>
  </si>
  <si>
    <t>Torghandel med andre varer</t>
  </si>
  <si>
    <t>Torgh. andre varer</t>
  </si>
  <si>
    <t>Inkluderer: Omfatter detaljhandel med andre varer fra torg og markeder, f.eks. tepper, bøker, husholdningsapparater og forbrukerelektronikk og innspillinger av musikk og video</t>
  </si>
  <si>
    <t>47.91</t>
  </si>
  <si>
    <t>Postordrehandel og handel via Internett</t>
  </si>
  <si>
    <t>Postordreh. og handel via Internett</t>
  </si>
  <si>
    <t>Inkluderer: Ved detaljhandel i denne næringsgruppen gjør kjøperen valget sitt på grunnlag av annonser, kataloger, informasjon på Internett, modeller eller andre former for reklame. Kunden bestiller via brev, telefon eller Internett (normalt via Websider). Varene hentes enten direkte på Internett eller leveres fysisk til kunden. Omfatter detaljhandel med alle varetyper via postordre eller via Internett Inkluderer også: Omfatter også direkte salg via TV, radio og telefon og auksjonshandel på Internett Ekskluderer: Detaljhandel med motorvogner, reservedeler og utstyr til motorvogner via Internett grupperes under hhv.: 45.1 Handel med motorvogner, unntatt motorsykler og: 45.3 Handel med deler og utstyr til motorvogner, unntatt motorsykler. Detaljhandel med motorsykler, reservedeler og utstyr til motorsykler via Internett grupperes under: 45.402 Detaljhandel med motorsykler, deler og utstyr</t>
  </si>
  <si>
    <t>47.99</t>
  </si>
  <si>
    <t>Detaljhandel utenom utsalgssted ellers</t>
  </si>
  <si>
    <t>Detaljh. utenom utsalgssted el.</t>
  </si>
  <si>
    <t>Inkluderer: Omfatter detaljhandel med alle varer og på alle måter som ikke er omfattet i de foregående næringsgrupper: ved direkte salg, dørsalg og via salgsautomater mv., direkte salg av brensel (fyringsolje, ved mv.), som leveres på kundens adresse, auksjonsvirksomhet utenom butikk (detalj, unntatt Internett) og detaljhandel via kommisjonærer utenom butikk</t>
  </si>
  <si>
    <t>47.111</t>
  </si>
  <si>
    <t>47.112</t>
  </si>
  <si>
    <t>Kioskhandel med bredt vareutvalg med hovedvekt på nærings- og nytelsesmidler</t>
  </si>
  <si>
    <t>Kioskh. bredt utvalg nær.midler mv.</t>
  </si>
  <si>
    <t>Inkluderer: Omfatter butikkhandel hvor salgsarealet ikke er større enn 100 kvadratmeter Ekskluderer: Butikkhandel med sukkervarer grupperes under: 47.242 Butikkhandel med sukkervarer. Butikkhandel med tobakksvarer grupperes under: 47.26 Butikkhandel med tobakksvarer</t>
  </si>
  <si>
    <t>47.190</t>
  </si>
  <si>
    <t>47.210</t>
  </si>
  <si>
    <t>47.220</t>
  </si>
  <si>
    <t>47.230</t>
  </si>
  <si>
    <t>47.241</t>
  </si>
  <si>
    <t>Butikkhandel med bakervarer og konditorvarer</t>
  </si>
  <si>
    <t>Butikkh. baker- og konditorvarer</t>
  </si>
  <si>
    <t>47.242</t>
  </si>
  <si>
    <t>Butikkhandel med sukkervarer</t>
  </si>
  <si>
    <t>Butikkh. sukkervarer</t>
  </si>
  <si>
    <t>Inkluderer: Omfatter sjokolade, drops og iskrem</t>
  </si>
  <si>
    <t>47.251</t>
  </si>
  <si>
    <t>Butikkhandel med vin og brennevin</t>
  </si>
  <si>
    <t>Butikkh. vin og brennevin</t>
  </si>
  <si>
    <t>47.259</t>
  </si>
  <si>
    <t>Butikkhandel med drikkevarer ellers</t>
  </si>
  <si>
    <t>Butikkh. drikkevarer el.</t>
  </si>
  <si>
    <t>47.260</t>
  </si>
  <si>
    <t>47.291</t>
  </si>
  <si>
    <t>Butikkhandel med helsekost</t>
  </si>
  <si>
    <t>Butikkh. helsekost</t>
  </si>
  <si>
    <t>47.292</t>
  </si>
  <si>
    <t>Butikkhandel med kaffe og te</t>
  </si>
  <si>
    <t>Butikkh. kaffe og te</t>
  </si>
  <si>
    <t>47.299</t>
  </si>
  <si>
    <t>Butikkhandel med nærings- og nytelsesmidler ikke nevnt annet sted</t>
  </si>
  <si>
    <t>Inkluderer: Omfatter blant annet meieriprodukter, egg og asiatiske varer Inkluderer også: Omfatter også salg av delikatessevarer og vinråstoffer</t>
  </si>
  <si>
    <t>47.300</t>
  </si>
  <si>
    <t>47.410</t>
  </si>
  <si>
    <t>47.420</t>
  </si>
  <si>
    <t>47.430</t>
  </si>
  <si>
    <t>47.510</t>
  </si>
  <si>
    <t>47.521</t>
  </si>
  <si>
    <t>Butikkhandel med bredt utvalg av jernvarer, fargevarer og andre byggevarer</t>
  </si>
  <si>
    <t>Byggvarehus m.m.</t>
  </si>
  <si>
    <t>Inkluderer: Omfatter byggevarehus</t>
  </si>
  <si>
    <t>47.522</t>
  </si>
  <si>
    <t>Butikkhandel med jernvarer</t>
  </si>
  <si>
    <t>Butikkh. jernvarer</t>
  </si>
  <si>
    <t>Inkluderer også: Omfatter også gressklippere og saunaer</t>
  </si>
  <si>
    <t>47.523</t>
  </si>
  <si>
    <t>Butikkhandel med fargevarer</t>
  </si>
  <si>
    <t>Butikkh. fargevarer</t>
  </si>
  <si>
    <t>Ekskluderer: Butikkhandel med rengjøringsmidler grupperes under: 47.789 Butikkhandel ikke nevnt annet sted</t>
  </si>
  <si>
    <t>47.524</t>
  </si>
  <si>
    <t>Butikkhandel med trelast</t>
  </si>
  <si>
    <t>Butikkh. trelast</t>
  </si>
  <si>
    <t>47.529</t>
  </si>
  <si>
    <t>Butikkhandel med byggevarer ikke nevnt annet sted</t>
  </si>
  <si>
    <t>Butikkh. byggevarer el.</t>
  </si>
  <si>
    <t>Inkluderer: Omfatter bygningsstein, planglass, sanitærutstyr, markiser m.m. Ekskluderer: Butikkhandel med tapeter og gulvbelegg grupperes under: 47.531 Butikkhandel med tapeter og gulvbelegg</t>
  </si>
  <si>
    <t>47.531</t>
  </si>
  <si>
    <t>Butikkhandel med tapeter og gulvbelegg</t>
  </si>
  <si>
    <t>Butikkh. tapeter og gulvbelegg</t>
  </si>
  <si>
    <t>47.532</t>
  </si>
  <si>
    <t>Butikkhandel med tepper</t>
  </si>
  <si>
    <t>Butikkh. tepper</t>
  </si>
  <si>
    <t>47.533</t>
  </si>
  <si>
    <t>Butikkhandel med gardiner</t>
  </si>
  <si>
    <t>Butikkh. gardiner</t>
  </si>
  <si>
    <t>47.540</t>
  </si>
  <si>
    <t>47.591</t>
  </si>
  <si>
    <t>Butikkhandel med møbler</t>
  </si>
  <si>
    <t>Butikkh. møbler</t>
  </si>
  <si>
    <t>47.592</t>
  </si>
  <si>
    <t>Butikkhandel med belysningsutstyr</t>
  </si>
  <si>
    <t>Butikkh. belysningsutstyr</t>
  </si>
  <si>
    <t>47.593</t>
  </si>
  <si>
    <t>Butikkhandel med kjøkkenutstyr, glass og steintøy</t>
  </si>
  <si>
    <t>Butikkh. kjøkkenutstyr/steintøy mv.</t>
  </si>
  <si>
    <t>47.594</t>
  </si>
  <si>
    <t>Butikkhandel med musikkinstrumenter og noter</t>
  </si>
  <si>
    <t>Butikkh. musikkinstr. og noter</t>
  </si>
  <si>
    <t>Ekskluderer: Pianostemming grupperes under: 95.29 Reparasjon av andre husholdningsvarer og varer til personlig bruk</t>
  </si>
  <si>
    <t>47.599</t>
  </si>
  <si>
    <t>Butikkhandel med innredningsartikler ikke nevnt annet sted</t>
  </si>
  <si>
    <t>Butikkh. innredningsartikler el.</t>
  </si>
  <si>
    <t>Inkluderer: Omfatter blant annet innredningsartikler som garderobe- og kjøkkeninnredninger og andre interiørartikler Ekskluderer: Butikkhandel med metervarer grupperes under: 47.51 Butikkhandel med tekstiler og utstyrsvarer. Butikkhandel med gulvbelegg og vegg-til-vegg-tepper grupperes under: 47.531 Butikkhandel med tapeter og gulvbelegg. Butikkhandel med tepper grupperes under: 47.532 Butikkhandel med tepper</t>
  </si>
  <si>
    <t>47.610</t>
  </si>
  <si>
    <t>47.620</t>
  </si>
  <si>
    <t>47.630</t>
  </si>
  <si>
    <t>47.641</t>
  </si>
  <si>
    <t>Inkluderer: Omfatter bredt utvalg av sportsutstyr, fiskeredskaper, campingutstyr, golfutstyr og sykler</t>
  </si>
  <si>
    <t>47.642</t>
  </si>
  <si>
    <t>Butikkhandel med fritidsbåter og -utstyr</t>
  </si>
  <si>
    <t>Butikkh. fritidsbåter og -utstyr</t>
  </si>
  <si>
    <t>Inkluderer: Omfatter fritidsbåter og -utstyr</t>
  </si>
  <si>
    <t>47.650</t>
  </si>
  <si>
    <t>47.710</t>
  </si>
  <si>
    <t>47.721</t>
  </si>
  <si>
    <t>Butikkhandel med skotøy</t>
  </si>
  <si>
    <t>Butikkh. skotøy</t>
  </si>
  <si>
    <t>47.722</t>
  </si>
  <si>
    <t>Butikkhandel med reiseeffekter av lær og lærimitasjoner og varer av lær</t>
  </si>
  <si>
    <t>Butikkh. reiseeff. og andre lærvarer</t>
  </si>
  <si>
    <t>47.730</t>
  </si>
  <si>
    <t>47.740</t>
  </si>
  <si>
    <t>47.750</t>
  </si>
  <si>
    <t>47.761</t>
  </si>
  <si>
    <t>Butikkhandel med blomster og planter</t>
  </si>
  <si>
    <t>Butikkh. blomster og planter</t>
  </si>
  <si>
    <t>47.762</t>
  </si>
  <si>
    <t>Butikkhandel med kjæledyr og fÙrvarer til kjæledyr</t>
  </si>
  <si>
    <t>Butikkh. kjæledyr mv.</t>
  </si>
  <si>
    <t>47.771</t>
  </si>
  <si>
    <t>Butikkhandel med ur og klokker</t>
  </si>
  <si>
    <t>Butikkh. ur og klokker</t>
  </si>
  <si>
    <t>47.772</t>
  </si>
  <si>
    <t>Butikkhandel med gull- og sølvvarer</t>
  </si>
  <si>
    <t>Butikkh. gull- og sølvvarer</t>
  </si>
  <si>
    <t>Ekskluderer: Reparasjon av gull- og sølvvarer grupperes under: 95.25 Reparasjon av ur, gull- og sølvvarer</t>
  </si>
  <si>
    <t>47.781</t>
  </si>
  <si>
    <t>Butikkhandel med fotoutstyr</t>
  </si>
  <si>
    <t>Butikkh. fotoutstyr</t>
  </si>
  <si>
    <t>47.782</t>
  </si>
  <si>
    <t>Butikkhandel med optiske artikler</t>
  </si>
  <si>
    <t>Butikkh. optiske artikler</t>
  </si>
  <si>
    <t>47.789</t>
  </si>
  <si>
    <t>Butikkhandel ikke nevnt annet sted</t>
  </si>
  <si>
    <t>Butikkh. el.</t>
  </si>
  <si>
    <t>Inkluderer: Omfatter barnevogner, rengjøringsmidler, suvenirer, våpen og ammunisjon, frimerker og mynter, kull, fyringsolje m.m.</t>
  </si>
  <si>
    <t>47.791</t>
  </si>
  <si>
    <t>Butikkhandel med antikviteter</t>
  </si>
  <si>
    <t>Butikkh. antikviteter</t>
  </si>
  <si>
    <t>47.792</t>
  </si>
  <si>
    <t>Butikkhandel med brukte klær</t>
  </si>
  <si>
    <t>Butikkh. brukte klær</t>
  </si>
  <si>
    <t>47.799</t>
  </si>
  <si>
    <t>Butikkhandel med brukte varer ellers</t>
  </si>
  <si>
    <t>Butikkh. brukte varer el.</t>
  </si>
  <si>
    <t>Inkluderer: Omfatter brukte møbler og innbo, bøker m.m.</t>
  </si>
  <si>
    <t>47.810</t>
  </si>
  <si>
    <t>Torgh. nær.midl./drikkev./tobakksv</t>
  </si>
  <si>
    <t>47.820</t>
  </si>
  <si>
    <t>47.890</t>
  </si>
  <si>
    <t>47.911</t>
  </si>
  <si>
    <t>Postordre-/Internetthandel med bredt vareutvalg</t>
  </si>
  <si>
    <t>Postord.-/Internetth. br. vareutv.</t>
  </si>
  <si>
    <t>47.912</t>
  </si>
  <si>
    <t>Postordre-/Internetthandel med tekstiler, utstyrsvarer, klær, skotøy, reiseeffekter og lærvarer</t>
  </si>
  <si>
    <t>Postord.-/Internetth. tekstiler mv.</t>
  </si>
  <si>
    <t>47.913</t>
  </si>
  <si>
    <t>Postordre-/Internetthandel med belysningsutstyr, kjøkkenutstyr, møbler og innredningsartikler</t>
  </si>
  <si>
    <t>Postord.-/Internetth. møbler mv.</t>
  </si>
  <si>
    <t>47.914</t>
  </si>
  <si>
    <t>Postordre-/Internetthandel med elektriske husholdningsapparater, radio, fjernsyn, plater, kassetter og musikkinstrumenter</t>
  </si>
  <si>
    <t>Post.-/Internetth. el.hush.app. mv.</t>
  </si>
  <si>
    <t>47.915</t>
  </si>
  <si>
    <t>Postordre-/internetthandel med bøker, papir, aviser og blader</t>
  </si>
  <si>
    <t>Postord.-/Internetth. bøker mv.</t>
  </si>
  <si>
    <t>47.916</t>
  </si>
  <si>
    <t>Postordre-/Internetthandel med IKT-utstyr</t>
  </si>
  <si>
    <t>Postord.-/Internetth. IKT-utstyr</t>
  </si>
  <si>
    <t>47.917</t>
  </si>
  <si>
    <t>Postordre-/Internetthandel med helsekost</t>
  </si>
  <si>
    <t>Postord.-/Internetth. helsekost</t>
  </si>
  <si>
    <t>47.919</t>
  </si>
  <si>
    <t>Postordre-/Internetthandel med annet spesialisert vareutvalg</t>
  </si>
  <si>
    <t>Postord.-/Internetth. ellers</t>
  </si>
  <si>
    <t>47.990</t>
  </si>
  <si>
    <t>H</t>
  </si>
  <si>
    <t>Transport og lagring</t>
  </si>
  <si>
    <t>Inkluderer: Næringshovedområdet omfatter passasjer- og godstransport (med eller uten ruteplan) med jernbane, rørtransport, veitransport, skipsfart eller luftfart og tjenester i tilknytning til dette som transportsentraler, godsterminaler, parkeringsanlegg og lagerdrift mv. Næringsområdet omfatter også utleie av transportutstyr med sjåfør eller operatør. Post- og kurervirksomhet er også inkludert. Ekskluderer: Omfattende reparasjon eller ombygging av transportmidler, unntatt motorvogner grupperes under: 33.1 Reparasjon av metallvarer, maskiner og utstyr. Anlegg, vedlikehold og reparasjon av veier, jernbaner, havner og flyplasser grupperes under: 42 Anleggsvirksomhet. Vedlikehold og reparasjon av motorvogner grupperes under: 45.20 Vedlikehold og reparasjon av motorvogner, unntatt motorsykler. Utleie av transportmidler uten sjåfør eller operatør grupperes under hhv.: 77.1 Utleie og leasing av motorvogner og: 77.3 Utleie og leasing av andre maskiner og utstyr</t>
  </si>
  <si>
    <t>Landtransport og rørtransport</t>
  </si>
  <si>
    <t>Inkluderer: Næringen omfatter vei- og jernbanetransport av passasjerer og gods samt rørtransport</t>
  </si>
  <si>
    <t>49.1</t>
  </si>
  <si>
    <t>Passasjertransport med jernbane</t>
  </si>
  <si>
    <t>Passasjertransp. med jernbane</t>
  </si>
  <si>
    <t>49.2</t>
  </si>
  <si>
    <t>Godstransport med jernbane</t>
  </si>
  <si>
    <t>Godstransp. med jernbane</t>
  </si>
  <si>
    <t>49.3</t>
  </si>
  <si>
    <t>Annen landtransport med passasjerer</t>
  </si>
  <si>
    <t>Annen landtransp. med passasjerer</t>
  </si>
  <si>
    <t>Inkluderer: Omfatter all landtransport av passasjerer unntatt jernbanetransport. Imidlertid er jernbanetransport som er et ledd i transportsystemet i by- og forstadsområde medregnet</t>
  </si>
  <si>
    <t>49.4</t>
  </si>
  <si>
    <t>Godstransport på vei, herunder flyttetransport</t>
  </si>
  <si>
    <t>Godstransp. på vei/flyttetransport</t>
  </si>
  <si>
    <t>Inkluderer: Omfatter all landbasert godstransport unntatt jernbanetransport</t>
  </si>
  <si>
    <t>49.5</t>
  </si>
  <si>
    <t>Rørtransport</t>
  </si>
  <si>
    <t>H49</t>
  </si>
  <si>
    <t>H49.1</t>
  </si>
  <si>
    <t>49.10</t>
  </si>
  <si>
    <t>Inkluderer: Omfatter passasjertransport med jernbane (fjerntrafikk) og drift av sovevogner og spisevogner som et ledd i driften av jernbaneselskaper Ekskluderer: Passasjertrafikk i by- og forstadsområder grupperes under: 49.31 Transport med rutebil og sporvei i by- og forstadsområde. Terminalvirksomhet (passasjerer) grupperes under: 52.211 Drift av gods- og transportsentraler. Tjenester tilknyttet jernbanetransport slik som pensing grupperes under: 52.219 Tjenester tilknyttet landtransport ellers. Drift av sovevogner og spisevogner som selvstendig virksomhet grupperes under hhv.: 55.90 Annen overnatting og: 56.101 Drift av restauranter og kafeer</t>
  </si>
  <si>
    <t>H49.2</t>
  </si>
  <si>
    <t>49.20</t>
  </si>
  <si>
    <t>Inkluderer: Omfatter all godstransport med jernbane Ekskluderer: Lagringsvirksomhet grupperes under: 52.10 Lagring. Godsterminaler grupperes under: 52.211 Drift av gods- og transportsentraler. Behandling av gods grupperes under: 52.24 Lasting og lossing. Tjenester tilknyttet jernbanetransport slik som pensing grupperes under: 52.219 Tjenester tilknyttet landtransport ellers</t>
  </si>
  <si>
    <t>H49.3</t>
  </si>
  <si>
    <t>49.31</t>
  </si>
  <si>
    <t>Transport med rutebil og sporvei i by- og forstadsområde</t>
  </si>
  <si>
    <t>Rutebil/sporvei i by-/forstadsomr.</t>
  </si>
  <si>
    <t>Inkluderer: Omfatter landtransport av passasjerer i by- og forstadsområde f.eks. med buss, sporvogn, T-bane mv. Transporten foregår etter oppsatte ruter Inkluderer også: Omfatter også flytog og drift av taubaner som et ledd i transittsystemet i by- og forstadsområde Ekskluderer: Passasjertransport med jernbane (fjerntrafikk) grupperes under: 49.10 Passasjertransport med jernbane</t>
  </si>
  <si>
    <t>49.32</t>
  </si>
  <si>
    <t>Drosjebiltransport</t>
  </si>
  <si>
    <t>Inkluderer også: Omfatter også annen utleie av privatbiler med sjåfør</t>
  </si>
  <si>
    <t>49.39</t>
  </si>
  <si>
    <t>Landtransport med passasjerer ikke nevnt annet sted</t>
  </si>
  <si>
    <t>Landtr. med passasjerer el.</t>
  </si>
  <si>
    <t>Inkluderer: Omfatter rutebilforbindelser etter oppsatte ruter, langdistansebuss, flybuss, skyttelbuss på flyplass, charterbuss- og sightseeingvirksomhet, annen tilfeldig turistbussvirksomhet, svevebaner, taubaner og skiheiser som ikke er et ledd i transittsystemene i by- og forstadområde Inkluderer også: Omfatter også skolebarnkjøring, transport av egne ansatte og passasjertransport med kjøretøyer som trekkes av mennesker eller dyr Ekskluderer: Ambulansetransport grupperes under: 86.907 Ambulansetjenester</t>
  </si>
  <si>
    <t>H49.4</t>
  </si>
  <si>
    <t>49.41</t>
  </si>
  <si>
    <t>Godstransport på vei</t>
  </si>
  <si>
    <t>Inkluderer også: Omfatter også utleie av lastebiler med sjåfør og godstransport med kjøretøyer som trekkes av dyr eller mennesker Ekskluderer: Transport av tømmer i skogen som ledd i skogsdrift grupperes under: 02.40 Tjenester tilknyttet skogbruk. Lastebiltransport med distribusjon av vann grupperes under: 36.00 Uttak fra kilde, rensing og distribusjon av vann. Avfallstransport som ledd i renovasjonsvirksomhet grupperes under hhv.: 38.11 Innsamling av ikke-farlig avfall og: 38.12 Innsamling av farlig avfall. Drift av godsterminaler grupperes under: 52.211 Drift av gods- og transportsentraler. Pakking for transport grupperes under: 52.291 Spedisjon. Post- og kurervirksomhet grupperes under hhv.: 53.10 Landsdekkende posttjenester og: 53.20 Andre post- og budtjenester</t>
  </si>
  <si>
    <t>49.42</t>
  </si>
  <si>
    <t>Flyttetransport</t>
  </si>
  <si>
    <t>Inkluderer: Omfatter flytting på vei for virksomheter og husholdninger</t>
  </si>
  <si>
    <t>H49.5</t>
  </si>
  <si>
    <t>49.50</t>
  </si>
  <si>
    <t>Inkluderer: Omfatter rørtransport av gass, væsker, vann, damp og andre produkter Inkluderer også: Omfatter også drift av pumpestasjoner Ekskluderer: Distribusjon av gass, vann eller damp grupperes under hhv.: 35.22 Distribusjon av gass gjennom ledningsnett,: 35.30 Damp- og varmtvannsforsyning og: 36.00 Uttak fra kilde, rensing og distribusjon av vann. Lastebiltransport av vann, væsker mv. grupperes under: 49.41 Godstransport på vei. Lagring grupperes under: 52.10 Lagring. Drift av havner og annen hjelpevirksomhet som dokking, losing, lektertransport og berging av båter grupperes under: 52.22 Andre tjenester tilknyttet transport. Lasting og lossing grupperes under: 52.24 Lasting og lossing. Utleie av kommersielle skip eller båter uten besetning grupperes under: 77.34 Utleie og leasing av sjøtransportmateriell</t>
  </si>
  <si>
    <t>49.100</t>
  </si>
  <si>
    <t>49.200</t>
  </si>
  <si>
    <t>49.311</t>
  </si>
  <si>
    <t>Rutebiltransport i by- og forstadsområde</t>
  </si>
  <si>
    <t>Rutebiltransp. by-/forstadsområde</t>
  </si>
  <si>
    <t>Inkluderer: Omfatter busstrafikk i by- og forstadsområder etter oppsatte ruter</t>
  </si>
  <si>
    <t>49.312</t>
  </si>
  <si>
    <t>Transport med sporveis- og forstadsbane</t>
  </si>
  <si>
    <t>Transp. sporveis-/forstadsbane</t>
  </si>
  <si>
    <t>Inkluderer også: Omfatter også flytog og drift av taubaner som et ledd i transittsystemet i by- og forstadsområde</t>
  </si>
  <si>
    <t>49.320</t>
  </si>
  <si>
    <t>49.391</t>
  </si>
  <si>
    <t>Rutebiltransport utenfor by- og forstadsområde</t>
  </si>
  <si>
    <t>Rutebiltr. utenfor by-/forstadsomr.</t>
  </si>
  <si>
    <t>Inkluderer: Omfatter all busstransport (fjerntrafikk)</t>
  </si>
  <si>
    <t>49.392</t>
  </si>
  <si>
    <t>Turbiltransport</t>
  </si>
  <si>
    <t>Inkluderer: Omfatter turbiltransport og ikke-motorisert persontransport Inkluderer også: Omfatter også charter- og sightseeingvirksomhet med buss</t>
  </si>
  <si>
    <t>49.393</t>
  </si>
  <si>
    <t>Transport med taubaner, kabelbaner og skiheiser</t>
  </si>
  <si>
    <t>Transp. tau-/kabelbaner/skiheiser</t>
  </si>
  <si>
    <t>Inkluderer: Omfatter svevebane, taubane og skiheis</t>
  </si>
  <si>
    <t>49.410</t>
  </si>
  <si>
    <t>49.420</t>
  </si>
  <si>
    <t>49.500</t>
  </si>
  <si>
    <t>Sjøfart</t>
  </si>
  <si>
    <t>Inkluderer: Næringen omfatter sjøtransport med eller uten ruteplan av passasjerer eller gods. Næringen omfatter også drift av slepebåter og bukseringsbåter, båter til utflukter, cruise- og sightseeingbåter, ferjer, vanntaxier mv. Selv om stedet er en indikator på skillet mellom sjøfart og kysttrafikk og transport på elver og innsjøer, er det en avgjørende faktor hva slags fartøyer som brukes. Transport med sjøgående fartøyer grupperes under hhv. 50.1 Sjøfart og kysttrafikk med passasjerer og 50.2 Sjøfart og kysttrafikk med gods, mens transport med andre fartøyer grupperes under hhv. 50.3 Passasjertransport på elver og innsjøer og 50.4 Godstransport på elver og innsjøer. Restaurant- og barvirksomhet er ikke inkludert dersom dette blir drevet som selvstendig virksomhet.</t>
  </si>
  <si>
    <t>50.1</t>
  </si>
  <si>
    <t>Sjøfart og kysttrafikk med passasjerer</t>
  </si>
  <si>
    <t>Sjøfart og kysttraf. m/passasjerer</t>
  </si>
  <si>
    <t>Inkluderer: Næringshovedgruppen omfatter transport av passasjerer med fartøyer som er beregnet til sjøfart og kysttrafikk. Transport med passasjerer på store sjøer mv. er inkludert her dersom det brukes fartøyer av tilsvarende type</t>
  </si>
  <si>
    <t>50.2</t>
  </si>
  <si>
    <t>Sjøfart og kysttrafikk med gods</t>
  </si>
  <si>
    <t>Inkluderer: Omfatter godstransport på fartøyer som er beregnet for sjøfart og kysttrafikk Inkluderer også: Omfatter også godstransport på store sjøer mv., dersom det blir brukt fartøyer av tilsvarende type</t>
  </si>
  <si>
    <t>50.3</t>
  </si>
  <si>
    <t>Passasjertransport på elver og innsjøer</t>
  </si>
  <si>
    <t>Passasjertr. på elver og innsjøer</t>
  </si>
  <si>
    <t>Inkluderer: Omfatter transport av passasjerer på elver og innsjøer</t>
  </si>
  <si>
    <t>50.4</t>
  </si>
  <si>
    <t>Godstransport på elver og innsjøer</t>
  </si>
  <si>
    <t>Godstransp. på elver og innsjøer</t>
  </si>
  <si>
    <t>Inkluderer: Omfatter transport av gods på elver og innsjøer med båter som ikke er egnet for sjøtransport</t>
  </si>
  <si>
    <t>50.10</t>
  </si>
  <si>
    <t>Inkluderer: Omfatter sjøfart og kysttrafikk av passasjerer i og utenfor rute: drift av utflukts-, cruise- og sightseeingbåter, ferjer, vanntaxier mv. Inkluderer også: Omfatter også utleie av fritidsbåter med besetning til sjøfart og kysttrafikk (f.eks. til fisketurer) Ekskluderer: Restaurant- og barvirksomhet om bord på skip hvis dette blir drevet som selvstendig virksomhet, grupperes under hhv.: 56.101 Drift av restauranter og kafeer og: 56.301 Drift av puber. Utleie av fritidsbåter uten besetning grupperes under: 77.21 Utleie og leasing av sports- og fritidsutstyr. Utleie av kommersielle skip eller båter uten besetning grupperes under: 77.34 Utleie og leasing av sjøtransportmateriell. Drift av "flytende kasinoer" grupperes under: 92.00 Lotteri- og totalisatorspill</t>
  </si>
  <si>
    <t>50.20</t>
  </si>
  <si>
    <t>Inkluderer: Omfatter sjøfart og kysttrafikk av gods i og utenfor rute, transport ved å slepe eller buksere båter, oljeplattformer mv. Ekskluderer: Lagring grupperes under: 52.10 Lagring. Drift av havner og annen hjelpevirksomhet som dokking, losing, lektertransport og berging av båter grupperes under: 52.22 Andre tjenester tilknyttet sjøtransport. Lasting og lossing grupperes under: 52.24 Lasting og lossing. Utleie av kommersielle skip eller båter uten besetning grupperes under: 77.34 Utleie og leasing av sjøtransportmateriell</t>
  </si>
  <si>
    <t>H50</t>
  </si>
  <si>
    <t>H50.3</t>
  </si>
  <si>
    <t>50.30</t>
  </si>
  <si>
    <t>Inkluderer: Omfatter transport av passasjerer på elver, kanaler, innsjøer og annen innenlandsk sjøtransport Inkluderer også: Omfatter også utleie av fritidsbåter med besetning til transport på elver og innsjøer mv. Ekskluderer: Utleie av fritidsbåter og lystyachter grupperes under: 77.21 Utleie og leasing av sports- og fritidsutstyr</t>
  </si>
  <si>
    <t>H50.4</t>
  </si>
  <si>
    <t>50.40</t>
  </si>
  <si>
    <t>Inkluderer: Omfatter transport av gods på elver, kanaler, innsjøer og annen innenlandsk sjøtransport Inkluderer også: Omfatter også utleie av fartøyer med mannskap for transport av gods på elver og innsjøer Ekskluderer: Lasting og lossing grupperes under: 52.24 Lasting og lossing. Utleie av kommersielle skip eller båter uten besetning grupperes under: 77.34 Utleie og leasing av sjøtransportmateriell</t>
  </si>
  <si>
    <t>50.101</t>
  </si>
  <si>
    <t>Utenriks sjøfart med passasjerer</t>
  </si>
  <si>
    <t>Inkluderer også: Omfatter også passasjertransport med ferjer mellom Norge og utlandet</t>
  </si>
  <si>
    <t>50.102</t>
  </si>
  <si>
    <t>Innenlandske kystruter med passasjerer</t>
  </si>
  <si>
    <t>Innenl. kystruter med passasjerer</t>
  </si>
  <si>
    <t>Inkluderer: Omfatter passasjertransport (lokalfart og kystfart) samt transport av passasjerer og kjøretøyer på ferjeruter tilknyttet offentlig veisamband</t>
  </si>
  <si>
    <t>50.109</t>
  </si>
  <si>
    <t>Kysttrafikk ellers med passasjerer</t>
  </si>
  <si>
    <t>Inkluderer: Omfatter drift av utflukts-, cruise- og sightseeingbåter, vanntaxier, hvalsafari, vakttjeneste, utleie av fritidsbåter med besetning (for eksempel fisketurer)</t>
  </si>
  <si>
    <t>50.201</t>
  </si>
  <si>
    <t>Utenriks sjøfart med gods</t>
  </si>
  <si>
    <t>Inkluderer: Omfatter godstransport med skip i utenriksfart</t>
  </si>
  <si>
    <t>50.202</t>
  </si>
  <si>
    <t>Innenriks sjøfart med gods</t>
  </si>
  <si>
    <t>Inkluderer: Omfatter godstransport på fartøyer som er beregnet for lokalfart og kysttrafikk</t>
  </si>
  <si>
    <t>50.203</t>
  </si>
  <si>
    <t>Slepebåter</t>
  </si>
  <si>
    <t>Inkluderer: Omfatter transport ved å slepe eller buksere skip, lektere eller flytende installasjoner</t>
  </si>
  <si>
    <t>50.204</t>
  </si>
  <si>
    <t>Forsyning og andre sjøtransporttjenester for offshore</t>
  </si>
  <si>
    <t>Forsyn./andre sjøtr.tj. for offshore</t>
  </si>
  <si>
    <t>Inkluderer: Omfatter offshore forsyning og offshore servicetjenester. Inkluderer all sjøtransport av teknisk personell, flytende installasjoner, utstyr eller annet gods i forbindelse med offshorevirksomhet</t>
  </si>
  <si>
    <t>50.300</t>
  </si>
  <si>
    <t>50.400</t>
  </si>
  <si>
    <t>Lufttransport</t>
  </si>
  <si>
    <t>Inkluderer: Omfatter transport av passasjerer eller gods med luftfartøyer eller romfartøyer Ekskluderer: Sprøyting av jordbruksvekster fra luftfartøyer grupperes under: 01.61 Tjenester tilknyttet planteproduksjon. Overhaling av luftfartøyer og -motorer grupperes under: 33.16 Reparasjon og vedlikehold av luftfartøyer og romfartøyer. Drift av lufthavner grupperes under: 52.23 Andre tjenester tilknyttet lufttransport. Luftreklame grupperes under: 73.11 Reklamebyråer. Luftfotografering grupperes under: 74.20 Fotografvirksomhet</t>
  </si>
  <si>
    <t>51.1</t>
  </si>
  <si>
    <t>Lufttransport med passasjerer</t>
  </si>
  <si>
    <t>Lufttransp. med passasjerer</t>
  </si>
  <si>
    <t>51.2</t>
  </si>
  <si>
    <t>Lufttransport med gods samt romfart</t>
  </si>
  <si>
    <t>Lufttransp. med gods samt romfart</t>
  </si>
  <si>
    <t>51.10</t>
  </si>
  <si>
    <t>Inkluderer: Omfatter persontransport med rutefly, charterfly, sightseeing og rundflyginger Inkluderer også: Omfatter også utleie av lufttransportmateriell med besetning med henblikk på passasjertransport og generell luftfartsvirksomhet som flyklubbers transport av passasjerer med henblikk på instruksjons- eller rundflyging Ekskluderer: Utleie av lufttransportmateriell uten besetning grupperes under: 77.35 Utleie og leasing av lufttransportmateriell</t>
  </si>
  <si>
    <t>51.21</t>
  </si>
  <si>
    <t>Lufttransport med gods</t>
  </si>
  <si>
    <t>Lufttransp. med gods</t>
  </si>
  <si>
    <t>Inkluderer: Omfatter godstransport med rutefly og godstransport med fly utenom rute Inkluderer også: Omfatter også lufttransportmateriell med besetning med henblikk på godstransport</t>
  </si>
  <si>
    <t>51.22</t>
  </si>
  <si>
    <t>Romfart</t>
  </si>
  <si>
    <t>Inkluderer: Omfatter oppsending av satellitter og romfartøyer og romfart med gods og passasjerer</t>
  </si>
  <si>
    <t>51.100</t>
  </si>
  <si>
    <t>51.210</t>
  </si>
  <si>
    <t>51.220</t>
  </si>
  <si>
    <t>Lagring og andre tjenester tilknyttet transport</t>
  </si>
  <si>
    <t>Transporttjenester og lagring</t>
  </si>
  <si>
    <t>Inkluderer: Omfatter lagring og hjelpetjenester i forbindelse med transport slik som transportinfrastruktur (f.eks. lufthavner, havner, tunneler, bruer mv.) transportformidling og godsbehandling</t>
  </si>
  <si>
    <t>52.1</t>
  </si>
  <si>
    <t>Lagring</t>
  </si>
  <si>
    <t>52.2</t>
  </si>
  <si>
    <t>Andre tjenester tilknyttet transport</t>
  </si>
  <si>
    <t>Andre tjenester tilkn. transport</t>
  </si>
  <si>
    <t>Inkluderer: Omfatter hjelpevirksomhet i forbindelse med transport av passasjerer eller gods, f.eks. drift av deler av transportinfrastrukturen eller aktiviteter i forbindelse med gods- behandling umiddelbart før eller etter transporten eller mellom trafikksegmenter. Drift og vedlikehold av alle typer transportfasiliteter er inkludert</t>
  </si>
  <si>
    <t>52.10</t>
  </si>
  <si>
    <t>Inkluderer: Omfatter lagring av alle typer varer: kornsiloer, stykkgods, fryserier og kjølerom, tankanlegg mv. Inkluderer også: Omfatter også lagring av varer i frihandelsområder Ekskluderer: Drift av parkeringsplasser og parkeringshus grupperes under: 52.212 Drift av parkeringsplasser og parkeringshus. Utleie av lagerplass grupperes under: 68.209 Utleie av egen eller leid fast eiendom ellers</t>
  </si>
  <si>
    <t>52.21</t>
  </si>
  <si>
    <t>Andre tjenester tilknyttet landtransport</t>
  </si>
  <si>
    <t>Andre tjen. tilkn. landtransport</t>
  </si>
  <si>
    <t>Inkluderer: Omfatter aktiviteter i forbindelse med landtransport av passasjerer, dyr eller gods som drift av jernbanestasjoner, busstasjoner og godsterminaler, veier, bruer, tunneler, parkeringshus og -plasser, sykkelparkering, vinteroppbevaring av campingvogner, pensing, buksering og veihjelp Inkluderer også: Omfatter også kondensering av gass med henblikk på transport Ekskluderer: Lasting og lossing grupperes under: 52.24 Lasting og lossing</t>
  </si>
  <si>
    <t>52.22</t>
  </si>
  <si>
    <t>Andre tjenester tilknyttet sjøtransport</t>
  </si>
  <si>
    <t>Andre tjen. tilkn. sjøtransport</t>
  </si>
  <si>
    <t>Inkluderer: Omfatter aktiviteter i forbindelse med sjøtransport av passasjerer, dyr eller gods som drift av havner og anløpsbruer, sluser, navigasjons-, los- og kaivirksomhet, lekter- og redningsvirksomhet og virksomhet i forbindelse med fyrtårn Ekskluderer: Lasting og lossing grupperes under: 52.24 Lasting og lossing. Drift av marinaer grupperes under: 93.299 Fritidsvirksomhet ellers</t>
  </si>
  <si>
    <t>52.23</t>
  </si>
  <si>
    <t>Andre tjenester tilknyttet lufttransport</t>
  </si>
  <si>
    <t>Andre tjen. tilkn. lufttransport</t>
  </si>
  <si>
    <t>Inkluderer: Omfatter aktiviteter i forbindelse med lufttransport av passasjerer, dyr eller gods som drift av terminaler som lufthavner mv., lufthavn- og flygeledervirksomhet og bakkemannskapsvirksomhet mv. Inkluderer også: Omfatter også brannslokkingsvirksomhet i lufthavner Ekskluderer: Lasting og lossing grupperes under: 52.24 Lasting og lossing. Drift av flyskoler grupperes under hhv.: 85.32 Videregående opplæring innen tekniske og andre yrkesfaglige studieretninger og: 85.53 Trafikkskoleundervisning</t>
  </si>
  <si>
    <t>52.24</t>
  </si>
  <si>
    <t>Lasting og lossing</t>
  </si>
  <si>
    <t>Inkluderer: Omfatter lasting og lossing av gods eller passasjerbagasje uansett form for transport, stuervirksomhet og lasting og lossing av godsvogner på jernbanen Ekskluderer: Drift av terminaler grupperes under hhv.: 52.21 Andre tjenester tilknyttet landtransport,: 52.22 Andre tjenester tilknyttet sjøtransport og: 52.23 Andre tjenester tilknyttet lufttransport</t>
  </si>
  <si>
    <t>52.29</t>
  </si>
  <si>
    <t>Inkluderer: Omfatter spedisjonsvirksomhet, tilrettelegging og organisering av jernbane-, landeveis-, sjø- og lufttransport, organisering av gruppeforsendelser og individuelle forsendelser (herunder henting og levering av gods og gruppering av forsendelser), utstedelse og tilveiebringing av transportdokumenter og fraktbrev, tollagentvirksomhet, sjø- og luftfraktspedisjonsvirksomhet, skips- og flymegling, midlertidig pakking med henblikk på å beskytte godset under transport, utpakking, prøvetaking og veiing av gods Ekskluderer: Kurervirksomhet grupperes under: 53.20 Andre post- og budtjenester. Forsikringsvirksomhet i forbindelse med transport grupperes under: 65.12 Skadeforsikring. Reisebyråvirksomhet grupperes under: 79.11 Reisebyråvirksomhet. Reisearrangørvirksomhet grupperes under: 79.12 Reisearrangørvirksomhet. Hjelpevirksomhet i forbindelse med turisme grupperes under: 79.90 Annen arrangørvirksomhet og tilknyttede tjenester</t>
  </si>
  <si>
    <t>52.100</t>
  </si>
  <si>
    <t>52.211</t>
  </si>
  <si>
    <t>Drift av gods- og transportsentraler</t>
  </si>
  <si>
    <t>Inkluderer: Omfatter drift av transportsentraler, godsterminaler og formidling av transportoppdrag</t>
  </si>
  <si>
    <t>52.212</t>
  </si>
  <si>
    <t>Drift av parkeringsplasser og parkeringshus</t>
  </si>
  <si>
    <t>Drift av parkeringsplasser og -hus</t>
  </si>
  <si>
    <t>52.213</t>
  </si>
  <si>
    <t>Drift av bomstasjoner</t>
  </si>
  <si>
    <t>Inkluderer: Omfatter drift av veier, bruer og tunneler</t>
  </si>
  <si>
    <t>52.214</t>
  </si>
  <si>
    <t>Drift av taxisentraler og annen formidling av persontransport</t>
  </si>
  <si>
    <t>Drift av taxisentraler m.m.</t>
  </si>
  <si>
    <t>Inkluderer: Omfatter taxisentraler og kjørekontor for pasienter og lignende</t>
  </si>
  <si>
    <t>52.216</t>
  </si>
  <si>
    <t>Kondensering av gass med henblikk på transport</t>
  </si>
  <si>
    <t>Kondensering av gass mtp. transport</t>
  </si>
  <si>
    <t>Inkluderer: Omfatter likvifaksjon og gjenforgassing av naturgass ved hjelp av nedkjøling og/eller trykkøkning for transport på skip, bil eller liknende, som utføres på land Ekskluderer: Likvifaksjon og gjenforgassing av naturgass med henblikk på transport, som utføres på borestedet, grupperes under 09.101 Boretjenester tilknyttet utvinning av råolje og naturgass. Raffinering grupperes under 19.20 Produksjon av raffinerte petroleumsprodukter</t>
  </si>
  <si>
    <t>52.219</t>
  </si>
  <si>
    <t>Tjenester tilknyttet landtransport ellers</t>
  </si>
  <si>
    <t>Tjen. tilkn. landtransport el.</t>
  </si>
  <si>
    <t>Inkluderer: Omfatter drift av jernbanestasjoner, busstasjoner, vinteroppbevaring av campingvogner, veihjelp m.m.</t>
  </si>
  <si>
    <t>52.221</t>
  </si>
  <si>
    <t>Drift av havne- og kaianlegg</t>
  </si>
  <si>
    <t>Inkluderer: Omfatter offentlig havnevesen (havner med egen administrasjon) samt offentlige havner Inkluderer også: Omfatter også opplagring av lystbåter Ekskluderer: Drift av rene marinaer grupperes under: 93.292 Fritidsetablissement</t>
  </si>
  <si>
    <t>52.222</t>
  </si>
  <si>
    <t>Redningstjeneste</t>
  </si>
  <si>
    <t>52.223</t>
  </si>
  <si>
    <t>Forsyningsbaser</t>
  </si>
  <si>
    <t>Inkluderer: Omfatter logistikk-, base- og servicetjenester overfor offshore olje- og gassrelatert virksomhet</t>
  </si>
  <si>
    <t>52.229</t>
  </si>
  <si>
    <t>Tjenester tilknyttet sjøtransport ellers</t>
  </si>
  <si>
    <t>Tjen. tilkn. sjøtransport el.</t>
  </si>
  <si>
    <t>Inkluderer: Omfatter bl.a. drift av sluser, kanaler, slepebåtvirksomhet i havner, fyr- og lostjeneste, fortøyning av fartøyer ved anløp Inkluderer også: Omfatter også drift av isbrytere Ekskluderer: Opplæring/trening av maritimt personell grupperes under: 85.599 Annen undervisning ikke nevnt annet sted</t>
  </si>
  <si>
    <t>52.230</t>
  </si>
  <si>
    <t>52.240</t>
  </si>
  <si>
    <t>52.291</t>
  </si>
  <si>
    <t>Spedisjon</t>
  </si>
  <si>
    <t>Inkluderer: Omfatter formidling og organisering av transport, tollagentvirksomhet, mottaking og sending av gods, håndtering av transportdokumenter og fraktbrev, pakking og utpakking av gods, og veiing</t>
  </si>
  <si>
    <t>52.292</t>
  </si>
  <si>
    <t>Skipsmegling</t>
  </si>
  <si>
    <t>Inkluderer: Omfatter foretak som tilbyr meglingstjenester innen sjøtransport som kontrahering av nye skip, forhandling av fraktoppdrag for et skip eller kjøp og salg av eksisterende skip</t>
  </si>
  <si>
    <t>52.293</t>
  </si>
  <si>
    <t>Flymegling</t>
  </si>
  <si>
    <t>Inkluderer: Omfatter agenter som forhandler kontrakter om kjøp og salg av frakttjenester</t>
  </si>
  <si>
    <t>52.299</t>
  </si>
  <si>
    <t>Transportformidling ellers</t>
  </si>
  <si>
    <t>Inkluderer: Omfatter distribusjonssentraler for aviser, bøker og ukeblader til detaljist Ekskluderer: Distribusjon av reklame grupperes under: 73.11 Reklamebyråer</t>
  </si>
  <si>
    <t>Post og distribusjonsvirksomhet</t>
  </si>
  <si>
    <t>Inkluderer: Omfatter post- og distribusjonsvirksomhet som f.eks. henting, transport og utbringing av brev og pakker under ulike ordninger Inkluderer også: Omfatter også lokale utbringings- og budtjenester</t>
  </si>
  <si>
    <t>53.1</t>
  </si>
  <si>
    <t>Landsdekkende posttjenester</t>
  </si>
  <si>
    <t>53.2</t>
  </si>
  <si>
    <t>Andre post- og budtjenester</t>
  </si>
  <si>
    <t>53.10</t>
  </si>
  <si>
    <t>Inkluderer: Omfatter henting, sortering, transport og bringing (nasjonalt eller internasjonalt) av brevpost, postpakker og kolli via landsdekkende posttjenester. Inkluderer brevpost og adressert reklame (begge inntil 2 kg) og pakker (inntil 20 kg). Det kan være snakk om en eller flere transportmåter og aktiviteten foregår via selveid (privat) eller offentlig transport som innsamling av brevpost og pakker fra offentlige postkasser, posthus og post i butikk Ekskluderer: Postgiro- og postsparebankvirksomhet grupperes under: 64.19 Bankvirksomhet ellers</t>
  </si>
  <si>
    <t>53.20</t>
  </si>
  <si>
    <t>Inkluderer: Omfatter henting, sortering, transport og bringing (nasjonalt og internasjonalt) av brevpost og postpakker og kolli utført av private firma. Aktiviteten kan foregå ved både privat og offentlig transport Inkluderer også: Omfatter også postale tjenester til husholdninger Ekskluderer: Transport av gods grupperes under hhv.: 49.20 Godstransport med jernbane,: 49.41 Godstransport på vei,: 50.20 Sjøfart og kysttrafikk med gods,: 50.40 Godstransport på elver og innsjøer,: 51.21 Lufttransport med gods og: 51.22 Romfart</t>
  </si>
  <si>
    <t>53.100</t>
  </si>
  <si>
    <t>53.200</t>
  </si>
  <si>
    <t>I</t>
  </si>
  <si>
    <t>Overnattings- og serveringsvirksomhet</t>
  </si>
  <si>
    <t>Overnattings- og serveringsvirks.</t>
  </si>
  <si>
    <t>Inkluderer: Omfatter tilbud om korttidsovernatting til gjester og turister samt servering av måltider og drikkevarer. Typen av service og graden av service innenfor dette næringshovedområde kan være sterkt varierende. Næringshovedområdet omfatter ikke utleie av boliger på langtidsbasis som er gruppert under L Omsetning og drift av fast eiendom. Det omfatter heller ikke produksjon av mat- og drikkevarer som ikke er beregnet på umiddelbart forbruk eller som selges gjennom uavhengige distribusjonskanaler, dvs. via engroshandel eller butikkhandel. Produksjon av slike næringsmidler er gruppert under næringshovedområde C Industri</t>
  </si>
  <si>
    <t>Overnattingsvirksomhet</t>
  </si>
  <si>
    <t>Inkluderer: Omfatter tilbud som korttidsovernatting for gjester og turister. Langtidsovernatting for studenter, arbeidstakere og lignende enkeltpersoner er også inkludert. Noen enheter tilbyr kun overnatting, mens andre tilbyr både overnatting, måltider og/eller fritidsaktiviteter. Ekskluderer: Utleie av boliger på langtidsbasis, f.eks. leiligheter som leies ut på måneds- eller årsbasis grupperes under næringshovedområde: L Omsetning og drift av fast eiendom.</t>
  </si>
  <si>
    <t>55.1</t>
  </si>
  <si>
    <t>Hotellvirksomhet</t>
  </si>
  <si>
    <t>55.2</t>
  </si>
  <si>
    <t>Drift av vandrerhjem og ferieleiligheter</t>
  </si>
  <si>
    <t>Drift av vandrerhjem/ferieleil.</t>
  </si>
  <si>
    <t>55.3</t>
  </si>
  <si>
    <t>Drift av campingplasser</t>
  </si>
  <si>
    <t>55.9</t>
  </si>
  <si>
    <t>Annen overnatting</t>
  </si>
  <si>
    <t>55.10</t>
  </si>
  <si>
    <t>Inkluderer: Omfatter hoteller, feriehoteller, hoteller med suiter/leilighetshoteller, spahoteller, konferansehoteller og moteller Ekskluderer: Tilbud om hus og møblerte eller umøblerte leiligheter til mer permanent bruk (månedlig eller årlig basis) grupperes under næring: 68 Omsetning og drift av fast eiendom</t>
  </si>
  <si>
    <t>55.20</t>
  </si>
  <si>
    <t>Inkluderer: Omfatter vandrerhjem, ferieleiligheter og møblerte hytter og sommerhus beregnet på selvhushold og korttidsopphold Ekskluderer: Virksomheter som tilbyr kost og losji på korttidsbasis grupperes under: 55.10 Hotellvirksomhet. Virksomheter som tilbyr hus og møblerte eller umøblerte leiligheter til mer permanent bruk (på månedlig eller årlig basis) grupperes under næring: 68 Omsetning og drift av fast eiendom</t>
  </si>
  <si>
    <t>55.30</t>
  </si>
  <si>
    <t>Inkluderer: Omfatter drift av campingplasser, plasser for stasjonære campingvogner, fiske- og jaktcamping for korttidsopphold og plass for fritidskjøretøyer og bobiler Inkluderer også: Omfatter også drift av teltplasser Ekskluderer: Drift av vandrerhjem og ferieleiligheter grupperes under: 55.2 Drift av vandrerhjem og ferieleiligheter</t>
  </si>
  <si>
    <t>55.90</t>
  </si>
  <si>
    <t>Inkluderer: Omfatter studenthybler, internat ved skoler og brakker for arbeidstakere</t>
  </si>
  <si>
    <t>55.101</t>
  </si>
  <si>
    <t>Drift av hoteller, pensjonater og moteller med restaurant</t>
  </si>
  <si>
    <t>Drift av hoteller med restaurant</t>
  </si>
  <si>
    <t>55.102</t>
  </si>
  <si>
    <t>Drift av hoteller, pensjonater og moteller uten restaurant</t>
  </si>
  <si>
    <t>Drift av hoteller uten restaurant</t>
  </si>
  <si>
    <t>55.201</t>
  </si>
  <si>
    <t>Drift av vandrerhjem</t>
  </si>
  <si>
    <t>Inkluderer: Omfatter vandrerhjem og ungdomsherberger</t>
  </si>
  <si>
    <t>55.202</t>
  </si>
  <si>
    <t>Drift av ferieleiligheter</t>
  </si>
  <si>
    <t>Inkluderer: Omfatter utleie av hytter, rorbuer, apartementsleiligheter, leiligheter i mindre frittstående fleretasjes bygninger eller i grupper av bygninger. Beregnet på selvhushold og korttidsopphold</t>
  </si>
  <si>
    <t>55.300</t>
  </si>
  <si>
    <t>55.900</t>
  </si>
  <si>
    <t>Serveringsvirksomhet</t>
  </si>
  <si>
    <t>Inkluderer: Næringen omfatter virksomhet hvor det tilbys komplette måltider eller drikkevarer til umiddelbart konsum i tradisjonelle restauranter, selvbetjente og take-away restauranter enten med fast eller midlertidig plassering og med eller uten sitteplasser. Det som er avgjørende er om det tilbys måltider og ikke hvilken type fasiliteter som tilbys Ekskluderer: Produksjon av måltider som ikke er beregnet til umiddelbart konsum, eller ferdigretter som ikke anses å være måltider grupperes under hhv.: 10 Produksjon av nærings- og nytelsesmidler og: 11 Produksjon av drikkevarer. Salg av ikke-egenproduserte næringsmidler som ikke anses å være måltider, eller av måltider og som ikke er egnet for umiddelbart konsum grupperes under: G Varehandel, reparasjon av motorvogner</t>
  </si>
  <si>
    <t>56.1</t>
  </si>
  <si>
    <t>Restaurantvirksomhet</t>
  </si>
  <si>
    <t>56.2</t>
  </si>
  <si>
    <t>Cateringvirksomhet og kantiner drevet som selvstendig virksomhet</t>
  </si>
  <si>
    <t>Catering- og kantinevirksomhet</t>
  </si>
  <si>
    <t>Inkluderer: Omfatter cateringvirksomhet i forbindelse med enkeltbegivenheter eller i en nærmere angitt periode samt drift av matboder o.l. på konsesjon, f.eks. i sportshaller o.l.</t>
  </si>
  <si>
    <t>56.3</t>
  </si>
  <si>
    <t>Drift av barer</t>
  </si>
  <si>
    <t>56.10</t>
  </si>
  <si>
    <t>Inkluderer: Omfatter restauranter, kafeteriaer, fastfoodrestauranter, bringing av pizzaer, spisesteder som leverer mat ut av huset, isbiler, mobile matboder og tilberedning av mat i markedsboder Inkluderer også: Omfatter også restaurant og barvirksomhet i forbindelse med transport når dette drives som selvstendig virksomhet Ekskluderer: Detaljhandel med næringsmidler via salgsautomater grupperes under: 47.99 Detaljhandel utenom utsalgssted ellers. Drift av serveringssteder på konsesjon grupperes under: 56.29 Kantiner drevet som selvstendig virksomhet</t>
  </si>
  <si>
    <t>56.21</t>
  </si>
  <si>
    <t>Cateringvirksomhet</t>
  </si>
  <si>
    <t>Inkluderer: Omfatter levering av mat på grunnlag av bestilling av kunden og for levering på et bestemt sted til angitt tidspunkt Ekskluderer: Produksjon av lett bedervelige næringsmidler med henblikk på videresalg grupperes under: 10.89 Produksjon av næringsmidler ikke nevnt annet sted. Butikkhandel med lett bedervelige næringsmidler grupperes under næring: 47 Detaljhandel, unntatt med motorvogner</t>
  </si>
  <si>
    <t>56.29</t>
  </si>
  <si>
    <t>Kantiner drevet som selvstendig virksomhet</t>
  </si>
  <si>
    <t>Kantinedrift, selvst. virksomhet</t>
  </si>
  <si>
    <t>Inkluderer: Omfatter underleverandører av mat til transportvirksomheter, drift av matboder o.l. drevet på konsesjon i sportshaller o.l., drift av kantiner eller kafeteriaer (f.eks. i fabrikker, kontorbygninger, sykehus og skoler) på konsesjon Ekskluderer: Produksjon av lett bedervelige næringsmidler med henblikk på videresalg grupperes under: 10.89 Produksjon av næringsmidler ikke nevnt annet sted. Butikkhandel med lett bedervelige næringsmidler grupperes under næring: 47 Detaljhandel, unntatt med motorvogner</t>
  </si>
  <si>
    <t>56.30</t>
  </si>
  <si>
    <t>Inkluderer: Omfatter barer, kroer, cocktailbarer, diskoteker (med hovedvekt på servering av drikkevarer), vertshus, kafeer, juicebarer og mobile drikkevareboder Ekskluderer: Videresalg av emballerte/produserte drikkevarer grupperes under: 47 Detaljhandel, unntatt med motorvogner. Detaljhandel med drikkevarer via salgsautomater grupperes under: 47.99 Detaljhandel utenom utsalgssted ellers. Drift av diskoteker og dansehaller uten servering grupperes under: 93.29 Andre fritidsaktiviteter</t>
  </si>
  <si>
    <t>56.101</t>
  </si>
  <si>
    <t>Drift av restauranter og kafeer</t>
  </si>
  <si>
    <t>Inkluderer også: Omfatter også togservering Ekskluderer: Drift av restauranter i forbindelse med hotellvirksomhet grupperes under: 55.101 Drift av hoteller, pensjonater og moteller med restaurant</t>
  </si>
  <si>
    <t>56.102</t>
  </si>
  <si>
    <t>Drift av gatekjøkken</t>
  </si>
  <si>
    <t>Inkluderer også: Omfatter også isbarer</t>
  </si>
  <si>
    <t>56.210</t>
  </si>
  <si>
    <t>56.290</t>
  </si>
  <si>
    <t>56.301</t>
  </si>
  <si>
    <t>Drift av puber</t>
  </si>
  <si>
    <t>Inkluderer: Omfatter drift av nattklubber, puber mv. Inkluderer også: Omfatter også ølhaller Ekskluderer: Drift av barer i forbindelse med hotellvirksomhet grupperes under: 55.101 Drift av hoteller, pensjonater og moteller med restaurant. Drift av kaffe- og tebarer grupperes under: 56.309 Drift av barer ellers. Salg fra automater grupperes under: 47.99 Detaljhandel utenom utsalgssted ellers</t>
  </si>
  <si>
    <t>56.309</t>
  </si>
  <si>
    <t>Drift av barer ellers</t>
  </si>
  <si>
    <t>Inkluderer: Omfatter kaffe-, te- og juicebarer og mobile drikkevareboder mv.</t>
  </si>
  <si>
    <t>J</t>
  </si>
  <si>
    <t>Informasjon og kommunikasjon</t>
  </si>
  <si>
    <t>Inkluderer: Omfatter produksjon og formidling av informasjon og kulturelle produkter, levering av midler til overføring og formidling av disse produktene, samt data og kommunikasjonstjenester og andre informasjonstjenester. Hovedelementene i dette næringshovedområdet er 58 Forlagsvirksomhet, 59 Film-, video- og fjernsynsprogramproduksjon, utgivelse av musikk- og lydopptak, 60 Radio- og fjernsynskringkasting, 61 Telekommunikasjon 62 Tjenester tilknyttet informasjonsteknologi og 63 Informasjonstjenester. Forlagsvirksomhet omfatter kjøp av opphavsrettigheter til innhold (informasjonsprodukter) og å gjøre dette tilgjengelig for offentligheten ved å delta i (eller organisere) reproduksjon og formidling av innholdet i forskjellige former. Alle tilgjengelige former for forlagsvirksomhet (i trykt form, elektronisk form eller i lydform eller på Internett som multimedieprodukter, slik som oppslagsverk på CD-rom mv.) er inkludert i dette næringshovedområdet. Næringene 59, 60 og 61 dekker virksomhet i forbindelse med produksjon og distribusjon av tv-programmer og tar for seg de forskjellige trinn i denne prosessen. Individuelle elementer som film, tv-serier osv. produseres som ledd i virksomhet i næring 59, mens det å skape et fullstendig programtilbud til en tv-kanal på bakgrunn av elementer produsert i næring 59 eller andre elementer (f.eks. nyhetsprogram, som sendes live) er inkludert i næring 60. Næring 60 omfatter også produsentens utsendelse av disse programmene. Tredjepersons distribusjon av et komplett tv-programtilbud, dvs. uten at innholdet endres, er inkludert i næring 61. Denne form for distribusjon kan foregå via radio- og tv-overføring, satellitt- og kabelsystemer.</t>
  </si>
  <si>
    <t>Forlagsvirksomhet</t>
  </si>
  <si>
    <t>Inkluderer: Næringen omfatter utgivelse av bøker, brosjyrer, flyveblad, ordbøker, leksikon, atlaser, sjøkart og landkart, aviser, ukeblad og magasiner, telefonkataloger og adresselister og annen forlagsvirksomhet samt utgivelse av standard programvare. Forlagsvirksomheten omfatter kjøp av opphavsrettigheter til innhold (informasjonsprodukter) og å gjøre dette tilgjengelig for offentligheten ved å delta i (eller organisere) reproduksjon og formidling av innholdet i forskjellige former. Alle tilgjengelige former for forlagsvirksomhet (i trykt form, elektronisk form eller i lydform eller på Internett som multimedieprodukter, slik som oppslagsverk på CD-rom mv.), er inkludert i denne næringen Ekskluderer: Trykking grupperes under hhv.: 18.11 Trykking av aviser og: 18.12 Trykking ellers. Reproduksjon av innspilte opptak grupperes under: 18.20 Reproduksjon av innspilte opptak. Distribusjon av film, video og film på DVD eller lignende media grupperes under: 59 Film-, video- og fjernsynsprogramproduksjon, utgivelse av musikk- og lydopptak. Produksjon av originalkopier til plater eller lydmateriale grupperes under: 59 Film-, video- og fjernsyns-programproduksjon, utgivelse av musikk- og lydopptak</t>
  </si>
  <si>
    <t>58.1</t>
  </si>
  <si>
    <t>Utgivelse av bøker, tidsskrifter og annen forlagsvirksomhet</t>
  </si>
  <si>
    <t>Utgiv. av bøker, tidsskrifter etc.</t>
  </si>
  <si>
    <t>Inkluderer: Omfatter virksomhet i forbindelse med utgivelse av bøker, aviser, magasiner og ukeblad, telefonkataloger og adresselister, og andre verker som foto, stikk, postkort, timeplaner, skjemaer, plakater og reproduksjoner av kunstverk. Disse verkene er karakterisert ved at produksjonen av disse innebærer intellektuell kreativitet og de er vanligvis opphavsrettslig beskyttet</t>
  </si>
  <si>
    <t>58.2</t>
  </si>
  <si>
    <t>Utgivelse av programvare</t>
  </si>
  <si>
    <t>58.11</t>
  </si>
  <si>
    <t>Utgivelse av bøker</t>
  </si>
  <si>
    <t>Inkluderer: Omfatter utgivelse av bøker, brosjyrer, flyveblad og lignende publikasjoner herunder utgivelse av ordbøker og leksikon, atlaser, landkart og sjøkart, lydbøker, leksikon mv. på CD-rom Ekskluderer: Produksjon av globuser grupperes under: 32.99 Annen industriproduksjon ikke nevnt annet sted. Utgivelse av reklamemateriell grupperes under: 58.19 Forlagsvirksomhet ellers. Utgivelse av musikk og notebøker grupperes under: 59.20 Produksjon og utgivelse av musikk- og lydopptak. Selvstendige forfattere grupperes under: 90.034 Selvstendig kunstnerisk virksomhet innen litteratur</t>
  </si>
  <si>
    <t>58.12</t>
  </si>
  <si>
    <t>Utgivelse av kataloger og adresselister</t>
  </si>
  <si>
    <t>Utgiv. av kataloger/adresselister</t>
  </si>
  <si>
    <t>Inkluderer: Omfatter utgivelse av adresselister, telefonkataloger og andre registre og samlinger, for eksempel lov/domssamlinger, legemiddellister mv. Innholdet er ikke opphavsrettet beskyttet, men sammenstillingen er beskyttet</t>
  </si>
  <si>
    <t>58.13</t>
  </si>
  <si>
    <t>Utgivelse av aviser</t>
  </si>
  <si>
    <t>Inkluderer: Omfatter virksomhet i forbindelse med utgivelse av aviser, herunder reklameaviser, som kommer ut  minst fire ganger i uka. Informasjonen kan gis ut på trykk eller i elektronisk form, herunder på Internett Ekskluderer: Nyhetsbyråvirksomhet grupperes under: 63.91: Nyhetsbyråer</t>
  </si>
  <si>
    <t>58.14</t>
  </si>
  <si>
    <t>Utgivelse av blader og tidsskrifter</t>
  </si>
  <si>
    <t>Inkluderer: Omfatter virksomhet i forbindelse med utgivelse av aviser, ukeblad og andre magasiner, som kommer ut mindre enn fire ganger i uka. Informasjonen kan gis ut på trykk eller i elektronisk form, herunder på Internett Inkluderer også: Omfatter også utgivelse av radio- og tv-programoversikter</t>
  </si>
  <si>
    <t>58.19</t>
  </si>
  <si>
    <t>Forlagsvirksomhet ellers</t>
  </si>
  <si>
    <t>Inkluderer: Omfatter utgivelse av kataloger, foto, stikk, postkort, gratulasjonskort, skjema, plakater, reproduksjoner av kunstverk, reklamemateriell og andre trykksaker, online forlegging av statistikk og annen informasjon Ekskluderer: Utgivelse av reklameaviser grupperes under: 58.13 Utgivelse av aviser</t>
  </si>
  <si>
    <t>58.21</t>
  </si>
  <si>
    <t>Utgivelse av programvare for dataspill</t>
  </si>
  <si>
    <t>Utgiv. av programv. for dataspill</t>
  </si>
  <si>
    <t>Inkluderer: Omfatter utgivelse av dataspill for alle plattformer</t>
  </si>
  <si>
    <t>58.29</t>
  </si>
  <si>
    <t>Utgivelse av annen programvare</t>
  </si>
  <si>
    <t>Utgiv. av annen programvare</t>
  </si>
  <si>
    <t>Inkluderer: Omfatter utgivelse av ferdigprodusert programvare (dvs. programvare som ikke er kundespesifisert) herunder oversettelse eller tilpassing av ferdigprodusert programvare til et bestemt marked for egen regning slik som operativsystemer, forretningsapplikasjoner og andre applikasjoner Ekskluderer: Reproduksjon av programvare grupperes under: 18.20 Reproduksjon av innspilte opptak. Butikkhandel med standard programvare grupperes under: 47.41 Butikkhandel med datamaskiner og utstyr til datamaskiner. Produksjon av programvare som ikke er utgivelse, herunder oversettelse eller tilpasning av standard programvare til et bestemt marked på honorar- eller kontraktbasis grupperes under: 62.01 Programmeringstjenester. Applikasjonstjenester (ASP) grupperes under: 63.11 Databehandling, datalagring og tilknyttede tjenester</t>
  </si>
  <si>
    <t>58.110</t>
  </si>
  <si>
    <t>58.120</t>
  </si>
  <si>
    <t>58.130</t>
  </si>
  <si>
    <t>58.140</t>
  </si>
  <si>
    <t>58.190</t>
  </si>
  <si>
    <t>58.210</t>
  </si>
  <si>
    <t>58.290</t>
  </si>
  <si>
    <t>Film-, video- og fjernsynsprogramproduksjon, utgivelse av musikk- og lydopptak</t>
  </si>
  <si>
    <t>Film- og TV-prod., musikkutgivelse</t>
  </si>
  <si>
    <t>Inkluderer: Omfatter produksjon av kommersielle og ikke-kommersielle spillefilmer på film, video- eller DVD til direkte framvisning i kinoer eller til tv-overføring og tjenester tiknyttet dette som: filmredigering, klipping, ettersynkronisering osv., innbefatter også distribusjon av spillefilm og andre filmproduksjoner til andre bransjer samt framvisning av spillefilm og andre filmproduksjoner. Kjøp og salg av distribusjonsrettigheter til spillefilm og andre filmproduksjoner er inkludert. Næringen omfatter videre lydopptak, f.eks. produksjon av originale lydinnspillinger, utgivelse, markedsføring og distribusjon av disse, musikkutgivelser samt lydopptak i et studio eller andre steder</t>
  </si>
  <si>
    <t>59.1</t>
  </si>
  <si>
    <t>Virksomhet innen film, video og fjernsynsprogrammer</t>
  </si>
  <si>
    <t>Virks. innen film/video/tv-program.</t>
  </si>
  <si>
    <t>Inkluderer: Omfatter produksjon av kommersielle og ikke-kommersielle spillefilmer på film, video, DVD eller andre media, herunder digital distribusjon, til direkte framvisning i kinoer eller til tv-overføringer, tjenester i tilknytning til ettersynkronisering osv., distribusjon av spillefilm og andre filmproduksjoner (video, DVD-er mv.) til andre bransjer samt framvisning av disse. Kjøp og salg av spillefilm og andre filmproduksjoner er inkludert</t>
  </si>
  <si>
    <t>59.2</t>
  </si>
  <si>
    <t>Produksjon og utgivelse av musikk- og lydopptak</t>
  </si>
  <si>
    <t>Prod./utgiv. av musikk-/lydopptak</t>
  </si>
  <si>
    <t>59.11</t>
  </si>
  <si>
    <t>Produksjon av film, video og fjernsynsprogrammer</t>
  </si>
  <si>
    <t>Prod. av film/video/fjernsynsprogr.</t>
  </si>
  <si>
    <t>Inkluderer: Omfatter produksjon av spillefilm, videoer, tv-programmer (tv-serier, dokumentarprogrammer mv.) og tv-reklamer Ekskluderer: Kopiering av film (unntatt reproduksjon av spillefilm til distribusjon til kinoer) samt reproduksjon av lyd- og videobånd, CD-er og DVD-er fra masterkopier grupperes under: 18.20 Reproduksjon av innspilte opptak. Engroshandel med innspilte videobånd, CD-er og DVD-er grupperes under: 46.433 Engroshandel med plater, musikk- og videokassetter og CD- og DVD-plater. Engroshandel med uinnspilte videobånd grupperes under: 46.52 Engroshandel med elektronikkutstyr og telekommunikasjonsutstyr samt deler. Butikkhandel med videobånd, CD-er og DVD-er grupperes under: 47.63 Butikkhandel med innspillinger av musikk og video. Etterbehandling av film, video og fjernsynsprogramproduksjon grupperes under: 59.12 Etterarbeid knyttet til produksjon av film, video og fjernsynsprogrammer. Lydopptak og opptak av lydbøker grupperes under: 59.20 Produksjon og utgivelse av musikk- og lydopptak. TV-overføringer grupperes under: 60.2 Fjernsynskringkasting. Produksjon av fullstendige fjernsynsprogram grupperes under: 60.2 Fjernsynskringkasting. Filmbehandling som ikke er beregnet på spillefilmindustrien grupperes under: 74.20 Fotografvirksomhet. Impressariovirksomhet grupperes under: 74.903 Impresariovirksomhet. Utleie av videofilm og DVD-er grupperes under: 77.22 Utleie av videofilm, DVD og lignende. Simultanteksting for hørselshemmede av tv-overføringer av møter, konferanser mv. som sendes ut live grupperes under: 82.99 Annen forretningsmessig tjenesteyting ikke nevnt annet sted. Virksomhet utført av skuespillere, tegnere, instruktører og sceneteknikk og annen virksomhet utført av tekniske spesialister grupperes under: 90.0 Kunstnerisk virksomhet og underholdningsvirksomhet</t>
  </si>
  <si>
    <t>59.12</t>
  </si>
  <si>
    <t>Etterarbeid knyttet til produksjon av film, video og fjernsynsprogrammer</t>
  </si>
  <si>
    <t>Etterarb. til film-/video-/TV-prod.</t>
  </si>
  <si>
    <t>Inkluderer: Omfatter aktiviteter som redigering, overføring fra film til bånd, teksting, underteksting, rulletekster, teksting for hørselshemmede, utforming av datagrafikk, dataanimasjon og spesielle effekter, fremkalling og behandling av film, aktiviteter utført av filmlaboratorier og spesiallaboratorier for animasjonsfilm Ekskluderer: Kopiering av film (unntatt reproduksjon av spillefilm til distribusjon til kinoer) samt reproduksjon av lyd- og videobånd, CD-er og DVD-er fra masterkopier grupperes under 18.20 Reproduksjon av innspilte opptak. Engroshandel med innspilte videobånd, CD-er og DVD-er grupperes under 46.433 Engroshandel med plater, musikk- og videokassetter, CD- og DVD-plater. Engroshandel med uinnspilte videobånd grupperes under 46.52 Engroshandel med elektronikkutstyr og telekommunikasjonsutstyr samt deler. Butikkhandel med videobånd, CD-er og DVD-er grupperes under 47.63 Butikkhandel med innspillinger av musikk og video. Filmbehandling som ikke er beregnet på spillefilmindustrien grupperes under 74.20 Fotografvirksomhet. Utleie av videofilm og DVD-er grupperes under 77.22 Utleie av videofilm, DVD og lignende. Virksomhet utført av skuespillere, tegnere, instruktører og sceneteknikk og annen virksomhet utført av tekniske spesialister grupperes under 90.0 Kunstnerisk virksomhet og underholdningsvirksomhet</t>
  </si>
  <si>
    <t>59.13</t>
  </si>
  <si>
    <t>Distribusjon av film, video og fjernsynsprogrammer</t>
  </si>
  <si>
    <t>Distrib. film/video/fjernsynsprogr.</t>
  </si>
  <si>
    <t>Inkluderer: Omfatter distribusjon av film, videofilm, DVD-er og lignende produksjoner til kinoer, tv-selskaper og tv-stasjoner mv. Inkluderer også: Omfatter også kjøp av distribusjonsrettigheter til film, videofilm og DVD-er Ekskluderer: Kopiering av film og reproduksjon av lyd- og videobånd, CD-er eller DVD-er fra masterkopier grupperes under: 18.20 Reproduksjon av innspilte opptak. Engroshandel med innspilte videobånd og DVD-er grupperes under: 46.433 Engroshandel med plater, musikk- og videokassetter, CD- og DVD-plater. Butikkhandel med videobånd, CD-er og DVD-er grupperes under: 47.63 Butikkhandel med innspillinger av musikk og video</t>
  </si>
  <si>
    <t>59.14</t>
  </si>
  <si>
    <t>Filmframvisning</t>
  </si>
  <si>
    <t>Inkluderer: Omfatter framvisning av film eller videofilm i kinoer, i friluft eller andre steder for framvisning Inkluderer også: Omfatter også filmklubbvirksomhet</t>
  </si>
  <si>
    <t>59.20</t>
  </si>
  <si>
    <t>Inkluderer: Omfatter aktiviteter i forbindelse med produksjon av originale lydinnspillinger, f.eks. bånd, CD-er, utgivelse, markedsføring og distribusjon av lydopptak til engroshandel, butikkhandel eller direkte til offentligheten. Disse aktivitetene kan ev. være et ledd i produksjonen av originalinnspillinger i samme enhet. Hvis ikke, skal den enheten som utfører disse aktivitetene, innhente reproduksjons- eller distribusjonsrettighetene til originalinnspillingene. Inkluderer også: Omfatter også lydopptak i et studio eller andre steder, herunder produksjon av radioprogrammer som ikke sendes ut live, aktiviteter vedrørende utgivelse av musikk, dvs. kjøp og registrering av opphavsrettigheter til musikkomposisjoner, markedsføring, tillatelse og bruk av disse komposisjonene til innspillinger, radio, tv, film, live opptreden, trykking og andre medier. Enhetene, som medvirker til disse aktivitetene, kan ha opphavsretten eller fungere som administrator av opphavsretten til musikken på vegne av  innehaverne av opphavsretten. Utgivelse av musikk og notebøker er også inkludert</t>
  </si>
  <si>
    <t>59.110</t>
  </si>
  <si>
    <t>59.120</t>
  </si>
  <si>
    <t>59.130</t>
  </si>
  <si>
    <t>59.140</t>
  </si>
  <si>
    <t>59.200</t>
  </si>
  <si>
    <t>Radio- og fjernsynskringkasting</t>
  </si>
  <si>
    <t>Inkluderer: Omfatter produksjon av innhold eller kjøp av rettigheter til å distribuere innhold og påfølgende utsending av f.eks. radio-, tv- og dataprogrammer innenfor underholdning, nyheter, talkshow o.l. Dataoverføringen, vanligvis integrert i radio- eller tv-overføringen, er også inkludert. Overføringen kan foregå ved hjelp av forskjellige teknologier: trådløst, via satellitt, via kabelnettverk eller via Internett. Næringen omfatter også produksjon av spesialiserte programmer (f.eks. nyheter, sports- og undervisnings- og ungdomsprogrammer) på abonnements- eller honorarbasis til tredjeperson med henblikk på overføring til offentligheten senere Ekskluderer: Distribusjon av programmer via kabel og utsending av andre abonnementsbaserte programmer grupperes under: 61 Telekommunikasjon</t>
  </si>
  <si>
    <t>60.1</t>
  </si>
  <si>
    <t>Radiokringkasting</t>
  </si>
  <si>
    <t>60.2</t>
  </si>
  <si>
    <t>Fjernsynskringkasting</t>
  </si>
  <si>
    <t>60.10</t>
  </si>
  <si>
    <t>Inkluderer: Omfatter overføring av lydsignaler via radiooverføringsstudioer og lokaler til overføring av hørbare programmer til assosierte selskaper og til abonnenter Inkluderer også: Omfatter også radioselskapsvirksomhet, dvs. sammensetting og overføring av hørbare programmer til assosierte selskaper og til abonnenter via kabel- og satellittoverføring, samt radiooverføring via Internett (internettradiostasjoner) og dataoverføring som ledd i radiooverføring Ekskluderer: Produksjon av radioprogrammer som ikke sendes ut live grupperes under: 59.20 Produksjon og utgivelse av musikk- og lydopptak</t>
  </si>
  <si>
    <t>60.20</t>
  </si>
  <si>
    <t>Inkluderer: Omfatter produksjon av et fullstendig programtilbud til en tv-kanal ut fra innkjøpte programkomponenter (f.eks. film, dokumentarprogrammer mv.), egenproduserte programkomponenter (f.eks. lokale nyhetssendinger og liverapporter) eller en kombinasjon av disse. Det fullstendige programtilbudet kan enten overføres av de produserende enheter eller produseres med henblikk på overføring av tredjeperson, f.eks. tilbydere av kabel- eller satellitt-tv. Programproduksjonen kan være av generell eller spesialisert natur. Her inkluderes både programmer som er gratis for brukerne, programmer tilgjengelige via abonnement og "Video-on-demand"-kanaler Inkluderer også: Omfatter også dataoverføring integrert med tv-overføringer Ekskluderer: Produksjon av tv-programmer og tv-reklamer som ikke er forbundet med overføring grupperes under: 59.11 Produksjon av film, video og fjernsynsprogrammer. Samling av kanaler og overføring av disse uten produksjon grupperes under: 61 Telekommunikasjon</t>
  </si>
  <si>
    <t>60.100</t>
  </si>
  <si>
    <t>60.200</t>
  </si>
  <si>
    <t>J61</t>
  </si>
  <si>
    <t>Telekommunikasjon</t>
  </si>
  <si>
    <t>Inkluderer: Omfatter levering av telekommunikasjon og tilhørende tjenester, dvs. overføring av tale, data, tekst, lyd og video. Overføringsfasilitetene kan være basert på en enkel teknologi eller en kombinasjon av teknologier. Felles for de aktivitetene som er gruppert i denne næringen, er at de overfører innholdet uten å ta del i produksjonen av det. Næringen er oppdelt etter den aktuelle infrastrukturtypen. Ved overføring av tv-signaler kan dette omfatte sammensetning av fullstendige programkanaler (produsert i næring 60 Radio- og fjernsynskringkasting) til programpakker for distribusjon</t>
  </si>
  <si>
    <t>61.1</t>
  </si>
  <si>
    <t>Kabelbasert telekommunikasjon</t>
  </si>
  <si>
    <t>Kabelbasert telekomm.</t>
  </si>
  <si>
    <t>61.2</t>
  </si>
  <si>
    <t>Trådløs telekommunikasjon</t>
  </si>
  <si>
    <t>Trådløs telekomm.</t>
  </si>
  <si>
    <t>61.3</t>
  </si>
  <si>
    <t>Satellittbasert telekommunikasjon</t>
  </si>
  <si>
    <t>Satellittbasert telekomm.</t>
  </si>
  <si>
    <t>61.9</t>
  </si>
  <si>
    <t>Telekommunikasjon ellers</t>
  </si>
  <si>
    <t>61.10</t>
  </si>
  <si>
    <t>Inkluderer: Omfatter drift, vedlikehold og levering av tilgang til fasiliteter for overføring av tale, data, tekst, lyd og video ved hjelp av en kabelbasert telekommunikasjonsinfrastruktur. Overføringsfasilitetene kan være basert på en enkel teknologi eller kombinasjon av teknologier. Det dreier seg mer spesifikt om 1) drift og vedlikehold av omkoblings- og overføringsfasiliteter til punkt-til-punkt kommunikasjon via fastnettet, mikrobølger eller en kombinasjon av fastnett og satellittkoblinger, 2) drift av kabeldistribusjonssystemer (for eksempel distribusjon av data- og tv-signaler) og 3) levering av telegrafkommunikasjon og annen ikke-talebasert kommunikasjon ved bruk av egne fasiliteter Inkluderer også: Omfatter også tilgang til Internett som tilbys av operatøren av den kabelbaserte infrastrukturen og virksomheter som tilbyr sine kunder tilgang til nettverk, men som ikke eier nettverket selv Ekskluderer: Videresalg av telekommunikasjon grupperes under: 61.90 Telekommunikasjon ellers</t>
  </si>
  <si>
    <t>61.20</t>
  </si>
  <si>
    <t>Inkluderer: Omfatter drift, vedlikehold og levering av tilgang til fasiliteter til overføring av tale, data, tekst, lyd og video ved hjelp av en trådløs telekommunikasjonsinfrastruktur. Disse fasilitetene tilbyr rundstrålende radiobølgeoverføring og kan være basert på en enkelt teknologi eller en kombinasjon av teknologier. Drift og vedlikehold av personsøkings- samt mobil- og andre trådløse telekommunikasjonsnettverk er inkludert Inkluderer også: Omfatter også tilgang til Internett som tilbys av operatøren av den trådløse infrastrukturen og virksomheter som tilbyr sine kunder tilgang til nettverk, men som ikke eier nettverket selv (unntatt satellitt) Ekskluderer: Videresalg av telekommunikasjon grupperes under: 61.90 Telekommunikasjon ellers</t>
  </si>
  <si>
    <t>61.30</t>
  </si>
  <si>
    <t>Inkluderer: Omfatter drift, vedlikehold og levering av tilgang til fasiliteter for overføring av tale, data, tekst, lyd og video ved hjelp av en satellittbasert telekommunikasjonsinfrastruktur Inkluderer også: Omfatter også levering av visuelle bilde, lyd-og tekstbaserte programmer fra tv-kanaler, tv-stasjoner og tv-selskaper eller fra radioselskaper til forbrukerne via direkte-hjem satellittsystemer (enhetene som er gruppert i denne næringsgruppen produserer normalt ikke originalt programmateriell). Omfatter også tilgang til Internett som tilbys av operatøren av den satellittbaserte infrastrukturen Ekskluderer: Videresalg av telekommunikasjon grupperes under: 61.90 Telekommunikasjon ellers</t>
  </si>
  <si>
    <t>61.90</t>
  </si>
  <si>
    <t>Inkluderer: Omfatter levering av spesialiserte telekommunikasjonsapplikasjoner, f.eks. satellittsporing, telemetri, radarstasjonsvirksomhet, drift av terminalstasjoner for satellittsystemer og tilhørende fasiliteter som driftsmessig er forbundet med ett eller flere kommunikasjonssystemer på jorda og i stand til å overføre eller motta telekommunikasjon til og fra satellittsystemer. Levering av Internettilgang via nettverk mellom kunden og internettoperatøren som ikke eies eller kontrolleres av operatøren, f.eks. tilgang gjennom oppringt forbindelse er også inkludert. Det samme er levering av telekommunikasjonstjenester via eksisterende forbindelser, f.eks. VOIP (Voice Over Internet Protocol) Inkluderer også: Omfatter også rent videresalg (kjøp og salg av nettverkskapasitet uten tilleggstjenester) Ekskluderer: Internettilgang som tilbys av operatører av teleinfrastruktur grupperes under hhv.: 61.10 Kabelbasert telekommunikasjon,: 61.20 Trådløs telekommunikasjon og: 61.30 Satellittbasert telekommunikasjon</t>
  </si>
  <si>
    <t>61.100</t>
  </si>
  <si>
    <t>Inkluderer: Omfatter drift, vedlikehold og levering av tilgang til fasiliteter for overføring av tale, data, tekst, lyd og video ved hjelp av en kabelbasert telekommunikasjonsinfrastruktur. Overføringsfasilitetene kan være basert på en enkel teknologi eller kombinasjon av teknologier. Det dreier seg mer spesifikt om 1) drift og vedlikehold av omkoblings- og overføringsfasiliteter til punkt-til-punkt kommunikasjon via fastnettet, mikrobølger eller en kombinasjon av fastnett og satelittkoblinger, 2) drift av kabeldistribusjonssystemer (for eksempel distribusjon av data- og tv-signaler) og 3) levering av telegrafkommunikasjon og annen ikke-talebasert kommunikasjon ved bruk av egne fasiliteter Inkluderer også: Omfatter også tilgang til Internett som tilbys av operatøren av den kabelbaserte infrastrukturen og virksomheter som tilbyr sine kunder tilgang til nettverk, men som ikke eier nettverket selv Ekskluderer: Videresalg av telekommunikasjon grupperes under: 61.90 Telekommunikasjon ellers</t>
  </si>
  <si>
    <t>61.200</t>
  </si>
  <si>
    <t>61.300</t>
  </si>
  <si>
    <t>61.900</t>
  </si>
  <si>
    <t>J62</t>
  </si>
  <si>
    <t>Tjenester tilknyttet informasjonsteknologi</t>
  </si>
  <si>
    <t>IT-tjenester</t>
  </si>
  <si>
    <t>Inkluderer: Omfatter følgende it-ekspertise: programutvikling, programendring, programtesting og programsupport; planlegging og design av datasystemer som integrerer maskinvare, programvare og kommunikasjonsteknologi; styring og drift av kunders datasystemer og/eller databehandlingsfasiliteter hos kundene samt andre faglige og tekniske datamaskinrelaterte aktiviteter</t>
  </si>
  <si>
    <t>62.0</t>
  </si>
  <si>
    <t>Tjen. tilkn. informasjonsteknologi</t>
  </si>
  <si>
    <t>62.01</t>
  </si>
  <si>
    <t>Programmeringstjenester</t>
  </si>
  <si>
    <t>Inkluderer: Omfatter programutvikling, -endring, -test og -support med henblikk på å oppfylle en bestemt kundes behov: kundespesifisert programvare Ekskluderer: Utgivelse av programpakker grupperes under: 58.29 Utgivelse av annen programvare. Oversetting eller tilpassing av ferdigprodusert programvare til et bestemt marked for egen regning grupperes under: 58.29 Utgivelse av annen programvare. Planlegging og design av datasystemer som integrerer maskinvare-, programvare- og kommunikasjonsteknologi, uansett om levering av programvare er et ledd i produktet eller ikke, grupperes under: 62.02 Konsulentvirksomhet tilknyttet informasjonsteknologi</t>
  </si>
  <si>
    <t>62.02</t>
  </si>
  <si>
    <t>Konsulentvirksomhet tilknyttet informasjonsteknologi</t>
  </si>
  <si>
    <t>Kons.virks. tilkn. informasj.tekn.</t>
  </si>
  <si>
    <t>Inkluderer: Omfatter konsulentvirksomhet vedrørende maskinvare og programvare og informasjonsteknologi (inkludert opplæring) Ekskluderer: Installasjon av prosessorenhet og lignende enheter grupperes under: 33.20 Installasjon av industrimaskiner og- utstyr. Salg av maskinvare og programvare grupperes under hhv.: 46.51 Engroshandel med datamaskiner, tilleggsutstyr til datamaskiner samt programvare og: 47.41 Butikkhandel med datamaskiner og utstyr til datamaskiner. Separat installasjon av programvare og maskinvare og rekonstruksjon av data ved systembrudd grupperes under: 62.09 Andre tjenester tilknyttet informasjonsteknologi</t>
  </si>
  <si>
    <t>62.03</t>
  </si>
  <si>
    <t>Forvaltning og drift av IT-systemer</t>
  </si>
  <si>
    <t>Inkluderer: Omfatter styring og drift av kunders datasystemer hos kundene og/eller databehandlingsfasiliteter samt tilhørende hjelpetjenester</t>
  </si>
  <si>
    <t>62.09</t>
  </si>
  <si>
    <t>Andre tjenester tilknyttet informasjonsteknologi</t>
  </si>
  <si>
    <t>Tjen. tilkn. informasjonsteknologi el.</t>
  </si>
  <si>
    <t>Inkluderer: Omfatter annen it- og datarelatert virksomhet som ikke er gruppert andre steder: rekonstruksjon av data ved systembrudd samt installasjon av programvare og maskinvare Ekskluderer: Installasjon av prosessorenhet og lignende enheter grupperes under: 33.20 Installasjon av industrimaskiner og utstyr. Programmeringstjenester grupperes under: 62.01 Programmeringstjenester. Konsulenttjenester tilknyttet datateknologi grupperes under: 62.02 Konsulenttjenester tilknyttet informasjonsteknologi. Forvaltning og drift av IT-systemer grupperes under: 62.03 Forvaltning og drift av IT-systemer. Databehandling og datalagring grupperes under 63.11 Databehandling, datalagring og tilknyttede tjenester</t>
  </si>
  <si>
    <t>62.010</t>
  </si>
  <si>
    <t>62.020</t>
  </si>
  <si>
    <t>62.030</t>
  </si>
  <si>
    <t>62.090</t>
  </si>
  <si>
    <t>Informasjonstjenester</t>
  </si>
  <si>
    <t>Inkluderer: Omfatter informasjonstjenester som søkemaskiner og web-portaler, databehandlings- og hostingvirksomhet samt andre aktiviteter som primært leverer informasjon</t>
  </si>
  <si>
    <t>63.1</t>
  </si>
  <si>
    <t>Databehandling, datalagring og tilknyttede tjenester, drift av web-portaler</t>
  </si>
  <si>
    <t>Databeh./datalagr./web-portaler</t>
  </si>
  <si>
    <t>Inkluderer: Omfatter fremskaffelse av infrastruktur til webhosting, databehandling og lignende tjenester samt fremskaffelse av søkemaskiner og andre portaler til Internettet</t>
  </si>
  <si>
    <t>63.9</t>
  </si>
  <si>
    <t>Andre informasjonstjenester</t>
  </si>
  <si>
    <t>Inkluderer: Omfatter nyhetsbyråer og alle andre resterende informasjonstjenester Ekskluderer: Drift av biblioteker og arkiver grupperes under: 91.01 Drift av biblioteker og arkiver</t>
  </si>
  <si>
    <t>J63</t>
  </si>
  <si>
    <t>J63.1</t>
  </si>
  <si>
    <t>63.11</t>
  </si>
  <si>
    <t>Databehandling, datalagring og tilknyttede tjenester</t>
  </si>
  <si>
    <t>Databeh./-lagring og tilkn. tjen.</t>
  </si>
  <si>
    <t>Inkluderer: Omfatter levering av infrastruktur til webhosting, databehandling, og lignende tjenesteyting: spesiell tjenesteyting som webhosting, datastrømtjenester og applikasjonstjenester, generell prosessorfasiliteter på timesharebasis til kunder, fullstendig behandling og spesialiserte rapporter på bakgrunn av data levert av kunder eller automatisk databehandling og datainnlesing herunder vedlikehold av databaser Ekskluderer: Tjenesteyting hvor leverandøren utelukkende bruker datamaskinen som et verktøy blir gruppert etter hva slags hjelp som ytes</t>
  </si>
  <si>
    <t>63.12</t>
  </si>
  <si>
    <t>Drift av web-portaler</t>
  </si>
  <si>
    <t>Inkluderer: Omfatter drift av websteder som bruker en søkemotor til å generere og vedlikeholde store databaser over internettadresser og -innhold i et søkbart format og  drift av andre websteder som fungerer som portaler til internettet, f.eks. mediewebsteder som leverer regelmessig oppdatert innhold Ekskluderer: Utgivelse av bøker, aviser, ukeblad mv. via Internett grupperes under næring: 58 Forlagsvirksomhet. Kringkasting via Internett grupperes under: 60 Radio- og fjernsynskringkasting</t>
  </si>
  <si>
    <t>63.91</t>
  </si>
  <si>
    <t>Nyhetsbyråer</t>
  </si>
  <si>
    <t>Inkluderer: Omfatter nyhetsbyråer og pressebyråer som leverer nyheter, bilder og artikler til media Ekskluderer: Selvstendige pressefotografer grupperes under: 74.20 Fotografvirksomhet. Selvstendige journalister grupperes under: 90.034 Selvstendig kunstnerisk virksomhet innen litteratur</t>
  </si>
  <si>
    <t>63.99</t>
  </si>
  <si>
    <t>Andre informasjonstjenester ikke nevnt annet sted</t>
  </si>
  <si>
    <t>Inkluderer: Omfatter informasjonstjenester som ikke er gruppert andre steder som f.eks. telefonbaserte informasjonstjenester, informasjonssøketjenester på kontrakt- eller honorarbasis og nyhets- og presseutklippstjenester mv. Ekskluderer: Telefonsalg grupperes under: 82.202 Telefonsalg</t>
  </si>
  <si>
    <t>63.110</t>
  </si>
  <si>
    <t>63.120</t>
  </si>
  <si>
    <t>63.910</t>
  </si>
  <si>
    <t>63.990</t>
  </si>
  <si>
    <t>K</t>
  </si>
  <si>
    <t>Finansieringsvirksomhet</t>
  </si>
  <si>
    <t>Inkluderer: Omfatter mottak, videreformidling og plassering av midler med unntak av midler fra forsikring, pensjonskasser eller trygdeordninger. Nasjonal lovgivning spiller en vesentlig rolle for hvilke enheter som skal grupperes i denne næringen</t>
  </si>
  <si>
    <t>64.1</t>
  </si>
  <si>
    <t>Bankvirksomhet</t>
  </si>
  <si>
    <t>Inkluderer: Omfatter virksomhet som har rett til å motta innskudd fra allmennheten</t>
  </si>
  <si>
    <t>64.2</t>
  </si>
  <si>
    <t>Holdingselskaper</t>
  </si>
  <si>
    <t>64.3</t>
  </si>
  <si>
    <t>Verdipapirfond, investeringsselskaper o.l.</t>
  </si>
  <si>
    <t>Verdipapirfond/invest.selskap o.l.</t>
  </si>
  <si>
    <t>64.9</t>
  </si>
  <si>
    <t>Annen finansieringsvirksomhet</t>
  </si>
  <si>
    <t>Inkluderer: Omfatter finansiell formidling som ikke utøves av kredittinstitusjoner Ekskluderer: Forsikring og pensjonskasser grupperes under: 65 Forsikringsvirksomhet og pensjonskasser, unntatt trygdeordninger underlagt offentlig forvaltning</t>
  </si>
  <si>
    <t>64.11</t>
  </si>
  <si>
    <t>Sentralbankvirksomhet</t>
  </si>
  <si>
    <t>Inkluderer: Omfatter enhet som har ansvaret for utstedelse av sedler og mynt og overvåking og kontroll av pengemengden. Sentralbanken fungerer som oppgjørsbank for bankene og er ansvarlig for forvaltning av landets valutareserver. I tillegg virker den som bank for staten. Sentralbankens virksomhet vil variere av institusjonelle årsaker</t>
  </si>
  <si>
    <t>64.19</t>
  </si>
  <si>
    <t>Bankvirksomhet ellers</t>
  </si>
  <si>
    <t>Inkluderer: Omfatter mottak av innskudd og/eller nære substitutter for innskudd og ytelse av kreditt eller utlån av kapital. Ytelsen av kreditt kan være av ulik art, f.eks. lån, pantelån, kredittkort mv. Virksomheten utøves av forretningsbanker og sparebanker Ekskluderer: Statlige låneinstitutter som for eksempel Husbanken, grupperes under: 64.92 Annen kredittgiving</t>
  </si>
  <si>
    <t>64.20</t>
  </si>
  <si>
    <t>Inkluderer: Omfatter holdingselskapers virksomhet, dvs. enheter som gjennom eierforhold kontrollerer andre selskaper, dvs. datterselskap eller en gruppe datterselskaper og hovedvirksomheten er å eie gruppen av datterselskaper. Holdingselskapene i denne næringsgruppen leverer ingen andre tjenester til datterselskapene, dvs. de forvalter eller styrer ikke andre enheter Ekskluderer: Aktiv forvaltning av foretak, foretakets planlegging og beslutningstaking grupperes under: 70.10 Hovedkontortjenester</t>
  </si>
  <si>
    <t>64.30</t>
  </si>
  <si>
    <t>Verdipapirfond/invest.selskap. o.l.</t>
  </si>
  <si>
    <t>Inkluderer: Omfatter juridiske enheter der mange investorer har gått sammen om å plassere sine midler i verdipapirer eller andre finansielle eiendeler. Disse enhetene opptrer på vegne av aksjonærene eller andelseierne. Porteføljene er tilpasset for å oppnå spesifikke investeringskarakteristika, når det gjelder spredning, risiko, forrentning og prisvolatitet. Enhetene har lite eller ingen sysselsetting eller inntjening gjennom omsetning av tjenester, men mottar rente, utbytte og annen formuesinntekt Ekskluderer: Holdingselskapers virksomhet grupperes under: 64.20 Holdingselskaper. Pensjonskasser grupperes under: 65.30 Pensjonskasser. Formuesforvaltning grupperes under: 66.30 Fondsforvaltningsvirksomhet</t>
  </si>
  <si>
    <t>64.91</t>
  </si>
  <si>
    <t>Finansiell leasing</t>
  </si>
  <si>
    <t>Inkluderer: Omfatter leasing, der leieperioden omtrent dekker eiendelens forventede levetid, og leasingtakeren i stor utstrekning oppnår alle fordelene ved bruken av denne og påtar seg all risiko som er forbundet med å eie den. Eiendelen kan senere overdras. Den type leasing dekker alle eller nesten alle utgiftene inkludert renter Ekskluderer: Operasjonell leasing grupperes under: 77 Utleie- og leasingvirksomhet alt etter hva som leies ut</t>
  </si>
  <si>
    <t>64.92</t>
  </si>
  <si>
    <t>Annen kredittgivning</t>
  </si>
  <si>
    <t>Inkluderer: Omfatter enheter som tilbyr ulike former for spesialisering av næringslivet og personkunder, f.eks. lån, pantelån, kredittkort mv. De tilbyr følgende tjenester: forbrukslån, internasjonal handelsfinansiering, langsiktige lån til næringsvirksomhet og andre former for utlånsvirksomhet utenfor banksystemet, samt pantelånervirksomhet. Dessuten lån til boligformål ytet av spesialiserte kredittinstitusjoner som ikke mottar innskudd. Omfatter kredittforetak, finansieringsselskaper og statlige låneinstitutter Ekskluderer: Spesialiserte kredittinstitusjoner som yter lån til boligformål og som også tar imot innskudd grupperes under: 64.19 Bankvirksomhet ellers</t>
  </si>
  <si>
    <t>64.99</t>
  </si>
  <si>
    <t>Annen finansieringsvirksomhet ikke nevnt annet sted</t>
  </si>
  <si>
    <t>Finansieringsvirksomhet el.</t>
  </si>
  <si>
    <t>Inkluderer: Omfatter finansiell formidling som ikke utøves av kredittinstitusjoner og som ikke er nevnt under næringsgruppene 64.91 og 64.92 Ekskluderer: Finansiell leasing grupperes under 64.91 Finansiell leasing. Handel med verdipapirer for andres regning grupperes under: 66.12 Verdipapirmegling. Handel med, leasing og utleie av fast eiendom grupperes under: 68 Omsetning og drift av fast eiendom. Inkassovirksomhet uten oppkjøp av gjeld grupperes under: 82.91 Inkasso- og kredittopplysningsvirksomhet. Lån ytet av organisasjoner og foreninger grupperes under: 94.991 Aktiviteter i andre interesseorganisasjoner ikke nevnt annet sted</t>
  </si>
  <si>
    <t>64.110</t>
  </si>
  <si>
    <t>64.190</t>
  </si>
  <si>
    <t>64.201</t>
  </si>
  <si>
    <t>Finansielle holdingselskaper</t>
  </si>
  <si>
    <t>Inkluderer: Omfatter morselskap i eller deler av et finanskonsern i hht. finansieringsvirksomhetsloven</t>
  </si>
  <si>
    <t>64.202</t>
  </si>
  <si>
    <t>Spesielle holdingselskaper</t>
  </si>
  <si>
    <t>Inkluderer: Omfatter norske holdingselskaper som inngår i konsern hvor all virksomhet foregår i utlandet. Eksempler er morselskaper i konsern hvor alle andre konsernselskaper er utenlandske og morselskapet selv ikke utøver egen virksomhet, samt mellomliggende holdingselskaper som utelukkende kanaliserer pengestrømmer mellom de utenlandske konsernselskapene</t>
  </si>
  <si>
    <t>64.301</t>
  </si>
  <si>
    <t>Verdipapirfond</t>
  </si>
  <si>
    <t>Inkluderer: Omfatter fond opprettet i medhold av verdipapirfondslovgivningen</t>
  </si>
  <si>
    <t>64.302</t>
  </si>
  <si>
    <t>Investeringsselskaper/-fond åpne for allmennheten</t>
  </si>
  <si>
    <t>Innvest/fond åpne for allmennheten</t>
  </si>
  <si>
    <t>Inkluderer: Omfatter selskaper som innhenter aksje-/eierkapital fra allmennheten og som selv eller gjennom datterselskaper plasserer kapitalen i verdipapirer innenfor ett eller flere næringsområder, med vekt på å spre risiko og uten å utøve aktivt eierskap</t>
  </si>
  <si>
    <t>64.305</t>
  </si>
  <si>
    <t>Forvaltningsstiftelser for fond og legater opprettet for veldedige og allmennyttige formål, men som selv ikke fordeler støtte</t>
  </si>
  <si>
    <t>Fond/leg. for allmennyttige formål</t>
  </si>
  <si>
    <t>Inkluderer: Omfatter stiftelser som kun plasserer midler i markedet for å forvalte grunnkapitalen for fond og legater som er opprettet for veldedige og allmennyttige formål. Formålet med forvaltningsstiftelsen er kun å oppnå størst mulig avkastning på kapitalen, og ikke selv å fordele støtte til de veldedige og allmennyttige formålene Ekskluderer: Fond og legater opprettet for veldedige og allmennyttige formål og som fordeler støtte grupperes under: 94.992 Fond/legater som støtter veldedige og allmennyttige formål</t>
  </si>
  <si>
    <t>64.306</t>
  </si>
  <si>
    <t>Aktive eierfond</t>
  </si>
  <si>
    <t>Inkluderer: Omfatter oppstartsfond (såkorn), vekstfond (venture), oppkjøps-/utviklingsfond (buy out) og tilsvarende fond, som på vegne av sine investorer foretar investeringer med tidsavgrenset varighet i unoterte selskaper med potensial for høy vekst, og samtidig utøver aktivt eierskap i investeringsobjektene</t>
  </si>
  <si>
    <t>64.308</t>
  </si>
  <si>
    <t>Investeringsselskaper o.l. lukket for allmennheten</t>
  </si>
  <si>
    <t>Invest. o.l. lukket for allmennheten</t>
  </si>
  <si>
    <t>Inkluderer: Omfatter selskaper hvor eneste virksomhet er plassering i verdipapirer i markedet på vegne av en begrenset krets av fysiske eller juridiske personer og hvor formålet primært er avkastning på den investerte kapitalen</t>
  </si>
  <si>
    <t>64.910</t>
  </si>
  <si>
    <t>64.920</t>
  </si>
  <si>
    <t>Annen kredittgiving</t>
  </si>
  <si>
    <t>64.990</t>
  </si>
  <si>
    <t>Finansierings- og forsikringsvirksomhet</t>
  </si>
  <si>
    <t>Finansiering og forsikring</t>
  </si>
  <si>
    <t>Inkluderer: Omfatter finansiell formidling, forsikring, gjenforsikring og pensjonskasser samt hjelpetjenester i forbindelse med slike enheter. Inkluderer også: Omfatter også eie av aktiva som f.eks. virksomheten til holdingselskaper, verdipapirfond, investeringsselskaper og lignende finansiell virksomhet</t>
  </si>
  <si>
    <t>Forsikringsvirksomhet og pensjonskasser, unntatt trygdeordninger underlagt offentlig forvaltning</t>
  </si>
  <si>
    <t>Forsikring og pensjonskasser</t>
  </si>
  <si>
    <t>Inkluderer: Omfatter tegning av livrente- og forsikringspoliser og forhåndsinnbetaling av premie for oppbygging av fond, for å møte fremtidige erstatningskrav/forpliktelser Inkluderer også: Omfatter også direkte forsikring og gjenforsikring</t>
  </si>
  <si>
    <t>65.1</t>
  </si>
  <si>
    <t>Forsikring</t>
  </si>
  <si>
    <t>Inkluderer: Omfatter forsikring og gjenforsikring av liv, med og uten et vesentlig oppsparingselement, samt skadeforsikringsvirksomhet</t>
  </si>
  <si>
    <t>65.2</t>
  </si>
  <si>
    <t>Gjenforsikring</t>
  </si>
  <si>
    <t>65.3</t>
  </si>
  <si>
    <t>Pensjonskasser</t>
  </si>
  <si>
    <t>65.11</t>
  </si>
  <si>
    <t>Livsforsikring</t>
  </si>
  <si>
    <t>Inkluderer: Omfatter tegning av livrente- og livsforsikringspoliser, forsikringspoliser ved uførhet, dødsfall, ulykker og invaliditet (med og uten et vesentlig oppsparingselement)</t>
  </si>
  <si>
    <t>65.12</t>
  </si>
  <si>
    <t>Skadeforsikring</t>
  </si>
  <si>
    <t>Inkluderer: Omfatter ulykkesforsikring, brannforsikring, sykeforsikring, reiseforsikring, eiendomsskadeforsikring, forsikring av biler, båter, skip, fly, transportforsikring, forsikring mot økonomisk tap samt ansvarsforsikring</t>
  </si>
  <si>
    <t>65.20</t>
  </si>
  <si>
    <t>Inkluderer: Omfatter overtagelse av hele eller en del av risikoen forbundet med eksisterende forsikringspoliser, som opprinnelig er tegnet av andre livs- og skadeforsikringsselskaper</t>
  </si>
  <si>
    <t>65.30</t>
  </si>
  <si>
    <t>Inkluderer: Omfatter juridiske enheter, som har til formål å utbetale pensjonsytelser til forsikringstakers ansatte eller medlemmer. Denne gruppen omfatter enheter som yter tjenestepensjon i form av kollektive ytelses- og innskuddsbaserte pensjonsordninger Ekskluderer: Forvaltning av pensjonskasser grupperes under: 66.30 Fondsforvaltningsvirksomhet. Trygdeordninger underlagt offentlig forvaltning grupperes under: 84.30 Trygdeordninger underlagt offentlig forvaltning</t>
  </si>
  <si>
    <t>65.110</t>
  </si>
  <si>
    <t>65.120</t>
  </si>
  <si>
    <t>65.200</t>
  </si>
  <si>
    <t>65.300</t>
  </si>
  <si>
    <t>Tjenester tilknyttet finansierings- og forsikringsvirksomhet</t>
  </si>
  <si>
    <t>Finans-, forsikringshjelpetjenester</t>
  </si>
  <si>
    <t>Inkluderer: Omfatter tjenester som består av eller er tett knyttet til finansiell formidling, men som ikke involverer finansiell formidling. Næringen inndeles primært etter hvilken type finansiell transaksjon eller finansiering det dreier seg om</t>
  </si>
  <si>
    <t>66.1</t>
  </si>
  <si>
    <t>Tjenester tilknyttet finansieringsvirksomhet</t>
  </si>
  <si>
    <t>Tjen. tilkn. finansieringsvirks.</t>
  </si>
  <si>
    <t>Inkluderer: Omfatter innretninger av fysiske eller elektroniske markedsplasser som gir lett adgang til kjøp og salg av aksjer, aksjeopsjoner, obligasjoner eller varekontrakter</t>
  </si>
  <si>
    <t>66.2</t>
  </si>
  <si>
    <t>Tjenester tilknyttet forsikringsvirksomhet og pensjonskasser</t>
  </si>
  <si>
    <t>Tjen. til forsikr./pensjonskasser</t>
  </si>
  <si>
    <t>Inkluderer: Omfatter agent- og meglervirksomhet ved salg av livrente- og forsikringspoliser eller levering av andre og forsikrings- og pensjonsrelaterte ytelser som f.eks. erstatningsoppgjør og administrasjon for tredjemann</t>
  </si>
  <si>
    <t>66.3</t>
  </si>
  <si>
    <t>Fondsforvaltningsvirksomhet</t>
  </si>
  <si>
    <t>66.11</t>
  </si>
  <si>
    <t>Administrasjon av finansmarkeder</t>
  </si>
  <si>
    <t>Inkluderer: Omfatter forvaltning av og tilsyn med kapitalmarkeder som ikke utøves av offentlige myndigheter, f.eks. varebørser og varebørser for handel med futurekontrakter, verdipapirbørser, fondsbørser og opsjonsbørser for aksjer eller varer</t>
  </si>
  <si>
    <t>66.12</t>
  </si>
  <si>
    <t>Verdipapirmegling</t>
  </si>
  <si>
    <t>Inkluderer: Omfatter verdipapirforetak, dvs. handel på kapitalmarkeder for andres regning. Børsmegling o.l., fondsbørsmeglere, varebørsmeglere og valutahandlere mv.) Ekskluderer: Handel på markeder for egen regning grupperes under: 64.99 Annen finansieringsvirksomhet ikke nevnt annet sted. Porteføljeforvaltning mot vederlag grupperes under: 66.30 Fondsforvaltningsvirksomhet</t>
  </si>
  <si>
    <t>66.19</t>
  </si>
  <si>
    <t>Andre tjenester tilknyttet finansieringsvirksomhet</t>
  </si>
  <si>
    <t>Tjen. tilkn. finansieringsvirks. el.</t>
  </si>
  <si>
    <t>Inkluderer: Omfatter hjelpevirksomhet i forbindelse med finansiell formidling ikke nevnt annet sted, som behandling og avregning av finansielle transaksjoner herunder kredittkorttransaksjoner, investeringsrådgivning, annen finansiellrådgivning og -megling</t>
  </si>
  <si>
    <t>66.21</t>
  </si>
  <si>
    <t>Risiko- og skadevurdering</t>
  </si>
  <si>
    <t>Inkluderer: Omfatter forvaltning av forsikringer som f.eks. vurdering, oppgjør av forsikringserstatning. risiko- og skadevurdering, samt skade- og tapsoppgjør Ekskluderer: Vurdering av fast eiendom grupperes under: 68.31 Eiendomsmegling. Vurdering av andre gjenstander grupperes under: 74.901 Takseringsvirksomhet. Overvåking grupperes under: 80.30 Etterforskning</t>
  </si>
  <si>
    <t>66.22</t>
  </si>
  <si>
    <t>Forsikringsformidling</t>
  </si>
  <si>
    <t>Inkluderer: Omfatter forsikringsagenters og forsikringsmegleres virksomhet (forsikringsformidlere) ved formidling av livrente-, forsikrings- og gjenforsikringspoliser</t>
  </si>
  <si>
    <t>66.29</t>
  </si>
  <si>
    <t>Andre tjenester tilknyttet forsikringsvirksomhet og pensjonskasser</t>
  </si>
  <si>
    <t>Tjen. fors.virks./pensj.kasser el.</t>
  </si>
  <si>
    <t>Inkluderer: Omfatter virksomhet som består av eller er nært tilknyttet forsikring og pensjonsforsikring (unntatt finansiell formidling, erstatningsoppgjør og forsikringsagenters virksomhet) som administrasjon av redningsoperasjoner og aktuarvirksomhet Ekskluderer: Redningstjenester til sjøs grupperes under: 52.222 Redningstjeneste</t>
  </si>
  <si>
    <t>66.30</t>
  </si>
  <si>
    <t>Inkluderer: Omfatter portefølje- og formuesforvalting mot godtgjørelse, som for eksempel innskuddspensjonskasser og forvaltningsselskaper for verdipapirfond</t>
  </si>
  <si>
    <t>66.110</t>
  </si>
  <si>
    <t>66.120</t>
  </si>
  <si>
    <t>66.190</t>
  </si>
  <si>
    <t>Inkluderer: Omfatter hjelpevirksomhet i forbindelse med finansiell formidling ikke nevnt annet sted, som behandling og avregning av finansielle transaksjoner herunder kredittkorttransak- sjoner, investeringsrådgivning, annen finansiellrådgivning og -megling</t>
  </si>
  <si>
    <t>66.210</t>
  </si>
  <si>
    <t>66.220</t>
  </si>
  <si>
    <t>66.290</t>
  </si>
  <si>
    <t>66.300</t>
  </si>
  <si>
    <t>Inkluderer: Omfatter portefølje- og formuesforvalting mot godtgjørelse som for eksempel innskuddspensjonskasser og forvaltningsselskaper for verdipapirfond</t>
  </si>
  <si>
    <t>L</t>
  </si>
  <si>
    <t>Omsetning og drift av fast eiendom</t>
  </si>
  <si>
    <t>Inkluderer: Omfatter bortforpaktere, agenter og/eller meglere på ett eller flere av følgende områder: kjøp eller salg av fast eiendom, utleie av fast eiendom, annen virksomhet i forbindelse med fast eiendom som f.eks.: taksering av fast eiendom og oppdrag som deponeringsagent i forbindelse med fast eiendom. Virksomhet i dette næringshoved- område kan utøves på egen eller leid eiendom og kan skje på honorar- eller kontraktbasis Inkluderer også: Omfatter også oppføring av bygg kombinert med opprettholdelse av eierskap eller utlån av slike bygg og forvaltere av fast eiendom</t>
  </si>
  <si>
    <t>L68</t>
  </si>
  <si>
    <t>68.1</t>
  </si>
  <si>
    <t>Kjøp og salg av egen fast eiendom</t>
  </si>
  <si>
    <t>Kjøp/salg av egen fast eiendom</t>
  </si>
  <si>
    <t>68.2</t>
  </si>
  <si>
    <t>Utleie av egen eller leid fast eiendom</t>
  </si>
  <si>
    <t>Utleie av egen/leid fast eiendom</t>
  </si>
  <si>
    <t>68.3</t>
  </si>
  <si>
    <t>Omsetning og drift av fast eiendom på oppdrag</t>
  </si>
  <si>
    <t>Oppdragsvirksomhet for fast eiendom</t>
  </si>
  <si>
    <t>68.10</t>
  </si>
  <si>
    <t>Inkluderer: Omfatter kjøp og salg av egen eller leid fast eiendom: leiegårder, boliger, bygninger som ikke brukes til beboelse, herunder utstillingshaller, lagerbygg og butikksentra og jordeiendommer Inkluderer også: Omfatter også inndeling av fast eiendom i parseller, uten jordforbedring Ekskluderer: Utvikling av byggeprosjekter for salg grupperes under: 41.10 Utvikling av byggeprosjekter. Inndeling av fast eiendom i tillegg til jordforbedring grupperes under: 42.99 Bygging av andre anlegg ikke nevnt annet sted</t>
  </si>
  <si>
    <t>68.20</t>
  </si>
  <si>
    <t>Inkluderer: Omfatter utleie av og virksomhet i forbindelse med egen eller leid fast eiendom som leiegårder, boliger og bygninger som ikke brukes til beboelsesformål herunder utstillings- haller, lagerbygninger og jordeiendommer og formidling av boliger og møblerte eller umøblerte leiligheter til mer permanent bruk, vanligvis på måneds- eller årsbasis Inkluderer også: Omfatter også drift av plasser for mobile beboelsesbrakker Ekskluderer: Drift av hoteller, suitehoteller, pensjonater, campingplasser og lignende fasiliteter til korttidsopphold grupperes under: 55 Overnattingsvirksomhet. Drift av suitehoteller og tilsvarende overnattingsfasiliteter grupperes under: 55.10 Hotellvirksomhet</t>
  </si>
  <si>
    <t>68.31</t>
  </si>
  <si>
    <t>Eiendomsmegling</t>
  </si>
  <si>
    <t>Inkluderer: Omfatter eiendomsmegleres virksomhet i forbindelse med fast eiendom: formidling av kjøp, salg og utleie av fast eiendom på honorar- eller kontraktbasis, rådgivning og taksering i forbindelse med kjøp, salg og utleie av fast eiendom på honorar- eller kontraktbasis og deponeringsagentvirksomhet i forbindelse med fast eiendom Ekskluderer: Juridisk tjenesteyting grupperes under: 69.10 Juridisk tjenesteyting</t>
  </si>
  <si>
    <t>68.32</t>
  </si>
  <si>
    <t>Eiendomsforvaltning</t>
  </si>
  <si>
    <t>Ekskluderer: Juridisk tjenesteyting grupperes under: 69.10 Juridisk tjenesteyting. Tjenesteyting i forbindelse med fasiliteter (kombinasjon av tjenesteytelser som f.eks. alminnelig innendørs rengjøring, vedlikehold og mindre reparasjoner, fjerning av avfall, vakt- og sikkerhetstjeneste) grupperes under: 81.10 Kombinerte tjenester tilknyttet eiendomsdrift. Forvaltning av fasiliteter som militærleire, fengsler og andre fasiliteter (unntatt eiendomsforvaltning) grupperes under: 81.10 Kombinerte tjenester tilknyttet eiendomsdrift</t>
  </si>
  <si>
    <t>68.100</t>
  </si>
  <si>
    <t>68.201</t>
  </si>
  <si>
    <t>Borettslag</t>
  </si>
  <si>
    <t>68.209</t>
  </si>
  <si>
    <t>Utleie av egen eller leid fast eiendom ellers</t>
  </si>
  <si>
    <t>Utl. av egen/leid fast eiendom el.</t>
  </si>
  <si>
    <t>Inkluderer: Omfatter også apartementsleiligheter og utleie av jordbruksarealer og -eiendommer</t>
  </si>
  <si>
    <t>68.310</t>
  </si>
  <si>
    <t>68.320</t>
  </si>
  <si>
    <t>M</t>
  </si>
  <si>
    <t>Faglig, vitenskapelig og teknisk tjenesteyting</t>
  </si>
  <si>
    <t>Faglig, vit. og tekn. tjenesteyting</t>
  </si>
  <si>
    <t>Inkluderer: Omfatter spesialisert faglig, vitenskapelig og teknisk tjenesteyting. Disse tjenestene krever en høy utdanning og stiller spesialisert kunnskap og spesielle ferdigheter til rådighet for brukerne</t>
  </si>
  <si>
    <t>Juridisk og regnskapsmessig tjenesteyting</t>
  </si>
  <si>
    <t>Juridisk og regnsk.messig tj.yting</t>
  </si>
  <si>
    <t>Inkluderer: Omfatter representasjon av den ene parts interesser overfor en annen part i saker, som eventuelt er innbrakt for domstol eller andre rettslige instanser; denne virksomheten utøves av eller under tilsyn av advokater, f.eks. rådgiving og representasjon i sivile saker, straffesaker og arbeidskonflikter. Inkluderer også: Omfatter også utferdigelse av juridiske dokumenter som f.eks. stiftelsesoverenskomster, interessentskapskontrakter og lignende dokumenter i forbindelse med stiftelse av selskaper, patenter og opphavsrett, utferdigelse av skjøter, testamenter, båndleggelsesdokumenter mv. samt annen virksomhet som utøves av notarius publicus, fogder, voldgiftsdommere, oppmenn mv. Bokførings- og revisjonsvirksomhet som f.eks. revisjon av bokholderi, utvikling av regnskapssystemer og utarbeiding av regnskaper og bokføring inkluderes også</t>
  </si>
  <si>
    <t>69.1</t>
  </si>
  <si>
    <t>Juridisk tjenesteyting</t>
  </si>
  <si>
    <t>69.2</t>
  </si>
  <si>
    <t>Regnskap, revisjon og skatterådgivning</t>
  </si>
  <si>
    <t>Regnskap/revisjon/skatterådgiv.</t>
  </si>
  <si>
    <t>69.10</t>
  </si>
  <si>
    <t>Inkluderer: Omfatter representasjon av den ene parts interesser overfor den annen part i saker, som eventuelt er innbrakt for domstoler eller andre rettslige instanser. Denne virksomhet utøves av eller under tilsyn av advokater som rådgivning og representasjon i sivile saker, straffesaker og arbeidskonflikter, generell juridisk rådgivning, utferdigelse av juridiske dokumenter: stiftelsesoverenskomster, interessentskapskontrakter og lignende dokumenter i forbindelse med stiftelse av selskaper, patenter og opphavsrett, utferdigelse av skjøter, testamenter, båndleggelsesdokumenter mv. og annen virksomhet som utøves av notarius publicus, fogder, voldgiftsdommere, oppmenn mv. Ekskluderer: Domstolenes virksomhet grupperes under: 84.23 Retts- og fengselsvesen</t>
  </si>
  <si>
    <t>69.20</t>
  </si>
  <si>
    <t>Inkluderer: Omfatter bokføring av kommersielle transaksjoner for virksomheter og andre, oppstilling eller revisjon av årsregnskaper, revisjon av regnskaper og påføring av revisjons- påtegning, utfylling av selvangivelser for privatpersoner og virksomheter og rådgivning og representasjon for klienter overfor skattemyndighetene Ekskluderer: Behandling og tabulering av data grupperes under: 63.11 Databehandling, datalagring og tilknyttede tjenester. Bedriftsrådgivning som f.eks. utvikling av regnskapssystemer og budsjettkontrollprosedyrer grupperes under: 70.22 Bedriftsrådgivning og annen administrativ rådgivning. Inkassovirksomhet grupperes under: 82.91 Inkasso- og kredittopplysningsvirksomhet</t>
  </si>
  <si>
    <t>69.100</t>
  </si>
  <si>
    <t>69.201</t>
  </si>
  <si>
    <t>Regnskap og bokføring</t>
  </si>
  <si>
    <t>69.202</t>
  </si>
  <si>
    <t>Revisjon</t>
  </si>
  <si>
    <t>69.203</t>
  </si>
  <si>
    <t>Skatterådgivning</t>
  </si>
  <si>
    <t>Hovedkontortjenester, administrativ rådgivning</t>
  </si>
  <si>
    <t>Hovedkontortjen. og adm. rådgivning</t>
  </si>
  <si>
    <t>Inkluderer: Omfatter rådgivning og bistand til virksomheter og andre organisasjoner om forvaltningsspørsmål som f.eks. strategisk og organisatorisk planlegging, finansiell planlegging og budsjettering, markedsføringsspørsmål og -politikk, politikk, praksis og planlegging vedrørende personale, produksjonsplanlegging og kontrollplanlegging Inkluderer også: Omfatter også tilsyn med og styring av andre enheter i selskapet eller foretaket, dvs. hovedkontorvirksomhet</t>
  </si>
  <si>
    <t>70.1</t>
  </si>
  <si>
    <t>Hovedkontortjenester</t>
  </si>
  <si>
    <t>70.2</t>
  </si>
  <si>
    <t>Administrativ rådgivning</t>
  </si>
  <si>
    <t>70.10</t>
  </si>
  <si>
    <t>Inkluderer: Omfatter tilsyn med og styring av andre enheter i selskapet eller foretaket, ivaretakelse av den strategiske og organisatoriske planleggingen og beslutningstakingen i sel- skapet eller foretaket. Enheter i denne næringsgruppen utøver operasjonell kontroll og styrer den daglige driften i de tilknyttede enhetene, medregnet virksomheten til hovedkontorer og sentraliserte administrasjonskontorer, felleskontorer og distrikts- og regionskontorer Ekskluderer: Aktiviteter som utøves av holdingselskaper og som ikke ivaretar styring grupperes under: 64.20 Holdingselskaper</t>
  </si>
  <si>
    <t>70.21</t>
  </si>
  <si>
    <t>PR og kommunikasjonstjenester</t>
  </si>
  <si>
    <t>Inkluderer: Omfatter rådgivning, veiledning og bistand til virksomheter og andre organisasjoner vedrørende PR-arbeide og kommunikasjon Ekskluderer: Reklamebyrå og salg av reklameplass i media grupperes under: 73.1 Annonse- og reklamevirksomhet. Markedsanalyse og offentlig meningsmåling grupperes under: 73.20 Markeds- og opinionsundersøkelser</t>
  </si>
  <si>
    <t>70.22</t>
  </si>
  <si>
    <t>Bedriftsrådgivning og annen administrativ rådgivning</t>
  </si>
  <si>
    <t>Bedriftsrådgiv./annen adm. rådgiv.</t>
  </si>
  <si>
    <t>Inkluderer: Omfatter rådgivning, veiledning og bistand til virksomheter og organisasjoner vedrørende forvaltningsspørsmål som f.eks. strategisk og organisatorisk planlegging i virksomheter, reorganisering av forretningsprosedyrer, endringshåndtering/endringsledelse, kostnadsreduksjon og annen finansiell politikk, praksis og planlegging vedrørende personale, godtgjørelse og pensjonsstrategier, produksjonsplanlegging og kontrollplanlegging. Kan omfatte rådgivning, veiledning og bistand til private og offentlige virksomheter vedrørende lobbyvirksomhet, utvikling av regnskapsprosedyrer, programmer til kostnadsregnskap, budsjettkontrollprosedyrer, rådgivning og bistand til private og offentlige virksomheter vedrørende planlegging, organisasjon, rasjonalisering, kontroll, ledelsesinformasjon mv. Ekskluderer: Utvikling av programvare til regnskapssystemer grupperes under: 62.01 Programmeringstjenester. Juridisk bistand og representasjon grupperes under: 69.10 Juridisk tjenesteyting. Regnskap, revisjon og skatterådgivning grupperes under: 69.20 Regnskap, revisjon og skatterådgivning. Arkitekt- og ingeniørvirksomhet grupperes under hhv.: 71.11 Arkitektvirksomhet og: 71.12 Teknisk konsulentvirksomhet. Rådgivningsvirksomhet innenfor miljø, agronomi, sikkerhet o.l. grupperes under: 74.909 Annen faglig,, vitenskapelig og teknisk virksomhet ikke nevnt annet sted. Medvirkning ved tilsetting eller rekruttering av overordnet personale grupperes under: 78.10 Rekruttering og formidling av arbeidskraft. Rådgivning i forbindelse med. utdanning grupperes under: 85.60 Tjenester tilknyttet undervisning</t>
  </si>
  <si>
    <t>70.100</t>
  </si>
  <si>
    <t>70.210</t>
  </si>
  <si>
    <t>70.220</t>
  </si>
  <si>
    <t>Arkitektvirksomhet og teknisk konsulentvirksomhet, og teknisk prøving og analyse</t>
  </si>
  <si>
    <t>Arkitekter og tekniske konsulenter</t>
  </si>
  <si>
    <t>Inkluderer: Omfatter arkitektvirksomhet, ingeniørvirksomhet, prosjekteringsarbeide, tilsyn med byggearbeider og undersøkelser og kartlegging Inkluderer også: Omfatter også fysisk, kjemisk og annen analytisk testing.</t>
  </si>
  <si>
    <t>71.1</t>
  </si>
  <si>
    <t>Arkitektvirksomhet og teknisk konsulentvirksomhet</t>
  </si>
  <si>
    <t>Arkitekt- og tekn. konsulentvirks.</t>
  </si>
  <si>
    <t>Inkluderer: Omfatter arkitektvirksomhet, ingeniørvirksomhet, prosjekteringsarbeid, tilsyn med byggearbeider og kartlegging o.l.</t>
  </si>
  <si>
    <t>71.2</t>
  </si>
  <si>
    <t>Teknisk prøving og analyse</t>
  </si>
  <si>
    <t>71.11</t>
  </si>
  <si>
    <t>Arkitektvirksomhet</t>
  </si>
  <si>
    <t>Inkluderer: Omfatter arkitektrådgivning bygningstegning og prosjekteringsarbeide, byplanlegging og landskapsarkitektur Ekskluderer: EDB-konsulenters virksomhet grupperes under hhv.: 62.02 Konsulentvirksomhet tilknyttet informasjonsteknologi og: 62.09 Andre tjenester tilknyttet informasjonsteknologi. Interiørarkitekters virksomhet grupperes under: 74.103 Interiørarkitekt-, interiørdesign- og interiørkonsulentvirksomhet</t>
  </si>
  <si>
    <t>71.12</t>
  </si>
  <si>
    <t>Teknisk konsulentvirksomhet</t>
  </si>
  <si>
    <t>Inkluderer: Omfatter ingeniørvirksomhet, prosjekteringsarbeid, tilsyn med byggearbeider, undersøkelser og kartlegging o.l. herunder teknisk prosjektering og planlegging for prosjekter som omfatter ingeniørarbeider, vannbyggingsteknikk, veibygging, utarbeidelse og gjennomføring av prosjekter vedrørende elektroteknikk, gruveingeniørvirksomhet, kjemiingeniørvirksomhet, maskinteknikk, systemutvikling, sikkerhetsteknikk, vannforvaltningsprosjekter, utarbeidelse av prosjekter vedrørende aircondition, kjøleteknikk, sunnhets- og forurensningskontroll, støydemping mv., maskinkonstruksjon og industriell design, geofysiske, geologiske og seismografiske undersøkelser, geodetiske målinger: land- og grensemålinger, hydrologiske målinger, målinger under jordoverflaten og aktiviteter vedrørende kartografiske og territoriale data Ekskluderer: Prøveboringer i forbindelse med gruvedrift grupperes under hhv.: 09.101 Boretjenester tilknyttet utvinning av råolje og naturgass og: 09.90 Tjenester tilknyttet annen bergverksdrift. Utvikling og utgivelse av tilhørende programvare grupperes under hhv.: 58.29 Utgivelse av annen programvare og: 62.01 Programmeringstjenester. EDB-konsulenters virksomhet grupperes under hhv.: 62.02 Konsulentvirksomhet tilknyttet informasjonsteknologi og: 62.09 Andre tjenester tilknyttet informasjonsteknologi. Teknisk prøving grupperes under: 71.20 Teknisk prøving og analyse. Forskning og utvikling i forbindelse med ingeniørvirksomhet grupperes under: 72.1 Forskning og utviklingsarbeide innen naturvitenskap og teknikk. Industridesign grupperes under: 74.101 Industridesign-, produktdesign- og annen teknisk designvirksomhet. Fotografering fra luften grupperes under: 74.20 Fotografvirksomhet</t>
  </si>
  <si>
    <t>71.20</t>
  </si>
  <si>
    <t>Inkluderer: Omfatter fysisk, kjemisk og annen analytisk testing av alle typer materialer og produkter, herunder akustisk testing og vibrasjonstesting, testing av mineralers sammensetning og renhet mv., testing og undersøkelser i forbindelse med næringsmiddelhygiene, herunder veterinærkontroll innenfor næringsmiddelproduksjon, testing av materialers fysiske karakteristikk og prestasjoner som f.eks. styrke, tykkelse, holdbarhet, radioaktivitet mv., egnethet og prestasjonstesting av maskiner som motorer, biler, elektrisk utstyr mv., radiografisk testing av sveising/fuging, analyse, testing og måling av miljøindikatorer: luft- og vannforurensing mv., typegodkjenning av produkter, herunder forbruksvarer, motorkjøretøyer, fly, trykkbeholdere, atomanlegg mv., periodisk sikkerhetstesting av motorkjøretøyer, testing ved hjelp av modeller (av fly, skip, demninger mv.), drift av politilaboratorier; sertifisering og klassifisering Ekskluderer: Testing av animalske prøver grupperes under: 75.00 Veterinærtjenester. Diagnostisk bildedannelse, testing og analyse av medisinske og dentale prøver grupperes under: 86 Helsetjenester</t>
  </si>
  <si>
    <t>71.111</t>
  </si>
  <si>
    <t>Plan- og reguleringsarbeid</t>
  </si>
  <si>
    <t>Inkluderer: Omfatter tjenester tilknyttet utarbeidelse av planer og forslag til plassering av veier, bygninger, parkeringsplasser. Omfatter alle typer byggverk og open-space projects</t>
  </si>
  <si>
    <t>71.112</t>
  </si>
  <si>
    <t>Arkitekttjenester vedrørende byggverk</t>
  </si>
  <si>
    <t>Arkitekttjen. vedr. byggverk</t>
  </si>
  <si>
    <t>Inkluderer: Omfatter skjematiske utformingstjenester knyttet til formål, krav til romstørrelse, budsjettbegrensninger og tidsplaner, forberedelse av skisser, inkludert etasjeplaner, tomteplaner og utvendig utseende. Tjenester tilknyttet utforming, dvs. mer presise illustrasjoner av utformingskonseptet innendørs, form, materialbruk, strukturelle, mekaniske og elektriske systemer som skal brukes, samt sannsynlige bygge- og anleggskostnader. Tjenester i forbindelse med sluttføring av utformingen består av tegninger og skriftlige spesifikasjoner som er så detaljerte at de egner seg for anbud og bygging Inkluderer også: Omfatter også rådgivning til kunden under anbudsrunden</t>
  </si>
  <si>
    <t>71.113</t>
  </si>
  <si>
    <t>Landskapsarkitekttjenester</t>
  </si>
  <si>
    <t>Inkluderer: Omfatter tjenester for forberedelse og modifisering av terreng, som for eksempel rydde- og reguleringsplaner, utredning innen drenering, erosjon og avleiring, planer for utendørs sprinklersystemer, bevaring av murer, gjerder og lignende. Inkluderer også: Omfatter også planer for å gjøre et område bedre tilgjengelig, for eksempel ved utendørs belysning, skilting, stier og veier</t>
  </si>
  <si>
    <t>71.121</t>
  </si>
  <si>
    <t>Byggeteknisk konsulentvirksomhet</t>
  </si>
  <si>
    <t>Byggeteknisk konsulentvirks.</t>
  </si>
  <si>
    <t>Inkluderer: Omfatter ingeniørtjenester eller prosjektledertjenester i forbindelse med utforming, planer for utførelse, og studier relatert til alle typer byggeprosjekter</t>
  </si>
  <si>
    <t>71.122</t>
  </si>
  <si>
    <t>Geologiske undersøkelser</t>
  </si>
  <si>
    <t>Inkluderer: Omfatter geologiske, geofysiske, geokjemiske og andre vitenskapelige konsulenttjenester i forbindelse med lokalisering av mineralavleiringer, olje og gass og grunnvann, blant annet ved å studere/undersøke jordoverflaten, fjellstrukturer og -formasjoner og tjenester i forbindelse med mineralutvinning. Ekskluderer: Leteboring etter olje og gass grupperes under: 09.101 Boretjenester tilknyttet utvinning av råolje og naturgass</t>
  </si>
  <si>
    <t>71.123</t>
  </si>
  <si>
    <t>Kart og oppmåling</t>
  </si>
  <si>
    <t>Omfatter geodetiske målinger, landmåling, utstikking, innmåling, påvisning og dokumentasjon av eiendomsforhold og eiendomsgrenser. Mengdeberegning og geometrisk kontroll av tiltak. Kartlegging ved bruk av sensorer og landmålingsinstrumenter. Fremstilling av kart og geografiske analyser</t>
  </si>
  <si>
    <t>71.129</t>
  </si>
  <si>
    <t>Annen teknisk konsulentvirksomhet</t>
  </si>
  <si>
    <t>Annen teknisk konsulentvirks.</t>
  </si>
  <si>
    <t>Inkluderer: Omfatter ingeniørtjenester innenfor kraft og energi, samferdsel, vann, kloakk og drenering, industri og produksjon, telekommunikasjon og kringkasting mv. og generelle rådgivende ingeniørtjenester, herunder rådgivning vedrørende prinsipper og metoder innen ingeniørbransjen når dette gjøres uavhengig av et ingeniørprosjekt, inklusiv policyanalyse og undersøkelse og revisjon av forskrifter; ekspertuttalelser/vitneuttalelser Inkluderer også: Omfatter også maskinteknisk, bilteknisk, kjemiteknisk og annen teknisk rådgiving, oljevern mv.</t>
  </si>
  <si>
    <t>71.200</t>
  </si>
  <si>
    <t>Forskning og utviklingsarbeid</t>
  </si>
  <si>
    <t>Inkluderer: Omfatter virksomhet innenfor tre typer forskning og utvikling: 1)grunnforskning: eksperimentelt eller teoretisk arbeid hovedsakelig med henblikk på å tilegne seg ny kunnskap om fenomeners og observerbare forholds grunnleggende elementer uten spesifikk anvendelse for øyet; 2) anvendt forskning: virksomhet av original karakter med henblikk på å tilegne seg ny kunnskap rettet mot et spesifikt mål; og 3) eksperimentell utvikling: systematisk arbeide, som med utgangspunkt i eksisterende kunnskap ervervet fra forskning og/eller praktisk erfaring tar sikte på å utvikle nye materialer, produkter og innretninger, innføre nye prosesser og systemer og i vesentlig omfang forbedre eksisterende produkter, prosesser og systemer. Forskning og utviklingsarbeid i denne næringen er delt i to kategorier: naturvitenskap og teknikk og samfunnsvitenskap og humanistiske vitenskaper. Ekskluderer: Markedsanalyser grupperes under: 73.20 Markeds- og opinionsundersøkelser</t>
  </si>
  <si>
    <t>72.1</t>
  </si>
  <si>
    <t>Forskning og utviklingsarbeid innen naturvitenskap og teknikk</t>
  </si>
  <si>
    <t>Forskning naturvitenskap, teknikk</t>
  </si>
  <si>
    <t>Inkluderer: Omfatter grunnforskning, anvendt forskning og utviklingsarbeid innen naturvitenskap og teknikk</t>
  </si>
  <si>
    <t>72.2</t>
  </si>
  <si>
    <t>Forskning og utviklingsarbeid innen samfunnsvitenskap og humanistiske fag</t>
  </si>
  <si>
    <t>Forskning samfunnsvit., human. fag</t>
  </si>
  <si>
    <t>72.11</t>
  </si>
  <si>
    <t>Forskning og utviklingsarbeid innen bioteknologi</t>
  </si>
  <si>
    <t>Forsk./utvikl.arb. innen bioteknologi</t>
  </si>
  <si>
    <t>Inkluderer: Omfatter forskning og utviklingsarbeid innen bioteknologi, forskning og utviklingsarbeid innen: genomikk, farmagenetikk, genprøver, DNA-sekvensering/syntese/fordypning, genteknikk; forskning og utviklingsarbeid innen proteiner og molekyler (de funksjonelle blokker): protein/peptidsekvensering/syntese, lipid/protein/glykoteknikk, proteomikk, hormoner og vekstfaktorer, cellereseptorer/signalering/feromoner, forskning og utviklingsarbeid innen celle- og vevskultur og -teknikk: celle-/vevskultur, vevsteknikk, kryssing, cellefusjon, vaksine, immunstimulatorer, embryomanipulasjon, forskning og utviklingsarbeid innen prosessbioteknologi: bioreaktorer, fermentering, biobearbeiding, bioutvinning, bioavsvovling, biologisk pulpproduksjon, biofiltrering, biologisk regenerasjon; forskning og utviklingsarbeid innen subcellulære organismer: genterapi, virus og vektorer</t>
  </si>
  <si>
    <t>72.19</t>
  </si>
  <si>
    <t>Annen forskning og annet utviklingsarbeid innen naturvitenskap og teknikk</t>
  </si>
  <si>
    <t>Annen forsk. innen naturvit. og teknikk</t>
  </si>
  <si>
    <t>Inkluderer: Omfatter forskning og utviklingsarbeid innen naturvitenskap og teknikk (unntatt bioteknologisk forskning og utviklingsarbeid), forskning og utvikling innen naturvitenskap, teknikk og teknologi, medisin, jordbruk, tverrfaglig forskning og utvikling hovedsakelig innen naturvitenskap og teknikk</t>
  </si>
  <si>
    <t>72.20</t>
  </si>
  <si>
    <t>Inkluderer: Omfatter forskning og utviklingsarbeid innen samfunnsvitenskap og humanistiske fag og tverrfaglig forskning hovedsakelig innen samfunnsvitenskap og humanistiske fag Ekskluderer: Markedsanalyse grupperes under: 73.20 Markeds- og opinionsundersøkelser</t>
  </si>
  <si>
    <t>72.110</t>
  </si>
  <si>
    <t>72.190</t>
  </si>
  <si>
    <t>72.200</t>
  </si>
  <si>
    <t>Annonse- og reklamevirksomhet og markedsundersøkelser</t>
  </si>
  <si>
    <t>Reklamevirksomhet og markedsund.</t>
  </si>
  <si>
    <t>73.1</t>
  </si>
  <si>
    <t>Annonse- og reklamevirksomhet</t>
  </si>
  <si>
    <t>73.2</t>
  </si>
  <si>
    <t>Markeds- og opinionsundersøkelser</t>
  </si>
  <si>
    <t>73.11</t>
  </si>
  <si>
    <t>Reklamebyråer</t>
  </si>
  <si>
    <t>Inkluderer: Omfatter mange former for reklamevirksomhet (enten av egenproduksjon eller av underleverandører), herunder rådgivning, kreativ virksomhet, produksjon av reklamemateriell og kjøp. Herunder: tilrettelegging og gjennomføring av reklamekampanjer dvs. utforming og plassering av reklamer i aviser, magasiner, radio og tv, på Internett og i andre media, utforming og plassering av utendørs reklame, f.eks. reklametavler, plakater, vindusutstilling, innredning av utstillingslokaler, plassering av reklame på biler og busser mv., luftreklame, distribusjon eller levering av reklamemateriell eller vareprøver, anskaffelse av stativer og andre innretninger for oppsetting av reklame, gjennomføring av markedsføringskampanjer og annen reklamevirksomhet med henblikk på å tiltrekke og beholde kunder, markedsføring av varer, markedsføring på salgsstedet, adresserte reklameforsendelser og markedsføringsrådgivning Ekskluderer: Utgivelse av reklamemateriell grupperes under: 58.19 Forlagsvirksomhet ellers. Produksjon av reklameinnslag til radio, fjernsyn og film grupperes under: 59.11 Produksjon av film, video og fjernsynsprogrammer. Markedsanalyse grupperes under: 73.20 Markeds- og opinionsundersøkelser. Reklamefotografering grupperes under: 74.20 Fotografvirksomhet. Organisering av kongresser, messer og utstillinger grupperes under: 82.30 Kongress-, messe- og utstillingsvirksomhet. Mailingvirksomhet grupperes under: 82.19 Fotokopiering, forberedelse av dokumenter og andre spesielle kontortjenester</t>
  </si>
  <si>
    <t>73.12</t>
  </si>
  <si>
    <t>Medieformidlingstjenester</t>
  </si>
  <si>
    <t>Inkluderer: Omfatter medierepresentasjon, dvs. salg av tid og plass til forskjellige reklamemedia Ekskluderer: PR.-arbeid grupperes under: 70.21 PR og kommunikasjonstjenester. Salg av reklametid og -plass direkte fra utgiveren grupperes under de respektive næringer</t>
  </si>
  <si>
    <t>73.20</t>
  </si>
  <si>
    <t>Inkluderer: Omfatter undersøkelse av markedet med henblikk på forståelse, oppmerksomhet, aksept for og kjennskap til varer og tjenester og forbrukernes innkjøpsvaner med henblikk på å fremme salg og utvikle nye varer og tjenester; herunder statistiske analyser av resultatene, offentlig meningsmåling om politiske, økonomiske og sosiale spørsmål samt statistisk analyse av dette</t>
  </si>
  <si>
    <t>73.110</t>
  </si>
  <si>
    <t>73.120</t>
  </si>
  <si>
    <t>73.200</t>
  </si>
  <si>
    <t>Annen faglig, vitenskapelig og teknisk virksomhet</t>
  </si>
  <si>
    <t>Fagl., vit. og tekn. virks. ellers</t>
  </si>
  <si>
    <t>Inkluderer: Omfatter levering av faglige, vitenskapelige og tekniske tjenester (unntatt juridisk bistand, regnskap og revisjon, arkitekt- og ingeniørvirksomhet, teknisk testing og analyse, forvaltning og bedriftsrådgivning, forskning og utvikling og reklamevirksomhet) Ekskluderer: Forfattere som utarbeider tekniske håndbøker eller annet materiell med teknisk innhold grupperes under: 74.90 Annen faglig, vitenskapelig og teknisk virksomhet</t>
  </si>
  <si>
    <t>74.1</t>
  </si>
  <si>
    <t>Spesialisert designvirksomhet</t>
  </si>
  <si>
    <t>74.2</t>
  </si>
  <si>
    <t>Fotografvirksomhet</t>
  </si>
  <si>
    <t>74.3</t>
  </si>
  <si>
    <t>Oversettelses- og tolkevirksomhet</t>
  </si>
  <si>
    <t>74.9</t>
  </si>
  <si>
    <t>Annen faglig/vit.skap./tekn. virks.</t>
  </si>
  <si>
    <t>74.10</t>
  </si>
  <si>
    <t>Inkluderer: Omfatter designvirksomhet innenfor tekstiler, klær, sko, smykker og gull- og sølvvarer, møbler og andre interiørartikler og motevarer samt varer til personlig bruk og til bruk i husholdningen, grafisk design og interiørarkitektvirksomhet. Industriell design som f.eks. å skape og utvikle design og spesifikasjoner som optimaliserer nytten, verdien og utseendet på produktet inkl. bestemmelser av materialet, oppbyggingen, mekanismen, formen, fargen og finishen på produktet tatt i betraktning menneskelig karakteristikk og behov, sikkerhet, markedsbehov og effektivitet i produksjonen, bruken og vedlikehold Ekskluderer: Webdesign grupperes under: 62.01 Programmeringstjenester. Arkitekt- og ingeniørvirksomhet grupperes under hhv.: 71.11 Arkitektvirksomhet og: 71.12 Teknisk virksomhet</t>
  </si>
  <si>
    <t>74.20</t>
  </si>
  <si>
    <t>Inkluderer: Omfatter ervervsmessig fotografering og fotografering for private: portrettfotografering, f.eks. passfoto skolefoto, bryllupsfoto mv., reklamefotografering, fotografering for forlag, motefotografering, fotografering av fast eiendom eller fotografering til turistformål, luftfotografering, video-opptak av begivenheter: bryllup, møter mv.,  filmfremkalling: fremkalling, kopiering og forstørring på basis av kundeinnleverte negativer og film, filmfremkallings- og fotokopieringslaboratorier, en-times-fotofremkallingsbutikker (ikke deler av fotobutikker), montering av diapositiver, kopiering eller retusjering av fotografier og fotojournalisters virksomhet Inkluderer også: Omfatter også mikrofotografering av dokumenter Ekskluderer: Fremkalling av film til filmbransjen og tv grupperes under: 59.12 Etterarbeid knyttet til produksjon av film, video og fjernsynsprogrammer. Virksomhet vedrørende kartografiske og territoriale data grupperes under: 71.122 Geologiske undersøkelser. Drift av fotoautomater med myntinnkast grupperes under: 96.09 Personlig tjenesteyting ikke nevnt annet sted</t>
  </si>
  <si>
    <t>74.30</t>
  </si>
  <si>
    <t>74.90</t>
  </si>
  <si>
    <t>Inkluderer: Omfatter en lang rekke tjenester som vanligvis leveres til kommersielle kunder, tjenester som krever omfattende faglige, vitenskapelige og tekniske ferdigheter og ikke faste, rutinemessige oppdrag som vanligvis er av kort varighet: eiendomsmeglervirksomhet i forbindelse med næringseiendommer, dvs. mellomkomst ved kjøp og salg av små og mellomstore virksomheter herunder også innenfor de liberale yrker, patentmeglervirksomhet, meglingsvirksomhet unntatt megling innenfor fast eiendom og forsikring (antikviteter, smykker mv.), kontroll av transportdokumenter og veiledning om fraktsatser, meteorologiske målinger, sikkerhetsrådgivning, rådgivning innen agronomi, miljørådgivning, annen teknisk rådgivning, annen rådgivning enn arkitektrådgivning, ingeniørrådgivning og bedriftsrådgivning Inkluderer også: Omfatter også agenter som på vegne av andre formidler engasjementer innen film, teaterproduksjon eller annen fornøyelsesvirksomhet eller sportsarrangementer og salg av bøker, teaterstykker, kunstverker, fotografier mv. til forlag, produsenter mv. Ekskluderer: Engroshandel med brukte motorkjøretøyer på auksjon grupperes under: 45.1 Handel med motorvogner, unntatt motorsykler. Online auksjonsvirksomhet (detaljhandel) grupperes under: 47.91 Postordrehandel og handel via Internett. Auksjonshandel med hus (detaljhandel) grupperes under: 47.99 Detaljhandel utenom utsalgssted ellers. Eiendomsmeglervirksomhet grupperes under: 68.31 Eiendomsmegling. Regnskapsvirksomhet grupperes under: 69.20 Regnskap, revisjon og skatterådgivning. Bedriftsrådgivning grupperes under: 70.22 Bedriftsrådgivning og annen administrativ rådgivning. Arkitekt- og ingeniørvirksomhet grupperes under: 71.1 Arkitektvirksomhet og teknisk konsulentvirksomhet. Industri- og maskindesign grupperes under hhv.: 71.129 Annen teknisk konsulentvirksomhet og: 74.101 Industridesign-, produktdesign- og annen teknisk designvirksomhet. Veterinærkontroll av næringsmidler grupperes under: 71.20 Teknisk prøving og analyse. Utforming av annonser og utarbeiding av reklamer grupperes under: 73.11 Reklamebyråer. Fremskaffelse av stativer og andre oppsetningsanordninger og -steder for reklame grupperes under: 73.11 Reklamebyråer. Organisering av kongresser, messer og utstillinger grupperes under: 82.30 Kongress-, messe- og utstillingsvirksomhet. Selvstendig auksjonærvirksomhet grupperes under: 82.99 Annen forretningsmessig tjenesteyting ikke nevnt annet sted. Forvaltning av lojalitetsprogrammer grupperes under: 82.99 Annen forretningsmessig tjenesteyting ikke nevnt annet sted. Rådgivning om forbrukslån og gjeld grupperes under: 82.99 Annen forretningsmessig tjenesteyting ikke nevnt annet sted</t>
  </si>
  <si>
    <t>74.101</t>
  </si>
  <si>
    <t>Industridesign, produktdesign og annen teknisk designvirksomhet</t>
  </si>
  <si>
    <t>Ind.-/produkt-/tekn.designvirks el</t>
  </si>
  <si>
    <t>Inkluderer: Omfatter produktutvikling og prosessutvikling, designvirksomhet innenfor tekstiler, klær, sko, smykker, gull- og sølvvarer, møbler, andre interiørartikler, motevarer samt varer til personlig bruk og til bruk i husholdningen og rådgivning av designere om spesifisering og eventuelt formgivning av industrielt forarbeidede produkter</t>
  </si>
  <si>
    <t>74.102</t>
  </si>
  <si>
    <t>Grafisk og visuell kommunikasjonsdesign</t>
  </si>
  <si>
    <t>Grafisk/visuell kommunikasj.design</t>
  </si>
  <si>
    <t>Inkluderer: Omfatter utforming av rent visuelle elementer, dvs. formgivning av og/eller rådgivning om spesifisering og eventuelt grafiske designløsninger, herunder virksomhetsidentiteter og tilknyttede grafiske elementer, emballasjedesign, innen- og utendørs skilting, samt fysiske og digitale publikasjoner</t>
  </si>
  <si>
    <t>74.103</t>
  </si>
  <si>
    <t>Interiørarkitekt-, interiørdesign- og interiørkonsulentvirksomhet</t>
  </si>
  <si>
    <t>Interiørark./-design/interiørkons.</t>
  </si>
  <si>
    <t>Inkluderer: Omfatter rådgivning av interiørarkitekter og romdesignere om og spesifisering av innredningsarbeider i private hjem, foretak og institusjoner, samt i forbindelse med spesifikke begivenheter og produksjoner Inkluderer også: Omfatter også innredning av butikker</t>
  </si>
  <si>
    <t>74.200</t>
  </si>
  <si>
    <t>74.300</t>
  </si>
  <si>
    <t>74.901</t>
  </si>
  <si>
    <t>Takseringsvirksomhet</t>
  </si>
  <si>
    <t>Inkluderer også: Omfatter også taksering av dødsbo og konkurser</t>
  </si>
  <si>
    <t>74.902</t>
  </si>
  <si>
    <t>Modellbyråvirksomhet</t>
  </si>
  <si>
    <t>74.903</t>
  </si>
  <si>
    <t>Impresariovirksomhet</t>
  </si>
  <si>
    <t>Inkluderer: Omfatter tjenester ytet av agenter som på vegne av andre formidler engasjementer innenfor underholdning</t>
  </si>
  <si>
    <t>74.909</t>
  </si>
  <si>
    <t>Annen faglig, vitenskapelig og teknisk virksomhet ikke nevnt annet sted</t>
  </si>
  <si>
    <t>Faglig/vit.skapelig/tekn.virks. el.</t>
  </si>
  <si>
    <t>Inkluderer: Omfatter tjenester som vanligvis leveres til kommersielle kunder og som krever omfattende faglige, vitenskapelige og tekniske ferdigheter. Er ikke faste, rutinemessige oppdrag som vanligvis er av kort varighet. Inkluderer eiendomsmeglervirksomhet i forbindelse med næringseiendommer, dvs. mellomkomst mellom kjøp og salg av små og mellomstore virksomheter herunder også innenfor de liberale yrker, patentmegler, meglervirksomhet unntatt megling innenfor fast eiendom og forsikring (antikviteter, smykker mv.), kontroll av transportdokumenter og veiledning om fraktsatser, meteorologiske målinger, sikkerhetsrådgivning, rådgivning innen agronomi, miljørådgivning, annen teknisk rådgivning, annen rådgivning enn arkitektrådgivning, ingeniørrådgivning og bedriftsrådgivning Inkluderer også: Omfatter også agenter som på vegne av andre formidler salg av bøker, teaterstykker, kunstverker, fotografier mv. til forlag, produsenter mv.</t>
  </si>
  <si>
    <t>Veterinærtjenester</t>
  </si>
  <si>
    <t>Inkluderer: Omfatter pleie av husdyr og kjæledyr og utøves av utdannede veterinærer på dyrehospitaler eller i forbindelse med besøk på gårder, hundekenneler eller i private hjem, i egne konsultasjonslokaler og operasjonsstuer eller annet sted Inkluderer også: Omfatter også syketransport av dyr</t>
  </si>
  <si>
    <t>75.0</t>
  </si>
  <si>
    <t>75.00</t>
  </si>
  <si>
    <t>Inkluderer: Omfatter pleie av husdyr og kjæledyr og utøves av utdannede veterinærer på dyrehospitaler eller i forbindelse med besøk på gårder, hundekenneler eller i private hjem, i egne konsultasjonslokaler og operasjonsstuer eller annet sted Inkluderer også: Omfatter også dyrlegeassistenter og annet hjelpepersonell, klinisk-patologisk og annen diagnostisk virksomhet forbundet med dyr og syketransport av dyr Ekskluderer: Pensjonater for husdyr uten veterinærbehandling grupperes under: 01.62 Tjenester tilknyttet husdyrhold. Saueklipping grupperes under: 01.62 Tjenester tilknyttet husdyrhold. Avløservirksomhet, beiteutleie og fjørfekastrering grupperes under: 01.62 Tjenester tilknyttet husdyrhold. Inseminasjon av dyr grupperes under: 01.62 Tjenester tilknyttet husdyrhold. Pleie av kjæledyr uten dyrlegebehandling grupperes under: 96.09 Personlig tjenesteyting ikke nevnt annet sted</t>
  </si>
  <si>
    <t>75.000</t>
  </si>
  <si>
    <t>N</t>
  </si>
  <si>
    <t>Forretningsmessig tjenesteyting</t>
  </si>
  <si>
    <t>Inkluderer: Omfatter en rekke tjenester som støtter generelle forretningsområder. Disse tjenestene skiller seg fra tjenestene i næringshovedområde M ved at hovedformålet ikke er å overføre spesialisert kunnskap</t>
  </si>
  <si>
    <t>Utleie- og leasingvirksomhet</t>
  </si>
  <si>
    <t>Inkluderer: Omfatter utleie og leasing av materielle og ikke-finansielle immaterielle aktiva herunder en lang rekke varer som f.eks. biler, datamaskiner, forbruksvarer og industrimaskiner og -utstyr til forbrukere mot en periodisk utleie- eller leasingbetaling. Den er inndelt i (1) utleie av motorkjøretøyer, (2) utleie av fritids- og sportsutstyr og utstyr til personlig bruk og til husholdningsbruk, (3) leasing av annet materiell og utstyr av en slik type som brukes til næringsvirksomhet herunder transportutstyr og (4) leasing av ikke-finansielle immaterielle aktiva. Omfatter kun operasjonell leasing Inkluderer også: Omfatter også bruk av aktiva som for eksempel patenter, varemerker og franchiseavtaler hvor det betales royalty eller lisensavgift til eier av aktiva Ekskluderer: Finansiell leasing grupperes under: 64.91 Finansiell leasing. Utleie av fast eiendom grupperes under næringshovedområde: L Omsetning og drift av fast eiendom. Utleie av utstyr med personell grupperes i de relevante kategoriene ut ifra hva slags virksomhet dette utstyret brukes i, f.eks. bygge- og anleggsvirksomhet (næringshovedområde: F ), transport (næringshovedområde: H )</t>
  </si>
  <si>
    <t>77.1</t>
  </si>
  <si>
    <t>Utleie og leasing av motorvogner</t>
  </si>
  <si>
    <t>Bilutleie</t>
  </si>
  <si>
    <t>77.2</t>
  </si>
  <si>
    <t>Utleie og leasing av husholdningsvarer og varer til personlig bruk</t>
  </si>
  <si>
    <t>Utl. hush.varer og varer pers. bruk</t>
  </si>
  <si>
    <t>Inkluderer: Omfatter utleie av husholdningsvarer og varer til personlig bruk samt utleie av fritids- og sportsutstyr og videofilm. Virksomheten omfatter vanligvis korttidsutleie av varer, selv om varer i visse tilfeller kan leases for lengre tid</t>
  </si>
  <si>
    <t>77.3</t>
  </si>
  <si>
    <t>Utleie og leasing av andre maskiner, og annet utstyr og materiell</t>
  </si>
  <si>
    <t>Utleie av maskiner og utstyr ellers</t>
  </si>
  <si>
    <t>77.4</t>
  </si>
  <si>
    <t>Leasing av immateriell eiendom og lignende produkter, unntatt opphavsrettsbeskyttede verker</t>
  </si>
  <si>
    <t>Leas. av immateriell eiendom mv.</t>
  </si>
  <si>
    <t>77.11</t>
  </si>
  <si>
    <t>Utleie og leasing av biler og andre lette motorvogner</t>
  </si>
  <si>
    <t>Utl./leas. biler/andre lette motorv.</t>
  </si>
  <si>
    <t>Inkluderer: Omfatter utleie og operasjonell leasing av følgende kjøretøyer: personbiler og andre lette motorkjøretøyer uten fører Ekskluderer: Utleie eller leasing av biler eller lette motorvogner med fører grupperes under: 49.392 Turbiltransport</t>
  </si>
  <si>
    <t>77.12</t>
  </si>
  <si>
    <t>Utleie og leasing av lastebiler</t>
  </si>
  <si>
    <t>Inkluderer: Utleie og operasjonell leasing av følgende kjøretøyer: lastebiler, tilhengere og tunge motorvogner (over 3,5 t), og fritidskjøretøyer Ekskluderer: Utleie eller leasing av tunge lastebiler eller lastebiler med fører grupperes under: 49.41 Godstransport på vei</t>
  </si>
  <si>
    <t>77.21</t>
  </si>
  <si>
    <t>Utleie og leasing av sports- og fritidsutstyr</t>
  </si>
  <si>
    <t>Utl./leas. sports- og fritidsutstyr</t>
  </si>
  <si>
    <t>Inkluderer: Omfatter utleie av varer til fritid og sport: lystbåter, kanoer, seilbåter, sykler, strandstoler og parasoller, ski og annet sportsutstyr Ekskluderer: Utleie av lystbåter og seilbåter med besetning grupperes under hhv.: 50.10 Sjøfart og kysttrafikk med passasjerer og: 50.30 Passasjertransport på elver og innsjøer. Utleie av videofilm og DVD grupperes under: 77.22 Utleie av videofilm, DVD og lignende. Utleie av andre varer til bruk i husholdningen og til personlig bruk grupperes under: 77.29 Utleie og leasing av andre husholdningsvarer og varer til personlig bruk. Utleie av utstyr til fritid og rekreasjonsformål som en integrert del av rekreasjonsfasiliteter grupperes under: 93.299 Fritidsvirksomhet ellers</t>
  </si>
  <si>
    <t>77.22</t>
  </si>
  <si>
    <t>Utleie av videofilm, DVD og lignende</t>
  </si>
  <si>
    <t>Utleie videofilm, DVD og lignende</t>
  </si>
  <si>
    <t>Inkluderer: Omfatter utleie av videofilm, grammofonplater, CD-plater, DVD mv.</t>
  </si>
  <si>
    <t>77.29</t>
  </si>
  <si>
    <t>Utleie og leasing av andre husholdningsvarer og varer til personlig bruk</t>
  </si>
  <si>
    <t>Utl./leas. husholdningsvarer el.</t>
  </si>
  <si>
    <t>Inkluderer: Omfatter utleie av alle former for varer til bruk i husholdningen og til personlig bruk eller til virksomheter (unntatt fritids- og sportsutstyr): tekstiler, klær og skotøy, møbler, keramikk og glass, kjøkkenartikler og dekketøy, elektriske artikler og husholdningsartikler, smykker, gull- og sølvvarer, musikkinstrumenter, sceneutstyr og kostymer, bøker, tidsskrifter og ukeblad, maskiner og utstyr til bruk for amatører eller til hobbybruk, f.eks. verktøy til reparasjoner i hjemmet, blomster og planter og elektronisk utstyr til bruk i husholdningen Ekskluderer: Utleie av biler, lastebiler, tilhengere og fritidskjøretøyer uten fører grupperes under: 77.1 Utleie og leasing av motorvogner. Utleie av varer til fritid og sport grupperes under: 77.21 Utleie og leasing av sports- og fritidsutstyr. Utleie av videofilm og DVD grupperes under: 77.22 Utleie av videofilm, DVD og lignende. Utleie av kontormøbler grupperes under: 77.33 Utleie og leasing av kontor- og datamaskiner. Utleie av motorsykler og campingvogner uten fører grupperes under: 77.39 Utleie og leasing av andre maskiner, utstyr og materiell ikke nevnt annet sted. Utleie av dekketøy og arbeidsklær o.l. fra vaskerier grupperes under: 96.01 Vaskeri- og renserivirksomhet</t>
  </si>
  <si>
    <t>77.31</t>
  </si>
  <si>
    <t>Utleie og leasing av landbruksmaskiner og -utstyr</t>
  </si>
  <si>
    <t>Utl./leas. landbruksmaskiner og -utstyr</t>
  </si>
  <si>
    <t>Inkluderer: Omfatter utleie og operasjonell leasing av jordbruks- og skogbruksmaskiner samt -utstyr uten personale og utleie av produkter produsert av enheter i næringsgruppe 28.30 som f.eks. jordbrukstraktorer mv. Ekskluderer: Utleie av jordbruks- og skogbruksmaskiner med personell grupperes under hhv.: 01.61 Tjenester tilknyttet planteproduksjon og: 02.40 Tjenester tilknyttet skogbruk</t>
  </si>
  <si>
    <t>77.32</t>
  </si>
  <si>
    <t>Utleie og leasing av bygge- og anleggsmaskiner og -utstyr</t>
  </si>
  <si>
    <t>Utl./leas. bygge- og anleggsmask.</t>
  </si>
  <si>
    <t>Inkluderer: Omfatter utleie og operasjonell leasing av bygge- og anleggsmaskiner uten personell: kraner, stillaser og arbeidsplattformer uten oppsetting og demontering Ekskluderer: Utleie av bygge- og anleggsmaskiner med personell grupperes under: 43.99 Annen spesialisert bygge- og anleggsvirksomhet</t>
  </si>
  <si>
    <t>77.33</t>
  </si>
  <si>
    <t>Utleie og leasing av kontor- og datamaskiner</t>
  </si>
  <si>
    <t>Utl./leas. kontor- og datamaskiner</t>
  </si>
  <si>
    <t>Inkluderer: Omfatter utleie og operasjonell leasing av kontormaskiner og -utstyr uten personell: datamaskiner og tilleggsutstyr, kopieringsmaskiner, skrivemaskiner og tekstbehandlings- maskiner, bokholderimaskiner og tilhørende utstyr som kassaapparater, elektroniske regnemaskiner mv. og kontormøbler</t>
  </si>
  <si>
    <t>77.34</t>
  </si>
  <si>
    <t>Utleie og leasing av sjøtransportmateriell</t>
  </si>
  <si>
    <t>Utl./leas. sjøtransportmateriell</t>
  </si>
  <si>
    <t>Inkluderer: Omfatter utleie og operasjonell leasing av skip og båter uten fører Ekskluderer: Utleie av skip og båter med fører grupperes under næring: 50 Sjøfart. Utleie av fritidsbåter grupperes under: 77.21 Utleie og leasing av sports- og fritidsutstyr</t>
  </si>
  <si>
    <t>77.35</t>
  </si>
  <si>
    <t>Utleie og leasing av lufttransportmateriell</t>
  </si>
  <si>
    <t>Utl./leas. lufttransportmateriell</t>
  </si>
  <si>
    <t>Inkluderer: Omfatter utleie og operasjonell leasing av luftfartøyer uten personell: fly og luftballonger Ekskluderer: Utleie av luftfartøyer med personell grupperes under næring: 51 Lufttransport</t>
  </si>
  <si>
    <t>77.39</t>
  </si>
  <si>
    <t>Utleie og leasing av andre maskiner og annet utstyr og materiell ikke nevnt annet sted</t>
  </si>
  <si>
    <t>Utl./leas. andre mask./annet utstyr</t>
  </si>
  <si>
    <t>Inkluderer: Omfatter utleie og operasjonell leasing uten personell av annet materiell og utstyr som virksomheter normalt bruker som kapitalgoder: motorer, turbiner, verktøymaskiner, utstyr til gruvedrift og oljeutvinning, radio-, tv- og kommunikasjonsutstyr, utstyr til filmproduksjon, måle- og kontrollutstyr, annet vitenskapelig utstyr samt utstyr til handel og industri; utleie og operasjonell leasing av landtransportmateriell (unntatt av motorkjøretøyer) uten fører: motorsykler, campingvogner og tilhengere mv. og jernbanemateriell Inkluderer også: Omfatter også utleie av beboelses- eller kontorbrakker, dyr (f.eks. buskap, veddeløpshester), containere og paller Ekskluderer: Utleie av sykler grupperes under: 77.21 Utleie og leasing av sports- og fritidsutstyr. Utleie av jordbruks- og skogbruksmaskiner samt -utstyr grupperes under: 77.31 Utleie og leasing av landbruksmaskiner og -utstyr. Utleie av bygge- og anleggsmateriell grupperes under: 77.32 Utleie og leasing av bygge- og anleggsmaskiner og -utstyr. Utleie av kontormaskiner og -utstyr, herunder datamaskiner grupperes under: 77.33 Utleie og leasing av kontor- og datamaskiner</t>
  </si>
  <si>
    <t>77.40</t>
  </si>
  <si>
    <t>Inkluderer: Omfatter andres bruk av ikke-finansielle aktiva, som det er betalt royalty eller lisensavgift for til eieren av aktiva. Bruken av slike aktiva kan ha forskjellig form, f.eks. tillatelse til reproduksjon, til bruk i påfølgende prosesser eller produkter, drift av virksomheter i henhold til franchiseavtale mv. De nåværende eierne kan ha skapt aktivaene. Omfatter leasing av ikke-finansielle immaterielle aktiva (unntatt verker omfattet av opphavsrett som f.eks. bøker eller systemvare), mottaking av royalty eller lisensavgift til bruk av: patenterte enheter, varemerker eller merker for tjenesteytelser, handelsnavn, mineraletterforskingsrettigheter, franchiseavtaler og andre finansielle immaterielle produkter Ekskluderer: Anskaffelse av rettigheter og forlagsvirksomhet grupperes under hhv.: 58 Forlagsvirksomhet og: 59 Film-, video- og fjernsynsprogramproduksjon, utgivelse av musikk og videoopptak. Produksjon, reproduksjon og distribusjon av verker omfattet av opphavsrett (bøker, programvare, film) grupperes under hhv.: 58 Forlagsvirksomhet og: 59 Film-, video- og fjernsynsprogramproduksjon, utgivelse av musikk og videoopptak. Leasing av fast eiendom grupperes under: 68.2 Utleie av egen eller leid fast eiendom. Leasing av materielle aktiva grupperes under hhv.: 77.1 Utleie og leasing av motorvogner,: 77.2 Utleie og leasing av husholdningsvarer og varer til personlig bruk og: 77.3 Utleie og leasing av andre maskiner og annet utstyr og materiell</t>
  </si>
  <si>
    <t>77.110</t>
  </si>
  <si>
    <t>77.120</t>
  </si>
  <si>
    <t>77.210</t>
  </si>
  <si>
    <t>77.220</t>
  </si>
  <si>
    <t>77.290</t>
  </si>
  <si>
    <t>77.310</t>
  </si>
  <si>
    <t>77.320</t>
  </si>
  <si>
    <t>77.330</t>
  </si>
  <si>
    <t>77.340</t>
  </si>
  <si>
    <t>77.350</t>
  </si>
  <si>
    <t>77.390</t>
  </si>
  <si>
    <t>77.400</t>
  </si>
  <si>
    <t>Arbeidskrafttjenester</t>
  </si>
  <si>
    <t>Inkluderer: Omfatter listeføring av ledige stillinger og henvisning eller medvirkning ved tilsetting av søkere og der de henviste eller ansatte personer ikke er arbeidsformidlingskontorets ansatte, formidling av arbeidstakere til kunders virksomheter for en begrenset periode med henblikk på å supplere kundens arbeidsstyrke samt personalformidling og personaladministrasjon for andre på honorar- eller kontraktbasis Inkluderer også: Omfatter headhunting og medvirkning ved tilsettinger og virksomheter som driver med rollebesetning av skuespillere Ekskluderer: Agentvirksomhet for selvstendige utøvende kunstnere grupperes under: 74.903 Impresariovirksomhet</t>
  </si>
  <si>
    <t>78.1</t>
  </si>
  <si>
    <t>Rekruttering og formidling av arbeidskraft</t>
  </si>
  <si>
    <t>Rekrutt./formidling av arbeidskraft</t>
  </si>
  <si>
    <t>78.2</t>
  </si>
  <si>
    <t>Utleie av arbeidskraft</t>
  </si>
  <si>
    <t>78.3</t>
  </si>
  <si>
    <t>Andre personaladministrative tjenester</t>
  </si>
  <si>
    <t>Andre personaladm. tjen.</t>
  </si>
  <si>
    <t>78.10</t>
  </si>
  <si>
    <t>Inkluderer: Omfatter listeføring av ledige stillinger og henvisning eller medvirkning ved tilsetting av søkere og der de henviste eller ansatte personene ikke er arbeidsformidlingskontorets ansatte. Omfatter rekruttering, utvelging og medvirkning ved tilsetting, herunder medvirkning ved tilsetting eller rekruttering av overordnet personale, rollebesetningskontorer og -byråer mv., virksomheter som driver med rollebesetning av skuespillere og online-arbeidsformidlingskontorer Ekskluderer: Virksomhet som utøves av managere for skuespillere og andre kunstnere grupperes under: 74.903 Impresariovirksomhet</t>
  </si>
  <si>
    <t>78.20</t>
  </si>
  <si>
    <t>Inkluderer: Omfatter formidling av arbeidstakere til kunders virksomheter i en begrenset tid med henblikk på å supplere kundens arbeidsstyrke og hvor arbeidstakerne er vikarbyråets ansatte. Byråer som grupperes her, fører imidlertid ikke direkte tilsyn med sine ansatte på kundens arbeidsplass</t>
  </si>
  <si>
    <t>78.30</t>
  </si>
  <si>
    <t>Inkluderer: Omfatter personalformidling og personaladministrasjon for kundevirksomheter. De er spesialisert i en lang rekke personal- og personaladministrasjonsoppgaver. De representerer offisielt arbeidsgiveren overfor de ansatte i spørsmål vedrørende lønn, skatt og andre skatte- og personalmessige spørsmål, men er ikke ansvarlige for ledelse og tilsyn av de ansatte Ekskluderer: Ivaretakelse av personalfunksjoner samt tilsyn med eller drift av virksomheten grupperes under den næringsgruppen som omfatter den gjeldende virksomhets økonomiske funksjon. Utleie av arbeidskraft til virksomheter for en begrenset periode med henblikk på å supplere kundens stab grupperes under: 78.20 Utleie av arbeidskraft</t>
  </si>
  <si>
    <t>78.100</t>
  </si>
  <si>
    <t>78.200</t>
  </si>
  <si>
    <t>78.300</t>
  </si>
  <si>
    <t>Reisebyrå- og reisearrangørvirksomhet og tilknyttede tjenester</t>
  </si>
  <si>
    <t>Reisebyråer og reisearrangører</t>
  </si>
  <si>
    <t>Inkluderer: Omfatter virksomhet utøvet av byråer som hovedsakelig beskjeftiger seg med å selge reiser, gruppereiser, transport og opphold til offentligheten og virksomhetskunder og arrangere og tilrettelegge reiser som selges gjennom reisebyråer eller direkte agenter som f.eks. reisearrangører, samt andre tjenester i forbindelse med reiser, herunder reservasjonstjenester Inkluderer også: Omfatter også turistguidevirksomhet</t>
  </si>
  <si>
    <t>79.1</t>
  </si>
  <si>
    <t>Reisebyrå- og reisearrangørvirksomhet</t>
  </si>
  <si>
    <t>Reisebyrå- og reisearrangørvirks.</t>
  </si>
  <si>
    <t>Inkluderer: Omfatter virksomhet utøvet av byråer som hovedsakelig beskjeftiger seg med å selge reiser, gruppereiser, transport og opphold til offentligheten og virksomhetskunder, og arrangere og tilrettelegge reiser som selges gjennom reisebyråer eller direkte av agenter, som f.eks. reisearrangører</t>
  </si>
  <si>
    <t>79.9</t>
  </si>
  <si>
    <t>Annen arrangørvirksomhet og tilknyttede tjenester</t>
  </si>
  <si>
    <t>Annen arrangørvirks. og tilkn.tjen.</t>
  </si>
  <si>
    <t>79.11</t>
  </si>
  <si>
    <t>Reisebyråvirksomhet</t>
  </si>
  <si>
    <t>Inkluderer: Omfatter virksomhet utøvet av byråer som hovedsakelig beskjeftiger seg med å selge reiser, gruppereiser, transport og opphold som engros- eller detaljhandel til offentligheten og virksomhetskunder</t>
  </si>
  <si>
    <t>79.12</t>
  </si>
  <si>
    <t>Reisearrangørvirksomhet</t>
  </si>
  <si>
    <t>Inkluderer: Omfatter arrangering og tilrettelegging av reiser som selges gjennom reisebyråer eller direkte av reisearrangører. Reisene kan omfatte alt eller noe av følgende: transport, kost og losji, besøk på museer, historiske og kulturelle steder, teater-, musikk- eller sportsbegivenheter</t>
  </si>
  <si>
    <t>79.90</t>
  </si>
  <si>
    <t>Annen arrangørvirks. og tilkn. tjen.</t>
  </si>
  <si>
    <t>Inkluderer: Omfatter markedsføring og fremme av tjenester for kongresser og besøkende ved å gi organisasjoner opplysninger og hjelpe dem med å finne losji, kongress-sentre og fornøyelsessteder, turistguidevirksomhet, utveksling av timeshareleiligheter og andre reservasjonstjenester i forbindelse med reiser (bl.a. transport, hoteller, restauranter, bilutleie, underholdning og sport) Inkluderer også: Omfatter også salg av billetter til teater-, sports- og andre fornøyelses- og underholdningsbegivenheter Ekskluderer: Reisebyråer og reisearrangører grupperes  under hhv.: 79.11 Reisebyråvirksomhet og: 79.12 Reisearrangørvirksomhet. Kongress-, messe- og utstillingsvirksomhet grupperes under: 82.30 Kongress-, messe- og utstillingsvirksomhet</t>
  </si>
  <si>
    <t>79.110</t>
  </si>
  <si>
    <t>Inkluderer: Omfatter virksomhet utøvet av byråer som hovedsakelig beskjeftiger seg med å selge reiser, gruppereiser, transport og opphold som engros- eller detaljhandel til offentligheten og bedriftskunder</t>
  </si>
  <si>
    <t>79.120</t>
  </si>
  <si>
    <t>79.901</t>
  </si>
  <si>
    <t>Turistkontorvirksomhet og destinasjonsselskaper</t>
  </si>
  <si>
    <t>Turistkontorvirks./destinasj.selsk.</t>
  </si>
  <si>
    <t>Inkluderer: Omfatter allmenn markedsføring og turveiledning av forskjellige reisemål og severdigheter</t>
  </si>
  <si>
    <t>79.902</t>
  </si>
  <si>
    <t>Guider og reiseledere</t>
  </si>
  <si>
    <t>Inkluderer: Omfatter aktiviteter som utføres av guider eller reiseledere via et byrå eller for egen regning</t>
  </si>
  <si>
    <t>79.903</t>
  </si>
  <si>
    <t>Opplevelses-, arrangements- og aktivitetsarrangørvirksomhet</t>
  </si>
  <si>
    <t>Opplevelses-/arrangementsvirks.m.m.</t>
  </si>
  <si>
    <t>Inkluderer: Omfatter organisering og salg av arrangement osv. med produkter i hovedsak produsert av andre</t>
  </si>
  <si>
    <t>79.909</t>
  </si>
  <si>
    <t>Turistrelaterte tjenester ikke nevnt annet sted</t>
  </si>
  <si>
    <t>Turistrelaterte tjenester el.</t>
  </si>
  <si>
    <t>Inkluderer også: Omfatter også småskala gårdsturisme</t>
  </si>
  <si>
    <t>Vakttjeneste og etterforsking</t>
  </si>
  <si>
    <t>Inkluderer: Omfatter tjenester vedrørende sikkerhet som f.eks. overvåkings- og detektivvirksomhet, vakttjenester og patruljering, henting og levering av penger, kvitteringer eller andre verdigjenstander med personale og utstyr til beskyttelse av disse under transporten, drift av elektroniske sikkerhetsalarmsystemer som f.eks. tyveri- og brannalarm der virksomheten er basert på fjernovervåking av disse systemene, men omfatter også ofte salg, installasjon og reparasjon. Hvis sistnevnte tjenester leveres særskilt er de ikke gruppert under denne næringen, men under detaljhandel, bygge- og anleggsvirksomhet mv.</t>
  </si>
  <si>
    <t>80.1</t>
  </si>
  <si>
    <t>Private vakttjenester</t>
  </si>
  <si>
    <t>80.2</t>
  </si>
  <si>
    <t>Tjenester tilknyttet vakttjenester</t>
  </si>
  <si>
    <t>80.3</t>
  </si>
  <si>
    <t>Etterforsking</t>
  </si>
  <si>
    <t>80.10</t>
  </si>
  <si>
    <t>Inkluderer: Omfatter en eller flere av følgende tjenester: vakttjenester og patruljering, henting og levering av penger, kvitteringer eller andre verdigjenstander med personale og utstyr til beskyttelse av disse under transporten, pansertransport, livvakttjeneste, polygrafvirksomhet, fingeravtrykksvirksomhet og sikkerhetsvakttjeneste Ekskluderer: Politiet grupperes under: 84.24 Politi- og påtalemyndighet</t>
  </si>
  <si>
    <t>80.20</t>
  </si>
  <si>
    <t>Inkluderer: Omfatter overvåking og fjernovervåking av elektroniske sikkerhetsalarmsystemer som f.eks. tyveri- og brannalarmer herunder installasjon og vedlikehold av disse: installasjon, reparasjon, ombygging og tilpassing av mekaniske eller elektroniske låseinnretninger, pengeskap og sikkerhetsbokser i forbindelse med senere overvåking og fjernovervåking. Virksomheter, som utøver disse aktivitetene, kan også selge den slags sikkerhetssystemer, mekaniske eller elektroniske låseinnretninger, pengeskap og sikkerhetsbokser Ekskluderer: Installasjon av sikkerhetssystemer som f.eks. tyveri- og brannalarmer uten senere overvåking grupperes under: 43.21 Elektrisk installasjonsarbeid. Salg av sikkerhetssystemer, mekaniske eller elektroniske låseinnretninger, pengeskap og sikkerhetsbokser uten overvåkning, i spesialforretninger, installasjon eller vedlikehold, grupperes under: 47.599 Butikkhandel med innredningsartikler ikke nevnt annet sted. Sikkerhetsrådgivning grupperes under: 74.909 Annen faglig, vitenskapelig og teknisk virksomhet ikke nevnt annet sted. Politiet grupperes under: 84.24 Politi- og påtalemyndighet. Filing av nøkler grupperes under: 95.29 Reparasjon av andre husholdningsvarer og varer til personlig bruk</t>
  </si>
  <si>
    <t>80.30</t>
  </si>
  <si>
    <t>Inkluderer: Omfatter overvåkings- og detektivvirksomhet, dvs. alle private detektivers virksomhet uansett kundegruppe og formål med overvåkingen</t>
  </si>
  <si>
    <t>80.100</t>
  </si>
  <si>
    <t>80.200</t>
  </si>
  <si>
    <t>80.300</t>
  </si>
  <si>
    <t>Tjenester tilknyttet eiendomsdrift</t>
  </si>
  <si>
    <t>Inkluderer: Omfatter formidling av driftspersonale som skal utføre en rekke hjelpetjenester på en kundes eiendom. Disse hjelpetjenestene er ikke involvert i eller ansvarlig for kundens kjernevirksomhet Inkluderer også: Omfatter også innvendig og utvendig rengjøring av alle slag bygninger, rengjøring av industrimaskiner, rengjøring av tog, busser, fly mv., innvendig rengjøring av tanker på tankvogner og tankskip, desinfisering og skadedyrbekjempelse i bygninger, skip, tog mv., rengjøring av flasker, feiing av gater, rydding av snø og is, vedlikehold av landskap og utøvelse av slike aktiviteter sammen med utarbeiding av landskapsplaner og/eller anlegg av gangstier, støttemurer, dekke, gjerder, dammer o.l.</t>
  </si>
  <si>
    <t>81.1</t>
  </si>
  <si>
    <t>Kombinerte tjenester tilknyttet eiendomsdrift</t>
  </si>
  <si>
    <t>Komb. tjen. tilkn. eiendomsdrift</t>
  </si>
  <si>
    <t>81.2</t>
  </si>
  <si>
    <t>Rengjøringsvirksomhet</t>
  </si>
  <si>
    <t>Inkluderer: Omfatter alminnelig innvendig rengjøring av alle slag bygninger, utvendig rengjøring av bygninger, spesialrengjøring av bygninger og annen spesialrengjøring, rengjøring av industrimaskiner, innvendig rengjøring av tanker på tankvogner og tankskip, desinfisering og skadedyrbekjempelse i bygninger og industrimaskiner, rengjøring av flasker, feiing av gater, rydding av snø og is Ekskluderer: Skadedyrbekjempelse innen jordbruk grupperes under: 01.61 Tjenester tilknyttet planteproduksjon. Damprensing, sandblåsing og lignende virksomhet i forbindelse med utvendig rengjøring av bygninger grupperes under: F Bygge- og anleggsvirksomhet. Rengjøring av nybygg umiddelbart etter oppføring grupperes under: F Bygge- og anleggsvirksomhet. Rensing av tepper og gardiner grupperes under: 96 Annen personlig tjenesteyting</t>
  </si>
  <si>
    <t>81.3</t>
  </si>
  <si>
    <t>Beplantning av hager og parkanlegg</t>
  </si>
  <si>
    <t>Beplantning av hager og parkanl.</t>
  </si>
  <si>
    <t>81.10</t>
  </si>
  <si>
    <t>Inkluderer: Omfatter formidling av en kombinasjon av tjenester på en kundes eiendom. Disse tjenestene omfatter alminnelig innendørs rengjøring, vedlikehold, fjerning av avfall, vakt- og sikkerhetstjeneste, postforsendelse, resepsjonstjeneste, vask o.l. som støttefunksjoner til drift av eiendom. Disse hjelpetjenestene blir utført av driftspersonale som ikke er involvert i eller har ansvar for kundens kjernevirksomhet Ekskluderer: Formidling av bare en av tjenestene (som f.eks. alminnelig innendørs rengjøring) grupperes i den relevante næringsgruppen for tjenesten. Formidling av ledelses- og driftspersonell til hele kundens foretagende f.eks. et hotell, en restaurant, en gruve, et sykehus grupperes under den næringsgruppen som virksomheten som drives hører til. Formidling av forvaltning og drift på stedet av en kundes programsystemer og/eller databehandlingsanlegg grupperes under: 62.03 Forvalting og drift av IT-systemer. Drift av fengsler på honorar- eller kontraktbasis grupperes under: 84.23 Retts- og fengselsvesen</t>
  </si>
  <si>
    <t>81.21</t>
  </si>
  <si>
    <t>Rengjøring av bygninger</t>
  </si>
  <si>
    <t>Inkluderer: Omfatter alminnelig rengjøring (ikke-spesialisert rengjøring) av bygninger av enhver art som f.eks.: kontorer, hus eller leiligheter, fabrikker, butikker, institusjoner og andre bygninger til næringsformål og beboelseshus, hovedsakelig innvendig rengjøring selv om det kan omfatte rengjøring av tilknyttede utvendige områder som f.eks. vinduer og ganger Ekskluderer: Innvendig spesialrengjøring som f.eks. skorsteinsfeiing, rengjøring av peiser, ovner, fyringsanlegg, kjeler, ventilasjonskanaler og utluftingsanlegg grupperes under: 81.22 Utvendig rengjøring av bygninger og industriell rengjøring</t>
  </si>
  <si>
    <t>81.22</t>
  </si>
  <si>
    <t>Utvendig rengjøring av bygninger og industriell rengjøring</t>
  </si>
  <si>
    <t>Utv. rengj. bygn./ind. rengjøring</t>
  </si>
  <si>
    <t>Inkluderer: Omfatter utvendig rengjøring av bygninger av enhver art herunder kontorer, fabrikker, butikker, institusjoner og andre bygninger til næringsformål samt beboelseshus, spesialrengjøring av bygninger som f.eks. vinduspussing, skorsteinsfeiing, rengjøring av peiser, ovner, fyringsanlegg, kjeler, ventilasjonskanaler og utluftingsanlegg, rengjøring av industrimaskiner, annen rengjøring av bygninger og rengjøring av næringslokaler ikke nevnt annet sted Ekskluderer: Damprensing, sandblåsing o.l. av fasader grupperes under: 43.99 Annen spesialisert bygge- og anleggsvirksomhet</t>
  </si>
  <si>
    <t>81.29</t>
  </si>
  <si>
    <t>Annen rengjøringsvirksomhet</t>
  </si>
  <si>
    <t>Inkluderer: Omfatter rengjøring og vedlikehold av svømmebassenger, rengjøring av tog, busser, fly mv., innvendig rengjøring av tanker på tankvogner og tankskip, desinfisering og skadedyrbekjempelse, rengjøring av flasker, feiing av gater og rydding av snø og is og annen rengjøring ikke nevnt annet sted Ekskluderer: Skadedyrbekjempelse innen jordbruk grupperes under: 01.61 Tjenester tilknyttet planteproduksjon. Rengjøring av biler og  bilvask grupperes under: 45.20 Vedlikehold og reparasjon av motorvogner, unntatt motorsykler</t>
  </si>
  <si>
    <t>81.30</t>
  </si>
  <si>
    <t>Inkluderer: Omfatter planting, pleie og vedlikehold av: parker og hager til private og offentlige boliger, offentlige og halvoffentlige bygninger (skoler, sykehus, administrative bygg, kirker osv.), kommunale anlegg (parker, grøntarealer, kirkegårder mv.), industri- og forretningsbygg og beplantning til bygninger (takhager, fasadebeplantning, innendørs hager), hovedveier, veier, jernbane- og sporveislinjer, havner mv., idrettsplasser, lekeplasser og andre arealer til rekreasjonsformål (plener til soling, golfbaner mv.), stillestående og rennende vann (basseng, leilighetsvise våtområder, dammer, svømmebasseng, grøfter, kanaler og kloakkanlegg) beplantning og landskapsarkitektarbeid til vern mot støy, vind, nedbryting, synlighet og blending Ekskluderer: Ervervsmessig produksjon og beplantning grupperes under næring: 01 Jordbruk og tjenester tilknyttet jordbruk, jakt og viltstell og: 02 Skogbruk og tjenester tilknyttet skogbruk. Stell av landbruksjord for å holde den i god landbruksmessig og økologisk stand grupperes under: 01.61 Tjenester tilknyttet planteproduksjon. Drift av planteskoler og skogplanteskoler grupperes under hhv.: 01.30 Planteformering og: 02.10 Skogskjøtsel og andre skogbruksaktiviteter. Anleggsvirksomhet med henblikk på stell av landskap grupperes under næringshovedområde: F Bygge- og anleggsvirksomhet. Landskapsarkitektvirksomhet gruppers under: 71.113 Landskapsarkitekttjenester</t>
  </si>
  <si>
    <t>81.101</t>
  </si>
  <si>
    <t>Vaktmestertjenester</t>
  </si>
  <si>
    <t>Inkluderer: Omfatter vedlikehold, tilsyn med tekniske installasjoner, mindre reparasjoner samt utvendig rengjøring</t>
  </si>
  <si>
    <t>81.109</t>
  </si>
  <si>
    <t>Andre kombinerte tjenester tilknyttet eiendomsdrift</t>
  </si>
  <si>
    <t>Andre komb. tjen. tilkn. eiendomsdr.</t>
  </si>
  <si>
    <t>Inkluderer: Omfatter hjelpetjenester for offentlig administrasjon Ekskluderer: Generell offentlig administrasjon og økonomiforvaltning grupperes under: 84.110 Generell offentlig administrasjon. Drift av biblioteker og arkiver grupperes under: 91.01 Drift av biblioteker og arkiver.</t>
  </si>
  <si>
    <t>81.210</t>
  </si>
  <si>
    <t>81.220</t>
  </si>
  <si>
    <t>81.291</t>
  </si>
  <si>
    <t>Skadedyrkontroll</t>
  </si>
  <si>
    <t>81.299</t>
  </si>
  <si>
    <t>Annen rengjøringsvirksomhet ikke nevnt annet sted</t>
  </si>
  <si>
    <t>Rengjøringsvirksomhet ellers</t>
  </si>
  <si>
    <t>Inkluderer: Omfatter rengjøring og vedlikehold av svømmebassenger, rengjøring av tog, busser, fly mv., innvendig rengjøring av tanker og tankvogner og tankskip, rengjøring av flasker, feiing av gater og rydding av snø og is Inkluderer også: Desinfisering og skadedyrbekjempelse gruppers under: 81.291 Skadedyrkontroll</t>
  </si>
  <si>
    <t>81.300</t>
  </si>
  <si>
    <t>Annen forretningsmessig tjenesteyting</t>
  </si>
  <si>
    <t>Forretningsm. tjenesteyt. ellers</t>
  </si>
  <si>
    <t>Inkluderer: Omfatter en rekke daglige administrasjons- og kontortjenester samt faste, rutinemessige forretningsservicefunksjoner for andre på honorar- eller kontraktbasis Inkluderer også: Omfatter også all tjenesteyting som normalt leveres til virksomheter ikke nevnt annet sted. Enheter som er gruppert i denne næringen formidler ikke driftspersonale til å utøve alle aktivitetene til en virksomhet</t>
  </si>
  <si>
    <t>82.1</t>
  </si>
  <si>
    <t>Kontortjenester</t>
  </si>
  <si>
    <t>Inkluderer: Omfatter levering av en rekke daglige administrasjonstjenester som f.eks. finansiell planlegging, fakturering og regnskapsføring, personalfordeling og fysisk fordeling og logistikk for andre på honorar- eller kontraktbasis i form av faste, rutinemessige tjenesteytingsfunksjoner, som virksomheter og organisasjoner vanligvis utfører selv. Enheter, som er gruppert i denne næringshovedgruppen, formidler ikke driftspersonell til å utøve alle aktivitetene til en virksomhet. Enheter, som driver med et aspekt av slike aktiviteter, grupperes etter den spesielle aktiviteten</t>
  </si>
  <si>
    <t>82.2</t>
  </si>
  <si>
    <t>Telefonvakttjenester og telefonsalg</t>
  </si>
  <si>
    <t>Telefonvakttjenester/telefonsalg</t>
  </si>
  <si>
    <t>82.3</t>
  </si>
  <si>
    <t>Kongress-, messe- og utstillingsvirksomhet</t>
  </si>
  <si>
    <t>Kongress-/messe-/utstillingsvirks.</t>
  </si>
  <si>
    <t>82.9</t>
  </si>
  <si>
    <t>Forretningsmessig tjenesteyting ikke nevnt annet sted</t>
  </si>
  <si>
    <t>Annen forretningsmessig tj.yting</t>
  </si>
  <si>
    <t>82.11</t>
  </si>
  <si>
    <t>Kombinerte kontortjenester</t>
  </si>
  <si>
    <t>Inkluderer: Omfatter levering av en kombinasjon av daglige administrasjonstjenester som f.eks. resepsjonstjenester, finansiell planlegging, fakturering og regnskapsføring, personal- og posttjenester mv. for andre på honorar- eller kontraktbasis Ekskluderer: Enheter som formidler driftspersonell til å utføre alle aktiviteter i en virksomhet grupperes i hht. sin virksomhet. Enheter som utfører et bestemt aspekt av aktiviteter grupperes i hht. gjeldende aktivitet. Formidling/utleie av arbeidskraft uten at formidleren/utleieren har overoppsynet grupperes under: 78 Arbeidskrafttjenester</t>
  </si>
  <si>
    <t>82.19</t>
  </si>
  <si>
    <t>Fotokopiering, forberedelse av dokumenter og andre spesialiserte kontortjenester</t>
  </si>
  <si>
    <t>Fotokopiering/spes. kontortjen. el.</t>
  </si>
  <si>
    <t>Inkluderer: Omfatter forskjellig kopiering, dokumentbehandling og andre spesielle kontortjenester. Dokumentkopiering og -trykking dekker kun trykking av et begrenset antall eksemplarer. Omfatter: dokumentbehandling, dokumentredigering, korrekturlesing, maskinskriving, tekstbehandling og skjermredigering, sekretærvirksomhet, omskriving av dokumenter og annen sekretærvirksomhet, brev- og referatskriving, utleie av postbokser og andre post- og brevtjenester som f.eks. førsortering, adressering mv., fotokopiering, duplisering, blåkopi, tekstbehandling, annen dokumentkopiering uten også å utføre trykkerivirksomhet som f.eks. offsettrykking, hurtigtrykking, digital trykking og ferdiggjøring før trykking Ekskluderer: Trykking av dokumenter (offsettrykking, hurtigtrykking mv.) grupperes under: 18.12 Trykking ellers. Ferdiggjøring og trykking for publisering grupperes under: 18.13 Ferdiggjøring før trykking og publisering. Annonsevirksomhet grupperes under: 73.11 Reklamebyråer. Spesialisert stenografi som f.eks. rettsstenografi grupperes under: 82.99 Annen forretningsmessig tjenesteyting ikke nevnt annet sted. Offentlige stenografitjenester grupperes under: 82.99 Annen forretningsmessig tjenesteyting ikke nevnt annet sted</t>
  </si>
  <si>
    <t>82.20</t>
  </si>
  <si>
    <t>Inkluderer: Omfatter telefonvaktordning for inngående samtaler fra kunder ved hjelp menneskelige operatører, automatisk fordeling av anrop, computertelefonintegrasjon, interaktive svarsystemer eller tilsvarende metoder for ordremottak, produktinformasjon, behandling av kunders behov for hjelp eller behandling av klager fra kunder; telefonvaktordning for utgående samtaler med tilsvarende metoder for salg eller markedsføring av varer eller tjenester til potensielle kunder, markedsanalyse eller offentlig meningsmåling og tilsvarende virksomheter for kunder</t>
  </si>
  <si>
    <t>82.30</t>
  </si>
  <si>
    <t>Inkluderer: Omfatter organisering, fremme og/eller styring av arrangementer som f.eks. yrkes- og bransjeutstillinger, kongresser, messer, konferanser og møter med eller uten ledelse og formidling av personale til å drive fasilitetene der begivenhetene finner sted</t>
  </si>
  <si>
    <t>82.91</t>
  </si>
  <si>
    <t>Inkasso- og kredittopplysningsvirksomhet</t>
  </si>
  <si>
    <t>Inkasso- og kredittopplysningsvirks.</t>
  </si>
  <si>
    <t>Inkluderer: Omfatter innkreving av opplysninger som f.eks. kreditt- og arbeidsforhold til enkeltpersoner og kredittopplysninger om virksomheter og levering av opplysninger til penge- institutter, detaljister og andre som har behov for å vurdere kredittverdigheten til disse personene og virksomhetene</t>
  </si>
  <si>
    <t>82.92</t>
  </si>
  <si>
    <t>Pakkevirksomhet</t>
  </si>
  <si>
    <t>Inkluderer: Omfatter pakkevirksomhet på honorar- eller kontraktbasis, uansett om prosessen er automatisk eller ikke: påfylling av væsker på flasker, herunder drikkevarer og matvarer, innpakking av faste stoffer (bobleplast, folieinnpakning mv.), emballering av farmasøytiske produkter etter sikkerhetsforskrifter, etikettering, frankering og stempling, innpakking av pakker og gaveinnpakking Ekskluderer: Produksjon av mineralvann og leskedrikker grupperes under: 11.07 Produksjon av mineralvann og leskedrikker og annet vann på flaske. Emballering i forbindelse med transport grupperes under: 52.29 Andre tjenester tilknyttet transport</t>
  </si>
  <si>
    <t>82.99</t>
  </si>
  <si>
    <t>Annen forretningsmessig tjenesteyting ikke nevnt annet sted</t>
  </si>
  <si>
    <t>Forr.messig tj.yting ikke nevnt el.</t>
  </si>
  <si>
    <t>Inkluderer: Omfatter stenografi og stenotypi under rettssaker og påfølgende transkripsjon av materialet som f.eks.: rettsstenografi og stenotypi og offentlige stenografitjenester, simultanteksting (dvs. samtidig teksting) av direkte tv-utsendelser av møter og konferanser, adressestrekkoding, strekkodetrykking, pengeinnsamlingsvirksomhet på honorar- eller kontraktbasis, inndragelsestjenester, innsamling av mynter fra parkometre, uavhengige auksjonærers virksomhet, forvaltning av lojalitetsprogrammer og andre tjenester som normalt leveres til virksomheter ikke nevnt annet sted Ekskluderer: Teksting av film og videofilm grupperes under: 59.12 Etterarbeid knyttet til produksjon av film, video og fjernsynsprogrammer. Renskriving av dokumenter grupperes under: 82.19 Fotokopiering, forberedelse av dokumenter og andre spesialiserte kontortjenester</t>
  </si>
  <si>
    <t>82.110</t>
  </si>
  <si>
    <t>82.190</t>
  </si>
  <si>
    <t>82.201</t>
  </si>
  <si>
    <t>Telefonvakttjenester</t>
  </si>
  <si>
    <t>Inkluderer: Omfatter telefonvaktordning for inngående samtaler fra kunder ved hjelp av menneskelige operatører, automatisk fordeling av anrop, computertelefonintegrasjon, interaktive svarsystemer eller tilsvarende metoder for ordremottak, produktinformasjon, behandling av kunders behov for hjelp eller behandling av klager fra kunder og telefonvaktordning for utgående samtaler</t>
  </si>
  <si>
    <t>82.202</t>
  </si>
  <si>
    <t>Telefonsalg</t>
  </si>
  <si>
    <t>Inkluderer: Omfatter oppsøkende salgsvirksomhet via telefon på oppdrag</t>
  </si>
  <si>
    <t>82.300</t>
  </si>
  <si>
    <t>82.910</t>
  </si>
  <si>
    <t>82.920</t>
  </si>
  <si>
    <t>82.990</t>
  </si>
  <si>
    <t>O</t>
  </si>
  <si>
    <t>Offentlig administrasjon og forsvar, og trygdeordninger underlagt offentlig forvaltning</t>
  </si>
  <si>
    <t>Off.adm., forsvar, sosialforsikring</t>
  </si>
  <si>
    <t>Inkluderer: Omfatter offentlige aktiviteter som normalt utøves av offentlig forvaltning. Omfatter vedtak og rettslig tolkning av lover og forskrifter samt administrasjon av tiltak og planer basert på disse rettslige aktiviteter, beskatning, forsvar, innvandringssaker, utenrikssaker og administrasjon av offentlige handlingsplaner og programmer Inkluderer også: Omfatter også trygdeordning underlagt offentlig forvaltning. Den juridiske eller institusjonelle status er ikke i seg selv avgjørende for om en aktivitet tilhører dette nærings- hovedområde. Det er snarere et spørsmål om hvorvidt aktiviteten er av en slik karakter som er spesifisert ovenfor. Dette betyr at aktiviteter som er gruppert et annet sted i NACE ikke faller inn under dette næringshovedområdet, selv om de utøves av offentlige enheter. For eksempel faller administrasjon av skolesystemet (bestemmelser, kontroll, læreplaner) inn under dette næringshovedområde, mens undervisning i seg selv ikke gjør det (jf. næringshovedområde P Undervisning), og fengsels- eller militærsykehus grupperes under helse (jf. næringshovedområde Q Helse- og sosialtjenester). Tilsvarende kan visse aktiviteter som er beskrevet i dette næringshoved- området utøves av ikke-offentlige enheter</t>
  </si>
  <si>
    <t>84.1</t>
  </si>
  <si>
    <t>Offentlig administrasjon og forvaltning</t>
  </si>
  <si>
    <t>Off. administrasjon, forvaltning</t>
  </si>
  <si>
    <t>Inkluderer: Omfatter generell forvaltning (f.eks. politisk og administrativ ledelse, forvaltning av finanser mv. på alle nivåer av offentlig forvaltning) og tilsyn med finans-, arbeids- og næringsliv</t>
  </si>
  <si>
    <t>84.2</t>
  </si>
  <si>
    <t>Offentlig administrasjon tilknyttet utenriks- og sikkerhetssaker</t>
  </si>
  <si>
    <t>Off.adm. utenriks-/sikkerhetssaker</t>
  </si>
  <si>
    <t>Inkluderer: Omfatter utenrikssaker, forsvar og politi</t>
  </si>
  <si>
    <t>84.3</t>
  </si>
  <si>
    <t>Trygdeordninger underlagt offentlig forvaltning</t>
  </si>
  <si>
    <t>Sosialforsikring, trygd</t>
  </si>
  <si>
    <t>84.11</t>
  </si>
  <si>
    <t>Generell offentlig administrasjon</t>
  </si>
  <si>
    <t>Inkluderer: Omfatter administrativ og politisk ledelse av sentrale, regionale og lokale myndigheter, administrasjon og tilsyn tilknyttet finans-, skatte- og avgiftssaker: administrasjon av skatteordninger, skatte-, avgift- og tollinnkreving samt behandling av skatteunndragelsessaker, tolladministrasjon, budsjettoppfølging og forvaltning av offentlige midler og offentlig gjeld: opptak av offentlige lån og kontroll med utbetaling av disse, administrasjon av generell FoU-politikk og midler forbundet med det, forvaltning av generell økonomisk og sosial planlegging samt utarbeidelse av offisiell statistikk Ekskluderer: Drift av bygg eid eller benyttet av det offentlige grupperes under hhv.: 68.2 Utleie av egen eller leid fast eiendom og: 68.3 Omsetning og drift av fast eiendom på oppdrag. Administrasjon av FoU-politikk med henblikk på velferd og midler knyttet opp mot det grupperes under: 84.12 Offentlig administrasjon tilknyttet helsestell, sosial virksomhet, undervisning, kirke, kultur og miljøvern. Administrasjon av FoU-politikk med henblikk på å forbedre økonomiske resultater og konkurranseevne grupperes under: 84.13 Offentlig administrasjon tilknyttet næringsvirksomhet og arbeidsmarked. Administrasjon av forsvarsrelatert FoU-politikk og midler knyttet opp mot det grupperes under: 84.22 Forsvar. Drift av offentlige arkiv grupperes under: 91.013 Drift av arkiver</t>
  </si>
  <si>
    <t>84.12</t>
  </si>
  <si>
    <t>Offentlig administrasjon tilknyttet helsestell, sosial virksomhet, undervisning, kirke, kultur og miljøvern</t>
  </si>
  <si>
    <t>Off.adm. helse, sos.virks. m.m.</t>
  </si>
  <si>
    <t>Inkluderer: Omfatter offentlig administrasjon av velferd: helsevesen, undervisning, kultur, sport, fritid, miljø, bolig og sosialtjeneste, administrasjon av FoU-politikk og tilknyttede midler på disse områdene Inkluderer også: Omfatter også økonomisk støtte til fritids- og kulturaktiviteter, utdeling av offentlige tilskudd til kunstnere, administrasjon av prosjekter for drikkevannsforsyning, administrasjon av avfallshåndtering, administrasjon av miljøvernprosjekter og administrasjon av boligprosjekter Ekskluderer: Kloakk- og renovasjonsvirksomhet og renhold grupperes under hhv.: 37 Oppsamling og behandling av avløpsvann,: 38 Innsamling, behandling, disponering og gjenvinning av avfall og: 39 Miljørydding, miljørensing og lignende virksomhet. Obligatoriske trygdeordning grupperes under: 84.30 Trygdeordninger underlagt offentlig forvaltning. Undervisning grupperes under: P Undervisning. Helsetjenester grupperes under: 86 Helsetjenester. Museer og andre kulturelle institusjoner grupperes under: 91 Drift av biblioteker, arkiver, museer og annen kulturvirksomhet. Offentlige biblioteker og arkiver grupperes under: 91.01 Drift av biblioteker og arkiver. Sport og andre fritidsaktiviteter grupperes under: 93 Sports- og fritidsaktiviteter og drift av fornøyelsesetablissementer</t>
  </si>
  <si>
    <t>84.13</t>
  </si>
  <si>
    <t>Offentlig administrasjon tilknyttet næringsvirksomhet og arbeidsmarked</t>
  </si>
  <si>
    <t>Off.adm. nær.virks. og arb.marked</t>
  </si>
  <si>
    <t>Inkluderer: Omfatter offentlig administrasjon og regulering, herunder fordeling av subsidier til ulike sektorer: jordbruk, arealplanlegging, energi og naturressurser, infrastruktur, transport, kommunikasjon, hoteller og turisme, engros- og detaljhandel; administrasjon av FoU-politikk og midler knyttet opp mot forbedring av økonomiske resultater, administrasjon av generelle arbeidsmarkedstiltak og gjennomføring av regionale utviklingsmål, f.eks. å redusere arbeidsløsheten Ekskluderer: Forskning og utvikling grupperes under: 72 Forskning og utviklingsarbeid</t>
  </si>
  <si>
    <t>84.21</t>
  </si>
  <si>
    <t>Utenrikssaker</t>
  </si>
  <si>
    <t>Inkluderer: Omfatter den virksomhet som utøves av Utenriksdepartementet og diplomatiske og konsulære representasjoner i utlandet eller kontorer i internasjonale organisasjoner; administrasjon av og støtte til informasjon og kulturelle aktiviteter som skal formidles ut over de nasjonale grenser, bistand til utviklingsland, også om denne ytes gjennom internasjonale organisasjoner, militærhjelp til andre land, forvaltning av utenrikshandelen og internasjonale finansielle og tekniske spørsmål Ekskluderer: Internasjonale katastrofer eller flyktningesaker i forbindelse med konflikter grupperes under: 88.99 Sosialtjenester uten botilbud ikke nevnt annet sted</t>
  </si>
  <si>
    <t>84.22</t>
  </si>
  <si>
    <t>Forsvar</t>
  </si>
  <si>
    <t>Inkluderer: Omfatter administrasjon, tilsyn og drift av militære anliggender og land-, sjø- og luftforvarsstyrker som: væpnede styrker innenfor Hæren, Sjøforsvaret, Luftforsvaret og Heimevernet, ingeniørenheter, forsyningssamband, etterretningsmannskap og andre ikke-væpnede styrker og enheter; reserve- og hjelpestyrker innen forsvaret, forsvarets logistikkorganisasjon (anskaffelse av materiell, anlegg, forsyninger mv.), forsvarets sanitet; administrasjon og drift av sivilforsvaret, støtte til utarbeiding av katastrofeplaner samt gjennomføring av øvelser, hvor sivile institusjoner og sivilbefolkningen deltar og administrasjon av forsvarsrelatert FoU-politikk og midler knyttet til dette Ekskluderer: Forskning og utviklingsarbeid grupperes under: 72 Forskning og utviklingsarbeid. Militærhjelp til andre land grupperes under: 84.21 Utenrikssaker. Militærdomstolens virksomhet grupperes under: 84.23 Retts- og fengselsvesen. Tilveiebringing av nødhjelpsforsyninger til bruk ved innenlandske katastrofer i fredstid grupperes under: 84.24 Politi- og påtalemyndighet. Undervisning på militærets skoler og høyskoler grupperes under: 85.4 Undervisning i høyere utdanning. Militærsykehusenes virksomhet grupperes under: 86.10 Sykehustjenester</t>
  </si>
  <si>
    <t>84.23</t>
  </si>
  <si>
    <t>Retts- og fengselsvesen</t>
  </si>
  <si>
    <t>Inkluderer: Omfatter virksomhet som utøves av administrative domstoler (sivil- og strafferett), militærdomstoler og rettsvesen, herunder juridisk bistand og representasjon på vegne av staten eller ivaretatt av staten ved finansiering eller i form av tjenester, avsigelse av dommer og tolking av lovgivning, voldgift i sivile søksmål; administrasjon av fengsler og etablering av straffe- og behandlingsinstitusjoner herunder rehabiliteringssenter, uansett om administrasjonen og driften utøves av offentlige eller private enheter på honorar- eller kontraktbasis Ekskluderer: Rådgivning og representasjon i sivile saker, straffesaker og andre saker grupperes under: 69.10 Juridisk tjenesteyting. Fengselsskolens virksomhet grupperes under: 85 Undervisning. Fengselssykehusenes virksomhet grupperes under: 86.10 Sykehustjenester</t>
  </si>
  <si>
    <t>84.24</t>
  </si>
  <si>
    <t>Politi- og påtalemyndighet</t>
  </si>
  <si>
    <t>Inkluderer: Omfatter virksomhet som utøves av politiet og offentlig støttede hjelpekorps, havnepoliti, grensepoliti, kystvakt og andre spesialkorps inkludert trafikkregulering, registrering av utlendinger og administrasjon av strafferegistre og anskaffelse av utstyr til bruk ved innenlandske katastrofer i fredstid Ekskluderer: Drift av politilaboratorier grupperes under: 71.20 Teknisk prøving og analyse. De væpnede styrkers virksomhet og administrasjon av disse grupperes under: 84.22 Forsvar</t>
  </si>
  <si>
    <t>84.25</t>
  </si>
  <si>
    <t>Brannvern</t>
  </si>
  <si>
    <t>Inkluderer: Omfatter administrasjon og drift av brannvesen og hjelpekorps i forbindelse med forebyggende brannvern, brannslokking, berging av mennesker og dyr, bistand ved sivile katastrofer, oversvømmelser, trafikkulykker mv. Ekskluderer: Skogbrannvern og -slokking grupperes under: 02.40 Tjenester tilknyttet skogbruk. Brannslokking på olje- og gassfelt grupperes under: 09.109 Andre tjenester tilknyttet utvinning av råolje og naturgass. Brannslokking og brannvern på flyplasser som utføres av ikke-spesialiserte enheter grupperes under: 52.23 Andre tjenester tilknyttet lufttransport</t>
  </si>
  <si>
    <t>84.30</t>
  </si>
  <si>
    <t>Inkluderer: Omfatter finansiering og forvaltning av offentlige trygdeordninger: sykeforsikring, arbeidsulykkesforsikring og arbeidsløshetsforsikring, alderspensjon, ordninger som dekker innteksttap ved fødsel, midlertidig uførhet, tap av forsørger mv. Ekskluderer: Trygdeordninger som ikke er underlagt offentlig forvaltning grupperes under: 65.30 Pensjonskasser. Ytelser fra velferdsinstitusjoner og andre sosialtjenester (uten institusjonsopphold) grupperes under hhv.: 88.10 Sosialtjenester uten botilbud for eldre og funksjonshemmede og: 88.99 Andre sosialtjenester uten botilbud ikke nevnt annet sted</t>
  </si>
  <si>
    <t>84.110</t>
  </si>
  <si>
    <t>84.120</t>
  </si>
  <si>
    <t>84.130</t>
  </si>
  <si>
    <t>84.210</t>
  </si>
  <si>
    <t>84.220</t>
  </si>
  <si>
    <t>84.230</t>
  </si>
  <si>
    <t>84.240</t>
  </si>
  <si>
    <t>84.250</t>
  </si>
  <si>
    <t>84.300</t>
  </si>
  <si>
    <t>P</t>
  </si>
  <si>
    <t>Undervisning</t>
  </si>
  <si>
    <t>Inkluderer: Omfatter undervisning på alle nivå og innenfor alle fag. Undervisningen kan være muntlig eller skriftlig og kan foregå via radio- eller tv-utsendinger via Internett eller per korrespondanse. Omfatter både undervisning på de forskjellige institusjoner i det ordinære skolesystemet på de forskjellige nivå (grunnleggende undervisning) og voksen- undervisning, lese- og skriveundervisning mv. Inkluderer også: Omfatter også militære skoler og -høyskoler, fengselsskoler mv. på deres respektive nivåer. Omfatter både offentlig og privat undervisning. På hvert nivå i den grunnleggende undervisning grupperes spesialundervisning for fysisk eller psykisk handicappede elever. Oppdelingen av kategoriene i dette næringshovedområdet er basert på tilbudte undervisningsnivå som definert i ISCED 1997. Undervisningsinstitusjoner som gir undervisning på ISCED-nivå 0 og 1, er gruppert under næringsgruppe 85.10 Førskoleundervisning, på ISCED-nivå 2-3 under næringsgruppe 85.2 Grunnskoleundervisning, på ISCED-nivå 4 under næringsgruppe 85.41 Undervisning ved fagskoler og på ISCED-nivå 5-6 under næringsgruppe 85.42 Undervisning på universitets- og høgskolenivå. Omfatter også sports- og fritidsaktiviteter som f.eks. tennis eller golf hvor intensjonen er instruksjon, opplæring og undervisning</t>
  </si>
  <si>
    <t>85.1</t>
  </si>
  <si>
    <t>Førskoleundervisning</t>
  </si>
  <si>
    <t>85.2</t>
  </si>
  <si>
    <t>Grunnskoleundervisning</t>
  </si>
  <si>
    <t>85.3</t>
  </si>
  <si>
    <t>Undervisning på videregående skoles nivå</t>
  </si>
  <si>
    <t>Undervisning videregående skoler</t>
  </si>
  <si>
    <t>Inkluderer: Omfatter videregående skoler med allmennfaglig studieretning, studentkurs o.l. samt tekniske skoler og fagskoler Ekskluderer: Voksenundervisning som definert i: 85.5 Annen undervisning, grupperes under den næringshovedgruppen</t>
  </si>
  <si>
    <t>85.4</t>
  </si>
  <si>
    <t>Undervisning i høyere utdanning</t>
  </si>
  <si>
    <t>Inkluderer: Omfatter teoretiske kurs som fører til bachelor eller cand.mag. grader. Opptakskravet er vitnemål fra minst videregående skoles nivå. Undervisning kan gis på forskjellige steder, f.eks. i enhetens eller kundens undervisningslokaler, i utdanningsinstitusjoner, på arbeidsplassen eller i hjemmet. Det tilbys en lang rekke fag på dette nivået både teoretiske og praktiske fag Ekskluderer: Voksenopplæring grupperes under: 85.5 Annen undervisning</t>
  </si>
  <si>
    <t>85.5</t>
  </si>
  <si>
    <t>Annen undervisning</t>
  </si>
  <si>
    <t>Inkluderer: Omfatter generell videreundervisning og utdanning innenfor alle fag i hobby- eller selvutviklingsøyemed: leirer og skoler som tilbyr grupper og enkeltpersoner undervisning i sportsaktiviteter, fremmedspråk, kunst, drama eller musikk eller annen undervisning eller spesialisert undervisning som ikke kan sidestilles med undervisning i gruppene 85.1-85.4 Ekskluderer: Førskoleundervisning, grunnskoleundervisning, undervisning ved videregående skoler og undervisning i høyere utdanning grupperes under: 85.1-85.4</t>
  </si>
  <si>
    <t>85.6</t>
  </si>
  <si>
    <t>Tjenester tilknyttet undervisning</t>
  </si>
  <si>
    <t>Tjenester tilkn. undervisning</t>
  </si>
  <si>
    <t>85.10</t>
  </si>
  <si>
    <t>Inkluderer: Omfatter førskoleundervisning (undervisning før første nivå) Ekskluderer: Dagpleie for barn grupperes under: 88.91 Sosialtjenester uten botilbud for barn og ungdom</t>
  </si>
  <si>
    <t>85.20</t>
  </si>
  <si>
    <t>Inkluderer: Omfatter barne- og ungdomsskoler: tilbud om teoretiske kurs og kursarbeid i tilknytning til dette, som gir elevene en solid grunnutdanning i lesing, skriving og matematikk og en grunnleggende forståelse av andre emner som f.eks. historie, geografi, naturvitenskap, samfunnsvitenskap, kunst og musikk. Undervisningen gis normalt til barn, men lese- og skriveundervisning i eller utenfor skolesystemet, som innholdsmessig svarer til den som blir gitt i barne- og ungdomsskoler, men som gis til personer som anses for å være for gamle til å delta i grunnskoleundervisning er også inkludert her (dvs. lese- og skriveundervisning for voksne) Ekskluderer: Voksenundervisning som definert i: 85.5 Annen undervisning, grupperes under den næringshovedgruppen. Dagpleie av barn, herunder fritidshjem grupperes under: 88.91 Sosialtjenester uten botilbud for barn og ungdom</t>
  </si>
  <si>
    <t>85.31</t>
  </si>
  <si>
    <t>Videregående opplæring innen allmennfaglige studieretninger</t>
  </si>
  <si>
    <t>Undervisning i allmennfag</t>
  </si>
  <si>
    <t>Inkluderer: Omfatter undervisning som legger grunnlaget for livslang læring og menneskelig utvikling og kan fremme utdanningsmulighetene. Disse institusjonene tilbyr undervisning som vanligvis er mer emneorientert med bruk av mer spesialiserte pedagoger og de ansetter oftere flere pedagoger som underviser på sine fagområder. Spesialisering innenfor visse fag på dette nivået begynner ofte å få innflytelse på elevenes undervisning, også for de elever, som har valgt allmennfag. Hensikten med denne undervisningen er å gi elevene forutsetninger for å få tilgang til teknisk utdanning eller til videregående utdanning uten å tvinge dem til å velge et bestemt fag; allmenn undervisning på 1. trinn, 2. nivå, som noenlunde svarer til den perioden der det er undervisningsplikt, allmenn undervisning på 2. trinn, 2. nivå som vanligvis gir adgang til videregående utdanning</t>
  </si>
  <si>
    <t>85.32</t>
  </si>
  <si>
    <t>Videregående opplæring innen tekniske og andre yrkesfaglige studieretninger</t>
  </si>
  <si>
    <t>Undervisn. i tekn./yrkesrettede fag</t>
  </si>
  <si>
    <t>Inkluderer: I denne næringsgruppen legges det typisk vekt på spesialisering innenfor de enkelte emner og undervisning i både teoretisk bakgrunn og praktiske ferdigheter som vanligvis forbindes med nåværende eller evt. framtidig yrkesvalg. Formålet med undervisningen kan være å tilegne seg ferdigheter innenfor en lang rekke fag eller innenfor et bestemt fag. Omfatter teknisk og faglig utdanning som ligger på et lavere nivå enn utdanning som er definert i 85.4 Undervisning i høyere utdanning Inkluderer også: Omfatter også turistguideundervisning, undervisning for kjøkkensjefer, hotellverter og restauratører og kosmetolog- og frisørskoler, undervisning i reparasjon av datamaskiner, kjøreskoler for yrkessjåfører, f.eks. lastebil- og bussjåfører Ekskluderer: Videregående tekniske og faglige utdanninger på universitetsnivå grupperes under: 85.4 Undervisning i høyere utdanning. Undervisning i scenekunst i fritids-, hobby og selvutviklingsøyemed grupperes under: 85.52 Undervisning innen kultur. Trafikkskoler for ikke-yrkessjåfører grupperes under: 85.53 Trafikkskoleundervisning. Jobbtrening som et ledd i sosialtjenester utenfor institusjon grupperes under hhv.: 88.10 Sosialtjenester uten botilbud for eldre og funksjonshemmede og: 88.99 Andre sosialtjenester uten botilbud ikke nevnt annet sted</t>
  </si>
  <si>
    <t>85.41</t>
  </si>
  <si>
    <t>Undervisning ved fagskoler</t>
  </si>
  <si>
    <t>Inkluderer: Omfatter tilbydere av utdanningstilbud som er godkjent av fagskoleloven</t>
  </si>
  <si>
    <t>85.42</t>
  </si>
  <si>
    <t>Undervisning på universitets- og høgskolenivå</t>
  </si>
  <si>
    <t>Undervisning universitet, høgskoler</t>
  </si>
  <si>
    <t>85.51</t>
  </si>
  <si>
    <t>Undervisning innen idrett og rekreasjon</t>
  </si>
  <si>
    <t>Underv. innen idrett og rekreasjon</t>
  </si>
  <si>
    <t>Inkluderer: Omfatter undervisning gitt av profesjonelle trenere, lærere og instruktører i baseball, basketball, cricket, fotball mv., undervisning i sport på leirer, undervisning i gymnastikk, ridning og svømming, undervisning i kampsport, bridge og yoga Ekskluderer: Undervisning innen kultur grupperes under: 85.52 Undervisning innen kultur</t>
  </si>
  <si>
    <t>85.52</t>
  </si>
  <si>
    <t>Undervisning innen kultur</t>
  </si>
  <si>
    <t>Inkluderer: Omfatter undervisning i kunst, drama og musikk. Enheter som gir slik type undervisning, kan betegnes "skoler", "studioer", "klasser" mv.. De tilbyr formelt tilrettelagt undervisning, hovedsakelig i hobby-, fritids- eller selvutviklingsøyemed, men undervisningen fører ikke til et kompetansegivende eksamensbevis, eller en bachelor eller cand.mag.-grad. Omfatter pianoundervisning og annen musikkundervisning, kunstundervisning, danseundervisning og danseskoler, dramaskoler, kunstskoler (unntatt akademiske), skoler som gir undervisning i scenekunst (unntatt akademiske) og fotoskoler (unntatt yrkesrettede) Ekskluderer: Undervisning i fremmedspråk grupperes under: 85.59 Annen undervisning ikke nevnt annet sted</t>
  </si>
  <si>
    <t>85.53</t>
  </si>
  <si>
    <t>Trafikkskoleundervisning</t>
  </si>
  <si>
    <t>Inkluderer: Omfatter også fly-, seile- og sjøfartsskoler som ikke utsteder yrkesmessige sertifikater og tillatelser Ekskluderer: Trafikkskoler for yrkessjåfører grupperes under: 85.32 Videregående opplæring innen tekniske og andre yrkesfaglige studieretninger</t>
  </si>
  <si>
    <t>85.59</t>
  </si>
  <si>
    <t>Annen undervisning ikke nevnt annet sted</t>
  </si>
  <si>
    <t>Undervisning el.</t>
  </si>
  <si>
    <t>Inkluderer: Omfatter all undervisning som ikke kan grupperes etter nivå, akademisk veiledning, undervisningssentra som gir spesialisert undervisning, faglige eksamenskurs, språkkurs og kurs i konversering, dataundervisning og religionsundervisning Inkluderer også: Omfatter også livredningskurs, overlevingskurs, talekurs og kurs i hurtiglesing Ekskluderer: Lese- og skriveundervisning for voksne grupperes under: 85.20 Grunnskoleundervisning. Undervisning i allmennfag grupperes under: 85.31 Videregående opplæring innen allmennfaglige studieretninger. Tekniske skoler grupperes under: 85.32 Videregående opplæring innen tekniske og andre yrkesfaglige studieretninger. Undervisning på universitets- og høgskoler grupperes under: 85.4 Undervisning i høyere utdanning. Fagskoler grupperes under: 85.41 Undervisning ved fagskoler</t>
  </si>
  <si>
    <t>85.60</t>
  </si>
  <si>
    <t>Inkluderer: Omfatter utdanningsrådgivning, studieveiledning, vurdering av prøver, undervisningsprøver og tilrettelegging av studentutvekslingsprogram Ekskluderer: Forskning og utviklingsarbeid innen samfunnsvitenskap og humanistiske fag grupperes under: 72.20 Forskning og utviklingsarbeid innen samfunnsvitenskap og humanistiske fag</t>
  </si>
  <si>
    <t>85.100</t>
  </si>
  <si>
    <t>85.201</t>
  </si>
  <si>
    <t>Ordinær grunnskoleundervisning</t>
  </si>
  <si>
    <t>Inkluderer: Omfatter undervisning av elever på 1.- 10. klassetrinn</t>
  </si>
  <si>
    <t>85.202</t>
  </si>
  <si>
    <t>Spesialskoleundervisning for funksjonshemmede</t>
  </si>
  <si>
    <t>Spes.undervisn. for funksj.hemmede</t>
  </si>
  <si>
    <t>Inkluderer: Omfatter undervisning på barne- og ungdomstrinnet for blinde og svaksynte, døve og tunghørte, talehemmede, barn og ungdom med lære- eller atferdsvansker og andre grupper funksjonshemmede</t>
  </si>
  <si>
    <t>85.203</t>
  </si>
  <si>
    <t>Kompetansesentra og annen spesialundervisning</t>
  </si>
  <si>
    <t>Kompetansesentra og lignende</t>
  </si>
  <si>
    <t>Inkluderer: Omfatter tjenester tilknyttet utredning og habilitering av barn og unge med spesielle utviklingsforstyrrelser</t>
  </si>
  <si>
    <t>85.310</t>
  </si>
  <si>
    <t>85.320</t>
  </si>
  <si>
    <t>85.410</t>
  </si>
  <si>
    <t>85.421</t>
  </si>
  <si>
    <t>Undervisning ved universiteter</t>
  </si>
  <si>
    <t>Inkluderer: Omfatter utdanningsinstitusjoner som underviser i og utsteder bachelor-, master- og doktorgrader, samt driver forskning. Universiteter utøver alle de nevnte aktivitetene innen en viss bredde av fag, som normalt inkluderer humaniora, matematikk og naturvitenskapelige retninger. Universiteter er både større og mer omfattende enn høyskoler gruppert under 85.422 - 85.429</t>
  </si>
  <si>
    <t>85.422</t>
  </si>
  <si>
    <t>Undervisning ved vitenskapelige høgskoler</t>
  </si>
  <si>
    <t>Underv. ved vit.skap høgskoler</t>
  </si>
  <si>
    <t>Inkluderer: Omfatter skoleslag i det norske utdanningssystemet på universitetsnivå innenfor snevrere fagområder med samme type ansvar og fullmakter for utdanning, forskning og forskerutdanning</t>
  </si>
  <si>
    <t>85.423</t>
  </si>
  <si>
    <t>Undervisning ved statlige høgskoler</t>
  </si>
  <si>
    <t>Underv. ved statlige høgskoler</t>
  </si>
  <si>
    <t>Inkluderer: Omfatter skoleslag som er et resultat av Høgskolereformen i 1994 og som sorterer under Kunnskapsdepartementet</t>
  </si>
  <si>
    <t>85.424</t>
  </si>
  <si>
    <t>Undervisning ved militære høgskoler</t>
  </si>
  <si>
    <t>Underv. ved militære høgskoler</t>
  </si>
  <si>
    <t>85.429</t>
  </si>
  <si>
    <t>Undervisning ved andre høgskoler</t>
  </si>
  <si>
    <t>Underv. ved andre høgskoler</t>
  </si>
  <si>
    <t>Inkluderer: Omfatter alle private høgskoler, samt høgskoler som sorterer under andre departement enn Kunnskapsdepartementet</t>
  </si>
  <si>
    <t>85.510</t>
  </si>
  <si>
    <t>85.521</t>
  </si>
  <si>
    <t>Kommunal kulturskoleundervisning</t>
  </si>
  <si>
    <t>Kommunal kulturskoleunderv.</t>
  </si>
  <si>
    <t>Inkluderer: Omfatter drift av enheter som tilbyr musikk- og kulturskoletilbud til barn og unge, organisert i tilknytning til skoleverket og kulturlivet ellers</t>
  </si>
  <si>
    <t>85.522</t>
  </si>
  <si>
    <t>Undervisning i kunstfag</t>
  </si>
  <si>
    <t>Inkluderer: Omfatter enheter som driver med ikke formell godkjent kompetansegivende undervisning innenfor maling, tegning, musikk, (opera og sang, instrumentundervisning osv.), dans og kunsthåndverk</t>
  </si>
  <si>
    <t>85.529</t>
  </si>
  <si>
    <t>Annen undervisning innen kultur</t>
  </si>
  <si>
    <t>Inkluderer: Omfatter undervisningsaktiviteter tilknyttet kultur utenom undervisning på kommunale kulturskoler og kunstfag</t>
  </si>
  <si>
    <t>85.530</t>
  </si>
  <si>
    <t>Inkluderer: Omfatter også fly-, seile- og sjøfartsskoler som ikke utsteder yrkesmessige sertifikater og -tillatelser Ekskluderer: Trafikkskoler for yrkessjåfører grupperes under: 85.32 Videregående opplæring innen tekniske og andre yrkesfaglige studieretninger</t>
  </si>
  <si>
    <t>85.591</t>
  </si>
  <si>
    <t>Folkehøgskoleundervisning</t>
  </si>
  <si>
    <t>Inkluderer: Omfatter alle tilbud som gis av folkehøgskoler, korte kurs med varighet fra tre dager til noen uker og lange kurs med varighet på et halvt eller helt skoleår</t>
  </si>
  <si>
    <t>85.592</t>
  </si>
  <si>
    <t>Arbeidsmarkedskurs</t>
  </si>
  <si>
    <t>Arbeidsmarkedkurs</t>
  </si>
  <si>
    <t>Inkluderer: Omfatter alle typer undervisning som tilbys fra arbeidsmarkedsetaten som har en varighet på mer enn 300 timer</t>
  </si>
  <si>
    <t>85.593</t>
  </si>
  <si>
    <t>Studieforbunds- og frivillige organisasjoners kurs</t>
  </si>
  <si>
    <t>Studieforb.- og friv. organ kurs</t>
  </si>
  <si>
    <t>85.594</t>
  </si>
  <si>
    <t>Voksenopplæringssentre</t>
  </si>
  <si>
    <t>Inkluderer: Omfatter undervisning spesielt tilrettelagt for voksne</t>
  </si>
  <si>
    <t>85.595</t>
  </si>
  <si>
    <t>Timelærervirksomhet</t>
  </si>
  <si>
    <t>Inkluderer: Omfatter undervisning som gis av personer som tilbyr privat undervisning innen feltet videregående opplæring</t>
  </si>
  <si>
    <t>85.596</t>
  </si>
  <si>
    <t>Undervisning innen religion</t>
  </si>
  <si>
    <t>Inkluderer: Omfatter undervisning på misjonsskoler og annen undervisning av religiøs art som ikke gis i det offentlige skolesystem</t>
  </si>
  <si>
    <t>85.599</t>
  </si>
  <si>
    <t>Undervisning ellers</t>
  </si>
  <si>
    <t>Inkluderer: Omfatter all undervisning som ikke kan grupperes under noen av de spesielt angitte næringsundergruppene og som nivåmessig hører hjemme mellom grunnskole og høyere utdanning Inkluderer også: Omfatter også leirskoler</t>
  </si>
  <si>
    <t>85.601</t>
  </si>
  <si>
    <t>Pedagogisk-psykologisk rådgivningstjeneste</t>
  </si>
  <si>
    <t>Pedag./psyk. rådgivningstjeneste</t>
  </si>
  <si>
    <t>85.609</t>
  </si>
  <si>
    <t>Andre tjenester tilknyttet undervisning</t>
  </si>
  <si>
    <t>Tjenester tilkn. undervisning el.</t>
  </si>
  <si>
    <t>Inkluderer: Omfatter konsulenttjenester tilknyttet undervisning.</t>
  </si>
  <si>
    <t>Q</t>
  </si>
  <si>
    <t>Helse- og sosialtjenester</t>
  </si>
  <si>
    <t>Inkluderer: Omfatter helse- og sosialtjenester: en lang rekke aktiviteter fra helsetjenester utøvet av utdannede leger på sykehus og andre institusjoner med opphold som innebærer et visst omfang av pleie til sosialinstitusjoner uten pleie</t>
  </si>
  <si>
    <t>Helsetjenester</t>
  </si>
  <si>
    <t>Inkluderer: Omfatter korttids- og langtidsbehandling ved somatiske og psykiatriske sykehus, behandling av rusmiddelmisbrukere, sanatorier, institusjoner innen forebyggende helse, klinikker, rehabiliteringsinstitusjoner og andre institusjoner innenfor helsevesenet med kapasitet for innleggelser, som stiller diagnoser og gir legebehandling til innlagte pasienter som har ett eller en rekke helseproblemer Inkluderer også: Omfatter også konsultasjon og behandling innen allmennmedisin og på spesialfelt utført av allmennpraktiserende leger og spesialister samt kirurger. Den omfatter tannlegevirksomhet, både alminnelig og spesialisert behandling og tannregulering. Dessuten omfatter denne næringen all virksomhet innenfor helsevesenet som ikke utøves på sykehus eller av praktiserende leger, men av annet medisinsk personell som har autorisasjon til å behandle pasienter. Videre omfattes institusjoner for eldre og funksjonshemmede med særlig pleiebehov, som sykehjem, samt hjemmesykepleie</t>
  </si>
  <si>
    <t>86.1</t>
  </si>
  <si>
    <t>Sykehustjenester</t>
  </si>
  <si>
    <t>86.2</t>
  </si>
  <si>
    <t>Lege- og tannlegetjenester</t>
  </si>
  <si>
    <t>Inkluderer: Omfatter konsultasjon og behandling utført av allmennpraktiserende leger og spesialister, herunder kirurger, tannleger mv. Aktivitetene kan utøves i privatpraksis, legesentre og på ambulatorier og klinikker som er tilknyttet virksomheter, skoler, aldershjem, faglige organisasjoner, broderforbund og i pasientenes hjem Inkluderer også: Omfatter også private legetjenester til sykehuspasienter</t>
  </si>
  <si>
    <t>86.9</t>
  </si>
  <si>
    <t>Andre helsetjenester</t>
  </si>
  <si>
    <t>86.10</t>
  </si>
  <si>
    <t>Inkluderer: Omfatter korttids- eller langtidssykehustjenester, dvs. legebehandling, diagnose og behandling, på alminnelige sykehus (f.eks. universitetssykehus, lokale og regionale sykehus, sykehus som drives av veldedige organisasjoner, militærsykehus, og fengselssykehus) og spesialiserte sykehus (f.eks. psykiatriske sykehus og sykehus for rusmiddelmisbrukere, infeksjonssykehus, fødehjem og spesialiserte sanatorier). Aktivitetene er basert på sykehuspasienter og utøves under tilsyn av leger og omfatter: tjenester ytet av medisinsk og annet autorisert personell, laboratorietjenester og tekniske tjenester, herunder radiologi og anestesi, skadestuer, kirurgitjenester, farmasøytiske tjenester, bespisning og andre sykehustjenester. Aktiviteter utøvet av familieplanleggingssentre som tilbyr legebehandling som f.eks. sterilisering og abortinngrep med innleggelse Ekskluderer: Laboratorieprøver og undersøkelse av materialer og produkter av enhver art, unntatt medisinske, grupperes under: 71.20 Teknisk prøving og analyse. Veterinærer grupperes under: 75.00 Veterinærtjenester. Forsvarets sanitetstjeneste grupperes under: 84.22 Forsvar. Tannlegevirksomhet som utøves som alminnelig eller spesialisert behandling, f.eks. tannbehandling, endodontisk og pediatrisk tannbehandling, oral patologi og tannregulering grupperes under: 86.23 Tannhelsetjenester. Private legetjenester overfor sykehuspasienter grupperes under: 86.2 Lege- og tannlegetjenester. Medisinske laboratorietjenester grupperes under: 86.906 Medisinske laboratorietjenester. Ambulansetransport grupperes under: 86.907 Ambulansetjenester</t>
  </si>
  <si>
    <t>86.21</t>
  </si>
  <si>
    <t>Legetjeneste</t>
  </si>
  <si>
    <t>Inkluderer: Omfatter konsultasjon og behandling innen allmennmedisin utført av allmennpraktiserende leger Ekskluderer: Sykehustjenester til pasienter på sykehus grupperes under: 86.10 Sykehustjenester. Aktiviteter som utøves av annet medisinsk personell som f.eks. jordmødre, sykepleiere og fysioterapeuter grupperes under: 86.90 Andre helsetjenester</t>
  </si>
  <si>
    <t>86.22</t>
  </si>
  <si>
    <t>Spesialisert legetjeneste</t>
  </si>
  <si>
    <t>Inkluderer: Omfatter konsultasjon og behandling på spesiallegeområde utført av spesialister og kirurger og aktiviteter utført av familieplanleggingssentre som tilbyr legebehandling som f.eks. sterilisering og aborter, uten pasientinnleggelse Ekskluderer: Sykehustjenester til sykehuspasienter grupperes under: 86.10 Sykehustjenester. Aktiviteter som utøves av jordmødre, fysioterapeuter og annet medisinsk personell grupperes under: 86.90 Andre helsetjenester</t>
  </si>
  <si>
    <t>86.23</t>
  </si>
  <si>
    <t>Tannhelsetjenester</t>
  </si>
  <si>
    <t>Inkluderer: Omfatter tannlegevirksomhet som utøves som alminnelig eller spesialisert behandling f.eks. tannbehandling, endodontisk og pediatrisk tannbehandling; oral patologi og tannregulering Inkluderer også: Omfatter også tannlegevirksomhet på operasjonsstuer Ekskluderer: Produksjon av kunstige tenner og tannproteser som utføres av tannteknikere grupperes under: 32.50 Produksjon av medisinske og tanntekniske instrumenter og utstyr. Sykehustjenester til pasienter på sykehus grupperes under: 86.10 Sykehustjenester. Tannpleiere grupperes under: 86.90 Andre helsetjenester</t>
  </si>
  <si>
    <t>86.90</t>
  </si>
  <si>
    <t>Inkluderer: Omfatter virksomhet innenfor helsevesenet som ikke utøves på sykehus eller av praktiserende leger eller tannleger: virksomhet utøvet av sykepleiere, jordmødre, fysioterapeuter og annet medisinsk personell innenfor optometri, hydroterapi, massasje, ergoterapi, logopedi, fotpleie, homøopati, kiropraktikk, akupunktur mv. Disse aktivitetene kan utøves av klinikker tilknyttet virksomheter, skoler, aldershjem, veldedige organisasjoner og broderforbund, på behandlingssentre bortsett fra sykehus så vel som i egne lokaler, pasientenes hjem eller annet sted. Dette gjelder bl.a. virksomhet innen kommunehelsetjenesten og pleie- og omsorgstjenester, som konsultasjoner, diagnose, behandling, re-/habilitering. Aktiviteten kan foregå på eget kontor, institutt, legevakt, hjemme hos den enkelte mv. Inkluderer også: Omfatter også virksomhet som utøves av hjelpepersonale for tannleger som f.eks. tannpleiere, sykepleiere tilknyttet skoletannhelsen og tannpleiere som kan arbeide selvstendig, men under regelmessig tilsyn av tannlegen, medisinske laboratoriers virksomhet som f.eks. røntgenlaboratorier og andre diagnosesentra, blodanalyselaboratorier, blodbanker, spermbanker, organbanker, ambulansetransport av pasienter uansett transportmåte, herunder også luftfartøyer Ekskluderer: Produksjon av kunstige tenner og tannproteser grupperes under: 32.50 Produksjon av medisinske og tanntekniske instrumenter og utstyr. Pasienttransport uten gjenopplivningsutstyr eller helsepersonell grupperes under hhv.: 49 Landtransport,: 50 Sjøfart og: 51 Luftfart. Ikke-medisinske laboratorieprøver grupperes under: 71.20 Teknisk prøving og analyse. Testing og undersøkelser i forbindelse med næringsmiddelhygiene grupperes under: 71.20 Teknisk prøving og analyse. Sykehus grupperes under: 86.10 Sykehustjenester. Praktiserende leger og tannleger grupperes under: 86.2 Lege- og tannlegetjenester. Pleie- og omsorgstjenester i institusjon grupperes under: 87.10 Pleie- og omsorgstjenester i institusjon</t>
  </si>
  <si>
    <t>86.101</t>
  </si>
  <si>
    <t>Alminnelige somatiske sykehus</t>
  </si>
  <si>
    <t>Ekskluderer: Voksenpsykiatriske avdelinger i somatiske sykehus grupperes under: 86.104 Institusjoner i psykisk helsevern for voksne. Avdelinger for barne- og ungdomspsykiatri grupperes under: 86.105 Institusjoner i psykisk helsevern for barn og unge</t>
  </si>
  <si>
    <t>86.102</t>
  </si>
  <si>
    <t>Somatiske spesialsykehus</t>
  </si>
  <si>
    <t>Inkluderer: Omfatter behandling av pasienter med spesielle somatiske sykdommer som kreft, lungesykdommer, revmatisme mv.</t>
  </si>
  <si>
    <t>86.103</t>
  </si>
  <si>
    <t>Andre somatiske spesialinstitusjoner</t>
  </si>
  <si>
    <t>Andre somat. spesialinstitusjoner</t>
  </si>
  <si>
    <t>Inkluderer: Omfatter somatiske spesialinstitusjoner som ikke er nevnt ellers, inklusive føde- og sykehustjenester</t>
  </si>
  <si>
    <t>86.104</t>
  </si>
  <si>
    <t>Institusjoner i psykisk helsevern for voksne</t>
  </si>
  <si>
    <t>Inst. i psyk helsevern voksne</t>
  </si>
  <si>
    <t>Inkluderer: Omfatter alle døgninstitusjoner/-avdelinger for voksenpsykiatrisk behandling (primært pasienter over 18 år) Ekskluderer: Institusjoner som kun driver dagbehandling grupperes under: 86.223 Poliklinikker i psykisk helsevern for voksne</t>
  </si>
  <si>
    <t>86.105</t>
  </si>
  <si>
    <t>Institusjoner i psykisk helsevern for barn og unge</t>
  </si>
  <si>
    <t>Inst. psyk. helsevern barn/unge</t>
  </si>
  <si>
    <t>Inkluderer: Omfatter alle døgninstitusjoner/-avdelinger som driver psykisk helsevern for barn og unge (primært pasienter 0-17 år) Ekskluderer: Institusjoner som kun driver dagbehandling grupperes under: 86.224 Poliklinikker i psykisk helsevern for barn og unge</t>
  </si>
  <si>
    <t>86.106</t>
  </si>
  <si>
    <t>Rusmiddelinstitusjoner</t>
  </si>
  <si>
    <t>Inkluderer: Omfatter alle døgninstitusjoner/-avdelinger som driver tverrfaglig spesialisert rusarbeid.  Ekskluderer: Institusjoner som kun driver dagbehandling grupperes under: 86.225 Rusmiddelpoliklinikker</t>
  </si>
  <si>
    <t>86.107</t>
  </si>
  <si>
    <t>Rehabiliterings- og opptreningsinstitusjoner</t>
  </si>
  <si>
    <t>Rehab.- og opptreningsinstitusjoner</t>
  </si>
  <si>
    <t>Inkluderer: Omfatter medisinske rehabiliteringsinstitusjoner som driver planmessig arbeid for at en som er funksjonshemmet på grunn av sykdom, skade eller medfødt lyte skal gjenvinne, bevare eller utvikle funksjonsevnen med sikte på størst mulig grad av selvstendighet og livskvalitet Inkluderer også: Omfatter også opptreningsinstitusjoner som driver funksjonsrettede behandlingstiltak for å gjenvinne funksjon etter sykdom etter et operativt inngrep</t>
  </si>
  <si>
    <t>86.211</t>
  </si>
  <si>
    <t>Allmenn legetjeneste</t>
  </si>
  <si>
    <t>Inkluderer: Omfatter allmennpraksiser inkl. kommuneleger som driver allmennpraksis, samt kommunal legevakt Ekskluderer: Leger i rene kommunale administrative stillinger (overordnet ledelse av flere virksomheter) grupperes under: 84.12 Offentlig administrasjon tilknyttet helsestell, sosial virksomhet, undervisning, kirke, kultur og miljøvern</t>
  </si>
  <si>
    <t>86.212</t>
  </si>
  <si>
    <t>Somatiske poliklinikker</t>
  </si>
  <si>
    <t>Inkluderer også: Omfatter også plastisk kirurgi</t>
  </si>
  <si>
    <t>86.221</t>
  </si>
  <si>
    <t>Spesialisert legetjeneste, unntatt psykiatrisk legetjeneste</t>
  </si>
  <si>
    <t>Spes.legetj., unnt. psykiatrisk</t>
  </si>
  <si>
    <t>Inkluderer: Omfatter legepraksiser som drives av spesialister utenom allmennmedisinske praksiser Ekskluderer: Psykiatrisk legetjeneste grupperes under: 86.222 Legetjenester innen psykisk helsevern</t>
  </si>
  <si>
    <t>86.222</t>
  </si>
  <si>
    <t>Legetjenester innen psykisk helsevern</t>
  </si>
  <si>
    <t>Legetj. innen psykisk helsevern</t>
  </si>
  <si>
    <t>Ekskluderer: Psykiatere i rene administrative stillinger grupperes under: 84.12 Offentlig administrasjon tilknyttet helsestell, sosial virksomhet, undervisning, kirke, kultur og miljøvern</t>
  </si>
  <si>
    <t>86.223</t>
  </si>
  <si>
    <t>Poliklinikker i psykisk helsevern for voksne</t>
  </si>
  <si>
    <t>Poliklin. i psyk. helsevern voksne</t>
  </si>
  <si>
    <t>Inkluderer: Omfatter poliklinikker i psykisk helsevern for voksne (primært pasienter over 18 år)</t>
  </si>
  <si>
    <t>86.224</t>
  </si>
  <si>
    <t>Poliklinikker i psykisk helsevern for barn og unge</t>
  </si>
  <si>
    <t>Poliklin. i psyk. helsev. barn/unge</t>
  </si>
  <si>
    <t>Inkluderer: Omfatter poliklinikker i psykisk helsevern for barn og unge (primært pasienter 0-17 år)</t>
  </si>
  <si>
    <t>86.225</t>
  </si>
  <si>
    <t>Rusmiddelpoliklinikker</t>
  </si>
  <si>
    <t>Inkluderer: Omfatter institusjoner som hovedsakelig tilbyr behandling på nivå I (polikliniske funksjoner inklusiv dagbehandling): sosialmedisinske poliklinikker, ruspoliklinikker og institusjoner som har ansvar for legemiddelassistert rehabilitering (LAR)</t>
  </si>
  <si>
    <t>86.230</t>
  </si>
  <si>
    <t>Inkluderer: Omfatter tannlegevirksomhet som utøves som alminnelig eller spesialisert behandling f.eks. tannbehandling, endodontisk og pediatrisk tannbehandling; oral patologi og tannregulering Inkluderer også: Omfatter også tannlegevirksomhet på operasjonsstuer Ekskluderer: Produksjon av kunstige tenner og tannproteser som utføres av tannteknikere grupperes under: 32.50 Produksjon av medisinske og tanntekniske instrumenter og utstyr. Sykehustjenester til pasienter på sykehus grupperes under: Sykehustjenester. Tannpleiere grupperes under: 86.90 Andre helsetjenester</t>
  </si>
  <si>
    <t>86.901</t>
  </si>
  <si>
    <t>Hjemmesykepleie</t>
  </si>
  <si>
    <t>Inkluderer: Omfatter helse- og pleietjenester gitt over lengre tid (utover 2-3 måneder) til hjemmeboende, i eget hjem, omsorgsbolig eller bofellesskap/bokollektiv. Det forutsettes at hjemmesykepleien her er utskilt som egen virksomhet Ekskluderer: Dersom hjemmesykepleien utelukkende foregår i samme bofellesskap/bokollektiv, grupperes denne sammen med de øvrige tjenestene i hhv.: 87.302 Bofellesskap for eldre og funksjonshemmede med fast tilknyttet personell hele døgnet og: 87.303 Bofellesskap for eldre og funksjonshemmede med fast tilknyttet personell deler av døgnet. Tjenester til hjemmeboende av mer omsorgskarakter grupperes under: 88 Sosiale omsorgstjenester uten botilbud</t>
  </si>
  <si>
    <t>86.902</t>
  </si>
  <si>
    <t>Fysioterapitjeneste</t>
  </si>
  <si>
    <t>86.903</t>
  </si>
  <si>
    <t>Helsestasjons- og skolehelsetjeneste</t>
  </si>
  <si>
    <t>Inkluderer også: Omfatter også jordmødre som jobber med svangerskapskontroll</t>
  </si>
  <si>
    <t>86.904</t>
  </si>
  <si>
    <t>Annen forebyggende helsetjeneste</t>
  </si>
  <si>
    <t>Inkluderer: Omfatter miljørettet helsevern, opplysningstjeneste, virksomheters helsetjeneste og HMS-tjenesten og psykisk helsearbeid dersom dette er organisert som egen virksomhet</t>
  </si>
  <si>
    <t>86.905</t>
  </si>
  <si>
    <t>Klinisk psykologtjeneste</t>
  </si>
  <si>
    <t>86.906</t>
  </si>
  <si>
    <t>Medisinske laboratorietjenester</t>
  </si>
  <si>
    <t>Inkluderer også: Omfatter også røntgeninstitutter og blodbanker</t>
  </si>
  <si>
    <t>86.907</t>
  </si>
  <si>
    <t>Ambulansetjenester</t>
  </si>
  <si>
    <t>86.909</t>
  </si>
  <si>
    <t>Inkluderer: Omfatter selvstendige sykepleiere, kiropraktorer, homøopater, jordmødre, akupunktører, fotterapeuter, psykoterapeuter, ergoterapeuter, aromaterapeuter, soneterapeuter, elektroterapeuter, magnetterapeuter, gestaltterapeuter, naturterapeuter, kinesiologer, logopeder mv.</t>
  </si>
  <si>
    <t>Pleie- og omsorgstjenester i institusjon</t>
  </si>
  <si>
    <t>Pleie og omsorg i institusjon</t>
  </si>
  <si>
    <t>Inkluderer: Omfatter institusjonsopphold kombinert med sykepleie, tilsyn eller annen form for pleie alt etter hva som kreves av beboerne. Fasilitetene utgjør en vesentlig del av tjenestetilbudet og pleien er en blanding av helse- og sosialtjenester hvor helsetjenestene i utstrakt grad består av sykepleie</t>
  </si>
  <si>
    <t>87.1</t>
  </si>
  <si>
    <t>Pleie- og omsorg i institusjon</t>
  </si>
  <si>
    <t>87.2</t>
  </si>
  <si>
    <t>Institusjoner og bofellesskap innen omsorg for psykisk utviklingshemmede, psykisk helsearbeid og rusmiddelomsorg</t>
  </si>
  <si>
    <t>Inst./bof.skap psyk.utv.hem. mv.</t>
  </si>
  <si>
    <t>87.3</t>
  </si>
  <si>
    <t>Institusjoner og bofellesskap innen omsorg for eldre og funksjonshemmede</t>
  </si>
  <si>
    <t>Inst./bofellesskap eldre/funksj.hem.</t>
  </si>
  <si>
    <t>87.9</t>
  </si>
  <si>
    <t>Andre omsorgsinstitusjoner</t>
  </si>
  <si>
    <t>87.10</t>
  </si>
  <si>
    <t>Inkluderer: Omfatter sykehjem, sykehjem kombinert med aldershjem eller statlig virksomhet, boform med heldøgns omsorg og pleie, re-/habiliteringsinstitusjoner som ikke er statlige eller rettet mot spesialisthelsetjeneste, fortrinnsvis en del av det kommunale tilbudet, men ev. privat eid og/eller drevet. Disse skal være hjemlet i kommunehelsetjenesteloven, hvilket stiller krav til organisert lege-, fysioterapi- og sykepleietjeneste. Oppholdet kan være tidsbegrenset eller uten spesifisert sluttdato (langtidsopphold), og omfatter bl.a. rehabilitering med sikte på tilbakeføring til heimen, skjermet enhet for demente, utredning, avlastning, spesielt tilrettelagt opphold for funksjonshemmede, dagopphold/ nattopphold, terminalpleie, palliativ pleie Ekskluderer: Aldershjem, barneboliger og avlastningsboliger/-institusjoner hjemlet etter sosialtjenesteloven grupperes under: 87.30 Institusjoner og bofellesskap innen omsorgen for eldre og funksjonshemmede. Avhjemlede sykehjem og aldershjem grupperes under: 87.30 Institusjoner og bofellesskap innen omsorgen for eldre og funksjonshemmede. Omsorgsinstitusjoner som f.eks. barnehjem for foreldreløse, vanlige barnehjem, hjem for midlertidig hjemløse grupperes under: 87.90 Andre omsorgsinstitusjoner</t>
  </si>
  <si>
    <t>87.20</t>
  </si>
  <si>
    <t>Inst./bof.skap psyk. utv.hem. mv.</t>
  </si>
  <si>
    <t>Inkluderer: Omfatter institusjoner til behandling av alkoholisme og stoffmisbruk, bofellesskap for personer med psykiske lidelser, boliger for psykisk utviklingshemmede og boliger i forbindelse med psykisk helsevern Ekskluderer: Institusjoner innen psykisk helsevern grupperes under: 86.10 Sykehustjenester. Bofellesskap/bokollektiv utenfor psykisk helsearbeid grupperes under: 87.3 Institusjoner og bofellesskap innen omsorgen for eldre og funksjonshemmede. Sosialinstitusjoner som f.eks. hjem for midlertidig hjemløse grupperes under: 87.90 Andre omsorgsinstitusjoner</t>
  </si>
  <si>
    <t>87.30</t>
  </si>
  <si>
    <t>Inkluderer: Omfatter institusjonsopphold og personlig pleie for eldre og funksjonshemmede med ulik grad av pleie-, hjelpe- og omsorgsbehov. Omsorgen består normalt i kost og losji og bistand i hverdagen som f.eks. rengjøring og annet husarbeid. Som oftest tilbyr også disse institusjonene fagutdannede sykepleiere og hjelpepleiere. Omfatter hjemmesykepleie og praktisk bistand i permanente bofellesskap/bokollektiv med tilknyttet personell, aldershjem, barneboliger og avlastningsboliger/-institusjoner Ekskluderer: Aldershjem med sykepleie grupperes under: 87.10 Pleie- og omsorgstjenester i institusjon. Sosialtjenester uten botilbud der medisinsk behandling eller utdanning ikke er viktige elementer grupperes under: 87.90 Andre omsorgstjenester</t>
  </si>
  <si>
    <t>87.90</t>
  </si>
  <si>
    <t>Inkluderer: Omfatter institusjonsopphold og personlig pleie for personer, unntatt eldre og utviklingshemmede, som ikke fullt ut klarer å ta vare på seg selv eller ikke ønsker å bo alene. Omfatter aktiviteter som utøves hele døgnet med henblikk på å yte sosial bistand til barn og spesielle kategorier av personer med begrenset evne til å klare seg selv, men uten at legebehandling og opptrening er vesentlige elementer: barnehjem for foreldreløse, vanlige barnehjem, hjem for midlertidig hjemløse og mødrehjem. Driften av disse hjemmene kan være av offentlig eller privat art Inkluderer også: Omfatter også "halvveis gruppehjem" for personer med sosiale eller personlige problemer, lovovertredere og hjem for ungdom som trenger å bli "korrigert" Ekskluderer: Trygdeordninger underlagt offentlig forvaltning grupperes under: 84.30 Trygdeordninger underlagt offentlig forvaltning. Pleie- og omsorgstjenester i institusjon grupperes under: 87.10 Pleie og omsorgstjenester i institusjon. Institusjoner og bofellesskap for eldre og funksjonshemmede grupperes under: 87.30 Institusjoner og bofellesskap innen omsorg for eldre og funksjonshemmede. Adopsjon grupperes under: 88.99 Andre sosialtjenester uten botilbud ikke nevnt annet sted. Midlertidig innkvartering av katastrofeofre grupperes under: 88.99 Andre sosialtjenester uten botilbud ikke nevnt annet sted</t>
  </si>
  <si>
    <t>87.101</t>
  </si>
  <si>
    <t>Somatiske spesialsykehjem</t>
  </si>
  <si>
    <t>Inkluderer: Omfatter boform med heldøgns omsorg og pleie hjemlet etter kommunehelsetjenesteloven. Tilbud tilpasset spesielle pleiebehov eller grupper, som for eksempel yngre personer. Ofte færre antall plasser enn sykehjem, og ofte av mer regional karakter enn sykehjem</t>
  </si>
  <si>
    <t>87.102</t>
  </si>
  <si>
    <t>Somatiske sykehjem</t>
  </si>
  <si>
    <t>87.201</t>
  </si>
  <si>
    <t>Psykiatriske sykehjem</t>
  </si>
  <si>
    <t>87.202</t>
  </si>
  <si>
    <t>Omsorgsinstitusjoner for rusmiddelmisbrukere</t>
  </si>
  <si>
    <t>Omsorgsinst. for rusmiddelmisbruk.</t>
  </si>
  <si>
    <t>87.203</t>
  </si>
  <si>
    <t>Bofellesskap for psykisk utviklingshemmede</t>
  </si>
  <si>
    <t>Bofellesskap for psyk utv.hemmede</t>
  </si>
  <si>
    <t>87.301</t>
  </si>
  <si>
    <t>Aldershjem</t>
  </si>
  <si>
    <t>Inkluderer: Omfatter heldøgns omsorgsinstitusjoner for eldre og funksjonshemmede hjemlet etter lov om sosiale tjenester Ekskluderer: Kombinerte alders- og sykehjem grupperes under: 87.102 Somatiske sykehjem</t>
  </si>
  <si>
    <t>87.302</t>
  </si>
  <si>
    <t>Bofellesskap for eldre og funksjonshemmede med fast tilknyttet personell hele døgnet</t>
  </si>
  <si>
    <t>Heldøgns pleie eldre/funksjonshem.</t>
  </si>
  <si>
    <t>Inkluderer: Omfatter boliger og bokollektiv med fast tilknyttet personell hele døgnet</t>
  </si>
  <si>
    <t>87.303</t>
  </si>
  <si>
    <t>Bofellesskap for eldre og funksjonshemmede med fast tilknyttet personell deler av døgnet</t>
  </si>
  <si>
    <t>Deldøgns pleie eldre /funksj.hem.</t>
  </si>
  <si>
    <t>Inkluderer: Omfatter boliger og bokollektiv med fast tilknyttet personell deler av døgnet</t>
  </si>
  <si>
    <t>87.304</t>
  </si>
  <si>
    <t>Avlastningsboliger/-institusjoner</t>
  </si>
  <si>
    <t>Inkluderer: Omfatter botilbud for korttidsopphold for funksjonshemmede. Dette kan dreie seg om engangsopphold eller opphold med faste eller ujevne intervaller. til vanlig bor mottaker i eget hjem</t>
  </si>
  <si>
    <t>87.305</t>
  </si>
  <si>
    <t>Barneboliger</t>
  </si>
  <si>
    <t>Inkluderer: Omfatter botilbud for personer under 18 år, som er så pleietrengende at de må bo utenfor eget hjem hele eller mesteparten av tiden</t>
  </si>
  <si>
    <t>87.901</t>
  </si>
  <si>
    <t>Institusjoner innen barne- og ungdomsvern</t>
  </si>
  <si>
    <t>Inst for barne- og ungdomsvern</t>
  </si>
  <si>
    <t>Inkluderer: Omfatter alle døgninstitusjoner innen barne- og ungdomsvern Inkluderer også: Omfatter også Senter for foreldre og barn (tidligere mødrehjem)</t>
  </si>
  <si>
    <t>87.909</t>
  </si>
  <si>
    <t>Omsorgsinstitusjoner ellers</t>
  </si>
  <si>
    <t>Inkluderer: Omfatter hjem for hjemløse, krisesentra mv.</t>
  </si>
  <si>
    <t>Sosiale omsorgstjenester uten botilbud</t>
  </si>
  <si>
    <t>Omsorg uten botilbud, barnehager mv.</t>
  </si>
  <si>
    <t>88.1</t>
  </si>
  <si>
    <t>Sosialtjenester uten botilbud for eldre og funksjonshemmede</t>
  </si>
  <si>
    <t>Sosialtj. u/botilbud eldre/funksj.hem</t>
  </si>
  <si>
    <t>88.9</t>
  </si>
  <si>
    <t>Andre sosialtjenester uten botilbud</t>
  </si>
  <si>
    <t>Andre sosialtjen. uten botilbud</t>
  </si>
  <si>
    <t>88.10</t>
  </si>
  <si>
    <t>Sosialtj. u/botilbud eldre/funksj.hem.</t>
  </si>
  <si>
    <t>Inkluderer: Omfatter sosialtjenester uten botilbud, rådgivning, velferdstjenester, henvisning til institusjoner og lignende tjenester som ytes til eldre og funksjonshemmede - i hjemmet deres eller annet sted - av offentlige institusjoner eller private organisasjoner, nasjonale eller lokale hjelpeorganisasjoner og spesialister som tilbyr rådgivning. Videre bistand inkludert tjenester som hjemmehjelp, husmorvikar og annen hjelpevirksomhet i hjemmet deres medregnet miljøarbeid, opplæring i dagliglivets gjøremål, boveiledning, brukerstyrt personlig assistanse (BPA): praktisk bistand som hjemmehjelp, dag- og aktivitetssentra for eldre og funksjonshemmede, eldresentre, omskolering av funksjons- hemmede med begrenset utdanning Ekskluderer: Trygdeordninger underlagt offentlig forvaltning grupperes under: 84.30 Trygdeordninger underlagt offentlig forvaltning. Aktiviteter som tilsvarer de som er beskrevet i underteksten, men som har botilbud grupperes under: 87.30 Institusjoner og bofellesskap innen omsorgen for eldre og funksjonshemmede. Dagaktiviteter for funksjonshemmede barn grupperes under: 88.91 Sosialtjenester uten botilbud for barn og ungdom</t>
  </si>
  <si>
    <t>88.91</t>
  </si>
  <si>
    <t>Sosialtjenester uten botilbud for barn og ungdom</t>
  </si>
  <si>
    <t>Sosialtj. u/botilbud barn/ungdom</t>
  </si>
  <si>
    <t>Inkluderer også: Omfatter også fritidshjem</t>
  </si>
  <si>
    <t>88.99</t>
  </si>
  <si>
    <t>Andre sosialtjenester uten botilbud ikke nevnt annet sted</t>
  </si>
  <si>
    <t>Sosialtjenester u/botilbud el.</t>
  </si>
  <si>
    <t>Inkluderer: Omfatter sosialtjenester uten botilbud, rådgivning, velferdstjenester, tjenester overfor flyktninger, henvisning til institusjoner og lignende tjenester som ytes til enkeltpersoner og familier i hjemmet deres eller annet sted av offentlige institusjoner eller private organisasjoner, nasjonale eller lokale hjelpeorganisasjoner og spesialister som tilbyr rådgivning: sosial hjelp og veiledning til barn og ungdom, adopsjon, forebygging av barnemishandling og annen mishandling, økonomisk rådgivning, ekteskaps- og familierådgivning, rådgivning vedrørende lån og gjeld, lokalsamfunns- og beboeraktiviteter, aktiviteter for katastrofeoffere, flyktninger, innvandrere mv. herunder midlertidig eller langvarig innkvartering av slike, rehabilitering og omskolering av arbeidsløse med begrenset utdanning, vurdering av behovskriterier i forbindelse med sosialhjelp, bostøtte eller utlevering av matbilletter, daghjem for hjemløse og andre sosialt svake grupper og velferdsaktiviteter som pengeinnsamling og andre aktiviteter med sosiale formål Ekskluderer: Trygdeordninger underlagt offentlig forvaltning grupperes under: 84.30 Trygdeordninger underlagt offentlig forvaltning. Aktiviteter som tilsvarer de som er beskrevet i underteksten, men som har botilbud grupperes under: 87.90 Andre omsorgsinstitusjoner</t>
  </si>
  <si>
    <t>88.101</t>
  </si>
  <si>
    <t>Hjemmehjelp</t>
  </si>
  <si>
    <t>Inkluderer: Omfatter hjelp til personlig stell og egenomsorg, bl.a. hjelp til å stå opp og legge seg, personlig hygiene, toalettbesøk, til å kle av og på seg, hjelp til å spise, nødvendig tilsyn og tilsvarende grunnleggende behov, videre bl.a. rengjøring, matlaging, vask og innkjøp (del av praktisk bistand)</t>
  </si>
  <si>
    <t>88.102</t>
  </si>
  <si>
    <t>Dagsentra/aktivitetssentra for eldre og funksjonshemmede</t>
  </si>
  <si>
    <t>Akt.sentra eldre og funksjonshem.</t>
  </si>
  <si>
    <t>Inkluderer: Omfatter ofte spesialtilpasset tilbud til grupper som for eksempel har psykiske lidelser, er bevegelseshemmede, psykisk utviklingshemmede eller demente. Som regel kreves individuelt vedtak for å få plass</t>
  </si>
  <si>
    <t>88.103</t>
  </si>
  <si>
    <t>Eldresentre</t>
  </si>
  <si>
    <t>Inkluderer: Omfatter enklere og mer åpent tilgjengelig tilbud enn dagsentra/aktivitetssentra. Først og fremst et sosialt tilbud tilpasset eldre, ev. med innslag av tjenester som fotpleie, kafe, frisør mv.</t>
  </si>
  <si>
    <t>88.911</t>
  </si>
  <si>
    <t>Barnehager</t>
  </si>
  <si>
    <t>88.912</t>
  </si>
  <si>
    <t>Barneparker og dagmammaer</t>
  </si>
  <si>
    <t>88.913</t>
  </si>
  <si>
    <t>Skolefritidsordninger</t>
  </si>
  <si>
    <t>88.914</t>
  </si>
  <si>
    <t>Fritidsklubber for barn og ungdom</t>
  </si>
  <si>
    <t>88.991</t>
  </si>
  <si>
    <t>Barneverntjenester</t>
  </si>
  <si>
    <t>Inkluderer: Omfatter offentlige barnevernstjenester og private som tilbyr  samme type barneverntjenester Inkluderer også: Omfatter også fosterhjem og forsterkede fosterhjem Ekskluderer: Utekontakt for barn og ungdom grupperes under: 88.997 Sosialtjenester for rusmisbrukere uten botilbud</t>
  </si>
  <si>
    <t>88.992</t>
  </si>
  <si>
    <t>Familieverntjenester</t>
  </si>
  <si>
    <t>Inkluderer: Omfatter familieverntjenester</t>
  </si>
  <si>
    <t>88.993</t>
  </si>
  <si>
    <t>Arbeidstrening for ordinært arbeidsmarked</t>
  </si>
  <si>
    <t>Arb.trening for ordinært arb.marked</t>
  </si>
  <si>
    <t>Inkluderer: Omfatter virksomheter som driver med arbeidstrening med sikte på overgang til ordinært inntektsgivende arbeid slik som arbeidsmarkedsvirksomheter</t>
  </si>
  <si>
    <t>88.994</t>
  </si>
  <si>
    <t>Varig tilrettelagt arbeid</t>
  </si>
  <si>
    <t>Inkluderer: Omfatter vekstvirksomheter (tidligere kalt arbeidssamvirke)</t>
  </si>
  <si>
    <t>88.995</t>
  </si>
  <si>
    <t>Sosiale velferdsorganisasjoner</t>
  </si>
  <si>
    <t>Inkluderer: Omfatter hjelpe- og velferdsorganisasjoner for syke og funksjonshemmede og organisasjoner med sosiale formål som f.eks. Den norske kreftforening, Landsforeningen for hjerte- og lungesyke, Kirkens Nødhjelp, Norsk Folkehjelp mv.</t>
  </si>
  <si>
    <t>88.996</t>
  </si>
  <si>
    <t>Asylmottak</t>
  </si>
  <si>
    <t>Inkluderer også: Omfatter også flyktningemottak</t>
  </si>
  <si>
    <t>88.997</t>
  </si>
  <si>
    <t>Sosialtjenester for rusmiddelmisbrukere uten botilbud</t>
  </si>
  <si>
    <t>Sos.tj. rusmisbr. uten botilbud</t>
  </si>
  <si>
    <t>Inkluderer også: Omfatter også utekontakt for barn og ungdom</t>
  </si>
  <si>
    <t>88.998</t>
  </si>
  <si>
    <t>Kommunale sosialkontortjenester</t>
  </si>
  <si>
    <t>Inkluderer også: Omfatter også kontor for flyktninger og asylsøkere</t>
  </si>
  <si>
    <t>88.999</t>
  </si>
  <si>
    <t>R</t>
  </si>
  <si>
    <t>Kulturell virksomhet, underholdning og fritidsaktiviteter</t>
  </si>
  <si>
    <t>Kultur, underholdning og fritid</t>
  </si>
  <si>
    <t>Inkluderer: Omfatter en lang rekke aktiviteter som imøtekommer offentlighetens interesser innenfor kultur, fornøyelser og sport herunder underholdningsvirksomhet, drift av museer, lotterivirksomhet og sport og fritidsaktiviteter</t>
  </si>
  <si>
    <t>Kunstnerisk virksomhet og underholdningsvirksomhet</t>
  </si>
  <si>
    <t>Kunstnerisk virks. og underholdning</t>
  </si>
  <si>
    <t>Inkluderer: Omfatter drift av fasiliteter og tjenester for å imøtekomme kundenes interesser innenfor kultur og fornøyelser. Omfatter produksjon og fremme av og deltakelse i "live" opptreden, begivenheter og utstillinger for offentligheten, utvikling av kunstneriske, kreative eller tekniske ferdigheter til produksjon av kunstneriske produkter og "live" opptreden Ekskluderer: Produksjon og distribusjon av film og video grupperes under hhv.: 59.11 Produksjon av film, video og fjernsynsprogrammer,: 59.12 Etterarbeid knyttet til produksjon av film, video og fjernsynsprogrammer og: 59.13 Distribusjon av film, video og fjernsynsprogrammer. Filmframvisning grupperes under: 59.14 Filmframvisning. Radio- og tv-kringkasting grupperes under hhv.: 60.1 Radiokringkasting og: 60.2 Fjernsynskringkasting. Drift av musÈer av enhver art, botaniske og zoologiske hager og bevaring av historiske monumenter og naturreservater grupperes under: 91 Drift av biblioteker, arkiver, museer og annen kulturvirksomhet. Lotteri- og annen spillevirksomhet grupperes under: 92 Lotteri og totalisatorspill. Sport, fornøyelser og fritidsaktiviteter grupperes under: 93 Sports- og fritidsaktiviteter og drift av fornøyelsesetablissementer</t>
  </si>
  <si>
    <t>90.0</t>
  </si>
  <si>
    <t>Inkluderer: Omfatter kreative aktiviteter og scenekunst mv.</t>
  </si>
  <si>
    <t>90.01</t>
  </si>
  <si>
    <t>Utøvende kunstnere og underholdningsvirksomhet</t>
  </si>
  <si>
    <t>Utøv. kunstnere og underhold.virks.</t>
  </si>
  <si>
    <t>Inkluderer: Omfatter produksjon av teaterforestillinger, konserter og operaer samt dans og annen sceneopptreden: aktiviteter som utøves av grupper, sirkus eller orkestre, aktiviteter som utøves av kunstnere som for eksempel skuespillere, musikere og foredragsholdere Ekskluderer: Virksomhet som utøves av managere for skuespillere og andre kunstnere grupperes under: 74.903 Impresariovirksomhet. Rollebesetning grupperes under: 78.10 Rekruttering og formidling av arbeidskraft</t>
  </si>
  <si>
    <t>90.02</t>
  </si>
  <si>
    <t>Tjenester tilknyttet underholdningsvirksomhet</t>
  </si>
  <si>
    <t>Tjen. tilkn. underholdningsvirks.</t>
  </si>
  <si>
    <t>Inkluderer: Omfatter tjenester i forbindelse med scenekunst til produksjon av teaterforestillinger, konserter og operaer samt dans og annen sceneopptreden: aktiviteter som utøves av instruktører, produsenter, regissører, scenepersonale og lysmestere mv. Inkluderer også: Omfatter også aktiviteter utøvet av produsenter og arrangører av kulturelle begivenheter med eller uten fasiliteter Ekskluderer: Virksomhet som utøves av managere for skuespillere og andre kunstnere grupperes under: 74.903 Impresariovirksomhet. Rollebesetning grupperes under: 78.10 Rekruttering og formidling av arbeidskraft</t>
  </si>
  <si>
    <t>90.03</t>
  </si>
  <si>
    <t>Selvstendig kunstnerisk virksomhet</t>
  </si>
  <si>
    <t>Selvstendig kunstnerisk virks.</t>
  </si>
  <si>
    <t>Inkluderer: Omfatter aktiviteter som utøves av selvstendige kunstnere som for eksempel billedhoggere, malere, tegnere, gravører mv., aktiviteter som utøves av forfattere innenfor alle grener herunder fiction, teknisk skriving mv., freelancejournalisters virksomhet og restaurering av kunstverk som for eksempel malerier Ekskluderer: Produksjon av statuer, bortsett fra kunstneriske originaler grupperes under: 23.70 Hogging og bearbeiding av monument- og bygningsstein. Restaurering av orgler og andre historiske instrumenter grupperes under: 33.19 Reparasjon av annet utstyr. Film- og videoproduksjon grupperes under hhv.: 59.11 Produksjon av film, video og fjernsynsprogrammer og: 59.12 Etterarbeid knyttet til produksjon av film, video og fjernsynsprogrammer. Restaurering av møbler (unntatt restaurering foretatt av musÈer) grupperes under: 95.24 Reparasjon av møbler og boliginnredning</t>
  </si>
  <si>
    <t>90.04</t>
  </si>
  <si>
    <t>Drift av lokaler tilknyttet kunstnerisk virksomhet</t>
  </si>
  <si>
    <t>Drift lokaler tilkn. kunst.virks.</t>
  </si>
  <si>
    <t>Inkluderer: Omfatter drift av konsert- og teatersaler samt andre kulturelle fasiliteter Ekskluderer: Drift av kinoer grupperes under: 59.14 Filmframvisning. Billettbyråvirksomhet grupperes under: 79.90 Annen arrangørvirksomhet og tilknyttede tjenester. Drift av kunst- og kunstindustrimuseer grupperes under: 91.021 Drift av kunst- og kunstindustrimusÈer. Drift av kunsthistoriske museer grupperes under: 91.022 Drift av kunsthistoriske museer. Drift av naturhistoriske museer grupperes under: 91.023 Drift av naturhistoriske museer</t>
  </si>
  <si>
    <t>90.011</t>
  </si>
  <si>
    <t>Utøvende kunstnere og underholdningsvirksomhet innen musikk</t>
  </si>
  <si>
    <t>Utøv. kunstnere innen musikk</t>
  </si>
  <si>
    <t>Inkluderer: Omfatter produksjon av konserter og operaer, samt aktiviteter som utøves av grupper eller orkestre, aktiviteter som utøves av kunstnere som for eksempel musikere og sangere</t>
  </si>
  <si>
    <t>90.012</t>
  </si>
  <si>
    <t>Utøvende kunstnere og underholdningsvirksomhet innen scenekunst</t>
  </si>
  <si>
    <t>Utøv. kunstnere innen scenekunst</t>
  </si>
  <si>
    <t>Inkluderer: Omfatter produksjon av teaterforestillinger og dans og annen sceneopptreden, aktiviteter som utøves av kunstnere som for eksempel skuespillere og dansere</t>
  </si>
  <si>
    <t>90.019</t>
  </si>
  <si>
    <t>Utøvende kunstnere og underholdningsvirksomhet ikke nevnt annet sted</t>
  </si>
  <si>
    <t>Utøv. kunstnere ellers</t>
  </si>
  <si>
    <t>Inkluderer: Omfatter produksjon av annen kunstnerisk virksomhet, bl.a. foredragsserier og sirkusoppsetninger, aktiviteter som utøves av kunstnere som for eksempel forfattere og foredragsholdere</t>
  </si>
  <si>
    <t>90.020</t>
  </si>
  <si>
    <t>90.031</t>
  </si>
  <si>
    <t>Selvstendig kunstnerisk virksomhet innen visuell kunst</t>
  </si>
  <si>
    <t>Selvst. kunst.virks. visuell kunst</t>
  </si>
  <si>
    <t>Inkluderer: Omfatter aktiviteter som utøves av selvstendige kunstnere innen visuell kunst som f.eks. billedhoggere, malere, billedvevere, tegnere, glasskunstnere, gravører mv.</t>
  </si>
  <si>
    <t>90.032</t>
  </si>
  <si>
    <t>Selvstendig kunstnerisk virksomhet innen musikk</t>
  </si>
  <si>
    <t>Selvst. kunst.virks. innen musikk</t>
  </si>
  <si>
    <t>Inkluderer: Omfatter aktiviteter som utøves av selvstendige kunstnere innen  musikk som for eksempel komponister</t>
  </si>
  <si>
    <t>90.033</t>
  </si>
  <si>
    <t>Selvstendig kunstnerisk virksomhet innen scenekunst</t>
  </si>
  <si>
    <t>Selvst. kunst.virks. scenekunst</t>
  </si>
  <si>
    <t>Inkluderer: Omfatter scenografer, koreografer, teater- og operaregissører som arbeider freelance</t>
  </si>
  <si>
    <t>90.034</t>
  </si>
  <si>
    <t>Selvstendig kunstnerisk virksomhet innen litteratur</t>
  </si>
  <si>
    <t>Selvst. kunst.virks. litteratur</t>
  </si>
  <si>
    <t>Inkluderer: Omfatter aktiviteter som utøves av selvstendige kunstnere innen litteratur, forfatter innenfor alle grener herunder fiction, teknisk skriving mv. og freelancejournalisters virksomhet  Ekskluderer: Selvstendig kunstnerisk virksomhet innen blogging grupperes under 90.035</t>
  </si>
  <si>
    <t>90.035</t>
  </si>
  <si>
    <t xml:space="preserve">Selvstendig kunstnerisk virksomhet innen blogging </t>
  </si>
  <si>
    <t>Inkluderer: Omfatter aktiviteten som utføres av bloggere hvor et nettsted eller del av et nettsted brukes for publisering av såkalte blogginnlegg eller bloggposter som vanligvis skrives av en enkeltperson eller et fåtall personer</t>
  </si>
  <si>
    <t>90.039</t>
  </si>
  <si>
    <t>Selvstendig kunstnerisk virksomhet ikke nevnt annet sted</t>
  </si>
  <si>
    <t>Annen selvst. kunstnerisk virks.</t>
  </si>
  <si>
    <t>Inkluderer: Omfatter aktiviteter som utøves av selvstendige kunstnere ikke nevnt annet sted som for eksempel restaurering av kunstverk, malerier mv.</t>
  </si>
  <si>
    <t>90.040</t>
  </si>
  <si>
    <t>Drift av biblioteker, arkiver, museer og annen kulturvirksomhet</t>
  </si>
  <si>
    <t>Bibliotek, musÈer o.a. kulturvirks.</t>
  </si>
  <si>
    <t>Inkluderer: Omfatter biblioteker og arkiver, drift av musÈer av enhver art, botaniske og zoologiske hager, drift av naturfenomener av historisk, kulturell eller undervisningsmessig interesse (f.eks. verdenskulturarv mv.) Ekskluderer: Sport, fornøyelser og fritidsaktiviteter som f.eks. badestrender og fornøyelsesparker grupperes under: 93 Sports- og fritidsaktiviteter og drift av fornøyelsesetablissementer</t>
  </si>
  <si>
    <t>91.0</t>
  </si>
  <si>
    <t>91.01</t>
  </si>
  <si>
    <t>Drift av biblioteker og arkiver</t>
  </si>
  <si>
    <t>Inkluderer: Omfatter dokumentasjons- og informasjonsaktiviteter utøvet av biblioteker av enhver art, lesesaler, audiovisuelle rom og framvis-ningslokaler, arkiver som er tilgjengelige for offentligheten eller for en bestemt krets som f.eks. studenter, vitenskapsmenn, personale, medlemmer samt drift av statlige arkiver: etablering av samlinger ev. innenfor et bestemt område, katalogisering av samlinger, utlån og oppbevaring av bøker, kart, tidsskrifter, film, grammofonplater, bånd, kunstverk mv., kildesøking for brukerne mv. og fotolager og filmbibliotek og -tjenester</t>
  </si>
  <si>
    <t>91.02</t>
  </si>
  <si>
    <t>Drift av museer</t>
  </si>
  <si>
    <t>Inkluderer: Omfatter musÈer av enhver art: kunstmusÈer, musÈer for juveler, møbler, tøy, keramikk og sølvtøy, naturhistoriske musÈer, vitenskapelige og teknologiske musÈer, historiske musÈer, herunder militærmusÈer, andre spesialmusÈer og friluftsmusÈer Ekskluderer: Kunstgallerier grupperes under: 47.789 Butikkhandel ikke nevnt annet sted. Restaurering av kunstverk og musÈumsgjenstander grupperes under: 90.039 Selvstendig kunstnerisk virksomhet ikke nevnt annet sted. Drift av folkebiblioteker grupperes under: 91.011 Drift av folkebiblioteker. Drift av fag- og forskningsbiblioteker grupperes under: 91.012 Drift av fag- og forskningsbiblioteker. Drift av arkiver grupperes under: 91.013 Drift av arkiver</t>
  </si>
  <si>
    <t>91.03</t>
  </si>
  <si>
    <t>Drift av historiske steder og bygninger og lignende severdigheter</t>
  </si>
  <si>
    <t>Drift av hist. steder og bygn. mv.</t>
  </si>
  <si>
    <t>Inkluderer: Omfatter drift og bevaring av historiske monumenter og bygninger Ekskluderer: Renovering og restaurering av historiske monumenter og bygninger grupperes under: F Bygge- og anleggsvirksomhet</t>
  </si>
  <si>
    <t>91.04</t>
  </si>
  <si>
    <t>Drift av botaniske og zoologiske hager og naturreservater</t>
  </si>
  <si>
    <t>Drift av bot./zool. hager/naturres.</t>
  </si>
  <si>
    <t>Inkluderer: Omfatter drift av botaniske og zoologiske hager og naturreservater herunder fredning av dyr mv. Ekskluderer: Beplantning av hager og parkanlegg grupperes under: 81.30 Beplantning av hager og parkanlegg. Drift av områder til sportsfiske og jakt grupperes under: 93.19 Andre sportsaktiviteter</t>
  </si>
  <si>
    <t>91.011</t>
  </si>
  <si>
    <t>Drift av folkebiblioteker</t>
  </si>
  <si>
    <t>Inkluderer: Omfatter drift av kommunalt eide folkebiblioteker</t>
  </si>
  <si>
    <t>91.012</t>
  </si>
  <si>
    <t>Drift av fag- og forskningsbiblioteker</t>
  </si>
  <si>
    <t>Drift av fag-/forskningsbiblioteker</t>
  </si>
  <si>
    <t>Inkluderer: Omfatter drift av fag- og forskningsbiblioteker ved norske universitet og høgskoler, offentlige og private spesialbiblioteker og Nasjonalbiblioteket</t>
  </si>
  <si>
    <t>91.013</t>
  </si>
  <si>
    <t>Drift av arkiver</t>
  </si>
  <si>
    <t>Inkluderer: Omfatter drift av arkiver som er tilgjengelige for offentligheten eller en bestemt krets som for eksempel studenter, vitenskapsmenn, personale, medlemmer, samt drift av statlige arkiver: etablering av samlinger innenfor et bestemt område, katalogisering av samlinger</t>
  </si>
  <si>
    <t>91.021</t>
  </si>
  <si>
    <t>Drift av kunst- og kunstindustrimuseer</t>
  </si>
  <si>
    <t>Drift av kunst-/kunstindustrimuseer</t>
  </si>
  <si>
    <t>Inkluderer: Omfatter museum som samler, tar vare på og formidler kunst og/eller kunsthåndverk og designprodukter</t>
  </si>
  <si>
    <t>91.022</t>
  </si>
  <si>
    <t>Drift av kulturhistoriske museer</t>
  </si>
  <si>
    <t>Inkluderer: Omfatter museum som samler, tar vare på og formidler kulturhistorisk materiale</t>
  </si>
  <si>
    <t>91.023</t>
  </si>
  <si>
    <t>Drift av naturhistoriske museer</t>
  </si>
  <si>
    <t>Inkluderer: Omfatter museum som samler, tar vare på og formidler naturhistorisk materiale</t>
  </si>
  <si>
    <t>91.029</t>
  </si>
  <si>
    <t>Drift av museer ikke nevnt annet sted</t>
  </si>
  <si>
    <t>Drift av museer ellers</t>
  </si>
  <si>
    <t>Inkluderer: Omfatter museum som ikke kan grupperes under 91.021, 91.022 og 91.023 og som samler, tar vare på og formidler materiale av historisk verdi</t>
  </si>
  <si>
    <t>91.030</t>
  </si>
  <si>
    <t>91.040</t>
  </si>
  <si>
    <t>Lotteri og totalisatorspill</t>
  </si>
  <si>
    <t>Inkluderer: Omfatter drift av spillefasiliteter som f.eks. kasinoer, bingohaller og videospillhaller samt spillevirksomhet som f.eks. lotterier og veddemål som inngås utenfor banen</t>
  </si>
  <si>
    <t>92.0</t>
  </si>
  <si>
    <t>92.00</t>
  </si>
  <si>
    <t>Inkluderer: Omfatter lotteri- og annen spillevirksomhet som f.eks. salg av lodd, drift av spilleautomater med myntinnkast, spill med myntinnkast, virtuelle spillewebsteder, bookmaker- virksomhet og annen spillevirksomhet, veddemål som inngås utenfor selve banen og drift av kasinoer herunder "flytende kasinoer"</t>
  </si>
  <si>
    <t>92.000</t>
  </si>
  <si>
    <t>Sports- og fritidsaktiviteter og drift av fornøyelsesetablissementer</t>
  </si>
  <si>
    <t>Sports- og fritidsaktiviteter</t>
  </si>
  <si>
    <t>Inkluderer: Omfatter fritids-, fornøyelses- og sportsaktiviteter (unntatt musÈumsaktiviteter, vern av historiske monumenter, botaniske og zoologiske hager og naturreservater samt lotteri- og totalisatorspill) Ekskluderer: Scenekunst, musikk og annen kunst og underholdning som f.eks. produksjon av teaterforestillinger, konserter og operaer samt dans og annen sceneopptreden grupperes under: 90 Kunstnerisk virksomhet og underholdningsvirksomhet</t>
  </si>
  <si>
    <t>93.1</t>
  </si>
  <si>
    <t>Sportsaktiviteter</t>
  </si>
  <si>
    <t>Inkluderer: Omfatter drift av idrettsanlegg, sportshaller eller sportsklubber som hovedsakelig deltar i sportsbegivenheter for betalende tilskuere, uavhengig av hva slags idrettsfolk som deltar i sports- eller veddeløpsbegivenheter for betalende tilskuere, eiere av veddeløpsdeltakere som f.eks. biler, hunder, hester mv. som hovedsakelig lar dem delta i veddeløp og andre tilskuerbegivenheter, sportstrenere som utøver spesialiserte tjenester for å støtte deltakere i sportsbegivenheter eller -konkurranser, operatører av arenaer og stadioner og andre aktiviteter i form av organisering, fremme eller styring av sportsbegivenheter ikke nevnt annet sted</t>
  </si>
  <si>
    <t>93.2</t>
  </si>
  <si>
    <t>Fritidsaktiviteter og drift av fornøyelsesetablissementer</t>
  </si>
  <si>
    <t>Fritidsaktiviteter, fornøyelsesetabl.</t>
  </si>
  <si>
    <t>Inkluderer: Omfatter en lang rekke enheter som driver anlegg eller tilbyr tjenester for å imøtekomme kundenes forskjellige fritidsinteresser, attraksjoner som f.eks. mekaniske fornøyelser, vannrutsjebaner, spill, forestillinger, temautstillinger og utfluktsområder Ekskluderer: Sportsaktiviteter, musikk og annen kunst og underholdning grupperes ikke under denne næringen</t>
  </si>
  <si>
    <t>93.11</t>
  </si>
  <si>
    <t>Drift av idrettsanlegg</t>
  </si>
  <si>
    <t>Inkluderer: Omfatter drift av enhver form for innendørs eller utendørs idrettsanlegg (inngjerdet eller dekket over, med eller uten sitteplasser): fotball-, hockey-, cricket- og rugbystadioner, baner til bil-, hunde- og hesteveddeløp, svømmebassenger og stadioner, atletikkstadioner, vintersportsanlegg og -stadioner, ishockeybaner, boksearenaer, golfbaner, bowlingbaner, organisasjoners tilrettelegging og avvikling av enhver form for utendørs eller innendørs idrettsarrangement for profesjonelle eller amatører på egne anlegg og styring og formidling av personale til å drive dette anlegget Ekskluderer: Drift av skiheiser som selvstendig virksomhet grupperes under: 49.393 Transport med taubaner, kabelbaner og skiheiser. Utleie av sports- og fritidsutstyr grupperes under: 77.21 Utleie og leasing av sports- og fritidsutstyr. Treningssentre grupperes under: 93.13 Treningssentre. Aktiviteter i parker og på strender grupperes under: 93.299 Fritidsvirksomhet ellers</t>
  </si>
  <si>
    <t>93.12</t>
  </si>
  <si>
    <t>Idrettslag og -klubber</t>
  </si>
  <si>
    <t>Inkluderer: Omfatter idrettsklubber som - enten de er profesjonelle, halvprofesjonelle eller amatørklubber - gir medlemmene sine mulighet for å delta i sportsaktiviteter slik som fotball- klubber, bowlingklubber, svømmeklubber, golfklubber, bokseklubber, vintersportsklubber, sjakklubber, atletklubber og skytterlag mv. Ekskluderer: Undervisning i idrett utøvet av individuelle lærere eller trenere grupperes under: 85.51 Undervisning innen idrett og rekreasjon. Drift av idrettsanlegg grupperes under: 93.11 Drift av idrettsanlegg. Idrettsklubbers tilrettelegging og avvikling av enhver form for utendørs eller innendørs sportsarrangement på egne anlegg for profesjonelle eller amatører grupperes under: 93.11 Drift av idrettsanlegg</t>
  </si>
  <si>
    <t>93.13</t>
  </si>
  <si>
    <t>Treningssentre</t>
  </si>
  <si>
    <t>Inkluderer: Omfatter helse-, trenings- og bodybuildingklubber og -anlegg Ekskluderer: Undervisning i idrett utøvet av individuelle lærere eller trenere grupperes under: 85.51 Undervisning innen idrett og rekreasjon</t>
  </si>
  <si>
    <t>93.19</t>
  </si>
  <si>
    <t>Andre sportsaktiviteter</t>
  </si>
  <si>
    <t>Inkluderer: Omfatter tilrettelegging og fremme av sportsaktiviteter med eller uten anlegg, aktiviteter utøvet av profesjonelle idrettsfolk, kampledere, dommere, tidtakere mv., aktiviteter utøvet av idrettsforbund og regulerende organer, aktiviteter forbundet med fremme av sportsaktiviteter, staller for veddeløpshester og hunder, samt garasjer for veddeløps- biler, drift av områder for sportsfiske og jakt, hjelpetjenester for jakt som sports- eller fritidsaktivitet og sportsfiske og fjellførere Ekskluderer: Utleie av sportsutstyr grupperes under: 77.21 Utleie og leasing av sports- og fritidsutstyr. Idrettsskoler grupperes under: 85.51 Undervisning innen idrett og rekreasjon. Sportstrenere, -lærere og -instruktører grupperes under: 85.51 Undervisning innen idrett og rekreasjon. Idrettsklubbers tilrettelegging og avvikling av enhver form for utendørs eller innendørs sportsbegivenhet for profesjonelle eller amatører, uansett om dette skjer på egne anlegg eller ikke, grupperes under hhv.: 93.11 Drift av idrettsanlegg og: 93.12 Idrettslag og -klubber. Aktiviteter i parker og på strender grupperes under: 93.299 Fritidsvirksomhet ellers</t>
  </si>
  <si>
    <t>93.21</t>
  </si>
  <si>
    <t>Drift av fornøyelses- og temaparker</t>
  </si>
  <si>
    <t>Inkluderer: Omfatter fornøyelsesparker o.l., drift av en lang rekke attraksjoner som f.eks. tivoli, vannrutsjebaner, spill, forestillinger, temautstillinger og utfluktsområder</t>
  </si>
  <si>
    <t>93.29</t>
  </si>
  <si>
    <t>Andre fritidsaktiviteter</t>
  </si>
  <si>
    <t>Inkluderer: Omfatter fornøyelses- og fritidsaktiviteter (unntatt fornøyelsesparker o.l.) som ikke er nevnt annet sted: fornøyelsesparker (uten overnattingsfasiliteter), drift av rekreative transportfasiliteter, f.eks. marinaer, drift av skibakker, utleie av utstyr til fritid og rekreative formål som en integrert del av rekreative fasiliteter, markeder og mv., utstillinger med rekreative formål, strandaktiviteter herunder utleie av badehus, låsbare skap, stoler og drift av dansesteder Inkluderer også: Omfatter også produksjon og tilrettelegging av begivenheter unntatt kulturelle begivenheter og sportsbegivenheter med eller uten fasiliteter Ekskluderer: Drift av taubaner, kabelbaner og skiheiser som selvstendig virksomhet grupperes under: 49.393 Transport med taubaner, kabelbaner og skiheiser. Fisketurer med skip grupperes under hhv.: 50.10 Sjøfart og kysttrafikk med passasjerer og: 50.30 Passasjertransport på elver og innsjøer. Formidling av plass og fasiliteter til korttidsopphold for besøkende på arealer til rekreative formål, på fjellet og på campingplasser grupperes under: 55.30 Drift av campingplasser og turisthytter. Campingplasser og lignende fasiliteter, fritidscamper, jakt- og fiskecamper grupperes under: 55.30 Drift av campingplasser og turisthytter. Teater- og sirkustropper grupperes under: 90.01 Utøvende kunstnere og underholdningsvirksomhet</t>
  </si>
  <si>
    <t>93.110</t>
  </si>
  <si>
    <t>93.120</t>
  </si>
  <si>
    <t>93.130</t>
  </si>
  <si>
    <t>93.190</t>
  </si>
  <si>
    <t>93.210</t>
  </si>
  <si>
    <t>93.291</t>
  </si>
  <si>
    <t>Opplevelsesaktiviteter</t>
  </si>
  <si>
    <t>Inkluderer: Omfatter organisering og salg av egne produkter f.eks. rafting, fjellklatring, kanefart, hundesledeturer, beversafari mv. (herunder utleie av utstyr til disse aktivitetene)</t>
  </si>
  <si>
    <t>93.292</t>
  </si>
  <si>
    <t>Fritidsetablissement</t>
  </si>
  <si>
    <t>Inkluderer: Aktivitetsparker med rekreative formål. Drift av rekreative transportfasiliteter, for eksempel drift av marinaer og skibakker. Leie av utstyr som er en integrert del av den rekreative aktiviteten</t>
  </si>
  <si>
    <t>93.299</t>
  </si>
  <si>
    <t>Fritidsvirksomhet ellers</t>
  </si>
  <si>
    <t>Firtidsvirksomhet ellers</t>
  </si>
  <si>
    <t>Inkluderer: Omfatter markeder og utstillinger med rekreative formål, strandaktiviteter herunder utleie av badehus, låsbare skap, stoler og drift av dansesteder Inkluderer også: Omfatter også utleie av sportsfiskeutstyr og jakt- og fiskerettigheter Ekskluderer: Utleie av sportsutstyr grupperes under: 77.21 Utleie og leasing av sports- og fritidsutstyr</t>
  </si>
  <si>
    <t>S</t>
  </si>
  <si>
    <t>Annen tjenesteyting</t>
  </si>
  <si>
    <t>Inkluderer: Omfatter organisasjoner og foreninger, reparasjon av datamaskiner og varer til personlig bruk og husholdningsbruk og en rekke personlige tjenester som ikke er nevnt annet sted i standarden</t>
  </si>
  <si>
    <t>Aktiviteter i medlemsorganisasjoner</t>
  </si>
  <si>
    <t>Aktiviteter i medlemsorgansiasjoner</t>
  </si>
  <si>
    <t>Inkluderer: Omfatter organisasjoner som ivaretar spesielle gruppers interesser eller fremmer ideer overfor offentligheten. Disse organisasjonene har vanligvis en gruppe medlemmer, men ikke-medlemmer kan delta i deres aktiviteter og dra fordel av det. Næringen grupperes primært etter det formålet som disse organisasjonene tjener, nemlig arbeidsgiverens, selvstendige yrkesutøveres og det vitenskapelige samfunns interesser (næringshovedgruppe 94.1), arbeidstakerens interesser (næringshovedgruppe 94.2) eller fremme av religiøse, politiske, kulturelle, utdanningsmessige eller rekreative ideer og aktiviteter (næringshovedgruppe 94.9)</t>
  </si>
  <si>
    <t>94.1</t>
  </si>
  <si>
    <t>Næringslivs- og arbeidsgiverorganisasjoner og yrkessammenslutninger</t>
  </si>
  <si>
    <t>Næringslivs-/arbeidsgiverorg mv.</t>
  </si>
  <si>
    <t>Inkluderer: Omfatter enheter som ivaretar medlemmer av næringslivs- og arbeidsgiverorganisasjoners interesser. For yrkessammenslutningers vedkommende omfatter den også ivare- taking av medlemmenes faglige interesser</t>
  </si>
  <si>
    <t>94.2</t>
  </si>
  <si>
    <t>Arbeidstakerorganisasjoner</t>
  </si>
  <si>
    <t>94.9</t>
  </si>
  <si>
    <t>Aktiviteter i andre medlemsorganisasjoner</t>
  </si>
  <si>
    <t>Aktiviteter i andre medlemsorg.</t>
  </si>
  <si>
    <t>Inkluderer: Omfatter enheter (unntatt næringslivs- og arbeidsgiverorganisasjoner, yrkessammenslutninger og fagforeninger) som ivaretar sine medlemmers interesser</t>
  </si>
  <si>
    <t>94.11</t>
  </si>
  <si>
    <t>Næringslivs- og arbeidsgiverorganisasjoner</t>
  </si>
  <si>
    <t>Næringslivs-/arbeidsgiverorg. mv.</t>
  </si>
  <si>
    <t>Inkluderer: Omfatter organisasjoner hvis aktiviteter er konsentrert om utvikling og fremme av virksomhet innenfor en bestemt næring, herunder jordbruk, eller den økonomiske vekst eller yrkesbetingelsene innenfor et bestemt geografisk område eller en administrativ enhet uten særlig hensyntagen til en bestemt næring; forbund av slike sammen- slutninger, virksomhet som utøves av handelskammere, lag og lignende organisasjoner, formidling av opplysninger, representasjon overfor det offentlige, public-relation- arbeid og yrkes- og arbeidsgiverorganisasjoners overenskomstforhandlinger Ekskluderer: Arbeidstakerorganisasjoner grupperes under: 94.20 Arbeidstakerorganisasjoner</t>
  </si>
  <si>
    <t>94.12</t>
  </si>
  <si>
    <t>Yrkessammenslutninger</t>
  </si>
  <si>
    <t>Inkluderer: Omfatter organisasjoner, hvis medlemmer har en spesiell tilknytning til en bestemt disiplin eller et yrkesmessig eller teknisk fagområde som f.eks. sammenslutninger av leger, jurister, ingeniører, arkitekter mv., sammenslutninger innenfor vitenskapelige, akademiske og kulturelle aktiviteter, f.eks. sammenslutninger av forfattere, malere, kunstnere av forskjellig art, journalister mv., faglige sammenslutningers formidling av opplysninger, fastsettelse av og kontroll med overholdelse av normer for normal praksis, representasjon overfor det offentlige samt public relationarbeid Inkluderer også: Omfatter også lærde selskapers virksomhet Ekskluderer: Undervisning gitt av disse sammenslutningene grupperes under næring: 85 Undervisning</t>
  </si>
  <si>
    <t>94.20</t>
  </si>
  <si>
    <t>Inkluderer: Omfatter ivaretaking av organiserte arbeidstakeres interesser (omfatter ikke undervisning gitt av slike organisasjoner). Medlemmer er arbeidstakere som hovedsakelig engasjerer seg i å representere sine synspunkter i lønnsspørsmål og spørsmål vedrørende arbeidssituasjonen samt i koordinering av fellesaksjoner, aktiviteter som utøves av industriforbund, fagforeninger sammensatt av tilsluttede avdelinger og arbeidstakerorganisasjoner sammensatt av tilsluttede fagforeninger på basis av fag, geografisk område, organisasjonsstruktur eller andre kriterier Ekskluderer: Undervisning gitt av disse sammenslutningene grupperes under næring: 85 Undervisning</t>
  </si>
  <si>
    <t>94.91</t>
  </si>
  <si>
    <t>Religiøse organisasjoner</t>
  </si>
  <si>
    <t>Inkluderer: Omfatter religiøse organisasjoner eller enkeltpersoner som leverer tjenester direkte til menigheter i kirker, moskÈer, templer, synagoger eller andre steder og virksomhet som utøves av organisasjoner som driver klostre og religiøse samværsaktiviteter Inkluderer også: Omfatter også religiøse begravelsestjenester Ekskluderer: Undervisning gitt av slike sammenslutninger grupperes under: 85 Undervisning. Helsetjenester gitt av slike sammenslutninger grupperes under: 86 Helsetjenester. Sosiale omsorgstjenester iverksatt av slike sammenslutninger grupperes under hhv.: 87 Pleie og omsorgstjenester i institusjon og: 88 Sosiale omsorgstjenester uten botilbud</t>
  </si>
  <si>
    <t>94.92</t>
  </si>
  <si>
    <t>Partipolitiske organisasjoner</t>
  </si>
  <si>
    <t>Inkluderer: Omfatter virksomhet som utøves av politiske organisasjoner og hjelpeorganisasjoner som ungdomsorganisasjoner som er tilknyttet et politisk parti. Slike organisasjoners hovedfunksjon er å øve innflytelse på offentlige myndigheters beslutninger ved å plassere partiets medlemmer eller tilhengere i politiske embeter. Aktivitetene kan også omfatte formidling av opplysninger, public relationarbeid, og å skaffe til veie midler mv.</t>
  </si>
  <si>
    <t>94.99</t>
  </si>
  <si>
    <t>Aktiviteter i andre medlemsorganisasjoner ikke nevnt annet sted</t>
  </si>
  <si>
    <t>Aktiviteter i andre medlemsorg. el.</t>
  </si>
  <si>
    <t>Inkluderer: Omfatter virksomhet som utøves av organisasjoner som ikke er direkte tilknyttet et politisk parti, men som arbeider for å fremme saker av offentlig interesse ved hjelp av opplysningskampanjer, politisk innflytelse, skaffing av midler mv., borgerinitiativer eller protestbevegelser, miljø- og økologibevegelser, organisasjoners fremme av kulturelle og utdanningsmessige foranstaltninger ikke nevnt annet sted, organisasjoners arbeide til beskyttelse og bedring av vilkårene for spesielle grupper, f.eks. etniske grupper og andre minoritetsgrupper, patriotiske foreninger, herunder foreninger for krigsveteraner, forbrukerorganisasjoner, automobilforeninger, foreninger hvis formål er sosialt samvær, f.eks. rotaryklubber, losjer mv., ungdomsorganisasjoner, studentforeninger, klubber og broderforbund mv., foreninger med kulturelle eller rekreative aktiviteter eller hobbyer (unntatt sport og spill), f.eks. litteraturforeninger, historiske foreninger, hageselskaper, film- og fotoklubber, musikk- og kunstforeninger, håndverksforeninger og frimerkeklubber mv. Inkluderer også: Omfatter også fond/legat ytet av organisasjoner, foreninger eller andre Ekskluderer: Virksomheten til profesjonelle kunstneres foreninger og organisasjoner grupperes under: 90.0 Kunstnerisk virksomhet og underholdningsvirksomhet. Sportsklubber grupperes under: 93.12 Idrettslag og -klubber. Yrkessammenslutninger grupperes under: 94.12 Yrkessammenslutninger</t>
  </si>
  <si>
    <t>94.110</t>
  </si>
  <si>
    <t>Inkluderer: Omfatter organisasjoner hvis aktiviteter er konsentrert om utvikling og fremme av virksomhet innenfor en bestemt næring, herunder jordbruk, eller den økonomiske vekst eller yrkesbetingelsene innenfor et bestemt geografisk område eller en administrativ enhet uten særlig hensyntagen til en bestemt næring; forbund av slike sammen- slutninger, virksomhet som utøves av handelskammere, lag og lignende organisasjoner, formidling av opplysninger, representasjon overfor det offentlige, public-relation- arbeide og yrkes- og arbeidsgiverorganisasjoners overenskomstforhandlinger Ekskluderer: Arbeidstakerorganisasjoner grupperes under: 94.20 Arbeidstakerorganisasjoner</t>
  </si>
  <si>
    <t>94.120</t>
  </si>
  <si>
    <t>94.200</t>
  </si>
  <si>
    <t>94.910</t>
  </si>
  <si>
    <t>94.920</t>
  </si>
  <si>
    <t>94.991</t>
  </si>
  <si>
    <t>Aktiviteter i andre interesseorganisasjoner ikke nevnt annet sted</t>
  </si>
  <si>
    <t>Interesseorganisasjoner ellers</t>
  </si>
  <si>
    <t>Inkluderer: Omfatter virksomhet som utøves av organisasjoner som ikke er direkte tilknyttet et politisk parti, men som arbeider for å fremme saker av offentlig interesse ved hjelp av opplysningskampanjer, politisk innflytelse, skaffing av midler mv., borgerinitiativer eller protestbevegelser, miljø- og økologibevegelser, organisasjoners fremme av kulturelle og utdanningsmessige foranstaltninger ikke nevnt annet sted, organisasjoners arbeide til beskyttelse og bedring av vilkårene for spesielle grupper, f.eks. etniske grupper og andre minoritetsgrupper, patriotiske foreninger, herunder foreninger for krigsveteraner, forbrukerorganisasjoner, automobilforeninger, foreninger hvis formål er sosialt samvær, f.eks. rotaryklubber, losjer mv., ungdomsorgansisasjoner, studentforeninger, klubber og broderforbund mv., foreninger med kulturelle eller rekreative aktiviteter eller hobbyer (unntatt sport og spill), f.eks. litteraturforeninger, historiske foreninger, hageselskaper, film- og fotoklubber, musikk- og kunstforeninger, håndverksforeninger og frimerkeklubber mv. Ekskluderer: Virksomheten til profesjonelle kunstneres foreninger og organisasjoner grupperes under: 90.0 Kunstnerisk virksomhet og underholdningsvirksomhet. Sportsklubber grupperes under: 93.12 Idrettslag og -klubber. Yrkessammenslutninger grupperes under: 94.12 Yrkessammenslutninger.</t>
  </si>
  <si>
    <t>94.992</t>
  </si>
  <si>
    <t>Fond/legat som støtter veldedige og allmennyttige formål</t>
  </si>
  <si>
    <t>Fond/legat allmennyttige formål</t>
  </si>
  <si>
    <t>Reparasjon av datamaskiner, husholdningsvarer og varer til personlig bruk</t>
  </si>
  <si>
    <t>Reparasjon av varer til pers. bruk</t>
  </si>
  <si>
    <t>Inkluderer: Omfatter reparasjon og vedlikehold av datamaskiner og tilleggsutstyr som f.eks. stasjonære datamaskiner, bærbare datamaskiner, lagerenheter og printere Inkluderer også: Omfatter også reparasjon av kommunikasjonsutstyr som f.eks. telefaksapparater, radiosender- og -mottakerutstyr og forbrukerelektronikk som f.eks. radio- og tv-apparater, redskaper til hus og hage som f.eks. plenklippere og -trimmere, skotøy og lærvarer, møbler og boligutstyr, klær og tilbehør til klær, sportsutstyr, musikkinstrumenter, hobbyartikler og andre varer til personlig bruk Ekskluderer: Reparasjon av medisinsk utstyr og diagnostisk utstyr, måleinstrumenter, laboratorieinstrumenter, radar- og sonarutstyr grupperes under: 33.13 Reparasjon av elektronisk og optisk utstyr</t>
  </si>
  <si>
    <t>95.1</t>
  </si>
  <si>
    <t>Reparasjon av datamaskiner og kommunikasjonsutstyr</t>
  </si>
  <si>
    <t>Rep. av datamaskiner og komm.utstyr</t>
  </si>
  <si>
    <t>Inkluderer: Omfatter reparasjon og vedlikehold av datamaskiner, -utstyr og kommunikasjonsutstyr</t>
  </si>
  <si>
    <t>95.2</t>
  </si>
  <si>
    <t>Reparasjon av husholdningsvarer og varer til personlig bruk</t>
  </si>
  <si>
    <t>Reparasjon varer personlig bruk</t>
  </si>
  <si>
    <t>Inkluderer: Omfatter reparasjon og serviceettersyn av varer til husholdningsbruk og personlig bruk</t>
  </si>
  <si>
    <t>95.11</t>
  </si>
  <si>
    <t>Reparasjon av datamaskiner og tilleggsutstyr</t>
  </si>
  <si>
    <t>Rep. av datamask. og tilleggsutstyr</t>
  </si>
  <si>
    <t>Inkluderer: Omfatter reparasjon og vedlikehold av: stasjonære datamaskiner, bærbare datamaskiner, magnetiske diskettstasjoner, minnestikk og andre lagringsenheter, optiske diskettstasjoner (CD-RW, CD-ROM, DVD-ROM, DVD-RW), printere, skjermer, tastaturer, mus, joystick og styrekuletilbehør, interne og eksterne modemer, lukkede dataterminaler, servere, scannere, herunder strekkodelesere, chipkortlesere, VR-hjelmer og dataprojektorer Inkluderer også: Omfatter også reparasjon og vedlikehold av ikke-mekanisk styrte dataterminaler som pengeautomater, salgsterminaler og håndholdte PC-er (PDA-er) Ekskluderer: Reparasjon og vedlikehold av kabelmodemer grupperes under: 95.12 Reparasjon av kommunikasjonsutstyr</t>
  </si>
  <si>
    <t>95.12</t>
  </si>
  <si>
    <t>Reparasjon av kommunikasjonsutstyr</t>
  </si>
  <si>
    <t>Rep. av kommunikasjonsutstyr</t>
  </si>
  <si>
    <t>Inkluderer: Omfatter reparasjon og vedlikehold av kommunikasjonsutstyr som f.eks. trådløse telefoner, mobiltelefoner, kabelmodemer, telefaksapparater, overføringsutstyr som f.eks. routere, broer og modemer, radiosender- og -mottakerutstyr og tv- og videokamera til profesjonelt bruk</t>
  </si>
  <si>
    <t>95.21</t>
  </si>
  <si>
    <t>Reparasjon av elektronikk til husholdningsbruk</t>
  </si>
  <si>
    <t>Rep. av elektronikk til hush.bruk</t>
  </si>
  <si>
    <t>Inkluderer: Omfatter reparasjon og vedlikehold av TV-er, radiomottakere, DVD-spillere CD-spillere og videokamera til privat bruk</t>
  </si>
  <si>
    <t>95.22</t>
  </si>
  <si>
    <t>Reparasjon av husholdningsvarer og hageredskaper</t>
  </si>
  <si>
    <t>Rep. av hush.varer og hageredskaper</t>
  </si>
  <si>
    <t>Inkluderer: Omfatter reparasjon og serviceettersyn av hvitevarer, ovner, støvsugere, symaskiner, aircondition-anlegg mv., plenklippere, kantklippere, snøfresere og løvsamlere, trimmere mv. Ekskluderer: Reparasjon av bærbart motordrevet håndverktøy grupperes under: 33.12 Reparasjon av maskiner. Reparasjon av sentrale airconditionanlegg grupperes under: 43.22 VVS-arbeid</t>
  </si>
  <si>
    <t>95.23</t>
  </si>
  <si>
    <t>Reparasjon av skotøy og lærvarer</t>
  </si>
  <si>
    <t>Rep. av skotøy og lærvarer</t>
  </si>
  <si>
    <t>Inkluderer: Omfatter reparasjon av skotøy og lærvarer: reparasjon av støvler, sko, reiseeffekter o.l. og hælflikking</t>
  </si>
  <si>
    <t>95.24</t>
  </si>
  <si>
    <t>Reparasjon av møbler og boliginnredning</t>
  </si>
  <si>
    <t>Rep. av møbler og boliginnredning</t>
  </si>
  <si>
    <t>Inkluderer: Omfatter ompolstring, oppussing, reparasjon og restaurering av møbler, herunder kontormøbler</t>
  </si>
  <si>
    <t>95.25</t>
  </si>
  <si>
    <t>Reparasjon av ur, gull- og sølvvarer</t>
  </si>
  <si>
    <t>Rep. av ur, gull- og sølvvarer</t>
  </si>
  <si>
    <t>Inkluderer: Omfatter reparasjon ur og deler som f.eks. urkasser og -kabinetter i av alle slags materialer, urverk, kronometre mv. og reparasjon og forandring av smykker Ekskluderer: Industriell gravering av metall grupperes under: 25.61 Overflatebehandling av metaller. Reparasjon av kontrollur, tid- og datostempler, tidsinnstilte lås og lignende tidtakingsinnretninger grupperes under: 33.13 Reparasjon av elektronisk og optisk utstyr</t>
  </si>
  <si>
    <t>95.29</t>
  </si>
  <si>
    <t>Reparasjon av andre husholdningsvarer og varer til personlig bruk</t>
  </si>
  <si>
    <t>Rep. av husholdningsvarer el.</t>
  </si>
  <si>
    <t>Inkluderer: Omfatter reparasjon og forandring av klær, reparasjon av sykler, sportsutstyr (unntatt pistoler til sportsbruk), bøker, musikkinstrumenter (unntatt orgler og historiske musikkinstrumenter), hobbyartikler og andre varer til personlig bruk og husholdningsbruk, stemming av pianoer og filing av nøkler Ekskluderer: Reparasjon av bærbart motordrevet maskinverktøy grupperes under: 33.12 Reparasjon av maskiner. Reparasjon av pistoler til sports- og fritidsbruk grupperes under: 33.12 Reparasjon av maskiner</t>
  </si>
  <si>
    <t>95.110</t>
  </si>
  <si>
    <t>95.120</t>
  </si>
  <si>
    <t>95.210</t>
  </si>
  <si>
    <t>95.220</t>
  </si>
  <si>
    <t>95.230</t>
  </si>
  <si>
    <t>95.240</t>
  </si>
  <si>
    <t>95.250</t>
  </si>
  <si>
    <t>95.290</t>
  </si>
  <si>
    <t>Annen personlig tjenesteyting</t>
  </si>
  <si>
    <t>Inkluderer: Omfatter all tjenesteyting som ikke er nevnt annet sted i standarden: vaskerier og renserier, frisør - og skjønnhetssalonger, bedemenn og begravelsesbyråer</t>
  </si>
  <si>
    <t>96.0</t>
  </si>
  <si>
    <t>96.01</t>
  </si>
  <si>
    <t>Vaskeri- og renserivirksomhet</t>
  </si>
  <si>
    <t>Inkluderer: Omfatter vask og rensing, stryking mv. av alle former for klær (herunder pelsverk) og tekstiler maskinelt, ved håndkraft eller ved hjelp av selvbetjeningsmaskiner enten disse maskinene er tilgjengelige for private kunder eller næringsdrivende, henting og bringing av tøy fra vaskeriene, rensing av tepper og gardiner, uansett om det foregår hos kunder eller ikke og vaskerienes utleievirksomhet av dekketøy, arbeidsuniformer o.l. Inkluderer også: Omfatter også reparasjon og mindre endringer av klær eller andre tekstilvarer når dette skjer i forbindelse med rensing Ekskluderer: Utleie av klær, bortsett fra arbeidstøy, selv om vask og rensing av disse varene er en integrert del av denne virksomheten grupperes under: 77.29 Utleie og leasing av andre husholdningsvarer og varer til personlig bruk. Reparasjon og forandring på klær mv. som selvstendig virksomhet grupperes under: 95.29 Reparasjon av andre husholdningsvarer og varer til personlig bruk</t>
  </si>
  <si>
    <t>96.02</t>
  </si>
  <si>
    <t>Frisering og annen skjønnhetspleie</t>
  </si>
  <si>
    <t>Frisering og skjønnhetspleie el.</t>
  </si>
  <si>
    <t>Inkluderer: Omfatter hårvask, klipping, permanent, farging, toning, ondulering, antikrøll o.l. barbering og trimming av skjegg, ansiktsmassasje, manikyr og pedikyr, makeup mv. Ekskluderer: Produksjon av parykker grupperes under: 32.99 Annen industriproduksjon ikke nevnt annet sted</t>
  </si>
  <si>
    <t>96.03</t>
  </si>
  <si>
    <t>Begravelsesbyråvirksomhet og drift av kirkegårder og krematorier</t>
  </si>
  <si>
    <t>Begrav.byrå, kirkegårdsdrift mv.</t>
  </si>
  <si>
    <t>Inkluderer: Omfatter begravelse og kremering samt begravelse og kremering av døde dyr og tilknyttet virksomhet: klargjøring av døde til begravelse eller kremering og balsamering samt bedemannsvirksomhet, begravelsesbyrå og krematorievirksomhet, utleie av plasser i likkapeller, utleie eller salg av gravsteder og stell av gravsteder Ekskluderer: Stell av kirkegårder grupperes under: 81.30 Beplantning av hager og parkanlegg. Religiøse begravelsestjenester grupperes under: 94.91 Religiøse organisasjoner</t>
  </si>
  <si>
    <t>96.04</t>
  </si>
  <si>
    <t>Virksomhet knyttet til kroppspleie og fysisk velvære</t>
  </si>
  <si>
    <t>Helsestudiovirksomhet mv..</t>
  </si>
  <si>
    <t>Inkluderer: Omfatter tyrkiske bad, saunaer og badstuer, solarier, helsesentre, mosjonssentre, massasjeklinikker mv. Ekskluderer: Medisinsk massasje og terapi grupperes under: 86.909 Andre helsetjenester. Sunnhets-, fitness- og bodybuildingklubber og -anlegg grupperes under: 93.13 Treningssentre</t>
  </si>
  <si>
    <t>96.09</t>
  </si>
  <si>
    <t>Personlig tjenesteyting ikke nevnt annet sted</t>
  </si>
  <si>
    <t>Personlig tjenesteyting el.</t>
  </si>
  <si>
    <t>Inkluderer: Omfatter astrologiske og spiritistiske aktiviteter, sosiale aktiviteter som utøves av f.eks. escortebyråer, kontaktbyråer, ekteskapsbyråer, tjenesteyting i forbindelse med kjæledyr, f.eks. pensjon, strigling, passing og dressur, slektsgranskingsbyråer, tatovering og piercing, skopussing, portnere og bilparkeringsservice mv. og drift av maskiner med myntinnkast til personlige tjenester (fotoautomater, vekter, blodtrykksmaskiner, låsbare skap mv.) Ekskluderer: Veterinærer grupperes under: 75.00 Veterinærtjenester. Drift av spilleautomater med myntinnkast grupperes under: 92.00 Lotteri og totalisatorspill. Drift av vaskemaskiner med myntinnkast grupperes under: 96.01 Vaskeri- og renserivirksomhet</t>
  </si>
  <si>
    <t>96.010</t>
  </si>
  <si>
    <t>96.020</t>
  </si>
  <si>
    <t>96.030</t>
  </si>
  <si>
    <t>Begrav.byrå, kirkegårdsdrift mv..</t>
  </si>
  <si>
    <t>96.040</t>
  </si>
  <si>
    <t>Helsestudiovirksomhet mv.</t>
  </si>
  <si>
    <t>96.090</t>
  </si>
  <si>
    <t>T</t>
  </si>
  <si>
    <t>Lønnet arbeid i private husholdninger</t>
  </si>
  <si>
    <t>Lønnet arbeid i private husholdn.</t>
  </si>
  <si>
    <t>97.0</t>
  </si>
  <si>
    <t>97.00</t>
  </si>
  <si>
    <t>Inkluderer: Omfatter husholdningenes aktiviteter i deres egenskap av arbeidsgivere for ansatt personale som f.eks. husassistenter, kokker, tjenere, butlere, rengjøringspersonale, gartnere, portvakter, stallgutter, sjåfører, portnere, guvernanter, huslærere, sekretærer mv. Ekskluderer: Tjenesteytelser som f.eks. matlaging, stell av hage mv. utøvet av selvstendige næringsdrivende grupperes ikke her, men i hht. hva slags tjenester de yter</t>
  </si>
  <si>
    <t>97.000</t>
  </si>
  <si>
    <t>U</t>
  </si>
  <si>
    <t>Internasjonale organisasjoner og organer</t>
  </si>
  <si>
    <t>Internasjonale organer</t>
  </si>
  <si>
    <t>99.0</t>
  </si>
  <si>
    <t>99.00</t>
  </si>
  <si>
    <t>Inkluderer: Omfatter internasjonale organisasjoner som f.eks. De Forente Nasjoner og FN-systemets særorganer, regionale organer mv., Det internasjonale valutafond, Verdensbanken, Verdens tollorganisasjon, Organisasjonen for økonomisk samarbeid og utvikling, Organisasjonen av oljeeksporterende land, Det Europeiske Fellesskap, Det Europeiske Frihandelsforbund mv. Inkluderer også: Omfatter også diplomatiske representasjoners og konsulaters aktivitet når den bestemmes av vertslandet i stedet for av det landet de representerer</t>
  </si>
  <si>
    <t>99.000</t>
  </si>
  <si>
    <t>C - Manufacturing</t>
  </si>
  <si>
    <t>D - Electricity, Gas, Steam and Air Conditioning Supply</t>
  </si>
  <si>
    <t>H - Transporting and storage</t>
  </si>
  <si>
    <t xml:space="preserve">NACE Macro-Sector </t>
  </si>
  <si>
    <t>Level 2</t>
  </si>
  <si>
    <t>Level 4</t>
  </si>
  <si>
    <t>Activity</t>
  </si>
  <si>
    <t>A - Agriculture, forestry and fishing</t>
  </si>
  <si>
    <t>Afforestation</t>
  </si>
  <si>
    <t>Rehabilitation, Reforestation </t>
  </si>
  <si>
    <t>Reforestation</t>
  </si>
  <si>
    <t>Existing Forest Management</t>
  </si>
  <si>
    <t>Conservation forest</t>
  </si>
  <si>
    <t>Growing of perennial crops</t>
  </si>
  <si>
    <t>Growing of non-perennial crops</t>
  </si>
  <si>
    <t>Livestock production</t>
  </si>
  <si>
    <t>C23.5.1</t>
  </si>
  <si>
    <t>Manufacture of cement</t>
  </si>
  <si>
    <t>C24.4.2</t>
  </si>
  <si>
    <t>C24.1 
C24.2
C24.3
C24.5</t>
  </si>
  <si>
    <t>C24.5.1
C24.5.2</t>
  </si>
  <si>
    <t>Manufacture of iron and steel</t>
  </si>
  <si>
    <t>C20.1.1</t>
  </si>
  <si>
    <t>Manufacture of hydrogen</t>
  </si>
  <si>
    <t>C20.1.3</t>
  </si>
  <si>
    <t>Manufacture of other inorganic basic chemicals - Manufacture of carbon black</t>
  </si>
  <si>
    <t>C20.1.4</t>
  </si>
  <si>
    <t xml:space="preserve">Manufacture of other inorganic basic chemicals - Manufacture of disodium carbonate (soda ash)  </t>
  </si>
  <si>
    <t>C20.1.5</t>
  </si>
  <si>
    <t xml:space="preserve">Manufacture of other inorganic basic chemicals - Manufacture of chlorine </t>
  </si>
  <si>
    <t>Manufacture of other organic basic chemicals</t>
  </si>
  <si>
    <t>Manufacture of fertilizers and nitrogen compounds </t>
  </si>
  <si>
    <t>C20.1.6</t>
  </si>
  <si>
    <t>Manufacture of plastics in primary form</t>
  </si>
  <si>
    <t>D - Electricity, gas, steam and air conditioning supply</t>
  </si>
  <si>
    <t>D35.1.1</t>
  </si>
  <si>
    <t>Production of Electricity from Solar PV</t>
  </si>
  <si>
    <t>Production of Electricity from Concentrated Solar Power</t>
  </si>
  <si>
    <t>Production of Electricity from Wind Power</t>
  </si>
  <si>
    <t>Production of Electricity from Ocean Energy</t>
  </si>
  <si>
    <t>Production of Electricity from Hydropower</t>
  </si>
  <si>
    <t>Production of Electricity from Geothermal</t>
  </si>
  <si>
    <t xml:space="preserve">Production of Electricity from Gas (not exclusive to natural gas) </t>
  </si>
  <si>
    <t>Production of Electricity from Bioenergy (Biomass, Biogas and Biofuels)</t>
  </si>
  <si>
    <t>D35.1.2
D35.1.3</t>
  </si>
  <si>
    <t>Transmission and Distribution of Electricity</t>
  </si>
  <si>
    <t>D35.2.1</t>
  </si>
  <si>
    <t>Manufacture of Biogas or Biofuels</t>
  </si>
  <si>
    <t>D - Electricity, gas, steam and air conditioning supply
H - Transporting and storage</t>
  </si>
  <si>
    <t>D35
H49</t>
  </si>
  <si>
    <t>D35.2
H49.5</t>
  </si>
  <si>
    <t>D35.2.1
H49.5.0</t>
  </si>
  <si>
    <t>Retrofit of Gas Transmission and Distribution Networks</t>
  </si>
  <si>
    <t>D35.3.0</t>
  </si>
  <si>
    <t>District Heating/Cooling Distribution</t>
  </si>
  <si>
    <t xml:space="preserve">D35.3.0                                          </t>
  </si>
  <si>
    <t>Installation and operation of Electric Heat Pumps</t>
  </si>
  <si>
    <t>D35.1
D35.3</t>
  </si>
  <si>
    <t>D35.1.1
D35.3.0</t>
  </si>
  <si>
    <t xml:space="preserve">Cogeneration of Heat/cool and Power from Concentrated Solar Power </t>
  </si>
  <si>
    <t>Cogeneration of Heat/cool and Power from Geothermal Energy</t>
  </si>
  <si>
    <t xml:space="preserve">Cogeneration of Heat/cool and Power from Gas (not exclusive to natural gas) </t>
  </si>
  <si>
    <t>Cogeneration of Heat/cool and Power from Bioenergy (Biomass, Biogas, Biofuels)</t>
  </si>
  <si>
    <t xml:space="preserve">Production of Heat/cool from Concentrated Solar Power </t>
  </si>
  <si>
    <t xml:space="preserve">Production of Heat/cool from Geothermal </t>
  </si>
  <si>
    <t xml:space="preserve">Production of Heat/cool from Gas (not exclusive to natural gas) </t>
  </si>
  <si>
    <t>Production of Heat/cool from Bioenergy (Biomass, Biogas, Biofuels)</t>
  </si>
  <si>
    <t>Production of Heat/cool using Waste Heat</t>
  </si>
  <si>
    <t>E - Water Supply; sewerage, waste management and remediation activities</t>
  </si>
  <si>
    <t>E36.0.0</t>
  </si>
  <si>
    <t>Water collection, treatment and supply</t>
  </si>
  <si>
    <t>E37.0.0</t>
  </si>
  <si>
    <t>Centralized wastewater treatment</t>
  </si>
  <si>
    <t>Anaerobic Digestion of Sewage sludge</t>
  </si>
  <si>
    <t>E38.1.1</t>
  </si>
  <si>
    <t>Separate collection and transport of non-hazardous waste in source segregated fractions</t>
  </si>
  <si>
    <t>E38.2.1</t>
  </si>
  <si>
    <t>Anaerobic digestion of bio-waste</t>
  </si>
  <si>
    <t>Composting of bio-waste</t>
  </si>
  <si>
    <t>E38.3.2</t>
  </si>
  <si>
    <t>Material recovery from non-hazardous waste</t>
  </si>
  <si>
    <t>E39.0.0</t>
  </si>
  <si>
    <t>Landfill gas capture and utilization</t>
  </si>
  <si>
    <t>Direct Air Capture of CO2</t>
  </si>
  <si>
    <t>Capture of anthropogenic emissions</t>
  </si>
  <si>
    <t>Transport of CO2</t>
  </si>
  <si>
    <t>Permanent Sequestration of captured CO2</t>
  </si>
  <si>
    <t>F - Construction</t>
  </si>
  <si>
    <t>F41
F43</t>
  </si>
  <si>
    <t>F41.1
F41.2</t>
  </si>
  <si>
    <t>Construction of new buildings</t>
  </si>
  <si>
    <t>F - Construction
M - Professional, scientific and technical activities</t>
  </si>
  <si>
    <t>Individual renovation measures, installation of renewables on-site and professional, scientific and technical activities</t>
  </si>
  <si>
    <t>L - Real estate activities</t>
  </si>
  <si>
    <t>Acquisition and ownership of buildings</t>
  </si>
  <si>
    <t xml:space="preserve">F42.9.1 </t>
  </si>
  <si>
    <t>Infrastructure for low carbon transport (water transport)</t>
  </si>
  <si>
    <t>F42.1.1
F42.1.2
F42.1.3</t>
  </si>
  <si>
    <t>Infrastructure for low carbon transport (land transport)</t>
  </si>
  <si>
    <t>H49.1.0</t>
  </si>
  <si>
    <t>Passenger Rail Transport (Interurban)</t>
  </si>
  <si>
    <t>H49.2.0</t>
  </si>
  <si>
    <t>Freight Rail Transport</t>
  </si>
  <si>
    <t>H49.3.1</t>
  </si>
  <si>
    <t>Public transport</t>
  </si>
  <si>
    <t>H49.4.1</t>
  </si>
  <si>
    <t>Freight transport services by road</t>
  </si>
  <si>
    <t>H49.3.9</t>
  </si>
  <si>
    <t>Interurban scheduled road transport</t>
  </si>
  <si>
    <t>H50.3.0</t>
  </si>
  <si>
    <t>Inland passenger water transport</t>
  </si>
  <si>
    <t>H50.4.0</t>
  </si>
  <si>
    <t>Inland freight water transport</t>
  </si>
  <si>
    <t>J - Information and communication</t>
  </si>
  <si>
    <t>J61
J62
J63</t>
  </si>
  <si>
    <t>J63.1.1</t>
  </si>
  <si>
    <t>Data-driven climate change monitoring solutions</t>
  </si>
  <si>
    <t>Data processing, hosting and related activities</t>
  </si>
  <si>
    <t>Jordbruk, tilh¯r. tjenester, jakt</t>
  </si>
  <si>
    <t>Inkluderer: Denne nÊringen omfatter to basisaktiviteter: produksjon av vegetabilske og animalske produkter, jordbruk, dyrking av genetisk modifiserte vekster og oppdrett av genetisk modifiserte dyr. BÂde dyrking av vekster pÂ friland og i veksthus inngÂr Inkluderer ogsÂ: Omfatter ogsÂ tjenester tilknyttet jordbruk, jakt og fangst Ekskluderer: Grunnarbeid, f.eks. anlegg av jordterrasser, drenering o.l. grupperes under nÊringshovedomrÂde: F Bygge- og anleggsvirksomhet. Kj¯pere og andelslag engasjert i markedsf¯ring av jordbruksprodukter grupperes under nÊringshovedomrÂde: G Varehandel, reparasjon av motorvogner. Stell og vedlikehold av landskap grupperes under: 81.30 Beplantning av hager og parkanlegg</t>
  </si>
  <si>
    <t>Dyrking av ettÂrige vekster</t>
  </si>
  <si>
    <t>Inkluderer: Omfatter dyrking av ettÂrige vekster, dvs. planter som ikke varer i mer enn to vekstsesonger Inkluderer ogsÂ: Omfatter ogsÂ dyrking av ettÂrige vekster med henblikk pÂ produksjon av sÂfr¯ og sÂkorn</t>
  </si>
  <si>
    <t>Dyrking av flerÂrige vekster</t>
  </si>
  <si>
    <t>Inkluderer: Omfatter dyrking av flerÂrige vekster, dvs. planter som varer i mer enn to vekstsesonger og enten d¯r etter hver vekstsesong og vokser fram igjen eller vokser konstant. Omfatter dyrking av slike planter med henblikk pÂ produksjon av sÂfr¯</t>
  </si>
  <si>
    <t>Inkluderer: Omfatter oppdrett og avl av alle dyr unntatt sj¯dyr Ekskluderer: Oppstalling og pass av husdyr grupperes under: 01.62 Tjenester tilknyttet husdyrhold. Produksjon av huder og skinn av dyr som slaktes pÂ slakteri grupperes under: 10.11 Bearbeiding og konservering av kj¯tt</t>
  </si>
  <si>
    <t>Tjenester tilknyttet jordbruk og etterbehandling av vekster etter innh¯sting</t>
  </si>
  <si>
    <t>Inkluderer: Omfatter aktiviteter i forbindelse med jordbruksdrift utf¯rt pÂ kontraktbasis Inkluderer ogsÂ: Omfatter ogsÂ bearbeiding av vekster etter innh¯sting med henblikk pÂ omsetning pÂ det primÊre marked</t>
  </si>
  <si>
    <t>Inkluderer: Omfatter dyrking av korn: hvete, mais, durra, bygg, rug, havre, hirse og andre kornsorter ikke nevnt annet sted, belgvekster: b¯nner, hesteb¯nner, kikkerter, kuerter, linser, lupiner, erter, erteb¯nner og andre belgvekster, oljeholdige vekster: soyab¯nner, jordn¯tter, bomullsfr¯, kastorb¯nner, linfr¯, sennepsfr¯, nigerfr¯, rapsfr¯, saflorfr¯, sesamfr¯, solsikkefr¯ og andre oljeholdige fr¯ Ekskluderer: Dyrking av ris grupperes under: 01.12 Dyrking av ris. Dyrking av sukkermais grupperes under: 01.13 Dyrking av gr¯nnsaker, meloner, rot- og knollvekster. Dyrking av fÙrmais grupperes under: 01.19 Dyrking av ettÂrige vekster ellers. Dyrking av oljeholdige frukter grupperes under: 01.26 Dyrking av oljeholdige frukter</t>
  </si>
  <si>
    <t>Dyrking av gr¯nnsaker, meloner, rot- og knollvekster</t>
  </si>
  <si>
    <t>Dyrking av gr¯nnsaker, poteter mv.</t>
  </si>
  <si>
    <t>Inkluderer: Omfatter dyrking av: artisjokker, asparges, kÂl, blomkÂl, broccoli, salat, sikori, spinat og andre bladgr¯nnsaker eller stilkgr¯nnsaker, agurker, sylteagurker, auberginer, tomater, vannmeloner, andre meloner og andre fruktbÊrende gr¯nnsaker, guler¯tter, matnepe, hvitl¯k, l¯k, sjalottl¯k, purre, andre alliumarter og andre rot-, l¯k- og knollgr¯nnsaker, sopp og tr¯fler, gr¯nnsakfr¯ og sukkerroefr¯, sukkerroer, andre gr¯nnsaker, poteter, s¯tpoteter, maniok, yam og andre r¯tter og rotknoller. Ekskluderer: Dyrking av chilipepper, pepperfrukter og andre krydderplanter og aromaplanter grupperes under: 01.28 Dyrking av krydder og aromatiske, medisinske og farmas¯ytiske vekster. Dyrking av soppmycel til formering grupperes under: 01.30 Planteformering</t>
  </si>
  <si>
    <t>Dyrking av sukkerr¯r</t>
  </si>
  <si>
    <t>Ekskluderer: Dyrking av sukkerroer grupperes under: 01.13 Dyrking av gr¯nnsaker, meloner, rot- og knollvekster</t>
  </si>
  <si>
    <t>Dyrking av ettÂrige vekster ellers</t>
  </si>
  <si>
    <t>Inkluderer: Omfatter alle andre ettÂrige vekster som: -matkÂlrot, fÙrr¯tter, kl¯ver, luserne, fÙresparsette, fÙrmais og annet gress, fÙrkÂl, o.l. fÙrplanter, -bokhvete, -roefr¯, unntatt sukkerroefr¯, og fr¯ fra fÙrplanter, -blomster, snittblomster, blomsterl¯k og blomsterfr¯ Ekskluderer: Dyrking av ettÂrige kryddervekster, aromatiske og farmas¯ytiske vekster grupperes under: 01.28 Dyrking av krydder og aromatiske, medisinske og farmas¯ytiske vekster</t>
  </si>
  <si>
    <t>Inkluderer: Omfatter dyrking av vindruer og spisedruer i vingÂrder Ekskluderer: Produksjon av vin grupperes under: 11.02 Produksjon av vin</t>
  </si>
  <si>
    <t>Inkluderer: Omfatter dyrking av epler, aprikoser, kirsebÊr, surkirsebÊr, ferskener, nektariner, pÊrer, plommer og andre kjernefrukter og steinfrukter</t>
  </si>
  <si>
    <t>Dyrking av annen frukt som vokser pÂ trÊr eller busker samt n¯tter</t>
  </si>
  <si>
    <t>Dyrking av bÊr og n¯tter mv.</t>
  </si>
  <si>
    <t>Inkluderer: Omfatter dyrking av blÂbÊr, rips, solbÊr, stikkelsbÊr, kiwifrukter, bringebÊr, jordbÊr og andre bÊr, mandler, cashewn¯tter, kastanjer, hasseln¯tter, pistasjen¯tter, valn¯tter, og andre n¯tter, annen frukt som vokser pÂ trÊr eller busker, f.eks., johannesbr¯d Ekskluderer: Dyrking av kokosn¯tter grupperes under: 01.26 Dyrking av oljeholdige frukter</t>
  </si>
  <si>
    <t>Inkluderer: Omfatter dyrking av kokosn¯tter, oliven, oljepalmer og andre oljeholdige frukter Ekskluderer: Dyrking av soyab¯nner, jordn¯tter og andre oljeholdige fr¯ grupperes under: 01.11 Dyrking av korn (unntatt ris), belgvekster og oljeholdige vekster</t>
  </si>
  <si>
    <t>Dyrking av krydder og aromatiske, medisinske og farmas¯ytiske vekster</t>
  </si>
  <si>
    <t>Inkluderer: Omfatter dyrking av flerÂrige og ettÂrige kryddervekster og aromatiske vekster: pepper, chilipepper, pepperfrukter, muskatn¯tter, muskatplommer, kardemomme, anisfr¯,  stjerneanis, fennikel, kanel, kryddernelliker, ingefÊr, vanilje, humle, andre krydder og aromavekster, farmas¯ytiske og medisinske vekster</t>
  </si>
  <si>
    <t>Dyrking av flerÂrige vekster ellers</t>
  </si>
  <si>
    <t>Inkluderer: Omfatter dyrking av gummitrÊr for utvinning av latex, juletrÊr og trÊr for utvinning av sevje Ekskluderer: Dyrking av blomster, produksjon av snittblomster og produksjon av blomsterl¯k grupperes under: 01.19 Dyrking av ettÂrige vekster ellers. Utvinning av sevje fra trÊr eller gummilignende materialer i naturen grupperes under: 02.30 Innsamling av viltvoksende produkter av annet enn tre</t>
  </si>
  <si>
    <t>Inkluderer: Omfatter dyrking av planter til utplanting, prydplanter (herunder ferdigplen) planter for produksjon av l¯k, knoller og r¯tter, stiklinger og avleggere, soppmycel til formering og drift av planteskoler unntatt skogplanteskoler Ekskluderer: Dyrking av vekster henblikk pÂ fr¯produksjon  grupperes under hhv.: 01.1 Dyrking av ettÂrige vekster og: 01.2  Dyrking av flerÂrige vekster. Drift av skogplanteskoler grupperes under: 02.10 Skogskj¯tsel og andre skogbruksaktiviteter</t>
  </si>
  <si>
    <t>Melkeproduksjon pÂ storfe</t>
  </si>
  <si>
    <t>Inkluderer: Omfatter oppdrett og avl av melkekyr og produksjon av melk fra kyr og b¯fler Ekskluderer: Bearbeiding av melk grupperes under: 10.51 Produksjon av meierivarer</t>
  </si>
  <si>
    <t>Inkluderer: Omfatter oppdrett og avl av storfe og b¯fler til kj¯ttproduksjon og produksjon av oksesÊd</t>
  </si>
  <si>
    <t>Inkluderer: Omfatter oppdrett og avl av hester, esler, muldyr og mulesler Ekskluderer: Drift av staller for veddel¯pshester og rideskoler grupperes under: 93.19 Andre sportsaktiviteter</t>
  </si>
  <si>
    <t>Inkluderer: Omfatter oppdrett og avl av sauer og geiter, produksjon av saue- og geitemelk og produksjon av ull Ekskluderer: Klipping av sau pÂ kontraktbasis grupperes under: 01.62 Tjenester tilknyttet husdyrhold. Produksjon av skinnull grupperes under: 10.11 Bearbeiding og konservering av kj¯tt. Bearbeiding av melk grupperes under: 10.51 Produksjon av meierivarer</t>
  </si>
  <si>
    <t>Fj¯rfehold</t>
  </si>
  <si>
    <t>Inkluderer: Omfatter oppdrett og avl av h¯ner, kyllinger, kalkuner, ender, gjess og perleh¯ns og eggproduksjon og rugerier Ekskluderer: Produksjon av fjÊr og dun grupperes under: 10.12 Bearbeiding og konservering av fj¯rfekj¯tt</t>
  </si>
  <si>
    <t>Inkluderer: Omfatter oppdrett og avl av struts, emus og andre fugler (unntatt fj¯rfe), insekter, kaniner og andre pelsdyr, produksjon av pelsskinn, krypdyr- eller fugleskinn fra dyr som er oppdrettet, oppdrett av slanger, ferskvannsbasert bl¯tdyroppdrett og snegleoppdrett o.l., oppdrett av silkeorm, produksjon av silkeormkokoner, biavl og produksjon av honning og bivoks, oppdrett og avl av kjÊledyr (unntatt fisk), katter, hunder, fugler, hamstere mv. Ekskluderer: Fj¯rfeavl grupperes under hhv.: 01.471 Hold av verpeh¯ner for konsumeggproduksjon og: 01.479 Annet fj¯rfehold. Produksjon av huder og skinn av dyr fra jakt og fellefangst grupperes under: 01.70 Jakt, viltstell og tjenester tilknyttet jakt og viltstell. Oppdrett av frosker, krokodiller og havbasert slangeoppdrett grupperes under hhv.: 03.21 Hav- og kystbasert akvakultur og: 03.22 Ferskvannsbasert akvakultur. Fiskeoppdrett grupperes under hhv.: 03.21 Hav- og kystbasert akvakultur og: 03.22 Ferskvannsbasert akvakultur. Oppstalling og dressur av kjÊledyr grupperes under: 96.09 Personlig tjenesteyting ikke nevnt annet sted</t>
  </si>
  <si>
    <t>Inkluderer: Omfatter kombinert produksjon av vekster og husdyrhold uten spesialisering. Den totale st¯rrelsen av gÂrdsdrifta er ikke en avgj¯rende faktor. Hvis enten dyrking av vekster eller husdyrholdet pÂ et gÂrdsbruk overskrider 66% av standard dekningsbidraget, skal det ikke grupperes her, men grupperes under dyrking av vekster eller husdyrhold Ekskluderer: Blandet planteproduksjon grupperes under hhv.: 01.1 Dyrking av ettÂrige vekster og: 01.2 Dyrking av flerÂrige vekster. Blandet husdyrhold grupperes under: 01.4 Husdyrhold</t>
  </si>
  <si>
    <t>Inkluderer: Omfatter tjenester tilknyttet planteproduksjon pÂ kontraktbasis: jordkultivering, sÂing og planting, stell av vekster, spr¯yting, beskjÊring av trÊr og busker, prikling og tynning av rotvekster, bekjempelse av skadegj¯rere, innh¯sting og drift av vanningsanlegg Inkluderer ogsÂ: Omfatter ogsÂ utleie av jordbruksmaskiner med personell Ekskluderer: Etterbehandling av vekster etter innh¯sting grupperes under: 01.63 Etterbehandling av vekster etter innh¯sting. Drenering av jordbruksareal grupperes under: 43.12 Grunnarbeid. Landskapsarkitekter grupperes under: 71.113 Landskapsarkitekttjenester. Agronomer og landbruks¯konomers virksomhet grupperes under: 74.909 Annen faglig, vitenskaplig og teknisk virksomhet ikke nevnt annet sted. Hagearkitekter og beplantning grupperes under: 81.30 Beplantning av hager og parkanlegg. Landbruksutstillinger og -messer grupperes under: 82.30 Kongress-, messe- og utstillingsvirksomhet</t>
  </si>
  <si>
    <t>Inkluderer: Omfatter tjenester tilknyttet husdyrhold pÂ aktiviteter som fremmer formering, vekst og ytelse hos husdyr, testing av husdyr (husdyrkontroll), drift av beite, kastrering, rengj¯ring av fj¯s, inseminasjon og bedekning, klipping av sauer, oppstalling og stell av husdyr Inkluderer ogsÂ: Omfatter ogsÂ hovslagere Ekskluderer: Utleie av plass utelukkende for oppstalling av husdyr grupperes under: 68.209 Utleie av egen eller leid fast eiendom ellers. VeterinÊrer grupperes under: 75.00 VeterinÊrtjenester. Vaksinering av husdyr grupperes under: 75.00 VeterinÊrtjenester. Utleie av husdyr (f.eks. buskap) grupperes under: 77.39 Utleie og leasing av andre maskiner og annet utstyr og materiell ikke nevnt annet sted. Oppstalling av kjÊledyr grupperes under: 96.09 Personlig tjenesteyting ikke nevnt annet sted</t>
  </si>
  <si>
    <t>Etterbehandling av vekster etter innh¯sting</t>
  </si>
  <si>
    <t>Etterbeh. av vekster etter innh¯st.</t>
  </si>
  <si>
    <t>Inkluderer: Omfatter etterbehandling av vekster med henblikk pÂ omsetning pÂ det primÊre marked: rensing, sortering, beskjÊring, vasking, desinfisering, rensing av bomull, etterbehandling av tobakksblad og etterbehandling av kakaob¯nner ved for eksempel avskalling og voksing av frukt Ekskluderer: Etterbehandling av jordbruksprodukter utf¯rt av gÂrdbrukeren grupperes under hhv.: 01.1 Dyrking av ettÂrige vekster, : 01.2 Dyrking av flerÂrige vekster og: 01.3 Planteformering. Behandling av sÂfr¯ grupperes under: 01.64 Behandling av sÂfr¯. Stripping og gjent¯rking av tobakk grupperes under:  12.00 Produksjon av tobakksvarer. Markedsf¯ringsaktiviteter utf¯rt av kommisjonÊrer og andelslag grupperes under: 46 Agentur- og engroshandel, unntatt med motorvogner. Engroshandel med jordbruksrÂvarer grupperes under: 46.2 Engroshandel med jordbruksrÂvarer og levende dyr</t>
  </si>
  <si>
    <t>Behandling av sÂfr¯</t>
  </si>
  <si>
    <t>Inkluderer: Omfatter aktiviteter etter innh¯sting, med formÂl Â bedre kvaliteten pÂ sÂfr¯ og sÂkorn ved: t¯rking, rensing, sortering og annen behandling av sÂfr¯ f¯r salg Ekskluderer: Dyrking av sÂfr¯ grupperes under hhv.: 01.1 Dyrking av ettÂrige vekster og: 01.2 Dyrking av flerÂrige vekster. Bearbeiding av fr¯ med henblikk pÂ produksjon av olje grupperes under: 10.412 Produksjon av andre uraffinerte oljer og fett. Forskning for utvikling av nye typer sÂfr¯ og sÂkorn grupperes under: 72.11 Forskning og utviklingsarbeid innen bioteknologi</t>
  </si>
  <si>
    <t>Inkluderer: Omfatter jakt, fangst og viltstell pÂ kommersiell basis: fangst av dyr med henblikk pÂ produksjon av mat, pels, skinn eller til bruk i forskning, i zoologiske hager eller som kjÊledyr, produksjon av pelsskinn, krypdyr- eller fugleskinn fra jakt eller fangst Inkluderer ogsÂ: Omfatter ogsÂ fangst av havpattedyr  som hvalrosser og seler Ekskluderer: Produksjon av pelsskinn, krypdyr- eller fugleskinn fra dyr som er avlet opp grupperes under: 01.4 Husdyrhold. Oppdrett av vilt pÂ gÂrdsbruk grupperes under: 01.49 Husdyrhold ellers. Hvalfangst grupperes under: 03.112 Hvalfangst. Produksjon av huder og skinn av dyr som slaktes pÂ slakterier grupperes under: 10.11 Bearbeiding og konservering av kj¯tt. Jakt drevet som sport eller fritidsaktivitet og tjenester i tilknytning til det grupperes under: 93.19 Andre sportsaktiviteter. Tjenester til fremme av jakt og fangst grupperes under: 94.991 Aktiviteter i andre medlemsorganisasjoner ikke nevnt annet sted</t>
  </si>
  <si>
    <t>Inkluderer: Omfatter dyrking av korn: hvete, mais, durra, bygg, rug, havre, hirse og andre kornsorter ikke nevnt annet sted, belgvekster: b¯nner, hesteb¯nner, kikkerter, kuerter, linser, lupiner, erter, erteb¯nner og andre belgvekster, oljeholdige vekster: soyab¯nner, jordn¯tter, og bomullsfr¯, kastorb¯nner, linfr¯, sennepsfr¯, nigerfr¯, rapsfr¯, saflorfr¯, sesamfr¯, solsikkefr¯ og andre oljeholdige fr¯ Ekskluderer: Dyrking av ris grupperes under: 01.12 Dyrking av ris. Dyrking av sukkermais grupperes under: 01.13 Dyrking av gr¯nnsaker, meloner, rot- og knollvekster. Dyrking av fÙrmais grupperes under: 01.19 Dyrking av ettÂrige vekster ellers. Dyrking av oljeholdige frukter grupperes under: 01.26 Dyrking av oljeholdige frukter</t>
  </si>
  <si>
    <t>Inkluderer: Omfatter alle andre ettÂrige vekster som: -matkÂlrot, fÙrr¯tter, kl¯ver, lucerne, fÙresparsette, fÙrmais og annet gress, fÙrkÂl, o.l. fÙrplanter, -bokhvete, -roefr¯, unntatt sukkerroefr¯, og fr¯ fra fÙrplanter, -blomster, snittblomster, blomsterl¯k og blomsterfr¯ Ekskluderer: Dyrking av ettÂrige kryddervekster, aromatiske og farmas¯ytiske vekster grupperes under: 01.28 Dyrking av krydder og aromatiske, medisinske og farmas¯ytiske vekster</t>
  </si>
  <si>
    <t>Hold av verpeh¯ner for konsumeggproduksjon</t>
  </si>
  <si>
    <t>Verpeh¯ner for konsumeggprod.</t>
  </si>
  <si>
    <t>Ekskluderer: Produksjon av rugeegg grupperes under: 01.479 Annet fj¯rfehold</t>
  </si>
  <si>
    <t>Annet fj¯rfehold</t>
  </si>
  <si>
    <t>Inkluderer: Omfatter hold av fj¯rfe for kj¯ttproduksjon, produksjon av rugeegg og rugerier</t>
  </si>
  <si>
    <t>Skogbruk og tilh¯rende tjenester</t>
  </si>
  <si>
    <t>Inkluderer: Omfatter produksjon av rundt¯mmer og utnyttelse og innsamling av viltvoksende materiale utenom trÊr. Utover t¯mmer lages det produkter som kun bearbeides i mindre grad, f.eks. ved, trekull, treflis og rundt¯mmer utnyttet i ubearbeidet form (f.eks. minet¯mmer, stolper o.l.). Aktivitetene kan utf¯res i naturlig eller plantet skog Ekskluderer: Videreforedling av tre slik som saging og h¯vling grupperes under: 16 Produksjon av trelast og varer av tre, kork, strÂ og flettematerialer, unntatt m¯bler</t>
  </si>
  <si>
    <t>Skogskj¯tsel og andre skogbruksaktiviteter</t>
  </si>
  <si>
    <t>Skogskj¯tsel, andre skogbruksakt.</t>
  </si>
  <si>
    <t>Innsaml. av sopp, bÊr, mose etc.</t>
  </si>
  <si>
    <t>Inkluderer: Omfatter sopp, tr¯fler, bÊr, n¯tter, balata og annet gummilignende materiale, kork, gummilakk og harpiks, balsam, vegetabilsk hÂr, Âlegress, eiken¯tter, hestekastanjer, mose og lav Ekskluderer: Dyrking av disse vekstene grupperes under 01 Jordbruk og tjenester tilknyttet jordbruk, jakt og viltstell. Dyrking av sopp og tr¯fler grupperes under 01.13 Dyrking av gr¯nnsaker, meloner, rot- og knollvekster. Dyrking av bÊr eller n¯tter grupperes under 01.25 Dyrking av annen frukt som vokser pÂ trÊr eller busker samt n¯tter. Innsamling av ved grupperes under 02.20 Avvirkning. Produksjon av treflis grupperes under 16.10 Saging, h¯vling og impregnering av tre</t>
  </si>
  <si>
    <t>Inkluderer: Omfatter skj¯tsel av stÂende skog: plantning, supplerende plantning, ungskogpleie og tynning, dyrking av smÂskog, virke til papirproduksjon og virke til ved og drift av skogplanteskoler Ekskluderer: Dyrking av juletrÊr grupperes under: 01.29 Dyrking av flerÂrige vekster ellers. Drift av planteskoler unntatt skogplanteskoler grupperes under: 01.30 Planteformering. Innsamling av sopp og annet viltvoksende materiale, utenom trÊr, grupperes under: 02.30 Innsamling av viltvoksende produkter av annet enn tre. Produksjon av treflis og -spon grupperes under: 16.10 Saging, h¯vling og impregnering av tre</t>
  </si>
  <si>
    <t>Inkluderer: Omfatter rundt¯mmer til trebasert industri, rundt¯mmer som brukes i ubearbeidet form, som f.eks. minet¯mmer, gjerdestolper, staur, innsamling og produksjon av ved, produksjon av trekull i skogen (ved bruk av tradisjonelle metoder). Uttaket kan vÊre i form av t¯mmerstokker, flis eller ved Ekskluderer: Dyrking av juletrÊr grupperes under: 01.29  Dyrking av flerÂrige vekster ellers. Planting, supplerende planting, tynning og bevaring av skog grupperes under: 02.10 Skogskj¯tsel og andre skogbruksaktiviteter. Innsamling av viltvoksende materiale, utenom trÊr, grupperes under: 02.30 Innsamling av viltvoksende produkter av annet enn tre. Produksjon av treflis og -spon grupperes under: 16.10 Saging, h¯vling og impregnering av tre. Produksjon av trekull ved tredestillasjon grupperes under: 20.14 Produksjon av andre organiske kjemiske rÂvarer</t>
  </si>
  <si>
    <t>Inkluderer: Omfatter tjenester utf¯rt pÂ kontraktbasis som skogtaksering og utarbeiding av skogbruksplaner, konsulentvirksomhet vedr¯rende skogbestyrelse, administrasjon av skogsdrifter, t¯mmermÂling, brannslokking og brannsikring av skog, bekjempelse av skadegj¯rere i skog, transport av skogvirke fram til bilvei eller jernbane Ekskluderer: Drift av skogplanteskoler grupperes under: 02.10 Skogskj¯tsel og andre skogbruksaktiviteter. Drenering av skogareal grupperes under: 43.12 Grunnarbeid. Rydding av byggeplasser grupperes under: 43.12 Grunnarbeid</t>
  </si>
  <si>
    <t>Inkluderer: Omfatter fiske og akvakultur, som dekker bruk av fiskeressurser fra sj¯vanns-, brakkvanns- og ferskvannsmilj¯er med formÂl Â fange eller samle inn fisk, krepsdyr, bl¯tdyr, pigghuder og andre akvatiske organismer og produkter (f.eks. vannplanter, perler, svamp mv.). Tjenester i tilknytning til hav- og kystfiske, ferskvannsfiske og akvakultur grupperes i hht. hva slags fiske og akvakultur som drives. Inkluderer ogsÂ: Omfatter ogsÂ aktiviteter drevet for egen regning og som normalt er integrert i produksjonen (f.eks. implantering av ¯sters til perleproduksjon) Ekskluderer: Bearbeiding av fisk, krepsdyr eller bl¯tdyr grupperes under: 10.20 Bearbeiding og konservering av fisk, skalldyr og bl¯tdyr, uansett om det foregÂr i fabrikk pÂ land eller pÂ fabrikkskip. Bygging og reparasjon av skip og bÂter grupperes under hhv.: 30.1 Bygging av skip og bÂter og: 33.15 Reparasjon og vedlikehold av skip og bÂter. Sportsfiske grupperes under: 93.19 Andre sportsaktiviteter</t>
  </si>
  <si>
    <t>Inkluderer: Omfatter jakt, fangst og innsamling med det formÂl Â samle inn viltlevende vannorganismer (primÊrt fisk, bl¯tdyr og krepsdyr), herunder planter fra hav, kyst eller innsj¯er, til konsum og andre formÂl enten manuelt eller ved bruk av fiskeredskap som nett, liner osv. Aktivitetene kan utf¯res i tidevannskystlinjen (f.eks. innsamling av bl¯tdyr som muslinger og ¯sters) eller ved strandbasert garnfiske eller fra hjemmelagde fart¯yer eller mer vanlig ved hjelp av kommersielt fremstilte fart¯y i innsj¯er, pÂ kysten eller pÂ havet. Inkluderer ogsÂ: Omfatter ogsÂ dambruk</t>
  </si>
  <si>
    <t>Inkluderer: Omfatter akvakultur, dvs. en produksjonsprosess som omfatter dyrking eller oppdrett av akvatiske organismer med teknikker for Â ¯ke produksjonen av de gjeldende organismer ut over milj¯ets naturlige kapasitet</t>
  </si>
  <si>
    <t>Inkluderer: Omfatter hav- og kystfiske pÂ kommersiell basis, fangst av sj¯krepsdyr og sj¯bl¯tdyr, hvalfangst, fangst av skillpadder, sj¯pinnsvin o.l. Inkluderer ogsÂ: Omfatter ogsÂ aktiviteter med fart¯yer som brukes til bÂde havfiske og bearbeiding og konservering av fisk, innsamling av andre organismer og materialer som lever i havet: naturperler, svamper, koraller og alger Ekskluderer: Fangst av havpattedyr, bortsett fra hvaler, f.eks. hvalrosser og seler grupperes under: 01.70 Jakt, viltstell og tjenester tilknyttet jakt og viltstell. Bearbeiding av hvaler pÂ fabrikkskip grupperes under: 10.11 Bearbeiding og konservering av kj¯tt. Bearbeiding av fisk, krepsdyr og bl¯tdyr pÂ fabrikkskip eller pÂ fabrikker i land grupperes under: 10.20 Bearbeiding og konservering av fisk, skalldyr og bl¯tdyr. Utleie av fritidsbÂter med personell grupperes under: 50.10 Sj¯fart og kystfart med passasjerer. Fiskeriinspeksjon grupperes under: 84.24 Politi- og pÂtalemyndighet. Fiske som sport eller fritidsaktivitet grupperes under: 93.19 Andre sportsaktiviteter. Drift av dammer for sportsfiske grupperes under: 93.19 Andre sportsaktiviteter</t>
  </si>
  <si>
    <t>Inkluderer: Omfatter fiske pÂ kommersiell basis i ferskvann, innsamling av ferskvannskrepsdyr og ferskvannsbl¯tdyr, fangst av levende dyr i ferskvann. Inkluderer ogsÂ: Omfatter ogsÂ innsamling av ferskvannsmateriale Ekskluderer: Bearbeiding av fisk, krepsdyr og bl¯tdyr grupperes under: 10.20 Bearbeiding og konservering av fisk, skalldyr og bl¯tdyr. Fiskeriinspeksjon grupperes under: 84.24 Politi- og pÂtalemyndighet. Fiske som sport eller fritidsaktivitet grupperes under: 93.19 Andre sportsaktiviteter. Drift av dammer for sportsfiske grupperes under: 93.19 Andre sportsaktiviteter</t>
  </si>
  <si>
    <t>Inkluderer: Omfatter hav- og kystbasert akvakultur inkl. akvakultur av marin prydfisk, akvakultur av larver/yngel av bl¯tdyr, pigghuder, krepsdyr og fisk samt settefisk, dyrking av spiselige algetyper, akvakultur av krepsdyr, bl¯tdyr, pigghuder og andre akvariske marine organismer Inkluderer ogsÂ: Omfatter ogsÂ akvakulturaktiviteter i brakkvann, saltvannskar og saltvannsreservoarer, drift av settefiskanlegg for marine arter Ekskluderer: Akvakultur av frosk grupperes under 03.22 Ferskvannsbasert akvakultur. Drift av dammer for sportsfiske grupperes under 93.19 Andre sportsaktiviteter</t>
  </si>
  <si>
    <t>Inkluderer: Omfatter ferskvannsbasert akvakultur inkl. akvakultur av ferskvannsprydfisk, ferskvannskrepsdyr, ferskvannsbl¯tdyr og andre ferskvannsbl¯tdyr og ferskvannslevende dyr, drift av settefiskanlegg og kultiveringsanlegg for ferskvannsarter eller anadrome arter, matfiskfasen av katadrome arter (Âl) og akvakultur av frosk Ekskluderer: Akvakultur i saltvannskar og saltvannsreservoarer grupperes under: 03.21 Hav- og kystbasert akvakultur. Drift av dammer for sportsfiske grupperes under: 93.19 Andre sportsaktiviteter</t>
  </si>
  <si>
    <t>Inkluderer: Omfatter fangst, ising, salting, frysing og annen foredling om bord i fangstfart¯yet, lineegning og innsamling av tang og tare Ekskluderer: B¯ting av garn og n¯ter drevet som selvstendig virksomhet grupperes under: 33.19 Reparasjon av annet utstyr</t>
  </si>
  <si>
    <t>Inkluderer: Omfatter fangst og foredling om bord pÂ fangstfart¯yer Ekskluderer: Fangst av havpattedyr ellers grupperes under: 01.70 Jakt, viltstell og tjenester tilknyttet jakt og viltstell</t>
  </si>
  <si>
    <t>Produksjon av matfisk, bl¯tdyr, krepsdyr og pigghuder i hav- og kystbasert akvakultur</t>
  </si>
  <si>
    <t>Inkluderer: Omfatter kommersiell produksjon av akvatiske organismer i hav eller kyst, med sikte pÂ slakting til konsum Inkluderer ogsÂ: Omfatter ogsÂ havbeite: akvakultur av krepsdyr, bl¯tdyr og pigghuder i form av bunnkultur uten at dyrene blir holdt i fangenskap</t>
  </si>
  <si>
    <t>Inkluderer: Omfatter produksjon av rogn, yngel og settefisk av marine arter som produseres med sikte pÂ overf¯ring til andre lokaliteter</t>
  </si>
  <si>
    <t>Ekskluderer: Bearbeiding av fisk, krepsdyr og bl¯tdyr grupperes under: 10.20 Bearbeiding og konservering av fisk, skalldyr og bl¯tdyr. Produksjon av ferdige fÙrblandinger til husdyr herunder konsentrert fÙr og fÙrtilskudd og ublandet fÙr til husdyr grupperes under: 10.91 Produksjon av fÙrvarer til husdyrhold. B¯ting av garn og n¯ter drevet som selvstendig virksomhet grupperes under: 33.19 Reparasjon av annet utstyr</t>
  </si>
  <si>
    <t>Produksjon av matfisk, bl¯tdyr og krepsdyr i ferskvannsbasert akvakultur</t>
  </si>
  <si>
    <t>Inkluderer: Omfatter kommersiell produksjon av akvatiske organismer i ferskvann med sikte pÂ slakting til konsum</t>
  </si>
  <si>
    <t>Inkluderer: Omfatter produksjon av rogn, yngel og settefisk i ferskvann med sikte pÂ overf¯ring til andre lokaliteter. Produksjon av anadrome arter inngÂr ogsÂ, selv om det tidvis tilsettes noe sj¯vann i produksjonsvannet</t>
  </si>
  <si>
    <t>Inkluderer: Omfatter minedrift under og over jorden og aktiviteter (f.eks. sortering, vask, komprimering og andre trinn som er n¯dvendige for transport mv.), som forbereder produktet til markedsf¯ring. Ekskluderer: Produksjon av kullprodukter grupperes under: 19.10 Produksjon av kullprodukter. Tjenester tilknyttet bryting av kull og brunkull grupperes under: 09.90 Tjenester tilknyttet annen bergverksdrift og utvinning. Produksjon av briketter grupperes under: 19.20 Produksjon av raffinerte petroleumsprodukter</t>
  </si>
  <si>
    <t>Inkluderer: Omfatter bryting av steinkull: bryting under eller over jorden, herunder bryting ved likvifaksjonsmetoder, vask, sortering, gradering, pulverisering, komprimering mv. av kull med henblikk pÂ klassifisering, kvalitetsforbedring, eller transport og lagring Inkluderer ogsÂ: Omfatter ogsÂ bryting av steinkull fra kulmbanker Ekskluderer: Bryting av brunkull grupperes under: 05.20 Bryting av brunkull. Stikking av torv grupperes under: 08.92 Stikking av torv. Tjenester tilknyttet bryting av steinkull grupperes under: 09.90 Tjenester tilknyttet annen bergverksdrift. Pr¯veboring av kullgruver grupperes under: 09.90 Tjenester tilknyttet annen bergverksdrift. Ovnkoks til produksjon av faste brenselsstoffer grupperes under: 19.10 Produksjon av kullprodukter. Produksjon av steinkullsbriketter grupperes under: 19.20 Produksjon av raffinerte petroleumsprodukter. Arbeidet med utvikling og klargj¯ring av kullgruver grupperes under: 43.12 Grunnarbeid</t>
  </si>
  <si>
    <t>Inkluderer: Omfatter  bryting av brunkull under eller over jorden, herunder bryting ved likvifaksjonsmetoder, vask, t¯rking, pulverisering og komprimering av brunkull med henblikk pÂ kvalitetsforbedring, transport eller oppbevaring Ekskluderer: Bryting av steinkull grupperes under: 05.10 Bryting av steinkull. Stikking av torv grupperes under: 08.92 Stikking av torv. Tjenester i forbindelse med bryting av brunkull grupperes under: 09.90 Tjenester tilknyttet annen bergverksdrift. Pr¯veboring til kullgruver grupperes under: 09.90 Tjenester tilknyttet annen bergverksdrift. Produksjon av brunkullbriketter grupperes under: 19.20 Produksjon av raffinerte petroleumsprodukter. Arbeidet med utvikling eller klargj¯ring av kullgruver grupperes under: 43.12 Grunnarbeid</t>
  </si>
  <si>
    <t>Utvinning av rÂolje og naturgass</t>
  </si>
  <si>
    <t>Inkluderer: Omfatter produksjon av rÂolje, utvinning av olje av oljeholdig skifer og sand og produksjon av naturgass og gjenvinning av flytende kull ved forgassing Inkluderer ogsÂ: Omfatter ogsÂ aktiviteter i forbindelse med drift og/eller utvikling av olje- og gassfelt: boring, klargj¯ring av og utstyr til boring, drift av separasjonsanlegg, emulsjonsbrytningsanlegg, utstyr til fjerning av smÂpartikler og oljer¯rledninger mellom feltene og alle andre aktiviteter i forbindelse med behandling av olje og gass med henblikk pÂ transport fra produksjonsstedet. Ekskluderer: Tjenester i forbindelse med olje- og gassfelt som utf¯res pÂ honorar- eller kontraktbasis grupperes under: 09.10 Tjenester tilknyttet utvinning av rÂolje og naturgass. Olje- og gassunders¯kelser grupperes under: 09.10 Tjenester tilknyttet utvinning av rÂolje og naturgass. Pr¯veboring grupperes under: 09.101 Boretjenester tilknyttet utvinning av rÂolje og naturgass. Raffinering av rÂoljeprodukter grupperes under: 19.20 Produksjon av raffinerte petroleumsprodukter. Geologiske unders¯kelser og utarbeiding av kart grupperes under: 71.122 Geologiske unders¯kelser</t>
  </si>
  <si>
    <t>Utvinning av rÂolje</t>
  </si>
  <si>
    <t>Inkluderer: Omfatter utvinning av rÂolje Inkluderer ogsÂ: Omfatter ogsÂ utvinning av bitumin¯s eller oljeholdig skifer og tjÊresand og produksjon av rÂolje fra bitumin¯s skifer og sand ved hjelp av prosesser som dekantering, avsalting, t¯rking stabilisering mv. Ekskluderer: Tjenester tilknyttet olje- og gassutvinning grupperes under: 09.10 Tjenester tilknyttet utvinning av rÂolje og naturgass. Olje- og gassunders¯kelser grupperes under: 09.10 Tjenester tilknyttet utvinning av rÂolje og naturgass. Produksjon av raffinerte rÂoljeprodukter grupperes under: 19.20 Produksjon av raffinerte petroleumsprodukter. Gjenvinning av flytende oljegasser ved raffinering av oljen grupperes under: 19.20 Produksjon av raffinerte petroleumsprodukter. Drift av r¯rledninger grupperes under: 49.50  R¯rtransport</t>
  </si>
  <si>
    <t>Inkluderer: Omfatter produksjon av naturgass (vÂtgass og t¯rrgass), utvinning av kondensater, drenering og separering av flytende naturgass og avsvovling av gass Inkluderer ogsÂ: Omfatter ogsÂ utvinning av flytende naturgass, fremskaffet ved likvifaksjon eller pyrolyse Ekskluderer: Tjenester tilknyttet olje- og gassutvinning grupperes under: 09.10 Tjenester tilknyttet utvinning av rÂolje og naturgass. Olje- og gassunders¯kelser grupperes under: 09.10 Tjenester tilknyttet utvinning av rÂolje og naturgass. Gjenvinning av flytende oljegasser ved raffinering av oljen grupperes under: 19.20 Produksjon av raffinerte petroleumsprodukter. Produksjon av industrigasser grupperes under: 20.11 Produksjon av industrigasser. Drift av r¯rledninger grupperes under:  49.50 R¯rtransport</t>
  </si>
  <si>
    <t>Inkluderer: Omfatter bryting av metalliske materialer under og over jorden, havgruvedrift mv. Inkluderer ogsÂ: Omfatter ogsÂ malmberedning og malmbearbeidingsfunksjoner som knusing, finknusing, vask, t¯rking, sintring, malmkalsinering eller filtrering, gravimetrisk separering eller flotasjonsfunksjoner Ekskluderer: Brenning av svovelkis grupperes under: 20.13 Produksjon av andre uorganiske kjemikalier. Produksjon av aluminiumoksid grupperes under: 24.422 Produksjon av halvfabrikater av aluminium. Drift av masovner grupperes under: 24 Produksjon av metaller</t>
  </si>
  <si>
    <t>Inkluderer: Omfatter bryting av malm som hovedsakelig brukes pga. jerninnholdet, opparbeiding og agglomerering av jernmalm Ekskluderer: Bryting og bearbeiding av svovelkis og magnetkis (unntatt r¯sting), grupperes under: 08.91 Bryting og utvinning av kjemiske mineraler og gj¯dselsmineraler</t>
  </si>
  <si>
    <t>Inkluderer: Omfatter bryting og bearbeiding av malm som hovedsakelig brukes pga. innholdet av ikke jernholdig metall: aluminium, kobber, bly, sink, mangan, krom, nikkel, kobolt, molybden, tantal, vanadium, gull, s¯lv og platina mv. Ekskluderer: Bryting og bearbeiding av uran- og thoriummalm grupperes under: 07.21 Bryting av uran- og thoriummalm. Produksjon av aluminiumoksyd grupperes under: 24.422 Produksjon av halvfabrikater av aluminium. Produksjon av kobber- eller nikkelmatte grupperes under hhv.: 24.44 Produksjon avkobber og: 24.45 Produksjon av ikke-jernholdige metaller ellers</t>
  </si>
  <si>
    <t>Inkluderer: Omfatter ikke bare utvinning fra gruver og steinbrudd, men ogsÂ utgraving av avleirede materialer, knusing av stein og utnytting av sj¯vann. Produktene brukes fortrinnsvis innen bygge- og anleggsvirksomhet (f.eks. sand, stein mv.), produksjon av forskjellige materialer (f.eks. leire, gips, kalsium mv.) og produksjon av kjemikalier mv. Ekskluderer: Bearbeiding (bortsett fra knusing, finknusing, skjÊring, vask, t¯rking, sortering og blanding) av de utvinnede mineralene grupperes ikke her</t>
  </si>
  <si>
    <t>Inkluderer: Omfatter bryting, grovskjÊring og saging av monument- og bygningsstein, f.eks. marmor, granitt, sandstein mv., hogging og knusing av dekorasjons- og bygningsstein, bryting, knusing og hogging av kalkstein, utvinning av gips og anhydritt og utvinning av kritt og ukalsinert dolomitt Ekskluderer: Utvinning av mineraler til produksjon av kjemiske produkter og gj¯dselsstoffer grupperes under: 08.91 Bryting og utvinning av kjemiske mineraler og gj¯dselsmineraler. Produksjon av kalsinert dolomitt grupperes under: 23.52 Produksjon av kalk og gips. UtskjÊring, tilhogging og ferdigbearbeiding av stein utenom steinbrudd grupperes under: 23.70  Hogging og bearbeiding av monument- og bygningsstein</t>
  </si>
  <si>
    <t>Inkluderer: Omfatter utvinning og oppmudring av industrisand, byggesand og grus, bryting og knusing av grus, utvinning av sand, leire, ildfast leire og kaolin Ekskluderer: Utvinning av bitumin¯s sand grupperes under: 06.10 Utvinning av rÂolje</t>
  </si>
  <si>
    <t>Bryting og utvinning av kjemiske mineraler og gj¯dselsmineraler</t>
  </si>
  <si>
    <t>Utv. kjem. mineraler/gj¯dselsmin.</t>
  </si>
  <si>
    <t>Inkluderer: Omfatter utvinning av naturlige fosfater og naturlige kaliumsalter, naturlig svovel, bryting og bearbeiding av pyritt og magnetkis (unntatt r¯sting), utvinning av naturlig bariumsulfat og karbonat, naturlig borat, naturlige magnesiumsulfater, jordpigmenter, flusspat og andre mineraler som hovedsakelig brukes som kilde til kjemiske stoffer Inkluderer ogsÂ: Omfatter ogsÂ utvinning av guano Ekskluderer: Utvinning av salt grupperes under: 08.93 Utvinning av salt. R¯sting av svovelkis grupperes under: 20.13 Produksjon av andre uorganiske kjemikalier. Produksjon av syntetiske gj¯dselsstoffer og kvelstoffsammensetninger grupperes under: 20.15 Produksjon av gj¯dsel, nitrogenforbindelser og vekstjord</t>
  </si>
  <si>
    <t>Inkluderer: Omfatter stikking av torv Ekskluderer: Tjenester i tilknytning til stikking av torv grupperes under: 09.90 Tjenester tilknyttet annen bergverksdrift. Produksjon av torvbriketter grupperes under: 19.20 Produksjon av raffinerte petroleumsprodukter. Produksjon av hagejordblandinger av naturlig jord, sand, leire og gj¯dselsmineraler mv. grupperes under: 20.15 Produksjon av gj¯dsel, nitrogenforbindelser og vekstjord. Produksjon av torvprodukter grupperes under: 23.99 Produksjon av ikke-metallholdige mineralprodukter ikke nevnt annet sted</t>
  </si>
  <si>
    <t>Inkluderer: Omfatter utvinning av salt fra grunnen, ogsÂ ved oppl¯sning og pumping, saltproduksjon ved inndamping av sj¯vann eller annen form for saltvann og knusing, rensing og raffinering av salt utf¯rt av produsenten Ekskluderer: Produksjon av bordsalt, f.eks. jodtilsatt salt grupperes under: 10.84 Produksjon av smakstilsettingsstoffer og krydderier. Produksjon av drikkevann ved inndamping av saltvann grupperes under: 36.00 Uttak fra kilde, rensing og distribusjon av vann</t>
  </si>
  <si>
    <t>Inkluderer: Omfatter grovhogging i steinbrudd av bl.a. granitt, sandstein og marmor Inkluderer ogsÂ: Omfatter ogsÂ knusing av pukk og singel Ekskluderer: TilskjÊring av stein utenfor steinbrudd grupperes under: 23.70 Hogging og bearbeiding av monument- og bygningsstein</t>
  </si>
  <si>
    <t>Inkluderer: Omfatter spesialiserte tjenester i forbindelse med rÂstoffutvinning pÂ honorar- eller pÂ kontraktbasis; utforsking ved tradisjonelle utforskingsmetoder som uttak av borepr¯ver og geologiske observasjoner og boring, pr¯veboring eller gjenboring etter oljebr¯nner, metalliske og ikke-metalliske mineraler. Andre typiske tjenester er bygging av fundamenter til olje- og gassborehull, fastst¯pning av boringsr¯r i olje- og gassborehull, rensing, skylling og avstiving av olje- og gassborehull, drenering og pumping av gruver, tjenester i forbindelse med fjerning av overjord ved gruver mv.</t>
  </si>
  <si>
    <t>Tjenester tilknyttet utvinning av rÂolje og naturgass</t>
  </si>
  <si>
    <t>Inkluderer: Omfatter tjenester i forbindelse med olje- og gassutvinning pÂ honorar- eller kontraktbasis; tjenester i forbindelse med utforsking ved utvinning av rÂolje eller gass f.eks. tradisjonelle utforskingsmetoder som geologiske observasjoner pÂ mulige lokaliteter, retningsbestemt boring og gjenboring, montering av boretÂrn pÂ stedet, reparasjon og demontering av slike, fastst¯ping av borer¯r i olje- og gassborehull, pumping i borehull, avpropning og lukking av borehull mv., likvifaksjon og gjenforgassing av naturgass med henblikk pÂ transport, som utf¯res pÂ borestedet, tjenester i forbindelse med drenering og pumping pÂ honorar- eller kontraktbasis, pr¯veboring i forbindelse med utvinning av rÂolje og naturgass Inkluderer ogsÂ: Omfatter ogsÂ brannslokking pÂ olje- og gassfelt Ekskluderer: Tjenester som leveres av operat¯rer av olje- og gassfelt grupperes under hhv.: 06.10 Utvinning av rÂolje og: 06.20 Utvinning av naturgass. Spesialisert reparasjon av gruveutstyr grupperes under: 33.12  Reparasjon av maskiner. Likvifaksjon og gjenforgassing av naturgass med henblikk pÂ transport som ikke utf¯res pÂ borestedet grupperes under: 52.215 Tjenester tilknyttet drift av r¯rledninger. Geofysiske, geologiske og seismografiske unders¯kelser grupperes under: 71.122 Geologiske unders¯kelser</t>
  </si>
  <si>
    <t>Inkluderer: Omfatter tjenester pÂ honorar- eller kontraktbasis som er n¯dvendige for gruveaktivitetene i  05 Bryting av steinkull og brunkull, 07 Bryting av metallholdig malm og 08 Bergverksdrift ellers, tjenester i forbindelse med utforsking, f.eks. tradisjonelle utforskingsmetoder som uttak av borepr¯ver og geologiske observasjoner pÂ mulige lokaliteter, tjenester i forbindelse med drenering og pumping pÂ honorar- eller kontraktbasis og pr¯veboring. Ekskluderer: Drift av gruver og steinbrudd pÂ honorar- eller kontraktbasis grupperes under hhv.: 05 Bryting av steinkull og brunkull,: 07 Bryting av metallholdig malm og: 08 Bryting og bergverksdrift ellers. Spesialisert reparasjon av gruveutstyr grupperes under: 33.12 Reparasjon av maskiner. Tjenester i forbindelse med geofysiske unders¯kelser pÂ honorar- eller kontraktbasis grupperes under: 71.122 Geologiske unders¯kelser.</t>
  </si>
  <si>
    <t>Boretjenester tilknyttet utvinning av rÂolje og naturgass</t>
  </si>
  <si>
    <t>Boretj. tilkn. utv. rÂolje/naturgass</t>
  </si>
  <si>
    <t>Inkluderer: Omfatter boring av lete-, avgrensnings- og produksjonsbr¯nner utf¯rt pÂ honorar- eller kontraktbasis; retningsbestemt boring, gjenboring, pr¯veboring, fastst¯ping av borer¯r i olje- og gassborehull, avpropning og lukking av borehull, br¯nntraktoperasjoner, foringsr¯rtjenester, tradisjonelle utforskingsmetoder som uttak av borepr¯ver og geologiske observasjoner pÂ mulige lokaliteter til bruk ved br¯nnplanlegging, tilleggstjenester som MWD (measurement while drilling), LWD (logging while drilling) og ML (mud logging) Ekskluderer: Geofysiske, geologiske og seismografiske unders¯kelser grupperes under 71.122 Geologiske unders¯kelser. Utleie av boligplattformer (floteller) og borerigger uten personell (bareboat) grupperes under 77.390 Utleie og leasing av andre maskiner og annet utstyr og materiell ikke nevnt annet sted</t>
  </si>
  <si>
    <t>Andre tjenester tilknyttet utvinning av rÂolje og naturgass</t>
  </si>
  <si>
    <t>Tjen. til utv. rÂolje/naturgass el.</t>
  </si>
  <si>
    <t>Inkluderer: Omfatter andre tjenester pÂ honorar og kontraktbasis direkte tilknyttet utvinning av rÂolje og naturgass; som installering av flytende og faste konstruksjoner over og under havflaten, montering og demontering av utstyr og moduler, inspeksjon, reparasjon og vedlikehold (IRM), isolering, overflatebehandling og stillas (ISO), oppvarming, ventilasjon og klimaanlegg (HVAC), havbunns- og havbunn-til-overflate-operasjoner knyttet til styringskabler, stiger¯r, str¯mningsr¯r etc. (SURF), drift av flytende tankskip for prosessering og lagring offshore (FPSO), dykkeroperasjoner og undervannsunders¯kelser (ROV), legging av r¯r og kabler. Ingeni¯r- og prosjektvirksomhet mv. i tilknytning til de nevnte tjenester tas med nÂr tjenestene samlet utgj¯r en integrert pakke Inkluderer ogsÂ: Omfatter ogsÂ likvifaksjon og gjenforgassing av naturgass med henblikk pÂ transport, som utf¯res pÂ borestedet, samt spesialiserte brannbekjempelsestjenester pÂ olje- og gassfelt Ekskluderer: Bygging av oljeplattformer og moduler grupperes under 30.113 Bygging av oljeplattformer og moduler. Innrednings- og installasjonsarbeid pÂ oljeplattformer og moduler grupperes under 30.113 Innrednings- og installasjonsarbeid utf¯rt pÂ oljeplattformer og moduler. Reparasjon og vedlikehold av oljeplattformer som utf¯res ved verft grupperes under 33.15 Reparasjon og vedlikehold av skip og bÂter. Sj¯transport av teknisk personell, flytende installasjoner, utstyr eller annet gods i forbindelse med offshorevirksomhet grupperes under 50.204 Forsyning og andre sj¯transporttjenester for offshore. Forsyningsbaser som utf¯rer logistikk-, base- og servicetjenester tilknyttet olje- og gassrelatert virksomhet grupperes under 52.223 Forsyningsbaser. Ren teknisk konsulentvirksomhet tilknyttet olje- og gassutvinning grupperes under 71.129 Annen teknisk konsulentvirksomhet. Dette kan vÊre rÂdgivningstjenester, ingeni¯rtjenester og prosjektarbeid i tilknytning til olje- og gassutvinning. Utleie og leasing av maskiner og utstyr til oljeutvinning grupperes under 77.39 Utleie og leasing av andre maskiner og annet utstyr ikke nevnt annet sted</t>
  </si>
  <si>
    <t>Produksjon av nÊrings- og nytelsesmidler</t>
  </si>
  <si>
    <t>NÊringsmiddelindustri</t>
  </si>
  <si>
    <t>Inkluderer: Omfatter bearbeiding av produkter fra jordbruk, skogbruk og fiske til matvarer fÙr og drikkevarer til henholdsvis mennesker og dyr og halvfabrikata, som ikke direkte kan nyttes til matvarer. Aktivitetene frambringer ofte biprodukter av st¯rre eller mindre verdi f.eks. huder fra slakting eller oljekaker fra oljeproduksjon. NÊringen er ordnet etter aktiviteter som vedr¯rer de forskjellige typer produkt: Kj¯tt, fisk, frukt og gr¯nnsaker, fettstoffer og oljer, melkeprodukter, m¯lleprodukter, bakerivarer og deigvarer og andre nÊringsmidler og fÙrstoffer. Produksjonen kan skje for egen regning eller for tredjemann, f.eks. slakting pÂ bestilling Ekskluderer: Tilberedning av retter til umiddelbart forbruk, f.eks. i restauranter grupperes under: 56.1 Restaurantvirksomhet. Noen aktiviteter betraktes som industri (f.eks. bakerier, konditorier og ferdigmatbutikker som selger fra sin egen produksjon), selv om det er snakk om detaljhandel med produkter fra egne forretningslokaler. Hvis bearbeidingen er veldig begrenset og ikke innebÊrer en reell omdanning, grupperes enheten under nÊringshovedomrÂde: G (Varehandel, reparasjon av motorvogner). Behandling av slakteavfall eller -biprodukter til produksjon av fÙr grupperes under: 10.9 Produksjon av fÙrvarer, mens behandling av avfall fra produksjon av nÊringsmidler og drikkevarer til sekundÊre rÂmaterialer grupperes  under: 38.3 Materialgjenvinning. Fjerning av avfall fra nÊringsmidler og drikkevarer grupperes under: 38.21 Behandling og disponering av ikke-farlig avfall</t>
  </si>
  <si>
    <t>Produksjon, bearbeiding og konservering av kj¯tt og kj¯ttvarer</t>
  </si>
  <si>
    <t>Bearbeiding kj¯tt og kj¯ttvarer</t>
  </si>
  <si>
    <t>Bearbeiding og konservering av fisk, skalldyr og bl¯tdyr</t>
  </si>
  <si>
    <t>Bearbeiding fisk, skalldyr, bl¯tdyr</t>
  </si>
  <si>
    <t>Bearbeiding og konservering av frukt og gr¯nnsaker</t>
  </si>
  <si>
    <t>Bearbeiding frukt og gr¯nnsaker</t>
  </si>
  <si>
    <t>Inkluderer: Omfatter produksjon av rÂ og raffinerte vegetabilske og animalske oljer og fettstoffer, bortsett fra utsmelting eller raffinering av svinefett og andre spiselige fettstoffer av animalsk opprinnelse</t>
  </si>
  <si>
    <t>Inkluderer: Omfatter formaling av mel av korn eller gr¯nnsaker, formaling, rensing og polering av ris og produksjon av melblandinger eller deig av slike produkter Inkluderer ogsÂ: Omfatter ogsÂ vÂtformaling av korn og gr¯nnsaker og produksjon av stivelse og stivelsesprodukter</t>
  </si>
  <si>
    <t>Produksjon av andre nÊringsmidler</t>
  </si>
  <si>
    <t>Inkluderer: Omfatter produksjon av sukker og sukkervarer, ferdigmat, kaffe, te og krydderier, og lettbedervelige nÊringsmidler og spesielle nÊringsmidler</t>
  </si>
  <si>
    <t>Bearbeiding og konservering av kj¯tt</t>
  </si>
  <si>
    <t>Kj¯ttbearbeiding og konservering</t>
  </si>
  <si>
    <t>Inkluderer: Omfatter drift av slakterier som slakter, bearbeider og pakker kj¯tt av okse, svin, lam, kanin, sau, kamel mv., produksjon av ferskt, kj¯let eller frosset kj¯tt i hele skrotter, produksjon av hele skrotter eller oppdelt slakt som er ferske, kj¯lt ned eller frosne Inkluderer ogsÂ: Omfatter ogsÂ slakting og bearbeiding av hval pÂ land eller pÂ spesialfart¯yer, produksjon av huder og skinn fra slakterier, herunder skinnhandel, utsmelting av svinefett og andre spiselige animalske fettstoffer, bearbeiding av slakteavfall og produksjon av oppkrafset ull Ekskluderer: Utsmelting av spiselig fett fra fj¯rfe grupperes under: 10.12 Bearbeiding og konservering av fj¯rfekj¯tt. Pakking av kj¯tt grupperes under: 82.92 Pakkevirksomhet</t>
  </si>
  <si>
    <t>Bearbeiding og konservering av fj¯rfekj¯tt</t>
  </si>
  <si>
    <t>Fj¯rfekj¯ttbearb. og konservering</t>
  </si>
  <si>
    <t>Inkluderer: Omfatter drift av slakterier som slakter, bearbeider og pakker fj¯rfe, produksjon av enkeltporsjoner som er ferskt, kj¯let eller frosset og utsmelting av spiselig fett fra fj¯rfe Inkluderer ogsÂ: Omfatter ogsÂ produksjon av fjÊr og dun Ekskluderer: Pakking av kj¯tt grupperes under: 82.92 Pakkevirksomhet</t>
  </si>
  <si>
    <t>Produksjon av kj¯tt- og fj¯rfevarer</t>
  </si>
  <si>
    <t>Kj¯tt- og fj¯rfevareproduksjon</t>
  </si>
  <si>
    <t>Inkluderer: Omfatter produksjon av t¯rket, saltet eller r¯kt kj¯tt, p¯lser, salami, blodp¯lser, servelatp¯lser, motadella, patÈer, posteier og kokt skinke Inkluderer ogsÂ: Omfatter ogsÂ produksjon av kj¯ttekstrakter og kj¯ttsaft Ekskluderer: Produksjon av frossen ferdigmat av kj¯tt og fj¯rfe grupperes under: 10.85 Produksjon av ferdigmat. Produksjon av suppe som inneholder kj¯tt grupperes under: 10.89 Produksjon av nÊringsmidler ikke nevnt annet sted. Engroshandel med kj¯tt grupperes under: 46.32 Engroshandel med kj¯tt og kj¯ttvarer. Pakking av kj¯tt grupperes under: 82.92 Pakkevirksomhet</t>
  </si>
  <si>
    <t>Inkluderer: Omfatter bearbeiding og konservering av fisk, krepsdyr og bl¯tdyr: frysing, dypfrysing, t¯rking, koking, r¯king, salting, konservering i saltlake, konservering pÂ boks mv., produksjon av fiske-, krepsdyr- og bl¯tdyrprodukter: fiskefileter, rogn, kaviar, kaviarerstatninger mv., produksjon av fiskemel som brukes til konsum eller fÙr, produksjon av mel og oljer fra fisk og andre sj¯dyr som ikke er egnet til konsum Inkluderer ogsÂ: Omfatter ogsÂ aktiviteter i fart¯yer som kun brukes til bearbeiding og konservering av fisk og bearbeiding av tang og alger Ekskluderer: Bearbeiding av fisk pÂ fart¯yer som brukes til fiske grupperes under: 03.111 Hav- og kystfiske. Bearbeiding av hvaler pÂ land eller pÂ spesialfart¯yer grupperes under: 10.11 Bearbeiding og konservering av kj¯tt. Produksjon av olje og fettstoffer fra sj¯materiale grupperes under: 10.411 Produksjon av rÂ fiskeoljer og fett. Produksjon av frosne ferdigretter av fisk grupperes under: 10.85 Produksjon av ferdigmat. Produksjon av fiskesuppe grupperes under: 10.89 Produksjon av nÊringsmidler ikke nevnt annet sted</t>
  </si>
  <si>
    <t>Inkluderer: Omfatter bearbeiding og konservering av poteter: produksjon av forkokte frosne poteter, potetmos i pulverform, potetsnacks, franske poteter og potetmel Inkluderer ogsÂ: Omfatter ogsÂ skrelling av poteter</t>
  </si>
  <si>
    <t>Produksjon av juice av frukt og gr¯nnsaker</t>
  </si>
  <si>
    <t>Frukt- og gr¯nnsakjuiceproduksjon</t>
  </si>
  <si>
    <t>Inkluderer: Omfatter produksjon av frukt- og gr¯nnsakjuice Inkluderer ogsÂ: Omfatter ogsÂ produksjon av konsentrat fra friske frukter og gr¯nnsaker</t>
  </si>
  <si>
    <t>Bearbeiding og konservering av frukt og gr¯nnsaker ellers</t>
  </si>
  <si>
    <t>Frukt- og gr¯nnsakbearbeiding el.</t>
  </si>
  <si>
    <t>Inkluderer: Omfatter produksjon av nÊringsmidler som hovedsakelig bestÂr av frukt eller gr¯nnsaker, bortsett fra frosne ferdigretter og konserverte ferdigretter pÂ boks, konservering av frukt, n¯tter og gr¯nnsaker: frysing, t¯rking, nedlegging i olje eller eddik og konservering pÂ boks mv., produksjon av frukt Inkluderer ogsÂ: Omfatter ogsÂ produksjon av lettbedervelige ferdige nÊringsmidler basert pÂ frukt og gr¯nnsaker, f.eks. salater, blandede salater og emballerte gr¯nnsaker, skrelte gr¯nnsaker og soyab¯nnepasta Ekskluderer: Produksjon av juice av frukt og gr¯nnsaker grupperes under 10.32 Produksjon av juice av frukt og gr¯nnsaker. Produksjon av mel av t¯rkede belgvekster grupperes under 10.61 Produksjon av kornvarer. Sukkerkonservering av frukt og n¯tter grupperes under 10.82 Produksjon av kakao, sjokolade og sukkervarer. Produksjon av ferdigretter av gr¯nnsaker grupperes under 10.85 Produksjon av ferdigmat. Produksjon av ferdige konsentrater grupperes under 10.89 Produksjon av nÊringsmidler ikke nevnt annet sted</t>
  </si>
  <si>
    <t>Inkluderer: Omfatter produksjon av rÂ vegetabilske oljer: olivenolje, soyaolje, palmeolje, solsikkeolje, bomullsfr¯olje, rapsolje, sennepsolje, linolje mv., produksjon av ikke-avfettet mel av oljeholdige fr¯, n¯tter eller kjerner, produksjon av raffinerte vegetabilske oljer: olivenolje, soyaolje mv., bearbeiding av vegetabilske oljer: oppblÂsing, koking, dehydrering og hydrogenering mv. Inkluderer ogsÂ: Omfatter ogsÂ produksjon av ikke-spiselige animalske oljer og fettstoffer, ekstrahering av oljer fra fisk og sj¯pattedyr og produksjon av bomullslinters, oljekaker og andre restprodukter av oljeproduksjon Ekskluderer: Utsmelting av svinefett og andre spiselige fettstoffer av animalsk opprinnelse grupperes under: 10.11 Bearbeiding og konservering av kj¯tt. Produksjon av margarin grupperes under: 10.42 Produksjon av margarin og lignende spiselige fettstoffer. VÂtfÙrmaling av korn og produksjon av maisolje grupperes under: 10.62 Produksjon av stivelse og stivelsesprodukter. Produksjon av eteriske oljer grupperes under: 20.53 Produksjon av eteriske oljer. Kjemisk behandling av olje og fettstoffer grupperes under: 20.59 Produksjon av kjemiske produkter ikke nevnt annet sted</t>
  </si>
  <si>
    <t>Inkluderer: Omfatter produksjon av margarin, produksjon av blandingsprodukter hvor margarin inngÂr, og lignende sm¯reprodukter og produksjon av sammensatte fettstoffer til matlaging</t>
  </si>
  <si>
    <t>Inkluderer: Omfatter produksjon av frisk melk i flytende form, pasteurisert, sterilisert, homogenisert og/eller ultravarmebehandlet, produksjon av melkebaserte drikkevarer, fl¯te av frisk melk i flytende form, pasteurisert, sterilisert og homogenisert, produksjon av melk i t¯rket eller konsentrert form, evt. s¯tet, produksjon av melk eller fl¯te i fast form, sm¯r, yoghurt, ost og ostemasse, myse, kasein og laktose Ekskluderer: Produksjon av rÂmelk (fra kyr) grupperes under: 01.41 Melkeproduksjon pÂ storfe. Produksjon av rÂmelk (fra sau, geiter, hester kameler mv.) grupperes under hhv.: 01.43 Oppdrett av hester og andre dyr av hestefamilien,: 01.44 Oppdrett av kameler og andre kameldyr,: 01.451 Sauehold og: 01.452 Geitehold. Produksjon av melke- og osteerstatningsprodukter, som ikke er basert pÂ melk, grupperes under: 10.89 Produksjon av nÊringsmidler ikke nevnt annet sted</t>
  </si>
  <si>
    <t>Inkluderer: Omfatter produksjon av iskrem og annen spiselig is som f.eks. sorbet Ekskluderer: Isbarer grupperes under: 56.102 Drift av gatekj¯kken</t>
  </si>
  <si>
    <t>Inkluderer: Omfatter formaling av korn: produksjon av mel, grove og fine gryn eller piller av hvete, rug, havre, mais eller andre kornsorter, formaling av ris: produksjon av avskallet, slepet, glassert, forkokt eller omdannet ris, produksjon av rismel, formaling av gr¯nnsaker: produksjon av mel av t¯rkede belgvekster, r¯tter, rotknoller eller spiselige n¯tter, produksjon av frokostblandinger pÂ kornbasis og produksjon av melblandinger og tilberedt, blandet mel og deig til br¯d, kaker, kjeks og pannekaker Ekskluderer: Produksjon av potetmel grupperes under: 10.31 Bearbeiding og konservering av poteter. VÂtformaling av korn grupperes under: 10.62 Produksjon av stivelse og stivelsesprodukter</t>
  </si>
  <si>
    <t>Inkluderer: Omfatter produksjon av stivelse av ris, poteter, mais mv., vÂtformaling av korn, produksjon av glukose, glukosesirup, maltose, inulin, gluten, tapioka og tapiokaerstatninger av stivelse, maisolje mv. Ekskluderer: Produksjon av laktose grupperes under: 10.51 Produksjon av meierivarer. Produksjon av r¯r- og roesukker grupperes under: 10.81 Produksjon av sukker</t>
  </si>
  <si>
    <t>Produksjon av br¯d og ferske konditorvarer</t>
  </si>
  <si>
    <t>Br¯d og ferske konditorvarer</t>
  </si>
  <si>
    <t>Inkluderer: Omfatter produksjon av ferske bakerivarer: br¯d og rundstykker, ferskt bakerverk, kaker, terter og meksikanske tortillaer, produksjon av frosne bakerivarer: pannekaker, vafler, rundstykker mv. Ekskluderer: Produksjon av t¯rre bakervarer grupperes under: 10.72 Produksjon av kavringer, kjeks og konserverte konditorvarer. Produksjon av pasta grupperes under: 10.73 Produksjon av makaroni, nudler, couscous og lignende pastavarer. Oppvarming av bakerivarer til umiddelbart forbruk grupperes under nÊring: 56 Serveringsvirksomhet</t>
  </si>
  <si>
    <t>Inkluderer: Omfatter produksjon av kavringer, kjeks og andre t¯rre bakervarer, konserverte kaker, terter, snacks (smÂkaker, kjeks, saltstenger mv.) basert pÂ s¯te eller saltede deigvarer Ekskluderer: Produksjon av potetsnacks grupperes under: 10.31 Bearbeiding og konservering av poteter</t>
  </si>
  <si>
    <t>Inkluderer: Omfatter produksjon av pasta som makaroni og nudler, kokte eller ukokte, med eller uten fyll, couscous og konserverte eller frosne pastavarer Ekskluderer: Tilberedning av ferdige couscousretter grupperes under: 10.85 Produksjon av ferdigmat. Produksjon av suppe som inneholder pasta grupperes under: 10.89 Produksjon av nÊringsmidler ikke nevnt annet sted</t>
  </si>
  <si>
    <t>Inkluderer: Omfatter produksjon eller raffinering av sukker (sakkarose) og sukkererstatninger av saft fra sukkerr¯r, sukkerroer, l¯nnetre og palmer og produksjon av sirup, melasse, l¯nnesirup og l¯nnesukker Ekskluderer: Produksjon av glukose, glukosesirup og maltose grupperes under: 10.62 Produksjon av stivelse og stivelsesprodukter</t>
  </si>
  <si>
    <t>Inkluderer: Omfatter produksjon av kakao, kakaosm¯r, kakaofett, kakaoolje, sjokolade og sjokoladevarer, karameller, pastiller, nougat, fondant, hvit sjokolade, tyggegummi, sukkerkonservering av frukt, n¯tter, fruktskall og andre plantedeler, og produksjon av sukkervarepastiller Ekskluderer: Produksjon av sakkarosesukker grupperes under: 10.81 Produksjon av sukker</t>
  </si>
  <si>
    <t>Inkluderer: Omfatter produksjon av koffeinfri kaffe og risting av kaffe, produksjon av kaffeprodukter: formalet kaffe, pulverkaffe, kaffeekstrakter og kaffekonsentrater, produksjon av kaffe-erstatning, blanding av te og matÈ og produksjon av ekstrakter og produkter basert pÂ te eller matÈ Ekskluderer: Produksjon av inulin grupperes under: 10.62 Produksjon av stivelse og stivelsesprodukter. Produksjon av sprit, ¯l, vin og leskedrikker grupperes under: 11 Produksjon av drikkevarer. Produksjon av botaniske produkter til legemiddelbruk grupperes under: 21.20 Produksjon av farmas¯ytiske preparater</t>
  </si>
  <si>
    <t>Inkluderer: Omfatter produksjon av krydderier, sauser og smakspreparater: majones, sennepsmel, tilberedt sennep, eddik mv. Inkluderer ogsÂ: Omfatter ogsÂ produksjon av bordsalt, f.eks. jodsalt Ekskluderer: Dyrking av krydderplanter grupperes under: 01.28 Dyrking av krydder, aromatiske, medisinske og farmas¯ytiske vekster</t>
  </si>
  <si>
    <t>Inkluderer: Omfatter produksjon av ferdige (dvs. tilberedte, krydrede og forkokte) retter i frossen eller vakuumpakket form eller pÂ boks. Disse rettene bestÂr av minst to produkter og pakkes og merkes vanligvis med henblikk pÂ videresalg: produksjon av kj¯tt- og fj¯rferetter, fiskeretter, herunder "fish and chips", gr¯nnsakretter og frossen eller pÂ annet vis konserverte pizzaer Ekskluderer: Produksjon av lettbedervelige ferdige matvarer grupperes under: 10.89 Produksjon av nÊringsmidler ikke nevnt annet sted. Engroshandel med ferdigmat grupperes under: 46.38 Engroshandel med andre nÊringsmidler herunder fisk, skalldyr og bl¯tdyr. Butikkhandel med ferdigmat grupperes under hhv.: 47.11 Butikkhandel med bredt vareutvalg med hovedvekt pÂ nÊrings- og nytelsesmidler og: 47.29 Butikkhandel med nÊrings- og nytelsesmidler ellers. Kantiner drevet som selvstendig virksomhet grupperes under: 56.29 Kantiner drevet som selvstendig virksomhet</t>
  </si>
  <si>
    <t>Inkluderer: Omfatter produksjon av matvarer med spesielle ernÊringsmessige egenskaper: morsmelktillegg, tilskuddsblandinger basert pÂ melk og andre tilskuddsblandinger, barnemat, kalorifattige produkter, slankeprodukter, diettmat for medisinske formÂl, produkter med lavt innhold av natrium, herunder salt med lavt natriuminnhold og natriumfrie salter, glutenfrie produkter, ernÊringsprodukter spesielt til sportsut¯vere og diabetikervarer</t>
  </si>
  <si>
    <t>Produksjon av nÊringsmidler ikke nevnt annet sted</t>
  </si>
  <si>
    <t>Produksjon av nÊringsmidler el.</t>
  </si>
  <si>
    <t>Inkluderer: Omfatter produksjon av supper, buljong, kunsthonning, karamell, kunstige konsentrater, lettbedervelige ferdige matvarer som f.eks. sm¯rbr¯d, sandwich, fersk (ikke bakt) pizza, kosttilskudd og andre nÊringsmidler ikke nevnt annet sted Inkluderer ogsÂ: Omfatter ogsÂ produksjon av gjÊr, melke- og erstatningsprodukter som ikke er basert pÂ melk, eggeprodukter og eggehvite Ekskluderer: Produksjon av lettbedervelig ferdigmat basert pÂ frukt og gr¯nnsaker grupperes under: 10.39 Bearbeiding og konservering av frukt og gr¯nnsaker ellers. Produksjon av frossen pizza grupperes under: 10.85 Produksjon av ferdigmat. Produksjon av sprit, ¯l, vin og leskedrikker grupperes i nÊring: 11 Produksjon av drikkevarer</t>
  </si>
  <si>
    <t>Inkluderer: Omfatter produksjon av ferdige fÙrblandinger til husdyrhold herunder konsentrert fÙr og fÙrtilskudd og ublandet fÙr til husdyrhold Inkluderer ogsÂ: Omfatter ogsÂ produksjon av fÙr fra slakteavfall Ekskluderer: Produksjon av fiskemel til fÙr grupperes under: 10.209 Bearbeiding og konservering av fisk og fiskevarer ellers. Produksjon av raps oljekaker grupperes under: 10.413 Produksjon av raffinerte oljer og fett. Aktiviteter som f¯rer til biprodukter som kan brukes til fÙr uten spesialbehandling, f.eks. oljeholdige fr¯ og rester fra maling av korn grupperes under hhv.: 10.41 Produksjon av oljer og fettstoffer og: 10.61 Produksjon av kornvarer</t>
  </si>
  <si>
    <t>Produksjon av fÙrvarer til kjÊledyr</t>
  </si>
  <si>
    <t>FÙrvareproduksjon til kjÊledyr</t>
  </si>
  <si>
    <t>Inkluderer: Omfatter produksjon av ferdige fÙrblandinger til kjÊledyr, herunder til hund, katt, fugler, fisk mv. Inkluderer ogsÂ: Omfatter ogsÂ fÙr fra slakteavfall Ekskluderer: Produksjon av fiskemel som brukes til fÙr grupperes under: 10.209 Bearbeiding og konservering av fisk og fiskevarer ellers. Produksjon av oljekaker grupperes under: 10.413 Produksjon av raffinerte oljer og fett. Aktiviteter som f¯rer til biprodukter som kan brukes til fÙr uten spesialbehandling, f.eks. oljeholdige fr¯ og rester fra maling av korn grupperes under hhv.: 10.41 Produksjon av oljer og fettstoffer og: 10.61 Produksjon av kornvarer</t>
  </si>
  <si>
    <t>Produksjon av saltfisk, t¯rrfisk og klippfisk</t>
  </si>
  <si>
    <t>Salt-, t¯rr- og klippfiskproduksjon</t>
  </si>
  <si>
    <t>Frysing av fisk, fiskefileter, skalldyr og bl¯tdyr</t>
  </si>
  <si>
    <t>Inkluderer ogsÂ: Omfatter ogsÂ fiskemel og ferdigmat Ekskluderer: Produksjon av fiskesuppe grupperes under: 10.89 Produksjon av nÊringsmidler ikke nevnt annet sted</t>
  </si>
  <si>
    <t>Inkluderer: Omfatter produksjon av nÊringsmidler som hovedsakelig bestÂr av frukt eller gr¯nnsaker, bortsett fra frosne ferdigretter og konserverte ferdigretter pÂ boks, konservering av frukt, n¯tter og gr¯nnsaker: frysing, t¯rking, nedlegging i olje eller eddik og konservering pÂ boks mv., produksjon av frukt- og gr¯nnsaksprodukter, syltet¯y, marmelade og gele, risting av n¯tter, n¯tteprodukter og n¯ttepÂlegg Inkluderer ogsÂ: Omfatter ogsÂ produksjon av lettbedervelige ferdige nÊringsmidler basert pÂ frukt og gr¯nnsaker, f.eks. salater, blandede salater og emballerte gr¯nnsaker, skrelte gr¯nnsaker og soyab¯nnepasta Ekskluderer: Produksjon av juice av frukt og gr¯nnsaker grupperes under: 10.32 Produksjon av juice av frukt og gr¯nnsaker. Produksjon av mel av t¯rkede belgvekster grupperes under: 10.61 Produksjon av kornvarer. Sukkerkonservering av frukt og n¯tter grupperes under: 10.82 Produksjon av kakao, sjokolade og sukkervarer. Produksjon av ferdigretter av gr¯nnsaker grupperes under: 10.85 Produksjon av ferdigmat. Produksjon av ferdige konsentrater grupperes under: 10.89 Produksjon av nÊringsmidler ikke nevnt annet sted</t>
  </si>
  <si>
    <t>Produksjon av rÂ fiskeoljer og fett</t>
  </si>
  <si>
    <t>Prod. av rÂ fiskeoljer og fett</t>
  </si>
  <si>
    <t>Inkluderer: Omfatter rÂ vegetabilske oljer f.eks. olivenolje, soyab¯nneolje, palmeolje, solsikkeolje, bomullsolje, raps-, ryps- og sennepsolje, linolje og maisolje Inkluderer ogsÂ: Omfatter ogsÂ produksjon av oljeholdig mel av fr¯ og n¯tter og ikke-spiselige animalske oljer og fettstoffer</t>
  </si>
  <si>
    <t>Inkluderer: Omfatter produksjon av drikkevarer som f.eks. alkoholholdige drikkevarer og mineralvann, alkoholholdige drikkevarer hovedsakelig ved gjÊring, ¯l og vin og destillerte alkoholholdige drikkevarer Ekskluderer: Produksjon av frukt- og gr¯nnsaksaft grupperes under: 10.32 Produksjon av juice av frukt og gr¯nnsaker. Produksjon av drikkevarer basert pÂ melk grupperes under: 10.51 Produksjon av meierivarer. Produksjon av kaffe-, te- og matÈprodukter grupperes under: 10.83 Bearbeiding av te og kaffe</t>
  </si>
  <si>
    <t>Inkluderer: Omfatter produksjon av destillerte, alkoholholdige drikkevarer: whisky, brandy, gin, lik¯rer, blandede drinker, blanding av destillert sprit og n¯ytral sprit Ekskluderer: Produksjon av ikke-destillerte alkoholholdige drikkevarer grupperes under: 11.02-11.06  . Produksjon av syntetisk etylalkohol grupperes under: 20.14 Produksjon av andre organiske kjemiske rÂvarer. Produksjon av etylalkohol av gjÊrede materialer grupperes under: 20.14 Produksjon av andre organiske kjemiske rÂvarer. Tapping og merking grupperes under hhv.: 46.34 Engroshandel med drikkevarer (som en del av engroshandel) og: 82.92 Pakkevirksomhet (pÂ honorar- eller kontraktbasis)</t>
  </si>
  <si>
    <t>Inkluderer: Omfatter produksjon av vin, musserende vin og vin av konsentrert druemost Inkluderer ogsÂ: Omfatter ogsÂ blanding, rensing og tapping av vin, produksjon av vin med lavt innhold av alkohol og alkoholfri vin Ekskluderer: Tapping og merking grupperes under hhv.: 46.34 Engroshandel med drikkevarer (som en del av engroshandel) og: 82.92 Pakkevirksomhet (pÂ honorar- eller kontraktbasis)</t>
  </si>
  <si>
    <t>Inkluderer: Omfatter produksjon av gjÊrede, ikke-destillerte alkoholholdige drikkevarer: sake, sider, pÊresider og annen fruktvin Inkluderer ogsÂ: Omfatter ogsÂ produksjon av mj¯d og blandede drikkevarer som inneholder fruktvin Ekskluderer: Tapping og merking grupperes under hhv.: 46.34 Engroshandel med drikkevarer (som en del av engroshandel) og: 82.92 Pakkevirksomhet (pÂ honorar- eller kontraktbasis)</t>
  </si>
  <si>
    <t>Produksjon av andre ikke-destillerte gjÊrede drikkevarer</t>
  </si>
  <si>
    <t>Ikke-destill. gjÊrede drikkevarer</t>
  </si>
  <si>
    <t>Inkluderer: Omfatter produksjon av vermouth mv. Ekskluderer: Tapping og merking grupperes under hhv.: 46.34 Engroshandel med drikkevarer (som en del av engroshandel) og: 82.92 Pakkevirksomhet (pÂ honorar- eller kontraktbasis)</t>
  </si>
  <si>
    <t>Produksjon av ¯l</t>
  </si>
  <si>
    <t>Inkluderer: Omfatter produksjon av lyst og m¯rkt ¯l Inkluderer ogsÂ: Omfatter ogsÂ produksjon av ¯l med lavt alkoholinnhold og alkoholfritt ¯l</t>
  </si>
  <si>
    <t>Produksjon av mineralvann, leskedrikker og annet vann pÂ flaske</t>
  </si>
  <si>
    <t>Inkluderer: Omfatter produksjon av naturlig mineralvann og annet vann tappet pÂ flaske, limonade, appelsindrikk, cola, fruktdrikke, tonic mv. Ekskluderer: Produksjon av frukt- og gr¯nnsaksaft grupperes under: 10.32 Produksjon av juice av frukt og gr¯nnsaker. Produksjon av drikkevarer basert pÂ melk grupperes under: 10.51 Produksjon av meierivarer. Produksjon av kaffe-, te- og matÈprodukter grupperes under: 10.83 Bearbeiding av te og kaffe. Produksjon av alkoholholdige drikkevarer grupperes under: 11.01 - 11.05  Produksjon av alkoholfri vin grupperes under: 11.02 Produksjon av vin. Produksjon av alkoholfritt ¯l grupperes under: 11.05 Produksjon av ¯l. Produksjon av is til kj¯ling grupperes under: 35.30 Damp- og varmtvannsforsyning. Tapping og merking grupperes under hhv.: 46.34 Engroshandel med drikkevarer (som en del av engroshandel) og: 82.92 Pakkevirksomhet (pÂ honorar- eller kontraktbasis)</t>
  </si>
  <si>
    <t>Inkluderer: Omfatter produksjon av tobakksvarer og varer av tobakkserstatninger: sigaretter, sigarettobakk, sigarer, pipetobakk, skrÂtobakk, snus, homogenisert eller rekonstituert tobakk Inkluderer ogsÂ: Omfatter ogsÂ stripping og gjent¯rking av tobakk Ekskluderer: Dyrking og etterbehandling av tobakksplanter grupperes under hhv.: 01.15 Dyrking av tobakk og: 01.63 Etterbehandling av vekster etter innh¯sting</t>
  </si>
  <si>
    <t>Inkluderer: Omfatter forbehandling og spinning av tekstilfibrer og veving av tekstiler, ferdigbehandling av tekstiler og klÊr, produksjon av ferdige tekstilvarer unntatt klÊr (f.eks. utstyrsvarer, tepper, rep og tauverk mv.) Ekskluderer: Dyrking av naturlige fibrer grupperes under: 01 Jordbruk og tjenester tilknyttet jordbruk, jakt og viltstell, mens produksjon av syntetiske fibrer er en kjemisk prosess som grupperes under: 20.60 Produksjon av kunstfibrer. Produksjon av klÊr grupperes under: 14 Produksjon av klÊr</t>
  </si>
  <si>
    <t>Inkluderer: Omfatter produksjon av produkter av tekstiler, bortsett fra klÊr, f.eks. tekstilvarer, tepper, rep, vevde bÂnd, snorer mv.</t>
  </si>
  <si>
    <t>Inkluderer: Omfatter beredning og spinning av tekstilfibrer. Dette kan gj¯res pÂ bakgrunn av forskjellige rÂmaterialer, f.eks. silke, ull, andre animalske og vegetabilske eller syntetiske fibrer, papir eller glass mv., bearbeiding av tekstilfibrer: oppspoling og vask av silke, avfetting og karbonisering av ull og farging av ull, karding av alle former for animalske, vegetabilske og syntetiske fibrer, spinning og produksjon av garn eller trÂd til veving eller sying, til handel eller viderebearbeiding, skaking av lin, veving, tvinning, bretting, fletting og dypping av syntetisk eller regenerert trÂd av filament Inkluderer ogsÂ: Omfatter ogsÂ produksjon av papirgarn Ekskluderer: Bearbeiding i kombinasjon med jordbruk grupperes under: 01Jordbruk og tjenester tilknyttet jordbruk, jakt og viltstell. R¯yting av planter med vegetabilske tekstilfibrer (jute, lin, kokosfibrer mv.) grupperes under: 01.16 Dyrking av fibervekster. Bomullsegrenering grupperes under: 01.63 Etterbehandling av vekster etter innh¯sting. Produksjon av syntetiske eller regenererte fibrer og tau, garn av enkel trÂd (herunder forsterket garn og garn til tepper) av syntetiske eller regenererte fibrer grupperes under: 20.60 Produksjon av kunstfibrer. Produksjon av glassfibrer grupperes under: 23.14 Produksjon av glassfibrer</t>
  </si>
  <si>
    <t>Inkluderer: Omfatter veving av tekstiler. Dette kan utf¯res pÂ bakgrunn av forskjellige rÂmaterialer, f.eks. silke, ull, andre animalske, vegetabilske eller syntetiske fibrer, papir eller glass mv., produksjon av grovvevde stoffer av bomullstype, ulltype, kamgarnstype eller silketype, herunder fra blandinger av regenerert eller syntetisk garn (polypropylen mv.), andre grovvevde stoffer av lin, ramie, hamp, jute, bastfibrer eller spesialgarn Inkluderer ogsÂ: Omfatter ogsÂ produksjon av vevde fl¯yels-, plysj- eller chenillestoffer, frottestoffer, gasstoffer, stoffer av glassfibrer, kullstofftrÂd og aramidtrÂd, og imiterte pelsskinn ved veving Ekskluderer: Produksjon av trikotasjestoffer grupperes under: 13.91 Produksjon av stoffer av trikotasje. Produksjon av gulvbelegg av tekstiler grupperes under: 13.93 Produksjon av gulvtepper, -matter og -ryer. Produksjon av vevde bÂnd grupperes under: 13.96 Produksjon av tekstiler for teknisk og industriell bruk. Produksjon av fiberduk og filt grupperes under: 13.99 Produksjon av tekstiler ikke nevnt annet sted</t>
  </si>
  <si>
    <t>Inkluderer: Omfatter etterbehandling av tekstiler og klÊr, dvs. bleking, farging, beredning og lignende aktiviteter: bleking og farging av tekstilfibrer, garn, stoffer og tekstilvarer herunder klÊr, beredning, t¯rking, damping, krymping, reparasjon, sanforisering, mercerisering av tekstiler og tekstilvarer, herunder klÊr Inkluderer ogsÂ: Omfatter ogsÂ bleking av jeans, plissering og lignende behandling av tekstiler, impregnering, belegging, laminering med gummi eller impregnering av innkj¯pte klÊr, silketrykk pÂ tekstilvarer og klÊr Ekskluderer: Produksjon av tekstiler som er impregnert, belagt, bekledd eller laminert med gummi, hvor gummi er hovedbestanddelen grupperes under: 22.19 Produksjon av gummiprodukter ellers</t>
  </si>
  <si>
    <t>Inkluderer: Omfatter produksjon av strikkede eller heklede stoffer: fl¯yels-, plysj- og frottestoffer, nett og gardinstoffer strikket pÂ raschelmaskiner eller lignende maskiner og andre stoffer av trikotasje Inkluderer ogsÂ: Omfatter ogsÂ produksjon av strikket imitert pelsskinn Ekskluderer: Produksjon av nett og gardinstoffer av blonder strikket pÂ raschelmaskiner eller lignende maskiner grupperes under: 13.99 Produksjon av tekstiler ikke nevnt annet sted. Produksjon av strikkede eller heklede klÊr grupperes under: 14.39 Produksjon av andre klÊr av trikotasje</t>
  </si>
  <si>
    <t>Produksjon av tekstilvarer, unntatt klÊr</t>
  </si>
  <si>
    <t>Tekstilvareproduksjon, unntatt klÊr</t>
  </si>
  <si>
    <t>Inkluderer: Omfatter produksjon av tekstilvarer av ethvert tekstilmateriale, herunder av trikotasjestoffer: tepper, herunder reisepledd, senget¯y, dekket¯y, hÂndklÊr, vaskekluter og kj¯kkenkluter, vattepper, dyner, puter, gulvputer, soveposer mv., produksjon av ferdige boligtekstiler: gardiner, gardinkapper, rullegardiner, sengetepper, presenninger, telt, campingutstyr, seil, markiser, overtrekk til vare- og lastebiler, maskiner eller m¯bler, flagg, bannere, vimpler, st¯vkluter, redningsvester, fallskjermer mv. Inkluderer ogsÂ: Omfatter ogsÂ produksjon av tekstilstoff til elektriske tepper og hÂndvevde gobeliner Ekskluderer: Produksjon av tekstiler for teknisk bruk grupperes under: 13.96 Produksjon av tekstiler til teknisk og industriell bruk</t>
  </si>
  <si>
    <t>Inkluderer: Omfatter produksjon av gulvbelegg av tekstiler, gulvtepper, matter, ryer og fliser Inkluderer ogsÂ: Omfatter ogsÂ produksjon av gulvbelegg av nÂlefilt Ekskluderer: Produksjon av gulvtepper og matter av flettematerialer grupperes under: 16.29 Produksjon av andre trevarer og varer av kork, strÂ og flettematerialer. Produksjon av gulvbelegg av kork grupperes under: 16.29 Produksjon av andre trevarer og varer av kork, strÂ og flettematerialer. Produksjon av harde gulvbelegg, f.eks. vinyl og linoleum grupperes under: 22.23 Produksjon av byggevarer av plast</t>
  </si>
  <si>
    <t>Inkluderer: Omfatter produksjon av seilgarn, rep og tauverk av tekstilfibrer og lignende, ogsÂ impregnert, overtrukket, belagt eller bekledd med gummi eller plast, knyttet nett av seilgarn, rep eller tauverk, produksjon av rep og nett; fiskegarn, skipsfendere, st¯tputer, lasteslynger, rep eller tau utstyrt med metallringer mv. Ekskluderer: Produksjon av hÂrnett grupperes under: 14.19 Produksjon av klÊr og tilbeh¯r ellers. Produksjon av wire grupperes under: 25.93 Produksjon av varer av metalltrÂd, kjetting og fjÊrer. Produksjon av hÂver for sportsfiske grupperes under: 32.30 Produksjon av sportsartikler</t>
  </si>
  <si>
    <t>Produksjon av ikke-vevde tekstiler og tekstilvarer, unntatt klÊr</t>
  </si>
  <si>
    <t>Inkluderer: Omfatter alle aktiviteter i forbindelse med tekstiler og tekstilvarer som ikke er nevnt annet sted i nÊringene 13 Produksjon av tekstiler og 14 Produksjon av klÊr, og som innebÊrer en lang rekke prosesser og en lang rekke produserte varer</t>
  </si>
  <si>
    <t>Inkluderer: Omfatter produksjon av vevde bÂnd, herunder bÂnd bestÂende av renning uten innslag, men som er limt sammen, produksjon av stoffer som er impregnert, trukket, belagt eller laminert med plast, produksjon av metallisert eller overspunnet garn, garn og snorer av gummi, trukket med tekstil, tekstilgarn og -strimler, trukket, impregnert, belagt eller kledd med gummi eller plast, produksjon av strekklerret forsterket med syntetisk garn, brannslanger, driv- og transportreimer (med eller uten forsterking av metall eller annet materiale), sikteduk, filterduk og tekstilvarer til kj¯ret¯yer Ekskluderer: Produksjon av driv- og transportreimer av tekstil, garn eller rep, som er impregnert, belagt, kledd eller laminert med gummi hvor gummi er hovedbestanddelen, grupperes under: 22.19 Produksjon av gummiprodukter ellers. Produksjon av plater av ekspandert gummi eller plast kombinert med tekstiler utelukkende til forsterking grupperes under hhv.: 22.19 Produksjon av gummiprodukter ellers og: 22.21 Produksjon av halvfabrikater av plast. Produksjon av metalltrÂdvev grupperes under: 25.93 Produksjon av varer av metalltrÂd, kjetting og fjÊrer</t>
  </si>
  <si>
    <t>Inkluderer: Omfatter produksjon av etiketter, emblemer, flettede bÂnd, kvaster, pomponger, filt, tyll og broderier i ett stykke, i strimler eller i motiver, kalkÈrlerret, malerlerret, stivt lerret og lignende stivede tekstilstoffer, tekstilstoffer belagt med gummi eller stivelsesstoffer, tekstilveker, gl¯denett, trykkf¯lsomt tekstilbÂnd, pudderkvaster og pulsvanter Ekskluderer: Produksjon av gulvbelegg av nÂlefilt grupperes under: 13.93 Produksjon av gulvtepper, -matter og -ryer. Produksjon av tekstilvatt og varer av tekstilvatt: sanitetsbind og tamponger grupperes under: 17.22 Produksjon av husholdnings-, sanitÊr- og toalettartikler av papir</t>
  </si>
  <si>
    <t>Inkluderer: Omfatter beredning og spinning av tekstilfibrer. Dette kan gj¯res pÂ bakgrunn av forskjellige rÂmaterialer, f.eks. silke, ull, andre animalske og vegetabilske eller syntetiske fibrer, papir eller glass mv., bearbeiding av tekstilfibrer: oppspoling og vask av silke, avfetting og karbonisering av ull og farging av ull, karding av alle former for animalske, vegetabilske og syntetiske fibrer, spinning og produksjon av garn eller trÂd til veving eller sying, til handel eller viderebearbeiding, skaking av lin, veving, tvinning, bretting, fletting og dypping av syntetisk eller regenerert trÂd av filament Inkluderer ogsÂ: Omfatter ogsÂ produksjon av papirgarn Ekskluderer: Bearbeiding i kombinasjon med jordbruk grupperes under: 01 Jordbruk og tjenester tilknyttet jordbruk, jakt og viltstell. R¯yting av planter med vegetabilske tekstilfibrer (jute, lin, kokosfibrer mv.) grupperes under: 01.16 Dyrking av fibervekster. Bomullsegrenering grupperes under: 01.63 Etterbehandling av vekster etter innh¯sting. Produksjon av syntetiske eller regenererte fibrer og tau, garn av enkel trÂd (herunder forsterket garn og garn til tepper) av syntetiske eller regenererte fibrer grupperes under: 20.60 Produksjon av kunstfibrer. Produksjon av glassfibrer grupperes under: 23.14 Produksjon av glassfibrer</t>
  </si>
  <si>
    <t>Inkluderer: Omfatter senget¯y, hÂndklÊr, vattepper, dyner, puter, gardiner m.m.</t>
  </si>
  <si>
    <t>Produksjon av andre tekstilvarer, unntatt klÊr</t>
  </si>
  <si>
    <t>Annen tekstilvareprod., unnt. klÊr</t>
  </si>
  <si>
    <t>Inkluderer: Omfatter soveposer, rullegardiner, overtrekk til m¯bler, presenninger, telt og annet campingutstyr, seil, markiser, flagg, bannere og vimpler, redningsvester, fallskjermer m.m.</t>
  </si>
  <si>
    <t>Produksjon av klÊr</t>
  </si>
  <si>
    <t>Inkluderer: Omfatter alle former for produksjon (ferdigsying og sying etter mÂl), av alle materialer (f.eks. lÊr, vevde stoffer, stoffer av trikotasje mv.), av alle slag klÊr (f.eks. ytterklÊr og innerklÊr til menn, kvinner og barn, arbeidsklÊr, fritidsklÊr mv.) og tilbeh¯r. Det skilles ikke mellom klÊr til voksne og barn eller mellom moderne og tradisjonelle klÊr Inkluderer ogsÂ: Omfatter ogsÂ pelsindustrien (pelsskinn og bekledningsartikler)</t>
  </si>
  <si>
    <t>Produksjon av klÊr, unntatt pelsvarer</t>
  </si>
  <si>
    <t>Produksjon av klÊr, unnt. pelsvarer</t>
  </si>
  <si>
    <t>Inkluderer: Omfatter produksjon av klÊr av ethvert materiale og kan vÊre belagt, impregnert eller laminert med gummi</t>
  </si>
  <si>
    <t>Produksjon av klÊr av trikotasje</t>
  </si>
  <si>
    <t>Prod. av klÊr av trikotasje</t>
  </si>
  <si>
    <t>Produksjon av klÊr av lÊr</t>
  </si>
  <si>
    <t>Inkluderer: Omfatter produksjon klÊr av lÊr eller kunstlÊr, herunder tilbeh¯r av lÊr til industriarbeidere som f.eks. sveiseforklÊr av lÊr Ekskluderer: Produksjon av klÊr av pelsskinn grupperes under: 14.20 Produksjon av pelsvarer. Produksjon av sportshansker og sportsklÊr av lÊr grupperes under: 32.30 Produksjon av sportsartikler. Produksjon av brannsikre klÊr og beskyttelsesklÊr grupperes under: 32.99 Annen industriproduksjon ikke nevnt annet sted</t>
  </si>
  <si>
    <t>Produksjon av arbeidst¯y</t>
  </si>
  <si>
    <t>Arbeidst¯yproduksjon</t>
  </si>
  <si>
    <t>Ekskluderer: Produksjon av skot¯y grupperes under: 15.20 Produksjon av skot¯y. Produksjon av brannsikre klÊr og beskyttelsesklÊr grupperes under: 32.99 Annen industriproduksjon ikke nevnt annet sted. Reparasjon av klÊr grupperes under: 95.29 Reparasjon av andre husholdningsvarer og varer til personlig bruk</t>
  </si>
  <si>
    <t>Produksjon av annet yttert¯y</t>
  </si>
  <si>
    <t>Annen yttert¯yproduksjon</t>
  </si>
  <si>
    <t>Inkluderer: Omfatter produksjon av andre ytterklÊr av vevde, strikkede eller heklede stoffer, ikke-vevde stoffer mv: frakker, dresser, drakter, jakker, bukser mv. Inkluderer ogsÂ: Omfatter ogsÂ sying etter mÂl, og produksjon av deler til artiklene nevnt ovenfor Ekskluderer: Produksjon av klÊr av pelsskinn, unntatt hodeplagg grupperes under: 14.20 Produksjon av pelsvarer. Produksjon av klÊr av gummi eller plast, som ikke er sydd sammen, men limt sammen grupperes under hhv.: 22.19 Produksjon av gummiprodukter ellers og: 2.29 Produksjon av plastprodukter ellers. Produksjon av brannsikre klÊr og beskyttelsesklÊr grupperes under: 32.99 Annen industriproduksjon ikke nevnt annet sted. Reparasjon av klÊr grupperes under: 95.29 Reparasjon av andre husholdningsvarer og varer til personlig bruk</t>
  </si>
  <si>
    <t>Produksjon av undert¯y og innert¯y</t>
  </si>
  <si>
    <t>Undert¯y- og innert¯yproduksjon</t>
  </si>
  <si>
    <t>Inkluderer: Omfatter produksjon av innert¯y, undert¯y og natt-t¯y av vevde, strikkede eller heklede stoffer, blonder mv: skjorter, T-shirts, underbukser, truser, pyjamas, nattkjoler, morgenkÂper, bluser, underskj¯rt, BH-er, korsetter mv. Ekskluderer: Reparasjon av klÊr grupperes under: 95.29 Reparasjon av andre husholdningsvarer og varer til personlig bruk</t>
  </si>
  <si>
    <t>Produksjon av klÊr og tilbeh¯r ellers</t>
  </si>
  <si>
    <t>Produksjon av klÊr og tilbeh¯r el.</t>
  </si>
  <si>
    <t>Inkluderer: Omfatter produksjon av babyt¯y, treningsdrakter, skidrakter, badet¯y mv., hatter, luer og caps, annet tilbeh¯r til klÊr som hansker, belter, sjal, slips, halst¯rkler, hÂrnett mv. Inkluderer ogsÂ: Omfatter ogsÂ produksjon av hodeplagg av pelsskinn, skot¯y av tekstil uten sÂle og deler til de ovenfor nevnte produkter Ekskluderer: Produksjon av hodeplagg til sportsbruk grupperes under: 32.30 Produksjon av sportsartikler. Produksjon av verneplagg for bruk pÂ hodet (unntatt hodeplagg til sportsbruk) grupperes under: 32.99 Annen industriproduksjon ikke nevnt annet sted. Produksjon av brannsikre klÊr og beskyttelsesklÊr grupperes under: 32.99 Annen industriproduksjon ikke nevnt annet sted. Reparasjon av klÊr grupperes under: 95.29 Reparasjon av andre husholdningsvarer og varer til personlig bruk</t>
  </si>
  <si>
    <t>Inkluderer: Omfatter produksjon av klÊr og tilbeh¯r av pelsskinn, sammensydde pelsskinn, f.eks. rykket pelsskinn, plater, matter, striper mv. og diverse varer av pelsskinn: tepper, gulvputer uten fyll og pusse- og polÈrkluter til industriell bruk Ekskluderer: Produksjon av rÂ pelsskinn grupperes under hhv.: 01.4 Husdyrhold og: 01.70 Jakt, viltstell og tjenester tilknyttet jakt og viltstell. Produksjon av rÂ huder og skinn grupperes under: 10.11 Bearbeiding og konservering av kj¯tt. Produksjon av imiterte pelsskinn (langhÂret tekstilstoff, vevd eller strikket) grupperes under hhv.: 13.20 Veving av tekstiler og: 13.91 Produksjon av stoffer av trikotasje. Produksjon av pelshatter og -luer grupperes under: 14.19 Produksjon av klÊr og tilbeh¯r ellers. Produksjon av klÊr (delvis av skinn) grupperes under: 14.19 Produksjon av klÊr og tilbeh¯r ellers. Beredning og farging av pelsskinn grupperes under: 15.11 Beredning av lÊr og beredning og farging av pelsskinn. Produksjon av st¯vler eller sko (delvis av pelsskinn) grupperes under: 15.20 Produksjon av skot¯y</t>
  </si>
  <si>
    <t>Produksjon av str¯mpevarer</t>
  </si>
  <si>
    <t>Str¯mpevareproduksjon</t>
  </si>
  <si>
    <t>Inkluderer: Omfatter produksjon av str¯mpevarer, herunder sokker, tights og str¯mpebukser</t>
  </si>
  <si>
    <t>Produksjon av andre klÊr av trikotasje</t>
  </si>
  <si>
    <t>Prod. av klÊr av trikotasje el.</t>
  </si>
  <si>
    <t>Inkluderer: Omfatter produksjon av strikkede eller heklede ferdigvarer og andre ferdigvarer: pullovere, cardigans, jerseytr¯yer, vester og lignende varer Ekskluderer: Produksjon av stoffer av trikotasje grupperes under: 13.91 Produksjon av stoffer av trikotasje. Produksjon av str¯mpevarer grupperes under: 14.31 Produksjon av str¯mpevarer</t>
  </si>
  <si>
    <t>Produksjon av lÊr og lÊrvarer</t>
  </si>
  <si>
    <t>LÊr- og lÊrvareindustri</t>
  </si>
  <si>
    <t>Inkluderer: Omfatter beredning og farging av pelsskinn og omdanning av huder til lÊr ved garving eller beredning og bearbeiding av lÊr til produkter til sluttbruker. Inkluderer ogsÂ: Omfatter ogsÂ produksjon av lignende produkter av andre materialer (imitert lÊr eller andre former for kunstlÊr), f.eks. gummifott¯y, reiseartikler av tekstil mv. Produkter av kunstlÊr er inkludert her pga at de produseres pÂ noenlunde samme mÂte som lÊrvarer (f.eks. reiseeffekter) og ofte produseres de av samme enhet</t>
  </si>
  <si>
    <t>Beredning av lÊr, produksjon av reiseeffekter og salmakerartikler og beredning og farging av pelsskinn</t>
  </si>
  <si>
    <t>Bered. lÊr, prod. av reiseeff. mv.</t>
  </si>
  <si>
    <t>Inkluderer: Omfatter produksjon av lÊr og pelsskinn og varer av lÊr og pelsskinn</t>
  </si>
  <si>
    <t>Produksjon av skot¯y</t>
  </si>
  <si>
    <t>Beredning av lÊr, og beredning og farging av pelsskinn</t>
  </si>
  <si>
    <t>LÊrberedning</t>
  </si>
  <si>
    <t>Inkluderer: Omfatter garving, farging og beredning av huder og skinn, produksjon av semsket, pergamentbehandlet lÊr, lakklÊr, metallisert lÊr, kunstlÊr, avskraping, ferdigberedning, garving, klipping, rykking og farging av pelsskinn og hÂrbekledde huder Ekskluderer: Produksjon av huder og skinn som en integrert del av oppdrett av dyr grupperes under: 01.4 Husdyrhold. Produksjon av huder og skinn som en integrert del av slakting grupperes under: 10.11 Bearbeiding og konservering av kj¯tt. Produksjon av klÊr av lÊr grupperes under: 14.11 Produksjon av klÊr av lÊr. Produksjon av imitert lÊr som ikke er basert pÂ naturlÊr grupperes under hhv.: 22.19 Produksjon av gummiprodukter ellers og: 22.29 Produksjon av plastprodukter ellers</t>
  </si>
  <si>
    <t>Inkluderer: Omfatter produksjon av kofferter, hÂndvesker o.l. av lÊr, kunstlÊr eller et annet materiale, f.eks. plater og folier av plast, tekstilmaterialer, vulkaniserte fibrer av papp eller kartong og hvor det brukes samme teknologi som for lÊr, produksjon av sadler og selet¯y, urremmer av ikke-metallholdig materiale (f.eks. stoff, lÊr, plast), diverse varer av lÊr eller kunstlÊr: drivreimer, pakninger mv., skolisser av lÊr og ridepisker Ekskluderer: Produksjon av klÊr av lÊr grupperes under: 14.11 Produksjon av klÊr av lÊr. Produksjon av hansker, hatter og luer av lÊr grupperes under: 14.19 Produksjon av klÊr og tilbeh¯r ellers. Produksjon av skot¯y grupperes under: 15.20 Produksjon av skot¯y. Produksjon av sykkelseter grupperes under: 30.92 Produksjon av sykler og invalidevogner. Produksjon av urremmer av edelt metall grupperes under: 32.12 Produksjon av gull- og s¯lvvarer og lignende artikler. Produksjon av urremmer av uedelt metall grupperes under: 32.13 Produksjon av bijouteri og lignende artikler. Produksjon av linjemont¯rers st¯ttebelter og andre arbeidsbelter grupperes under: 32.99 Annen industriproduksjon ikke nevnt annet sted</t>
  </si>
  <si>
    <t>Inkluderer: Omfatter produksjon av vanlig skot¯y av alle slag materialer og produsert etter ulike metoder, herunder st¯ping, produksjon av deler til skot¯y som overlÊr, ytter- og innersÂler, hÊler mv. og gamasjer og lignende produkter Ekskluderer: Produksjon av skot¯y av tekstiler uten sÂle grupperes under: 14.19 Produksjon av klÊr og tilbeh¯r ellers. Produksjon av deler av tre til skot¯y (f.eks. hÊler og lester) grupperes under: 16.29 Produksjon av andre trevarer og varer av kork, strÂ og flettematerialer. Produksjon av gummist¯vler, -hÊler, -sÂler og andre deler av gummi til skot¯y grupperes under: 22.19 Produksjon av gummiprodukter ellers. Produksjon av deler av plast til skot¯y grupperes under: 22.29 Produksjon av plastprodukter ellers. Produksjon av skist¯vler grupperes under: 32.30 Produksjon av sportsartikler. Produksjon av ortopediske sko grupperes under: 32.50 Produksjon av medisinske og tanntekniske instrumenter og utstyr</t>
  </si>
  <si>
    <t>Produksjon av trelast og varer av tre, kork, strÂ og flettematerialer, unntatt m¯bler</t>
  </si>
  <si>
    <t>Inkluderer: Omfatter produksjon av treprodukter som t¯mmer, kryssfinÈr, finÈr, treemballasje, tregulv, bjelker og prefabrikkerte bygninger. Produksjonsprosessen omfatter saging, h¯vling, forming, laminering og samling av treprodukter helt fra t¯mmer som sages til planker, eller t¯mmer som kan tilskjÊres ytterligere eller formes ved hjelp av dreiebenker eller annet bearbeidingsverkt¯y. T¯mmeret eller andre former for tre kan ogsÂ etterpÂ h¯vles eller pÂ annen mÂte bearbeides og settes sammen til ferdige produkter som f.eks. treemballasje. Med unntak av sagbruk er denne nÊringen delt opp i nÊringshovedgrupper hovedsakelig etter hva slags produkter som produseres Ekskluderer: Produksjon av m¯bler grupperes under: 31.0 Produksjon av m¯bler. Montering av forskjellig utstyr av tre grupperes under hhv.: 43.32 Snekkerarbeid,: 43.33 Gulvlegging og tapetsering og: 43.39 Annen ferdiggj¯ring av bygninger</t>
  </si>
  <si>
    <t>Saging, h¯vling og impregnering av tre</t>
  </si>
  <si>
    <t>Saging, h¯vling mv. av tre</t>
  </si>
  <si>
    <t>Produksjon av varer av tre, kork, strÂ og flettematerialer</t>
  </si>
  <si>
    <t>Inkluderer: Omfatter produksjon av produkter av tre, kork, strÂ eller flettematerialer, herunder grunnformer og sammensatte produkter</t>
  </si>
  <si>
    <t>Inkluderer: Omfatter saging, h¯vling og maskinbearbeiding av tre, kutting, barking eller tilhogging av stammer, produksjon av jernbanesviller av tre, produksjon av ikke-sammensatte parkettstaver, treull, tremel, treflis og trespon Inkluderer ogsÂ: Omfatter ogsÂ t¯rking av tre og impregnering eller kjemisk behandling av tre med preserveringsmiddel eller med andre materialer Ekskluderer: Avvirking og produksjon av rundt¯mmer grupperes under: 02.20 Avvirking. Produksjon av finÈrplater, som er tynne nok til og brukes til kryssfinÈr, plater og paneler grupperes under: 16.21 Produksjon av finÈrplater og andre bygnings- og m¯belplater av tre. Produksjon av takstoler, ramme- og m¯bellister grupperes under: 16.232 Produksjon av bygningsartikler. Produksjon av ved eller pellets grupperes under: 16.29 Produksjon av andre trevarer og varer av kork, strÂ og flettematerialer</t>
  </si>
  <si>
    <t>Produksjon av finerplater og andre bygnings- og m¯belplater av tre</t>
  </si>
  <si>
    <t>Bygnings- og m¯belplateproduksjon</t>
  </si>
  <si>
    <t>Inkluderer: Omfatter produksjon av finÈrplater, som er tynne nok til og brukes til finÈrarbeid, kryssfinÈr eller andre formÂl: bearbeidet, farget, belagt, impregnert, forsterket med papir eller stoff produsert som motiver, produksjon av kryssfinÈr, finÈrpaneler og lignende laminerte treplater, OSB-plater og andre finÈrplater, limtre og laminert finÈr</t>
  </si>
  <si>
    <t>Inkluderer: Omfatter produksjon av parkettstaver, lister mv. av tre som kan samles til paneler Ekskluderer: Produksjon av ikke-sammensatte parkettstaver grupperes under: 16.10 saging, h¯vling og impregnering av tre</t>
  </si>
  <si>
    <t>Inkluderer: Omfatter produksjon av trevarer som hovedsakelig skal brukes i bygge- og anleggssektoren: bjelker, taksperrer, dragere, prefabrikkerte tresperrer (limt og satt sammen med metall), d¯rer, vinduer, skodder, trapper, gelendere, ramme- og m¯bellister og takstoler, prefabrikkerte bygninger eller bygningselementer av tre, f.eks. saunaer, mobile brakker og skillevegger av tre (unntatt frittstÂende) Ekskluderer: Produksjon av kj¯kkenskap, bokreoler og klesskap grupperes under hhv.: 31.01 Produksjon av kontor- og butikkm¯bler,: 31.02 Produksjon av kj¯kkenm¯bler og: 31.09 Produksjon av m¯bler ellers. Produksjon av frittstÂende skillevegger av tre grupperes under hhv.: 31.01 Produksjon av kontor- og butikkm¯bler,: 31.02 Produksjon av kj¯kkenm¯bler og: 31.09 Produksjon av m¯bler ellers</t>
  </si>
  <si>
    <t>Inkluderer: Omfatter produksjon av bokser, kasser, tromler og lignende treemballasje, paller av tre, t¯nner, kar, baljer, b¯tter, og kabeltromler Ekskluderer: Produksjon av reiseeffekter grupperes under: 15.12 Produksjon av reiseeffekter og salmakerartikler. Produksjon av kasser av flettematerialer grupperes under: 16.29 Produksjon av andre trevarer og varer av kork, strÂ og flettematerialer</t>
  </si>
  <si>
    <t>Produksjon av andre trevarer og varer av kork, strÂ og flettematerialer</t>
  </si>
  <si>
    <t>Andre tre-, kork-, strÂvarer mv.</t>
  </si>
  <si>
    <t>Inkluderer: Omfatter produksjon av diverse treprodukter som hÂndtak og skaft av tre til verkt¯y, koster, og b¯rster, blokker og lester av tre til st¯vler og sko, klesbaljer, husholdningsartikler og kj¯kkenutstyr av tre, statuetter og pyntegjenstander av tre, innlagt tre og tremosaikk, esker, skrin og etuier til smykker eller bestikk og lignende produkter, spoler, bobiner, garnruller og lignende produkter av dreid tre og andre trevarer, bearbeiding av naturkork, produksjon av sammenpresset kork, produksjon av produkter av naturkork eller sammenpresset kork, herunder gulvbelegg, produksjon av flettede snorer og produkter av flettematerialer: matter, tepper, skjermer, kasser mv., kurvmakerartikler, produksjon av ved eller pellets til fyring (av presset tre eller erstatningsmaterialer som kaffegrut og soyab¯nnegrums), speil- og bilderammer av tre, malerirammer, deler av tre til skot¯y (f.eks. hÊler og lester), hÂndtak til paraplyer, spaserstokker og lignende varer Ekskluderer: Produksjon av gulvtepper og matter av tekstilmaterialer grupperes under: 13.93 Produksjon av gulvtepper, -matter og -ryer. Produksjon av reiseeffekter grupperes under: 15.12 Produksjon av reiseeffekter og salmakerartikler. Produksjon av tresko grupperes under: 15.20 Produksjon av skot¯y. Produksjon av fyrstikker grupperes under: 20.51 Produksjon av eksplosiver. Produksjon av urkasser grupperes under: 26.52 Produksjon av klokker og ur. Produksjon av spoler og bobiner av tre som brukes i tekstilmaskiner grupperes under: 28.94 Produksjon av maskiner og utstyr til tekstil-, konfeksjons- og lÊrvareindustri. Produksjon av m¯bler grupperes under: 31.0 Produksjon av m¯bler. Produksjon av leker av tre grupperes under: 32.40 Produksjon av spill og leker. Produksjon av koster og b¯rster grupperes under: 32.91 Produksjon av koster og b¯rster. Produksjon av likkister grupperes under: 32.99 Annen industriproduksjon ikke nevnt annet sted. Produksjon av redningsvester av kork grupperes under: 32.99 Annen industriproduksjon ikke nevnt annet sted</t>
  </si>
  <si>
    <t>Inkluderer: Omfatter prefabrikkerte hus og bygningselementer Ekskluderer: Oppf¯ring av monteringsferdige hus grupperes under: 41.20 Oppf¯ring av bygninger</t>
  </si>
  <si>
    <t>Inkluderer: Omfatter d¯rer, vinduer, m¯bellister, rammer, trapper, takstoler mv. Ekskluderer: Produksjon av kontor- og butikkm¯bler grupperes under: 31.01 Produksjon av kontor- og butikkm¯bler</t>
  </si>
  <si>
    <t>Inkluderer: Omfatter produksjon av papirmasse, papir og bearbeidede papirprodukter. Produksjonen av disse er samlet under ett av den grunn at de utgj¯r en rekke vertikale prosesser. En enhet utf¯rer ofte flere enn Èn av disse prosessene. Produksjonsprosessen kan grovt deles opp i tre aktiviteter: Ved produksjon av papirmasse atskilles cellulosefibrene fra andre urenheter i treet eller brukt papir l¯ses opp, trykkfarger fjernes og det blandes med mindre mengder reagenser som forsterker fiberbindingen. Ved produksjon av papir holdes papirmassen over en l¯pende duk og pÂ den mÂten lages et ark. Bearbeidede papirprodukter lages av papir og andre materialer ved hjelp av forskjellige teknikker. Papirprodukter med trykk (f.eks. tapet, gavepapir mv.) h¯rer ogsÂ inn under denne nÊringen nÂr hovedformÂlet ikke er den trykte teksten. Ekskluderer: Produksjon av papirmasse, papir og papp grupperes i nÊringshovedgruppe: 17.1 Produksjon av papirmasse, papir og papp, mens de andre nÊringshovedgruppene i denne nÊringen omfatter produksjon av ytterligere bearbeidet papir og papirprodukter</t>
  </si>
  <si>
    <t>Inkluderer: Omfatter produksjon av bleket, halvbleket eller ubleket papirmasse ved mekaniske, kjemiske (oppl¯sning eller ikke oppl¯sning) eller halvkjemiske prosesser, produksjon av papirmasse av bomullslinters og fjerning av trykkfarger i forbindelse med produksjon av papirmasse fra avfallspapir</t>
  </si>
  <si>
    <t>Inkluderer: Omfatter produksjon av papir og papp til videre industriell bearbeiding Inkluderer ogsÂ: Omfatter ogsÂ overtrekking, belegging og impregnering av papir og papp, produksjon av kreppet eller plissert papir, laminater og folier hvis de er laminert med papir eller papp, hÂndlaget papir, avispapir og annet trykket papir eller skrivepapir, cellulosevatt og cellulosefiberduk, karbonpapir og stensilpapir i ruller eller store ark Ekskluderer: Produksjon av b¯lgepapp og kartong grupperes under: 17.21 Produksjon av b¯lgepapp og emballasje av papir og papp. Produksjon av viderebearbeidede varer av papir, papp eller papirmasse grupperes under hhv.: 17.22 Produksjon av husholdnings-, sanitÊr- og toalettartikler av papir,: 17.23 Produksjon av kontorartikler av papir,: 17.24 Produksjon av tapeter og: 17.29 Produksjon av varer av papir og papp ellers. Produksjon av belagt eller impregnert papir og hvor beleggingen eller impregneringen er hovedbestanddelen grupperes i den nÊringsgruppen hvor produksjonen av beleggingen eller impregneringen er gruppert. Produksjon av slipepapir grupperes under: 23.91 Produksjon av slipestoffer</t>
  </si>
  <si>
    <t>Produksjon av b¯lgepapp og emballasje av papir og papp</t>
  </si>
  <si>
    <t>B¯lgepapp, papir- og pappemballasje</t>
  </si>
  <si>
    <t>Inkluderer: Omfatter produksjon av kartong, b¯lgepapp og emballasje av kartong og b¯lgepapp, sammenleggbare esker og kartonger, emballasje av homogen kartong og annen emballasje av papir og papp, sekker og poser av papir og kartotekbokser og lignende varer. Ekskluderer: Produksjon av konvolutter grupperes under: 17.23 Produksjon av kontorartikler av papir. Produksjon av st¯pte eller pressede varer av papirmasse (f.eks. eggekartonger og st¯pte plater av papirmasse) grupperes under: 17.29 Produksjon av varer av papir og papp ellers</t>
  </si>
  <si>
    <t>Produksjon av husholdnings-, sanitÊr- og toalettartikler av papir</t>
  </si>
  <si>
    <t>Inkluderer: Omfatter produksjon av husholdningsartikler, toalettartikler og artikler av cellulosevatt: renseservietter, lommet¯rkler, hÂndklÊr, servietter, toalettpapir, sanitetsbind og -tamponger, bleier og bleieinnlegg, kopper, fat, tallerkener og brett, produksjon av tekstilvatt og varer av tekstilvatt: sanitetsbind, tamponger mv. Ekskluderer: Produksjon av cellulosevatt grupperes under: 17.12 Produksjon av papir og papp</t>
  </si>
  <si>
    <t>Inkluderer: Omfatter produksjon av varer ferdig til bruk: avispapir, skrivepapir, printerpapir, selvkopierende papir, stensiler, karbonpapir og papir belagt med klebestoff ferdig til bruk, konvolutter og brevkort, esker, lommer, mapper, brevmapper med innhold av et utvalg av kontorartikler, kontorartikler til undervisning og handel (notisb¯ker, ringpermer, kartoteker, regnskapsb¯ker, formularer mv.) nÂr den trykte teksten ikke er hovedformÂlet Ekskluderer: Trykking grupperes under: 18.1 Trykking og tjenester tilknyttet trykking</t>
  </si>
  <si>
    <t>Inkluderer: Omfatter produksjon av etiketter, filtrerpapir og -papp, bobiner, spoler mv. av papir og papp, eggekartonger og annen st¯pt emballasje av papirmasse mv., produksjon av festartikler av papir og jacquardkort av papir og papp Ekskluderer: Produksjon av kortstokk grupperes under: 32.40 Produksjon av spill og leker. Produksjon av spill og leker av papir og papp grupperes under: 32.40 Produksjon av spill og leker</t>
  </si>
  <si>
    <t>Inkluderer: Omfatter produksjon av husholdningsartikler, toalettartikler og artikler av cellulosevatt: renseservietter, lommet¯rkler, hÂndklÊr, servietter, toalettpapir, sanitetsbind og -tamponger, bleier og bleieinnlegg, kopper, fat, tallerkner og brett, produksjon av tekstilvatt og varer av tekstilvatt: sanitetsbind, tamponger mv. Ekskluderer: Produksjon av cellulosevatt grupperes under: 17.12 Produksjon av papir og papp</t>
  </si>
  <si>
    <t>Inkluderer: Omfatter trykking av produkter som aviser, b¯ker, tidsskrifter, formularer, gratulasjonskort og andre varer, hjelpeaktiviteter som bokbinding, produksjon av trykkplater og data imaging. De hjelpeaktivitetene som er tatt med her, er en integrert del av trykkerivirksomhet, og et produkt (en trykkplate, en innbundet bok eller en diskett eller datafil), som er en integrert del av trykkerivirksomheten og fremkommer nesten alltid ved disse aktivitetene. De prosessene som brukes innenfor trykkerivirksomhet  omfatter en rekke metoder for Â overf¯re et bilde fra en plate, skabelon eller datafil til et medium som f.eks. papir, plast, metall, tekstiler eller tre. Den mest utbredte av disse metodene er Â overf¯re bilde fra en plate eller en skabelon til mediet ved litografi, dyptrykk, serigrafitrykk eller det som er mindre vanlig, at disse forskjellige aktivitetene utf¯res i samme enhet. Inkluderer ogsÂ: Omfatter ogsÂ reproduksjon av innspilte medier som CD-er, videoopptak, software pÂ disketter, CD-er eller bÂnd, grammofonplater mv. Ekskluderer: Forlagsvirksomhet grupperes under nÊringshovedomrÂde: J Informasjon og kommunikasjon</t>
  </si>
  <si>
    <t>Trykking, tilh¯rende tjenester</t>
  </si>
  <si>
    <t>Inkluderer: Omfatter trykking av aviser, b¯ker, tidsskrifter, formularer, gratulasjonskort og andre varer. Inkluderer ogsÂ: Omfatter ogsÂ hjelpeaktiviteter som bokbinding, produksjon av trykkplater og data imaging. Trykkingen kan skje med forskjellige teknikker og pÂ forskjellige materialer.</t>
  </si>
  <si>
    <t>Inkluderer: Omfatter ogsÂ trykking av andre tidsskrifter som kommer ut minst fire ganger i uka Ekskluderer: Utgivelse av trykksaker grupperes under: 58.1 Utgivelse av b¯ker, tidskrifter og annen forlagsvirksomhet. Fotokopiering av dokumenter grupperes under: 82.19 Fotokopiering, forberedelse av dokumenter og andre spesialiserte kontortjenester</t>
  </si>
  <si>
    <t>Inkluderer: Omfatter trykking av magasiner og andre tidsskrifter som gis ut mindre enn fire ganger i uka, trykking av b¯ker og brosjyrer, notehefter og partiturer, kart, atlaser, plakater, reklamekataloger, prospekter og annet trykt reklamemateriell, frimerker, gebyrmerker, identitetskort, sjekkhefter og andre verdipapirer, smartkort, albumer, dagb¯ker, kalendere og andre kommersielle trykksaker, personlig brevark og andre trykksaker av kopipresse, offset, fotogravyre, flexotrykk, serigrafitrykk og andre trykkemetoder, kopieringsmaskiner, printere, pregemaskiner mv. inkl. hurtigtrykking, trykking direkte pÂ tekstiler, plast, glass, metall, tre og keramikk Inkluderer ogsÂ: Omfatter ogsÂ trykking av etiketter og merkelapper (litografi, dyptrykk, flexotrykk mv.) Ekskluderer: Silketrykk pÂ tekstilvarer og klÊr grupperes under: 13.30 Etterbehandling av tekstiler. Produksjon av kontorartikler (notisb¯ker, ringpermer, kartotekkort, regnskapsb¯ker, formularer mv.), nÂr den trykte teksten ikke er hovedformÂlet, grupperes under: 17.23 Produksjon av kontorartikler av papir. Utgivelse av trykksaker grupperes under: 58.1 Utgivelse av b¯ker, tidsskrifter og annen forlagsvirksomhet</t>
  </si>
  <si>
    <t>Ferdiggj¯ring f¯r trykking og publisering</t>
  </si>
  <si>
    <t>Ferdiggj¯ring f¯r trykking og publ.</t>
  </si>
  <si>
    <t>Inkluderer: Omfatter datainput: montering, setting, fotosetting, datainput, herunder scanning og optisk gjenkjenning av tegn, elektronisk ombrekking; fremstilling av dokumenter, skjermredigering og alle andre aktiviteter i forbindelse med produksjon av originaler; forberedelse av digitale data f.eks. forbedring, utvelging, lenking av digitale data; databehandling til multimedia-applikasjoner (f.eks. tekst, lyd, bilde); forberedelse av datafiler til bruk i forskjellige media-applikasjoner (trykking pÂ papir, cd-rom, Internet); digital dataoverf¯ring; produksjon av trykkplater, herunder imagesetting og platesetting (til trykkemetodene kopipresse og offset); forberedelse av sylindere: gravering eller etsing av sylindere til dyptrykk; plateprosesser: direkte pÂ plate ("computer to plate", CPT) (ogsÂ fotopolymerplater), plater og matriser til relieffpreging eller -trykk; annen ferdigbehandling som f.eks. gravering eller stempling, trykking i blindeskrift, hulling og boring, preging, lakkering og laminering, kollasjonering og innfalsing, kunstnerisk arbeid herunder litografisk stein og forberedte tresnitt; produksjon av presentasjonsmedier, f.eks. overheadtransparenter og andre digitale presentasjonsformer, utarbeiding av trykkeriprodukter, f.eks. skisser, layout, dummier mv.; korrekturtrykking Ekskluderer: Spesialisert designvirksomhet grupperes under: 74.10 Spesialisert designvirksomhet.</t>
  </si>
  <si>
    <t>Inkluderer: Omfatter forlagsinnbinding, pr¯vemontering og viderebearbeiding som hjelpeaktivitet til trykking f.eks. forlagsinnbinding av b¯ker, brosjyrer, magasiner, kataloger mv., ved bretting, klipping og tilskjÊring, samling, hefting, klebebinding, tilskjÊring og belegging, liming, kollasjonering, trÂkling, trykking med gull, spiralhefting og plastinnbinding; innbinding og ferdigbearbeiding av trykt papir eller papp ved bretting, stempling, boring, hulling, perforering, preging, liming og laminering; tjenester i tilknytning til ferdigbearbeiding av CD-rom-er, tjenester i tilknytning til postutsendinger som f.eks. individuell tilpasning, forberedelse av konvolutter og sending.</t>
  </si>
  <si>
    <t>Inkluderer: Omfatter reproduksjon av masterkopier av grammofonplater, CD-er og lydbÂnd med musikk eller andre lydopptak, reproduksjon av masterkopier av grammofonplater, DVD-er og videobÂnd med spillefilm og andre video-opptak, reproduksjon av masterkopier av software og data pÂ disketter, CD-rom-er og bÂnd Ekskluderer: Reproduksjon av trykksaker grupperes under hhv.: 18.11 Trykking av aviser og: 18.12 Trykking ellers. Utgivelse av standard programvare grupperes under: 58.2 Utgivelse av programvare. Produksjon og distribusjon av spillefilm, videofilm og spillefilm pÂ DVD eller lignende medier grupperes under hhv.: 59.11 Produksjon av film, video og fjernsynsprogrammer,: 59.12 Etterarbeid knyttet til produksjon av film, video og fjernsynsprogrammer og: 59.13 Distribusjon av film, video og fjernsynsprogrammer. Reproduksjon av spillefilm med henblikk pÂ distribusjon til kinoer grupperes under: 59.12 Etterarbeid knyttet til produksjon av film, video og fjernsynsprogrammer. Produksjon av masterkopier til grammofonplater eller lydmateriale grupperes under: 59.20 Produksjon og utgivelse av musikk- og lydopptak</t>
  </si>
  <si>
    <t>Inkluderer: Omfatter bearbeiding av rÂolje og kull til anvendelige produkter. Den viktigste prosessen er oljeraffinering som innebÊrer utskilling av rÂoljen i forskjellige mellomprodukter ved prosesser som krakking og destillering. Inkluderer ogsÂ: Omfatter ogsÂ produksjon av karakteristiske produkter for egen regning (f.eks. koks, butan, propan, bensin, petroleum, fyringsolje mv.) og tjenesteyting i form av bearbeiding (f.eks. kundespesifisert raffinering mv.) NÊringen omfatter produksjon av gasser som f.eks. etan, propan, og butan som produkter av oljeraffinerier Ekskluderer: Utvinning av naturgass (metan, etan, butan eller propan) grupperes under: 06.20 Utvinning av naturgass. Produksjon av petrokjemiske produkter av raffinert rÂolje grupperes under nÊring: 20 Produksjon av kjemikalier og kjemiske produkter. Produksjon av industrigasser grupperes under: 20.11 Produksjon av industrigasser. Produksjon av slike gasser i andre enheter grupperes under: 20.14 Produksjon av andre organiske kjemiske rÂvarer. Produksjon av brenngass, unntatt oljegasser (f.eks. kullgass, vanngass, generatorgass, gassverkgass) grupperes under: 35.21 Produksjon av gass</t>
  </si>
  <si>
    <t>Inkluderer: Omfatter drift av koksverk, produksjon av koks og halvkoks, bek og bekkoks, koksovnsgass, rÂkull og brunkulltjÊre og agglomerering av kull Ekskluderer: Produksjon av briketter av kull til brensel grupperes under: 19.20 Produksjon av raffinerte petroleumsprodukter</t>
  </si>
  <si>
    <t>Inkluderer: Omfatter produksjon av flytende eller gassformige brenselsstoffer eller andre produkter fra rÂolje, bitumin¯se mineraler eller deres fraksjoneringsprodukter.  Mineraloljeraffinering omfatter en eller flere av f¯lgende aktiviteter: fraksjonering, destillering av rÂolje og spalting; produksjon av motorbrennstoff: bensin, petroleum mv., produksjon av brennstoff: lett, middels og tung brenselolje, gassraffinering som f.eks. etan, propan, butan mv., oljebaserte sm¯reoljer eller -fett herunder spillolje, produksjon av produkter til den petrokjemiske industrien og til produksjon av veidekke, produksjon av diverse produkter: mineralsk terpentin, vaselin, parafin, rÂoljebriketter og blandinger av biobrenselstoff, dvs. blandinger av alkoholer med rÂolje (f.eks. en blanding av 90% blyfri bensin og 10% etylalkohol) Ekskluderer: Omfatter ogsÂ torvbriketter, magre kull- og brunkullbriketter</t>
  </si>
  <si>
    <t>Inkluderer: Omfatter omdanning av organiske og uorganiske rÂmaterialer ved hjelp av en kjemisk prosess og danning av produkter. Det skilles mellom produksjon av basiskjemikalier som utgj¯r den f¯rste industrigruppen og produksjon av mellomprodukter og ferdige produkter som produseres ved en videre bearbeiding av basiskjemikalier som utgj¯r resten av industrigruppene</t>
  </si>
  <si>
    <t>Produksjon av kjemiske rÂvarer, gj¯dsel og nitrogenforbindelser, basisplast og syntetisk gummi</t>
  </si>
  <si>
    <t>Produksjon kjemiske rÂvarer mv.</t>
  </si>
  <si>
    <t>Produksjon av sÂpe og vaskemidler, rense- og polermidler, parfyme og toalettartikler</t>
  </si>
  <si>
    <t>Inkluderer: Omfatter produksjon av sprengstoff og pyrotekniske produkter, lim, eteriske oljer og kjemiske produkter ikke nevnt annet sted, f.eks. fotokjemisk materiale (herunder film og lys¯mfintlig papir), sammensatte diagnosepreparater mv.</t>
  </si>
  <si>
    <t>Inkluderer: Omfatter produksjon av flytende eller komprimerte, uorganiske industrigasser eller medisinske gasser: usammensatte gasser, flytende eller komprimert luft, kj¯legasser, blandede industrigasser, inaktive gasser som f.eks. kulldioksid og isoleringsgasser Ekskluderer: Utvinning av metan, etan, butan eller propan grupperes under: 06.20 Utvinning av naturgass. Produksjon av brenngasser som f.eks. etan, butan eller propan pÂ et oljeraffineri grupperes under: 19.20 Produksjon av raffinerte petroleumsprodukter. Produksjon av gassformige brennstoffer fra kull, avfall mv. grupperes under: 35.21 Produksjon av gass</t>
  </si>
  <si>
    <t>Inkluderer: Omfatter produksjon av fargestoffer og pigmenter av ethvert materiale i ubearbeidet form eller i form av konsentrater Inkluderer ogsÂ: Omfatter ogsÂ produksjon av den type produkter som brukes som fluorescerende blekemidler eller som luminoforer Ekskluderer: Produksjon av tilberedte farger og pigmenter grupperes under: 20.30 Produksjon av maling og lakk, trykkfarger og tetningsmidler</t>
  </si>
  <si>
    <t>Inkluderer: Omfatter produksjon av kjemikalier ved hjelp av grunnleggende prosesser. (Produktene som framkommer ved disse prosessene er vanligvis separate kjemiske elementer eller separate kjemiskdefinerte forbindelser); kjemiske elementer (unntatt industrigasser og basismetaller), uorganiske syrer (unntatt salpetersyre), baser, lut og andre uorganiske baser (unntatt ammoniakk), og andre uorganiske forbindelser, r¯sting av svovelkis og produksjon av destillert vann Inkluderer ogsÂ: Omfatter ogsÂ berikelse av uran- og thoriummalm Ekskluderer: Produksjon av industrigasser grupperes under: 20.11 Produksjon av industrigasser. Produksjon av kvelstoffgj¯dning og nitrogenforbindelser grupperes under: 20.15 Produksjon av gj¯dsel, nitrogenforbindelser og vekstjord. Produksjon av ammoniakk grupperes under: 20.15 Produksjon av gj¯dsel, nitrogenforbindelser og vekstjord. Produksjon av ammoniumklorid grupperes under: 20.15 Produksjon av gj¯dsel, nitrogenforbindelser og vekstjord. Produksjon av nitritter og nitrater av kalium grupperes under: 20.15 Produksjon av gj¯dsel, nitrogenforbindelser og vekstjord. Produksjon av ammoniumkarbonater grupperes under: 20.15 Produksjon av gj¯dsel, nitrogenforbindelser og vekstjord. Produksjon av aromatisk destillert vann grupperes under: 20.53 Produksjon av eteriske oljer. Produksjon av basismetaller grupperes under nÊring: 24 Produksjon av metaller</t>
  </si>
  <si>
    <t>Produksjon av andre organiske kjemiske rÂvarer</t>
  </si>
  <si>
    <t>Annen org. kjemisk rÂvareproduksjon</t>
  </si>
  <si>
    <t>Inkluderer: Omfatter fremstilling av kjemikalier ved hjelp av grunnleggende prosesser som f.eks. termisk krakning og destillasjon. Resultatet av disse prosessene er vanligvis separate kjemiske elementer eller separate kjemiskdefinerte forbindelser; produksjon av organiske basiskjemikalier: asykliske karbonhydrider, mettede og umettede, sykliske karbonhydrider, mettede og umettede, asykliske og sykliske alkoholer, mono- og polykarboksylsyrer, herunder eddiksyre, andre oksygenholdige forbindelser, herunder aldehyder, ketoner, kinoner, og to eller flere oksygenholdige forbindelser, syntetisk glyserol, organiske nitrogenholdige forbindelser, herunder aminer, gjÊring av sukkerr¯r, mais eller lignende produksjon av alkohol og estere, andre organiske forbindelser, herunder tredestillasjonsprodukter (f.eks. trekull mv.), produksjon av syntetisk aromatiske produkter og destillasjon av kulltjÊre Ekskluderer: Produksjon av basisplast grupperes under: 20.16 Produksjon av basisplast. Produksjon av syntetisk gummi i primÊr form grupperes under: 20.17 Produksjon av syntetisk gummi. Produksjon av rÂ glyserol grupperes under: 20.41 Produksjon av sÂpe og vaskemidler, rense- og polÈrmidler. Produksjon av naturlige eteriske oljer grupperes under: 20.53 Produksjon av eteriske oljer. Produksjon av salicyl- og O-acetatsalicylsyrer grupperes under: 21.10 Produksjon av farmas¯ytiske rÂvarer</t>
  </si>
  <si>
    <t>Produksjon av gj¯dsel, nitrogenforbindelser og vekstjord</t>
  </si>
  <si>
    <t>Gj¯dselproduksjon mv.</t>
  </si>
  <si>
    <t>Inkluderer: Omfatter produksjon av gj¯dningsstoffer: ublandede eller blandede nitrogenholdige, fosforholdige eller kaliumholdige gj¯dningsstoffer, urinstoff, rÂ naturlige fosfater og rÂ naturlige kaliumsalter, produksjon av relaterte nitrogenprodukter: saltpeter- og nitrersyre, ammoniakk, ammoniumklorid, ammoniumkarbonat, nitritter og nitrater av kalium Ekskluderer: Utvinning av guano grupperes under: 08.91 Bryting og utvinning av kjemiske mineraler og gj¯dselsmineraler. Produksjon av landbrukskjemiske produkter som f.eks. pesticider grupperes under: 20.20 Produksjon av plantevern- og skadedyrmidler og andre landbrukskjemiske produkter</t>
  </si>
  <si>
    <t>Inkluderer: Omfatter produksjon av harpikser, plastmaterialer og ikke-vulkaniserte, termoplastiske elastomerer og blanding av harpikser pÂ kundebasis sÂ vel som ikke-kundespesifisert og produksjon av ikke-spesialiserte syntetiske harpikser; produksjon av plast i ubearbeidet form: polymerer, herunder polymerer av etylen, propylen, styren, vinylacetat, akryl, polyamider, fenol- og epoksyharpikser og polyurethaner, alkyd- og polyesterharpikser og polyethere, silikoner og ionbyttere pÂ basis av polymerer Inkluderer ogsÂ: Omfatter ogsÂ produksjon av cellulose og dens kjemiske derivater Ekskluderer: Produksjon av kjemiske og syntetiske fibrer, filamenter og garn grupperes under: 20.60 Produksjon av kunstfibrer. Finsnitting av plastprodukter grupperes under: 38.32 Sortering og bearbeiding av avfall for materialgjenvinning</t>
  </si>
  <si>
    <t>Inkluderer: Omfatter produksjon av innsektdrepende midler, rotteutryddingsmidler, soppinfiserende midler, skadedyrmidler, middmidler, sneglegift og plantevernmidler, antispiringsmidler, plantevekstregulatorer, desinfeksjonsmidler og produksjon av landbrukskjemiske produkter ikke nevnt ellers Ekskluderer: Produksjon av gj¯dsel- og nitrogenforbindelser grupperes under: 20.15 Produksjon av gj¯dsel, nitrogenforbindelser og vekstjord</t>
  </si>
  <si>
    <t>Inkluderer: Omfatter produksjon av maling og lakk, emalje eller ferniss, bearbeidede pigmenter og midler til farging, emalje, glass og lignende preparater, fugemasse, etningsmateriale og lignende ikke-ildfaste fyllmaterialer eller preparater til overflatebehandling, sammensatte organiske l¯sningsmidler og fortynningsmidler, bearbeidde malings- og lakkfjerningsmidler og trykkfarger Ekskluderer: Produksjon av fargestoffer og pigmenter grupperes under: 20.12 Produksjon av fargestoffer og pigmenter. Produksjon av blekk og tusj grupperes under: 20.59 Produksjon av kjemiske produkter ikke nevnt annet sted</t>
  </si>
  <si>
    <t>Produksjon av sÂpe og vaskemidler, rense- og polermidler</t>
  </si>
  <si>
    <t>SÂpe- og vaskemiddelprod. mv.</t>
  </si>
  <si>
    <t>Inkluderer: Omfatter produksjon av organiske overflateaktive stoffer, papir, vatt og filt mv. som er belagt med sÂpe eller rengj¯ringsmiddel, rÂ glyserol, sÂpe unntatt kosmetisk sÂpe, vaskepulver i fast eller flytende form og rengj¯ringsmidler, oppvaskmidler, bl¯tleggingsmidler til tekstiler, luktfjerningsmidler, syntetisk voks og bearbeidet voks, polermidler, poleringsmidler til lÊr, treverk, biler, glass og metall, og skurepulver og -pasta herunder papir og vatt mv. som er belagt med slike preparater Ekskluderer: Produksjon av separate, kjemiskdefinerte forbindelser grupperes under hhv.: 20.13 Produksjon av andre uorganiske kjemikalier og: 20.14 Produksjon av andre organiske kjemiske rÂvarer. Produksjon av glyserol som er syntetisert av rÂoljeprodukter grupperes under: 20.14 Produksjon av andre organiske kjemiske rÂvarer. Produksjon av kosmetisk sÂpe grupperes under: 20.42 Produksjon av parfyme og toalettartikler</t>
  </si>
  <si>
    <t>Inkluderer: Omfatter produksjon av parfyme og make-up preparater og preparater til skj¯nnhetspleie, preparater til solbeskyttelse og solbruning, manikyr- og pedikyrpreparater, hÂrshampo, hÂrspray og preparater til permanent og glatting av hÂr, tannkrem og preparater til munnhygiene herunder preparater til fiksering av tannproteser, barberingspreparater herunder f¯r- og etterbarberingspreparater, deodoranter og badesalt, hÂrfjerningsmidler og kosmetisk sÂpe Ekskluderer: Ekstrahering og raffinering av naturlige eteriske oljer grupperes under: 20.53 Produksjon av eteriske oljer</t>
  </si>
  <si>
    <t>Inkluderer: Omfatter produksjon av pulver som fremdriftsmiddel, sprengstoff og pyrotekniske produkter herunder fenghetter, detonatorer, signalraketter mv. Inkluderer ogsÂ: Omfatter ogsÂ produksjon av fyrstikker</t>
  </si>
  <si>
    <t>Inkluderer: Omfatter produksjon av lim og bearbeidede klebemidler, herunder lim og klebemidler produsert pÂ basis av gummi. Ekskluderer: Produksjon av gelatin og gelatinderivater grupperes under: 20.59 Produksjon av kjemiske produkter ikke nevnt annet sted</t>
  </si>
  <si>
    <t>Inkluderer: Omfatter produksjon av ekstrakter av naturlige aromatiske produkter, kunstharpiks og blanding av velluktende produkter til bruk ved produksjon av parfyme og matvarer. Ekskluderer: Produksjon av syntetiske aromatiske produkter grupperes under: 20.14 Produksjon av andre organiske kjemiske rÂvarer. Produksjon av parfyme, hÂrsjampo, tannkrem mv. grupperes under: 20.42 Produksjon av parfyme og toalettartikler</t>
  </si>
  <si>
    <t>Inkluderer: Omfatter produksjon av fotografiske plater, film, lys¯mfintlig papir og andre lys¯mfintlige ikke-eksponerende materialer, kjemiske preparater til fotografisk bruk, gelatin og gelatinderivater, peptoner, peptonderivater, andre proteinstoffer og proteinderivater ikke nevnt annet sted, kjemisk modifiserte oljer og fettstoffer, materialer til bruk ved ferdigbearbeiding av tekstiler og lÊr, pulver og pastaer til bruk ved bl¯tlodding, hardlodding eller sveising, stoffer til beising av metall, bearbeidede tilsetningsstoffer til sementer, aktivt kull, sm¯reoljetilsettinger, bearbeidede gummiakseleratorer, katalysatorer og kjemiske produkter til bruk i industri, antibankemidler, frosthindrende midler, vÊsker til hydraulisk transmisjon og sammensatte diagnostiske reagensmidler eller laboratoriereagensmidler. Inkluderer ogsÂ: Omfatter ogsÂ produksjon av blekk og tusj Ekskluderer: Produksjon av kjemisk definerte produkter i bulk grupperes under hhv.: 20.13 Produksjon av andre uorganiske kjemikalier og 20.14 Produksjon av andre organiske kjemiske rÂvarer. Produksjon av destillert vann grupperes under: 20.13 Produksjon av andre uorganiske kjemiske rÂvarer. Produksjon av andre organiske basiskjemikalier grupperes under: 20.14 Produksjon av andre organiske kjemiske rÂvarer. Produksjon av trykkfarger grupperes under: 20.30 Produksjon av maling og lakk, trykkfarger og tetningsmidler. Produksjon av asfaltbaserte klebemidler grupperes under: 23.99 Produksjon av ikke-metallholdige mineralprodukter ikke nevnt annet sted</t>
  </si>
  <si>
    <t>Inkluderer: Omfatter produksjon av tau av syntetiske eller kunstige fibrer, syntetiske eller kunstige stabelfibrer, ikke-kardet, kjemmet eller pÂ annen mÂte bearbeidet til spinning, syntetisk eller kunstig filamentgarn herunder h¯ystyrkegarn, syntetiske eller kunstige monofilamenter, fibrer eller strimler Ekskluderer: Spinning av syntetiske eller kunstige fibrer grupperes under: 13.10 Bearbeiding og spinning av tekstilfibrer. Produksjon av garn av kunstfibrer grupperes under: 13.10 Bearbeiding og spinning av tekstilfibrer</t>
  </si>
  <si>
    <t>Inkluderer: Omfatter produksjon av kjemikalier ved hjelp av grunnleggende prosesser. (Produktene som framkommer ved disse prosessene er vanligvis separate kjemiske elementer eller separate kjemiskdefinerte forbindelser); kjemiske elementer (unntatt industrigasser og basismetaller), uorganiske syrer (unntatt salpetersyre), baser, lut og andre uorganiske baser (unntatt ammoniakk), og andre uorganiske forbindelser, r¯sting av svovelkis og produksjon av destillert vann Inkluderer ogsÂ: Omfatter ogsÂ berikelse av uran- og thoriummalm Ekskluderer: Produksjon av industrigasser grupperes under: 20.11 Produksjon av industrigasser. Produksjon av kvelstoffgj¯dning og nitrogenforbindelser grupperes under: 20.15 Produksjon av gj¯dsel, nitrogenforbindelser og vekstjord. Produksjon av ammoniakk grupperes under: 20.15 Produksjon av gj¯dsel, nitrogenforbindelser og vekstjord. Produksjon av ammoniumklorid grupperes under: 20.15 Produksjon av gj¯dsel, nitrogenforbindelser og vekstjord. Produksjon av nitriter og nitrater av kalium grupperes under: 20.15 Produksjon av gj¯dsel, nitrogenforbindelser og vekstjord. Produksjon av ammoniumkarbonater grupperes under: 20.15 Produksjon av gj¯dsel, nitrogenforbindelser og vekstjord. Produksjon av aromatisk destillert vann grupperes under: 20.53 Produksjon av eteriske oljer. Produksjon av basismetaller grupperes under nÊring: 24 Produksjon av metaller</t>
  </si>
  <si>
    <t>Inkluderer: Omfatter fremstilling av kjemikalier ved hjelp av grunnleggende prosesser som f.eks. termisk krakning og destillasjon. Resultatet av disse prosessene er vanligvis separate kjemiske elementer eller separate kjemiskdefinerte forbindelser; produksjon av organiske basiskjemikalier: asykliske karbonhydrider, mettede og umettede, sykliske karbonhydrider, mettede og umettede, asykliske og sykliske alkoholer, mono- og polykarboksylsyrer, herunder eddiksyre, andre oksygenholdige forbindelser, herunder aldehyder, ketoner, kinoner, og to eller flere oksygenholdige forbindelser, syntetisk glycerol, organiske nitrogenholdige forbindelser, herunder aminer, gjÊring av sukkerr¯r, mais eller lignende produksjon av alkohol og estere, andre organiske forbindelser, herunder tredestillasjonsprodukter (f.eks. trekull mv.), produksjon av syntetisk aromatiske produkter og destillasjon av kulltjÊre Ekskluderer: Produksjon av basisplast grupperes under: 20.16 Produksjon av basisplast. Produksjon av syntetisk gummi i primÊr form grupperes under: 20.17 Produksjon av syntetisk gummi. Produksjon av rÂ glyserol grupperes under: 20.41 Produksjon av sÂpe og vaskemidler, rense- og polÈrmidler. Produksjon av naturlige eteriske oljer grupperes under: 20.53 Produksjon av eteriske oljer. Produksjon av salicyl- og O-acetatsalicylsyrer grupperes under: 21.10 Produksjon av farmas¯ytiske rÂvarer</t>
  </si>
  <si>
    <t>Produksjon av farmas¯ytiske rÂvarer og preparater</t>
  </si>
  <si>
    <t>Farmas¯ytisk industri</t>
  </si>
  <si>
    <t>Inkluderer: Omfatter produksjon av farmas¯ytiske rÂvarer og farmas¯ytiske preparater. Inkluderer ogsÂ: Omfatter ogsÂ produksjon av kjemiske legemidler og naturmedisin</t>
  </si>
  <si>
    <t>Produksjon av farmas¯ytiske rÂvarer</t>
  </si>
  <si>
    <t>Farmas¯ytiske rÂvarer</t>
  </si>
  <si>
    <t>Produksjon av farmas¯ytiske preparater</t>
  </si>
  <si>
    <t>Farmas¯ytiske preparater</t>
  </si>
  <si>
    <t>Inkluderer: Omfatter produksjon av aktive, medisinske stoffer som brukes til produksjon av medikamenter: antibiotika, basisvitaminer, salicyl- og O-acetylsalicylsyre mv. og bearbeiding av blod Inkluderer ogsÂ: Omfatter ogsÂ produksjon av kjemisk rent sukker og bearbeiding av kjertler og produksjon av ekstrakter av kjertler mv.</t>
  </si>
  <si>
    <t>Inkluderer: Omfatter produksjon av legemidler: antisera og andre blodfraksjoner, vaksiner, diverse legemidler herunder hom¯opatiske preparater, kjemiske svangerskapsforebyggende produkter til utvendig bruk og hormonelle svangerskapsforebyggende legemidler, sement til beinoppbygging, medisinske diagnostiseringspreparater herunder graviditetstester, radioaktive in-vivo diagnostiseringsstoffer og bioteknologiske medisiner Inkluderer ogsÂ: Omfatter ogsÂ produksjon av medisinsk impregnert vatt, gas, bandasjer, forbindinger mv. og bearbeiding av plantevekster til medisinsk bruk (knusing, sortering, formaling) Ekskluderer: Produksjon av planteuttrekk (mint, verbena, kamille mv.) grupperes under: 10.83 Bearbeiding av te og kaffe. Produksjon av tannfyllinger og produksjon av dental sement grupperes under: 32.50 Produksjon av medisinske og tanntekniske instrumenter og utstyr. Produksjon av kirurgisk forheng grupperes under: 32.50 Produksjon av medisinske og tanntekniske instrumenter og utstyr. Produksjon av sement til rekonstruksjon av bein grupperes under: 32.50 Produksjon av medisinske og tanntekniske instrumenter og utstyr. Engroshandel med apotekvarer grupperes under: 46.46 Engroshandel med sykepleie- og apotekvarer. Butikkhandel med apotekvarer grupperes under: 47.73 Butikkhandel med apotekvarer. Forskning og utvikling av apotekvarer og bioteknologiske apotekvarer grupperes under: 72.1 Forskning og utviklingsarbeid innen naturvitenskap og teknikk. Pakking av apotekvarer grupperes under: 82.92 Pakkevirksomhet</t>
  </si>
  <si>
    <t>Inkluderer: Omfatter produksjon av gummi- og plastprodukter. NÊringen kjennetegnes ved rÂmaterialene som brukes i produksjonsprosessen. Det innebÊrer imidlertid ikke at produksjon av alle produkter som er produsert av slike materialer er gruppert her.</t>
  </si>
  <si>
    <t>Inkluderer: Omfatter bearbeiding av nye eller brukte (dvs. gjenvunnet) plastharpikser til mellomprodukter eller ferdige produkter ved hjelp av prosesser som f.eks. st¯ping, ekstrusjonsst¯ping, spr¯ytest¯ping og blÂsest¯ping. For de fleste av disse gjelder det at produksjonsprosessen er pÂ en slik mÂte at det kan produseres en lang rekke produkter</t>
  </si>
  <si>
    <t>Inkluderer: Omfatter produksjon av gummidekk til kj¯ret¯y, utstyr, mobile maskiner, luftfart¯y, leket¯y, m¯bler og annet: luftfylte gummidekk, massive dekk og halvmassive dekk, slanger til dekk, utskiftbare slitebaner til dekk, felgbÂnd, slitebanegummi til regummiering av dekk mv. og slitebaner og regummiering av dekk Ekskluderer: Produksjon av gummireparasjonsmaterialer grupperes under: 22.19 Produksjon av gummiprodukter ellers. Reparasjon, montering eller skifting av dekk eller slanger grupperes under: 45.20 Vedlikehold og reparasjon av motorvogner, unntatt motorsykler</t>
  </si>
  <si>
    <t>Inkluderer: Omfatter produksjon av andre produkter av naturlig gummi eller syntetisk gummi, ikke-vulkanisert, vulkanisert eller herdet: plater, bÂnd, strimler, stenger og profiler av gummi, r¯r og slanger, transportbÂnd eller drivreimer eller drivreimmateriale av gummi, hygieniske artikler av gummi: kondomer, smokker, varmeflasker mv.; klÊr av gummi (som ikke er sydd sammen, men limt), gummisÂler og andre gummideler pÂ sko, trÂd og rep av gummi, gummibelagt garn og stoff, ringer, fittings og pakninger av gummi, gummivalsebelegg, oppblÂsbare gummimadrasser, oppblÂsbare ballonger, gummib¯rster, pipemunnstykker av hard gummi, kammer, hÂrnÂler, hÂrruller o.l. Inkluderer ogsÂ: Omfatter ogsÂ produksjon av gummireparasjonsmateriell, tekstilvarer som er impregnert, belagt, dekket eller laminert med gummi og der gummi er hovedbestanddelen, vannmadrasser, badehetter, forklÊr, vÂtdrakter, dykkerdrakter og sexartikler Ekskluderer: Produksjon av kordvev til dekk grupperes under: 13.96 Produksjon av tekstiler til teknisk og industriell bruk. Produksjon av klÊr av elastiske stoffer grupperes under hhv.: 14.14 Produksjon av undert¯y og innert¯y og: 14.19 Produksjon av klÊr og tilbeh¯r ellers. Produksjon av skot¯y av gummi grupperes under: 15.20 Produksjon av skot¯y. Produksjon av lim og klebestoffer basert pÂ gummi grupperes under: 20.52 Produksjon av lim. Produksjon av slitebanegummi grupperes under: 22.11 Produksjon av gummidekk og slanger til gummidekk, og regummiering og vulkanisering av gummidekk. Produksjon av oppblÂsbare redningsflÂter og bÂter grupperes under hhv.: 30.11 Bygging av skip og flytende materiell og: 30.12 Bygging av fritidsbÂter. Produksjon av madrasser av skumgummi grupperes under: 31.03 Produksjon av madrasser. Produksjon av sportsartikler av gummi unntatt klÊr grupperes under: 32.30 Produksjon av sportsartikler. Produksjon av spill og leker av gummi herunder sv¯mmebasseng for barn, oppblÂsbare gummibÂter for barn, oppblÂsbare lekedyr, baller o.l. av gummi grupperes under: 32.40 Produksjon av spill og leker. Gjenvinning av gummi grupperes under: 38.32 Sortering og bearbeiding av avfall for materialgjenvinning</t>
  </si>
  <si>
    <t>Inkluderer: Omfatter produksjon av halvfabrikater av plastprodukter: plater, ark, blokker, film, folie, strimler mv. av plast (uansett om de er selvklebende eller ikke), ferdige plastprodukter: r¯r og slanger av plast, fittings til slanger og r¯r og cellofanfilm eller -ark Ekskluderer: Produksjon av basisplast grupperes under: 20.16 Produksjon av basisplast. Produksjon av artikler av syntetisk eller naturlig gummi grupperes under: 22.1 Produksjon av gummiprodukter</t>
  </si>
  <si>
    <t>Inkluderer: Omfatter produksjon av bygningsartikler av plast: d¯rer, vinduer, rammer, skodder, persienner, gulvlister; tanker og beholdere, gulvbelegg, vegg- og takkledning eller fliser mv. av plast, sanitÊrutstyr av plast som f.eks. badekar, dusjkabinett, servanter, klosetter, skyllekummer av plast, fleksible gulvbelegg som f.eks. vinyl, linoleum mv. og kunststein</t>
  </si>
  <si>
    <t>Inkluderer: Omfatter produksjon av bordservise, kj¯kkenredskaper og toalettartikler av plast, hodeplagg, isoleringsfittings, deler til belysningsarmatur, kontor- eller skoleartikler, klÊr (som ikke er sydd, men limt), beslag til m¯bler, statuetter, transportbÂnd og drivreimer, selvklebende tape, lester til sko, sigar- og sigarettholdere, kammer, hÂrruller, festartikler mv. Ekskluderer: Produksjon av kofferter av plast grupperes under: 15.12 Produksjon av reiseeffekter og salmakerartikler. Produksjon av skot¯y av plast grupperes under: 15.20 Produksjon av skot¯y. Produksjon av plastm¯bler grupperes under hhv.: 31.01 Produksjon av kontor- og butikkm¯bler,: 31.02 Produksjon av kj¯kkenm¯bler og: 31.09 Produksjon av m¯bler ellers. Produksjon av madrasser av skumplast grupperes under: 31.03 Produksjon av madrasser. Produksjon av sportsutstyr grupperes under: 32.30 Produksjon av sportsartikler. Produksjon av spill og leker av plast grupperes under: 32.40 Produksjon av spill og leker. Produksjon av medisinsk og tannteknisk utstyr av plast grupperes under: 32.50 Produksjon av medisinsk og tanntekniske instrumenter og utstyr. Produksjon av optiske artikler av plast grupperes under: 32.50 Produksjon av medisinsk og tanntekniske instrumenter og utstyr. Produksjon av sikkerhetshjelmer og annet personlig sikkerhetsutstyr av plast grupperes under: 32.99 Annen industriproduksjon ikke nevnt annet sted</t>
  </si>
  <si>
    <t>Inkluderer: Omfatter produksjonsaktiviteter som vedr¯rer et enkelt stoff av mineralsk opprinnelse; produksjon av glass- og glassvarer (f.eks. planglass, flasker, drikkeglass mv., glassfibrer, teknisk glass mv.), keramiske produkter, teglstein og produkter av brent leire og sement og gips, fra rÂmaterialer til ferdigvarer Inkluderer ogsÂ: Omfatter ogsÂ produksjon av tilhogd og ferdig bearbeidet stein og andre mineralske produkter</t>
  </si>
  <si>
    <t>Inkluderer: Omfatter produksjon av planglass herunder trÂdarmert, farget eller tonet glass</t>
  </si>
  <si>
    <t>Inkluderer: Omfatter produksjon av flasker og andre beholdere av glass eller krystall, drikkeglass og andre husholdningsartikler av glass eller krystall Ekskluderer: Produksjon av leket¯y av glass grupperes under: 32.40 Produksjon av spill og leker</t>
  </si>
  <si>
    <t>Inkluderer: Omfatter produksjon av glassfibrer, herunder glassull og ikke-vevde produkter av glassull Ekskluderer: Produksjon av vevde stoffer av glassgarn grupperes under: 13.20 Veving av tekstiler. Produksjon av kabler av optiske fibrer til dataoverf¯ring eller direkte overf¯ring av bilder grupperes under: 27.31 Produksjon av optiske fiberkabler</t>
  </si>
  <si>
    <t>Inkluderer: Omfatter produksjon av laboratorieartikler, hygieniske artikler og farmas¯ytiske artikler av glass, urglass, optisk glass og optiske artikler som ikke er optisk bearbeidet, glassvarer som brukes i bijouterivarer, glassisolatorer og isoleringsdeler av glass, glasskupler til lamper, glassfigurer, fliser av glass og stenger og r¯r av glass Ekskluderer: Produksjon av optiske artikler som er optisk bearbeidd grupperes under: 26.70 Produksjon av optiske instrumenter og fotografisk utstyr. Produksjon av spr¯yter og annet medisinsk laboratorieutstyr grupperes under: 32.50 Produksjon av medisinske og tanntekniske instrumenter og utstyr</t>
  </si>
  <si>
    <t>Inkluderer: Omfatter produksjon av halvfabrikata av utvunnet eller utgravd ikke-metallholdige mineraler som f.eks. sand, grus, stein eller leire, produksjon av ildfast m¯rtel, betong mv. og ildfaste keramiske artikler: varmeisolerende keramiske produkter av fossilt kiselmel, ildfaste murstein, blokker og fliser mv., dyser, r¯r mv. Inkluderer ogsÂ: Omfatter ogsÂ produksjon av ildfaste artikler som inneholder magnesitt, dolomitt og kromitt</t>
  </si>
  <si>
    <t>Inkluderer: Omfatter produksjon av konstruksjonsmessige ikke-ildfaste byggematerialer av leire: keramisk murstein, skorsteinspiper, dreneringsr¯r mv. og gulvblokker av brent leire Ekskluderer: Produksjon av ildfaste ikke-keramiske produkter grupperes under: 23.20 Produksjon av ildfaste produkter. Produksjon av ikke-konstruksjonsmessige, ikke-ildfaste keramiske produkter grupperes under: 23.4 Produksjon av andre porselensprodukter og keramiske produkter</t>
  </si>
  <si>
    <t>Inkluderer: Omfatter produksjon av keramisk bordservise og andre husholdnings- og toalettartikler, statuetter og andre pyntegjenstander av keramisk materiale Ekskluderer: Produksjon av bijouterivarer grupperes under: 32.13 Produksjon av bijouteri og lignende artikler. Produksjon av leket¯y av keramisk materiale grupperes under: 32.40 Produksjon av spill og leker</t>
  </si>
  <si>
    <t>Produksjon av sanitÊrutstyr av keramisk materiale</t>
  </si>
  <si>
    <t>Prod. av keramisk sanitÊrutstyr</t>
  </si>
  <si>
    <t>Inkluderer: Omfatter produksjon av keramiske sanitÊrartikler, f.eks. servanter, badekar, bideter, klosettskÂler mv. og keramiske artikler Ekskluderer: Produksjon av ildfaste keramiske produkter grupperes under: 23.20 Produksjon av ildfaste produkter. Produksjon av keramiske byggevarer grupperes under: 23.3 Produksjon av byggevarer av brent leire</t>
  </si>
  <si>
    <t>Inkluderer: Omfatter produksjon av keramiske potter, krukker og lignende artikler av den typen som brukes til transport eller emballering av varer og keramiske produkter ikke nevnt annet sted Ekskluderer: Produksjon av keramisk sanitÊrutstyr grupperes under: 23.42 Produksjon av sanitÊrutstyr av keramisk materiale. Produksjon av kunstige tenner grupperes under: 32.50 Produksjon av medisinske og tanntekniske instrumenter og utstyr</t>
  </si>
  <si>
    <t>Inkluderer: Omfatter produksjon av sementklinker og hydraulisk sement, herunder portlandsement, aluminatsement, slaggsement og superfosfat-sement Ekskluderer: Produksjon av ildfast m¯rtel, betong mv. grupperes under: 23.20 Produksjon av ildfaste produkter. Produksjon av ferdigblandet og t¯rrblandet betong og m¯rtel grupperes under hhv.: 23.63 Produksjon av ferdigblandet betong og: 23.64 Produksjon av m¯rtel. Produksjon av sementprodukter grupperes under: 23.69 Produksjon av betong-, sement- og gipsprodukter ellers. Produksjon av dentalsement grupperes under: 32.50 Produksjon av medisinske og tanntekniske instrumenter og utstyr</t>
  </si>
  <si>
    <t>Inkluderer: Omfatter produksjon av ulesket kalk, lesket kalk og hydraulisk kalk, gips av brent gips eller brent sulfat Inkluderer ogsÂ: Omfatter ogsÂ produksjon av brent dolomitt Ekskluderer: Produksjon av gipsprodukter grupperes under hhv: 23.62 Produksjon av gipsprodukter for bygge- og anleggsvirksomhet og: 23.69 Produksjon av betong-, sement- og gipsprodukter ellers</t>
  </si>
  <si>
    <t>Inkluderer: Omfatter produksjon av ferdigst¯pt betong, sement eller kunstig stein som brukes som byggematerialer: fliser, kantstein, murstein, plater, paneler, r¯r, pilarer mv. og prefabrikkerte elementer for bygge- og anleggsvirksomhet av sement, betong og kunstig stein</t>
  </si>
  <si>
    <t>Inkluderer: Omfatter produksjon av ferdigblandet og t¯rrblandet betong og m¯rtel Ekskluderer: Produksjon av ildfast sement grupperes under: 23.20 Produksjon av ildfaste produkter</t>
  </si>
  <si>
    <t>Produksjon av m¯rtel</t>
  </si>
  <si>
    <t>M¯rtelproduksjon</t>
  </si>
  <si>
    <t>Inkluderer: Omfatter produksjon av pulverm¯rtel Ekskluderer: Produksjon av ildfast m¯rtel grupperes under: 23.20 Produksjon av ildfaste produkter. Produksjon av t¯rrblandet betong og m¯rtel grupperes under: 23.63 Produksjon av ferdigblandet betong</t>
  </si>
  <si>
    <t>Inkluderer: Omfatter produksjon av byggematerialer av plantedeler (treull, strÂ, r¯r, siv) agglomerert med sement, gips eller andre mineralske bindemidler, produkter av asbestsement eller cellulosefibersement o.l.: b¯lgeplater, andre plater, paneler, takstein, r¯r, beholdere, trau, kummer, kj¯kkenvasker, krukker, m¯bler, vindusrammer mv.</t>
  </si>
  <si>
    <t>Inkluderer: Omfatter produksjon av andre produkter av betong, gips, sement eller kunstig stein: statuer, m¯bler, bas- og hautrelieff, vaser, urtepotter mv.</t>
  </si>
  <si>
    <t>Inkluderer: Omfatter hogging og bearbeiding av stein til bruk i byggevirksomhet, pÂ gravplasser, pÂ veier, pÂ tak mv. og m¯bler Ekskluderer: Virksomhet i steinbrudd, f.eks. produksjon av grovt tilhogget stein, grupperes under: 08.11 Bryting av stein til bygge- og anleggsvirksomhet, kalkstein, gips, kritt og skifer. Produksjon av m¯llestein, slipestein og lignende produkter grupperes under: 23.9 Produksjon av ikke-metallholdige mineralprodukter ikke nevnt annet sted</t>
  </si>
  <si>
    <t>Inkluderer: Omfatter produksjon av m¯llestein, slipestein og naturlige og kunstige slipestoffer herunder slipestoffer pÂ bl¯tt underlag (f.eks. sandpapir)</t>
  </si>
  <si>
    <t>Inkluderer: Omfatter produksjon av friksjonsmateriale og umonterte deler av slikt materiale med en base av mineralske stoffer eller cellulose, produksjon av mineralske isoleringsmaterialer: slaggull, steinull og lignende mineralull; ekspandert vermikulitt, ekspandert leire og lignende varmeisolerende, lydisolerende eller lydabsorberende materialer, produkter av forskjellige mineralske stoffer: bearbeidet glimmer og produkter av glimmer, torv, grafitt (unntatt elektriske artikler) mv., produkter av asfalt og lignende materiale, f.eks. asfaltbaserte klebemidler, kulltjÊrebek mv., kull- og grafittfibrer og -produkter (unntatt elektroder og elektriske bruksomrÂder) og kunstig korund Ekskluderer: Produksjon av glassull og ikke-vevde produkter av glassull grupperes under: 23.14 Produksjon av glassfibrer. Produksjon av grafittelektroder grupperes under: 27.90 Produksjon av annet elektrisk utstyr. Produksjon av pakninger av kull eller grafitt grupperes under: 28.29 Produksjon av maskiner og utstyr til generell bruk ikke nevnt annet sted</t>
  </si>
  <si>
    <t>Inkluderer: Omfatter produksjon av ferdigst¯pt betong, sement eller kunstig stein som brukes som byggematerialer: fliser, kantstein, murstein, plater, paneler, r¯r, pillarer mv. og prefabrikkerte elementer for bygge- og anleggsvirksomhet av sement, betong og kunstig stein</t>
  </si>
  <si>
    <t>Inkluderer: Omfatter aktiviteter i forbindelse med utsmelting og/eller raffinering av jernholdige og ikke-jernholdige metaller av malm, rÂjern eller skrot ved hjelp av elektrometallurgisk og annen metallurgisk prosessteknologi Inkluderer ogsÂ: Omfatter ogsÂ produksjon av metallegeringer og superlegeringer ved Â tilsette andre kjemiske elementer til rene metaller. De produktene som fremkommer ved utsmelting og raffinering - vanligvis i ingots - brukes i prosesser som valsing, trekking og pressing av strenger til produksjon av plater, bÂnd, stenger og trÂd i flytende form til produksjon av st¯pte produkter og basisprodukter</t>
  </si>
  <si>
    <t>Produksjon av jern og stÂl, samt ferrolegeringer</t>
  </si>
  <si>
    <t>Produksjon jern, stÂl, ferroleger.</t>
  </si>
  <si>
    <t>Inkluderer: Omfatter aktiviteter som f.eks. direkte reduksjon av jernmalm; produksjon av rÂjern i smeltet eller fast form; omdanning av rÂjern til stÂl; produksjon av jernlegeringer</t>
  </si>
  <si>
    <t>Produksjon av andre r¯r og r¯rdeler av stÂl</t>
  </si>
  <si>
    <t>Annen r¯r- og r¯rdelprod. av stÂl</t>
  </si>
  <si>
    <t>Inkluderer: Omfatter formingsr¯r</t>
  </si>
  <si>
    <t>Annen bearbeiding av jern og stÂl</t>
  </si>
  <si>
    <t>St¯ping av metaller</t>
  </si>
  <si>
    <t>Inkluderer: Omfatter produksjon av halvfabrikata og forskjellige st¯pinger ved en st¯pingsprosess Ekskluderer: Produksjon av ferdige metallprodukter som f.eks. kjeler og radiatorer grupperes under: 25.21 Produksjon av radiatorer og kjeler til sentralvarmeanlegg. Produksjon av st¯pte husholdningsartikler grupperes under: 25.99 Produksjon av metallvarer ikke nevnt annet sted</t>
  </si>
  <si>
    <t>Produksjon jern,  stÂl, ferroleger.</t>
  </si>
  <si>
    <t>Inkluderer: Omfatter rÂjern og speiljern i stykker, blokker, partikler, pulver, eller andre ubearbeidede former, ferrolegeringer, halvfabrikata av jern og stÂl og ulegert stÂl, ingots, andre ubearbeidede former og halvfabrikata av rustfritt stÂl eller annet legert stÂl, vinkler, former og seksjoner av rustfritt stÂl eller annet legert stÂl, stenger av rustfritt stÂl eller annet legert stÂl, flatvalsede produkter av jern og ulegert stÂl, vinkler, former og seksjoner av jern eller annet ulegert stÂl, stenger av jern og ulegert stÂl og jernbanemateriell av stÂl Ekskluderer: Kaldtrekking av stenger grupperes under: 24.31 Kaldtrekking av stenger og profiler</t>
  </si>
  <si>
    <t>Inkluderer: Omfatter produksjon av s¯ml¯se r¯r med sirkulÊrt eller ikke-sirkulÊrt tverrsnitt og av emner med sirkulÊrt tverrsnitt til ytterligere bearbeiding ved varmvalsing, varmpressing eller andre varmeprosesser av et halvfabrikata, som kan vÊre en stang eller en barre som er oppnÂdd ved varmvalsing eller varmspr¯ytest¯ping, produksjon av s¯ml¯se presisjons- og ikke-presisjonsr¯r fra varmvalsede eller varmpressede barrer ved ytterligere bearbeiding, ved kaldtrekking eller kaldvalsing av r¯r med sirkulÊrt tverrsnitt og ved kaldtrekking utelukkende av r¯r med ikke-sirkulÊrt tverrsnitt og hule profiler, produksjon av sveisede r¯r med utvendig diameter st¯rre enn 406,4 mm og som er kaldbehandlet fra varmvalsede, flate produkter som er sveiset pÂ langs eller spiralsnodd, produksjon av sveisede r¯r med en utvendig diameter  pÂ 406,4 mm eller mindre med sirkulÊrt tverrsnitt ved hjelp av konstant kald- eller varmdeformasjon av varm- eller kaldvalsede flate produkter som er sveiset pÂ langs eller spiralsnodd og med ikke-sirkulÊrt tverrsnitt ved hjelp av varm- eller kalddeformasjon fra varm- eller kaldvalsede bÂnd som er sveiset pÂ langs, produksjon av sveisede presisjonsr¯r med en utvendig diameter pÂ 406,4 mm eller mindre ved varm- eller kalddeformasjon av varm- eller kaldvalsede bÂnd og sveiset pÂ langs, levert som sveiset eller ytterligere bearbeidet ved kaldtrekking eller kaldvalsing eller kalddeformasjon for r¯r med ikke-sirkulÊrt tverrsnitt, produksjon av flate flenser og flenser med smidde krager ved bearbeiding av varmvalsede flate stÂlprodukter, produksjon av buttsveisede fittings som f.eks. vinkelr¯r og reduksjoner ved smiing av varmvalsede s¯ml¯se stÂlr¯r og gjengede r¯r og andre r¯rfittings av stÂl Ekskluderer: Produksjon av s¯ml¯se stÂlr¯r ved sentrifugalst¯ping grupperes under: 24.52 St¯ping av stÂl</t>
  </si>
  <si>
    <t>Inkluderer: Omfatter kaldtrekking av stenger og faste seksjoner av stÂl, sliping og dreiing Ekskluderer: Trekking av trÂd grupperes under: 24.34 Kaldtrekking av trÂd</t>
  </si>
  <si>
    <t>Kaldvalsing av bÂnd</t>
  </si>
  <si>
    <t>Inkluderer: Omfatter produksjon av flatvalsede stÂlprodukter, med eller uten belegging, opprullede eller i like stykker med en bredde pÂ mindre enn 600 mm ved kaldvalsing av varmvalsede flate produkter eller stÂlstenger</t>
  </si>
  <si>
    <t>Inkluderer: Omfatter produksjon av Âpne profiler ved trinnforming pÂ valseverk eller bretting av flatvalsede stÂlprodukter pÂ presser og kaldformede eller kaldbrettede rillede plater og sandwichpaneler</t>
  </si>
  <si>
    <t>Kaldtrekking av trÂd</t>
  </si>
  <si>
    <t>Inkluderer: Omfatter produksjon av stÂltrÂd ved kaldtrekking av valsetrÂd av stÂl Ekskluderer: Trekking av stenger og faste seksjoner av stÂl grupperes under: 24.31 Kaldtrekking av stenger og profiler. Produksjon av avledede trÂdvarer grupperes under: 25.93 Produksjon av varer av metalltrÂd, kjetting og fjÊrer</t>
  </si>
  <si>
    <t>Inkluderer: Omfatter produksjon av edelmetaller: produksjon og raffinering av ubearbeidede eller bearbeidde edelmetaller: gull, s¯lv, platina mv. fra malm og skrap, edelmetallegeringer, halvfabrikata av edelmetaller, s¯lv dublert pÂ uedle metaller, gull dublert pÂ uedle metaller eller s¯lv, platina og platinametaller dublert pÂ gull, s¯lv eller uedle metaller Inkluderer ogsÂ: Omfatter ogsÂ produksjon av trÂd av disse metallene ved trekking og produksjon av folielaminater av edelmetaller Ekskluderer: St¯ping av ikke-jernholdige metaller grupperes under hhv.: 24.53 St¯ping av lettmetaller og 24.54 St¯ping av andre ikke-jernholdige metaller. Produksjon av gullsmedarbeider av edelmetall grupperes under: 32.12 Produksjon av gull- og s¯lvvarer og lignende artikler</t>
  </si>
  <si>
    <t>Inkluderer: Omfatter produksjon av aluminium av alumina, aluminium ved elektrolytisk raffinering av aluminiumskrap, aluminiumlegeringer og komponenter av aluminium Inkluderer ogsÂ: Omfatter ogsÂ produksjon av trÂd av slike metaller ved trekking, aluminiumoksyd, innpakkingsfolie av aluminium og aluminiumfolielaminater produsert av aluminium som primÊr bestanddel Ekskluderer: St¯ping av ikke-jernholdige metaller grupperes under hhv.: 24.53 St¯ping av lettmetaller og: 24.54 St¯ping av andre ikke-jernholdige metaller</t>
  </si>
  <si>
    <t>Inkluderer: Omfatter produksjon av bly, sink og tinn fra malm, bly, sink og tinn ved elektrolytisk raffinering av bly, sink og tinnskrap, bly-, sink- og tinnlegeringer og komponenter av bly, sink og tinn Inkluderer ogsÂ: Omfatter ogsÂ produksjon av trÂd av slike metaller ved trekking og produksjon av tinnfolie Ekskluderer: St¯ping av ikke-jernholdige metaller grupperes under hhv.: 24.53 St¯ping av lettmetaller og: 24.54 St¯ping av andre ikke-jernholdige metaller</t>
  </si>
  <si>
    <t>Inkluderer: Omfatter produksjon av kobber av malm, kobber ved elektrolytisk raffinering av kobberskrap, kobberlegeringer, smeltetrÂd, sikringstrÂd og komponenter av kobber Inkluderer ogsÂ: Omfatter ogsÂ produksjon av trÂd av slike metaller ved trekking Ekskluderer: St¯ping av ikke-jernholdige metaller grupperes under hhv.: 24.53 St¯ping av lettmetaller og: 24.54 St¯ping av andre ikke-jernholdige metaller</t>
  </si>
  <si>
    <t>Inkluderer: Omfatter produksjon av krom, mangan, nikkel mv. av malm eller oksider, krom, mangan, nikkel mv. ved elektrolytisk raffinering og termittraffinering av skrap av krom, mangan, nikkel mv., legeringer av krom, mangan, nikkel mv., komponenter av krom, mangan, nikkel mv. og nikkelrÂstein Inkluderer ogsÂ: Omfatter ogsÂ produksjon av trÂd av slike metaller ved trekking Ekskluderer: St¯ping av ikke-jernholdige metaller grupperes under hhv.: 24.53 St¯ping av lettmetaller og: 24.54 St¯ping av andre ikke-jernholdige metaller</t>
  </si>
  <si>
    <t>St¯ping av jern</t>
  </si>
  <si>
    <t>Inkluderer: Omfatter st¯ping av halvfabrikata av jern, jernst¯pegods, jernst¯pegods med kulegrafitt, adusert st¯pegods og r¯r og fittings av st¯pejern.</t>
  </si>
  <si>
    <t>St¯ping av stÂl</t>
  </si>
  <si>
    <t>Inkluderer: Omfatter st¯ping av halvfabrikata av stÂl og stÂlst¯pegods</t>
  </si>
  <si>
    <t>St¯ping av lettmetaller</t>
  </si>
  <si>
    <t>Inkluderer: Omfatter st¯ping av halvfabrikata av aluminium, magnesium, titan, sink mv. og st¯ping av st¯pegods av lettmetall</t>
  </si>
  <si>
    <t>St¯ping av andre ikke-jernholdige metaller</t>
  </si>
  <si>
    <t>Annen ikke-jernholdig metallst¯p.</t>
  </si>
  <si>
    <t>Inkluderer: Omfatter st¯ping av st¯pegods av lettmetall, st¯pegods av edelt metall og presst¯ping av ikke-jernholdig st¯pegods</t>
  </si>
  <si>
    <t>Produksjon av jern og stÂl</t>
  </si>
  <si>
    <t>Jern- og stÂlproduksjon</t>
  </si>
  <si>
    <t>Produksjon av primÊraluminium</t>
  </si>
  <si>
    <t>Prod. av primÊraluminium</t>
  </si>
  <si>
    <t>Inkluderer: Omfatter ogsÂ sekundÊraluminium og aluminiumslegeringer</t>
  </si>
  <si>
    <t>Inkluderer: Omfatter ogsÂ aluminiumoksyd</t>
  </si>
  <si>
    <t>Inkluderer: Omfatter produksjon av bly, sink og tinn fra malm, bly, sink og tinn ved elektrolytisk raffinering av bly, sink og tinnskrap, bly-, sink- og tinnlegeringer og komponenter av bly, sink og tinn Inkluderer ogsÂ: Omfatter ogsÂ produksjon av trÂd av slike metaller ved trekking og produksjon av tinnfolie Ekskluderer: St¯ping av ikke-jernholdige metaller grupperesunder hhv.: 24.53 St¯ping av lettmetaller og: 24.54 St¯ping av andre ikke-jernholdige metaller</t>
  </si>
  <si>
    <t>Inkluderer: Omfatter produksjon av "rene" metallprodukter (som f.eks. deler, beholdere og konstruksjoner), som vanligvis har en statisk, ubevegelig funksjon, mens nÊringene 26-30 vedr¯rer kombinasjoner eller sammensetninger av slike metallprodukter (noen ganger av andre materialer) til mer kompliserte innretninger, som har bevegelige deler, med mindre de utelukkende er elektriske, elektroniske eller optiske. Inkluderer ogsÂ: Omfatter ogsÂ produksjon av vÂpen og ammunisjon Ekskluderer: Spesialisert reparasjon og vedlikehold grupperes under: 33.1 Reparasjon av metallvarer, maskiner og utstyr. Spesialisert installasjon av maskiner (produsert i denne nÊringen) og andre ferdigvarer i bygninger, slik som sentralvarmeanlegg, grupperes under: 43.22 VVS-arbeid</t>
  </si>
  <si>
    <t>Produksjon av vÂpen og ammunisjon</t>
  </si>
  <si>
    <t>VÂpen- og ammunisjonsproduksjon</t>
  </si>
  <si>
    <t>Inkluderer: Omfatter generell virksomhet i forbindelse med bearbeiding av metall som f.eks. smiing eller stansing, som vanligvis utf¯res pÂ oppdrags- eller kontraktbasis</t>
  </si>
  <si>
    <t>Inkluderer: Omfatter generell virksomhet i forbindelse med bearbeiding av metall som f.eks. overtrekking, coating, gravering, boring, finpolering, sveising mv., som vanligvis utf¯res pÂ oppdrags- eller kontraktsbasis</t>
  </si>
  <si>
    <t>Produksjon av kj¯kkenredskaper, skjÊre- og klipperedskaper, hÂndverkt¯y og andre jernvarer</t>
  </si>
  <si>
    <t>Inkluderer: Omfatter produksjon av bestikk, skjÊre- og klipperedskaper; hÂndverkt¯y av metall og diverse metallprodukter</t>
  </si>
  <si>
    <t>Inkluderer: Omfatter produksjon av diverse metallprodukter som f.eks. dunker og spann; s¯m, skruer og muttere; husholdningsartikler av metall: metallbeslag; skipspropeller og -ankre; montert jernbanemateriell mv.</t>
  </si>
  <si>
    <t>Inkluderer: Omfatter produksjon av metallrammer og bygningsskjeletter og deler (tÂrn, master, sperrer, bruer mv.), metallrammer til industriell bruk (rammer til masovner l¯fte- og hÂndteringsutstyr mv.) prefabrikkerte bygninger som primÊrt er av metall: leskur pÂ holdeplasser og moduler til utstillingshaller Ekskluderer: Produksjon av deler til dampkjeler, unntatt sentralvarmeanlegg grupperes under: 25.30 Produksjon av dampkjeler, unntatt kjeler til sentralvarmeanlegg. Produksjon av montert jernbanemateriell grupperes under: 25.99 Produksjon av metallvarer ikke nevnt annet sted. Produksjon av skipsseksjoner grupperes under: 30.11 Bygging av skip og flytende materiell</t>
  </si>
  <si>
    <t>Produksjon av d¯rer og vinduer av metall</t>
  </si>
  <si>
    <t>Inkluderer: Omfatter produksjon av d¯rer, vinduer samt rammer, skodder, porter av metall og skillevegger av metall som er montert til gulvet</t>
  </si>
  <si>
    <t>Inkluderer: Omfatter produksjon av kar, tanker og lignende beholdere av metall av den typen som normalt installeres som inventar til oppbevaring og produksjon og metallbeholdere til komprimert eller flytende gass Ekskluderer: Produksjon av fat, tromler, bokser, spann, kasser mv. (under 300 l ) av metall av den typen som normalt brukes til transport og emballering av varer (uansett st¯rrelse) grupperes under hhv.: 25.91 Produksjon av stÂlfat og lignende beholdere av jern og stÂl og: 25.92 Produksjon av emballasje av lettmetall. Produksjon av transportcontainere grupperes under: 29.20 Produksjon av karosserier og tilhengere. Produksjon av tanks (pansrede krigskj¯ret¯yer) grupperes under: 30.40 Produksjon av militÊre stridskj¯ret¯yer</t>
  </si>
  <si>
    <t>Inkluderer: Omfatter produksjon av dampgeneratorer og hjelpeutstyr til bruk av dampgeneratorer: kondensatorer, forvarmere, overhetere, dampsamlere og akkumulatorer, produksjon av atomreaktorer unntatt isotopseparatorer  og deler til skipskjeler og kraftkjeler Inkluderer ogsÂ: Omfatter ogsÂ konstruksjon av r¯rsystem med ytterligere bearbeiding av r¯r med henblikk pÂ generelt Â lage trykkslanger eller r¯rsystemer sammen med det tilh¯rende design- og konstruksjonsarbeide Ekskluderer: Produksjon av varmtvannsberedere og radiatorer til sentralvarmeanlegg grupperes under: 25.21 Produksjon av radiatorer og kjeler til sentralvarmeanlegg. Produksjon av kombinerte kjeler og turbiner grupperes under: 28.11 Produksjon av motorer og turbiner, unntatt motorer til luftfart¯yer og motorvogner. Produksjon av isotopseparatorer grupperes under: 28.99 Produksjon av spesialmaskiner ikke nevnt annet sted</t>
  </si>
  <si>
    <t>Inkluderer: Omfatter produksjon av tunge vÂpen (artilleri, kanoner, rakettutskytere, torpedoutskytningsr¯r, tunge maskingevÊrer), hÂndvÂpen (revolvere, haglgevÊrer, lette maskingevÊrer, luft- eller gassgevÊrer og -pistoler og ammunisjon) Inkluderer ogsÂ: Omfatter ogsÂ produksjon av skytevÂpen og ammunisjon til jakt, sport eller sikkerhet og eksplosive enheter som f.eks. bomber, miner eller torpedoer Ekskluderer: Produksjon av fenghetter, detonatorer og signalraketter grupperes under: 20.51 Produksjon av eksplosiver. Produksjon av huggerter, sverd, bajonetter mv. grupperes under: 25.71 Produksjon av kj¯kkenredskaper og skjÊre- og klippe-redskaper. Produksjon av pansrede kj¯ret¯yer til transport av penger og verdigjenstander grupperes under: 29.10 Produksjon av motorvogner. Produksjon av romfart¯yer grupperes under: 30.30 Produksjon av luftfart¯yer og romfart¯yer og lignende utstyr. Produksjon av tanks og andre krigskj¯ret¯yer grupperes under: 30.40 Produksjon av militÊre stridskj¯ret¯yer</t>
  </si>
  <si>
    <t>Inkluderer: Omfatter smiing, stansing og valsing av metall og pulvermetallurgi: produksjon av metallprodukter direkte av metallpulver ved varmebehandling eller under trykk Ekskluderer: Produksjon av metallpulver grupperes under hhv.: 24.101 Produksjon av jern og stÂl og: 24.2 Produksjon av andre r¯r og r¯rdeler av stÂl</t>
  </si>
  <si>
    <t>Inkluderer: Omfatter overtrekking, eloksering mv. av metall, varmebehandling av metall, avgrating, sandblÂsing, tromling og rensing av metaller, farging, gravering og trykking av metall, ikke-metallholdig coating av metall: belegging med plast, emaljering, lakkering mv. og herding og glanssliping av metall Ekskluderer: Hovslageraktiviteter grupperes under: 01.62 Tjenester tilknyttet husdyrhold. Trykking direkte pÂ metall grupperes under: 18.12 Trykking ellers. Metallovertrekking av plast grupperes under: 22.29 Produksjon av plastprodukter ellers. Valsing av edelmetaller pÂ uedelt metall eller andre metaller grupperes under hhv.: 24.41 Produksjon av edelmetaller,: 24.42 Produksjon av aluminium,: 24.43 Produksjon av bly, sink og tinn og: 24.44 Produksjon av kobber</t>
  </si>
  <si>
    <t>Inkluderer: Omfatter boring, dreiing, utfresing, erodering, h¯vling, polering, r¯mming, avretting, saging, sliping, spissing, finpolering, sveising, spleising mv. av metallemner og skjÊring av metaller og pÂf¯ring av skrift pÂ metaller ved hjelp av laserstrÂler Ekskluderer: Hovslageraktiviteter grupperes under: 01.62 Tjenester tilknyttet husdyrhold. Graveringstjenester mens kunden venter grupperes under: 95.25 Reparasjon av ur, gull- og s¯lvvarer</t>
  </si>
  <si>
    <t>Produksjon av kj¯kkenredskaper og skjÊre- og klipperedskaper</t>
  </si>
  <si>
    <t>Kj¯kkenredskapsproduksjon</t>
  </si>
  <si>
    <t>Inkluderer: Omfatter produksjon av redskaper til bruk i husholdningen som f.eks. kniver, gafler, skjeer mv., produksjon av annet bestikk: fileteringskniver og kj¯tt¯kser; barberh¯vler og barberblader, sakser, huggerter, sverd og bajonetter mv. Ekskluderer: Produksjon av metallvarer (gryter, kjeler mv.) og servise (skÂler, fat mv.) eller kuvertartikler (tallerkner, koppeskÂler mv.) grupperes under: 25.99 Produksjon av metallvarer ikke nevnt annet sted. Produksjon av spisebestikk av edelt metall grupperes under: 32.12 Produksjon av gull- og s¯lvvarer og lignende artikler</t>
  </si>
  <si>
    <t>Produksjon av lÂser og beslag</t>
  </si>
  <si>
    <t>LÂse- og beslagproduksjon</t>
  </si>
  <si>
    <t>Inkluderer: Omfatter produksjon av hengelÂser, lÂser, n¯kler hengsler o.l., varer til bygninger, m¯bler, kj¯ret¯yer mv.</t>
  </si>
  <si>
    <t>Produksjon av hÂndverkt¯y</t>
  </si>
  <si>
    <t>HÂndverkt¯yproduksjon</t>
  </si>
  <si>
    <t>Inkluderer: Omfatter produksjon av kniver og knivblad til maskiner eller til mekaniske redskaper, hÂndverkt¯y som f.eks. tenger, skrutrekkere mv., ikke-motordrevet hÂndverkt¯y til bruk i jordbruket, sager og sagblader herunder rundsagblad og sagkjeder, utskiftbart verkt¯y til hÂndverkt¯y (ogsÂ motordrevet) eller til verkt¯ymaskiner, bor, meisler, fresere mv., esser, ambolter mv., st¯pekasser og st¯peformer og formingsverkt¯y: skruestikker og skruetvinger Ekskluderer: Produksjon av motordrevet hÂndverkt¯y grupperes under: 28.24 Produksjon av motordrevet hÂndverkt¯y. Produksjon av kokiller grupperes under: 28.91 Produksjon av maskiner og utstyr til metallurgisk industri</t>
  </si>
  <si>
    <t>Produksjon av stÂlfat og lignende beholdere av jern og stÂl</t>
  </si>
  <si>
    <t>Prod. av behold. mv. av jern/stÂl</t>
  </si>
  <si>
    <t>Inkluderer: Omfatter produksjon av bokser og spann til nÊringsmidler, sammenleggbare tuber og kasser og lukkeanordninger av metall</t>
  </si>
  <si>
    <t>Produksjon av varer av metalltrÂd, kjetting og fjÊrer</t>
  </si>
  <si>
    <t>MetalltrÂdvareproduksjon</t>
  </si>
  <si>
    <t>Inkluderer: Omfatter produksjon av metallkabler, flettede bÂnd o.l., uisolert metallkabel eller isolert kabel som ikke kan brukes som elektrisk leder, overtrukket eller fylt trÂd, trÂdvarer: piggtrÂd, trÂdgitter, rister, trÂdnett, trÂdvev mv., bekledde elektroder til elektrisk buesveising, s¯m og nÂler, fjÊrer unntatt urfjÊrer; bladfjÊrer, spiralfjÊrer, torsjonsfjÊrer, blad til fjÊrer, kjetting unntatt kraftoverf¯ringskjetting Ekskluderer: Produksjon av urfjÊrer grupperes under: 26.52 Produksjon av klokker og ur. Produksjon av ledninger og kabler til transport av elektrisitet grupperes under: 27.32 Produksjon av andre elektroniske og elektriske ledninger og kabler. Produksjon av kraftoverf¯ringskjetting grupperes under: 28.15 Produksjon av lagre, gir, tannhjulsutvekslinger og andre innretninger for kraftoverf¯ring</t>
  </si>
  <si>
    <t>Inkluderer: Omfatter produksjon av husholdningsartikler av metall; kuvertartikler: tallerkner, dekketallerkner, gryter, kjeler, skÂler, fat, kasseroller, stekepanner og andre ikke-elektriske redskaper til bruk i kj¯kken, smÂ hÂndbetjente kj¯kkenapparater og -tilbeh¯r, skuresvamper av metall, takrenner, badekar, kj¯kkenvasker, servanter og lignende artikler, metallvarer til kontorbruk (unntatt m¯bler), bankbokser, pengeskap, bokser, pansrede d¯rer, skipspropeller og blader til propeller, ankere, klokker, montert jernbanemateriell, hasper, spenner, hekter, metallstiger, metallskilt herunder vegskilt, folieposer, permanente metallmagneter, termokanner og flasker av metall, metallmerker og militÊrdistinksjoner av metall, hÂrruller av metall, paraplyhÂndtak og rammer av metall og kammer Ekskluderer: Produksjon av sverd og bajonetter grupperes under: 25.71 Produksjon av kj¯kkenredskaper og skjÊre- og klipperedskaper. Produksjon av handlevogner grupperes under: 30.99 Produksjon av andre transportmidler ikke nevnt annet sted. Produksjon av m¯bler av metall grupperes under hhv.: 31.01 Produksjon av kontor- og butikkm¯bler,: 31.02 Produksjon av kj¯kkenm¯bler og: 31.09 Produksjon av m¯bler ellers. Produksjon av sportsartikler grupperes under: 32.30 Produksjon av sportsartikler. Produksjon av spill og leker grupperes under: 32.40 Produksjon av spill og leker</t>
  </si>
  <si>
    <t>Inkluderer: Omfatter produksjon av datamaskiner, ytre enheter, kommunikasjonsutstyr og lignende elektroniske produkter samt produksjon av komponenter til slike produkter. Produksjonsprosessen i denne nÊringen er kjennetegnet ved design og bruk av integrerte kretsl¯p og bruk av h¯yt spesialisert miniatyriseringsteknologi. Inkluderer ogsÂ: Omfatter ogsÂ produksjon av forbrukerelektronikk, utstyr til mÂling, pr¯ving, navigasjon og kontroll, bestrÂlingsutstyr, elektromedisinsk og elektroterapeutisk utstyr, optiske instrumenter og optisk utstyr samt produksjon av magnetiske og optiske medier</t>
  </si>
  <si>
    <t>Produksjon av mÂle-, kontroll- og navigasjonsinstrumenter, og klokker og ur</t>
  </si>
  <si>
    <t>MÂle- og kontrollinstrumenter</t>
  </si>
  <si>
    <t>Inkluderer: Omfatter produksjon av mÂle-, teste-, navigasjons- og kontrollutstyr til diverse industri- og ikke-industriformÂl, herunder tidsbaserte mÂleenheter som f.eks. ur o.l.</t>
  </si>
  <si>
    <t>Produksjon av strÂlingsutstyr, elektromedisinsk og elektroterapeutisk utstyr</t>
  </si>
  <si>
    <t>Inkluderer: Omfatter produksjon av elektroniske kondensatorer, elektroniske motstandere, mikroprosessorer, elektronr¯r, elektroniske koblinger, printplater uten pÂmonterte komponenter, integrerte kretsl¯p (analoge, digitale eller hybride), dioder, transistorer o.l. diskrete enheter, induktorer (f.eks., b¯lgesperrer, spoler, transformatorer), elektronisk komponenttype, elektroniske krystaller og krystallsamlinger, solenoider, brytere og omsettere til elektronisk bruk, plater og skiver, halvledere, ferdige eller halvfabrikata, skjermkomponenter (plasma, polymer LCD) og lysdioder Inkluderer ogsÂ: Omfatter ogsÂ produksjon av printerkabler, kabler til monitorer, USB-kabler, koblinger mv. Ekskluderer: Trykking av smartkort grupperes under: 18.12 Trykking ellers. Produksjon av datamaskiner og tv-displays grupperes under hhv.: 26.20 Produksjon av datamaskiner og tilleggsutstyr og: 26.40 Produksjon av elektronikk til husholdningsbruk. Produksjon av modemer (bÊreutstyr) grupperes under: 26.30 Produksjon av kommunikasjonsutstyr. Produksjon av r¯ntgenr¯r o.l. bestrÂlingsutstyr grupperes under: 26.60 Produksjon av strÂlingsutstyr, elektromedisinsk og elektroterapeutisk utstyr. Produksjon av optisk utstyr og instrumenter grupperes under: 26.70 Produksjon av optiske instrumenter og fotografisk utstyr. Produksjon av lignende enheter til elektrisk bruk grupperes under: 27 Produksjon av elektrisk utstyr. Produksjon av fluorescerende vekter for str¯mstabilisatorer grupperes under: 27.11 Produksjon av elektromotorer, generatorer og transformatorer. Produksjon av elektriske releer grupperes under: 27.12 Produksjon av elektriske fordelings- og kontrolltavler og paneler. Produksjon av utstyr til ledninger og kabler grupperes under: 27.33 Produksjon av ledningsmateriell. Produksjon av komplett utstyr er gruppert annet sted, basert pÂ grupperingen av komplett utstyr</t>
  </si>
  <si>
    <t>Inkluderer: Omfatter produksjon av kretskort med monterte komponenter, pÂmontering av komponenter pÂ kretskort og produksjon av grensesnittkort (f.eks. lyd, video, styreenheter, nettverk, modem) Ekskluderer: Trykking av smartkort grupperes under: 18.12 Trykking ellers. Produksjon av kretskort uten monterte komponenter grupperes under: 26.11 Produksjon av elektroniske komponenter</t>
  </si>
  <si>
    <t>Inkluderer: Omfatter produksjon og/eller samling av elektroniske datamaskiner som f.eks. prosessorenhetdatamaskiner, stasjonÊre datamaskiner, bÊrbare datamaskiner og servere samt tilleggsutstyr som f.eks. printere, skjermer, tastaturer. Datamaskinene kan vÊre analoge, digitale eller hybride; produksjon av vertsmaskiner og datamaskiner til Â holde i hÂnden (f.eks. PDA), produksjon av magnetiske harddisker, flash drives og andre lagringsmedier, optiske harddisker (f.eks. CD-RW, CD-ROM, DVD-ROM, DVD-RW), produksjon av printere, tastaturer, mus, joystick og trackballtilbeh¯r, dedikerte dataterminaler, servere, scannere, herunder strekkodescannere, smartkortlesere, virtuelle simulatorer og dataprojektorer Inkluderer ogsÂ: Omfatter ogsÂ produksjon av dataterminaler som f.eks. pengeautomater, kasseterminaler (POS-terminaler) som ikke er mekanisk drevet, kontorutstyr med flere funksjoner og som utf¯rer to eller flere av f¯lgende funksjoner; utskriving, scanning, kopiering og faksing Ekskluderer: Reproduksjon av innspilte opptak grupperes under: 18.20 Reproduksjon av innspilte opptak. Produksjon av elektroniske komponenter og elektroniske samlinger som brukes i datamaskiner og ytre enheter grupperes under: 26. 1 Produksjon av elektroniske komponenter og kretskort. Produksjon av interne/eksterne datamodemer grupperes under: 26.12 Produksjon av kretskort. Produksjon av grensesnittkort, moduler og samlinger grupperes under: 26.12 Produksjon av kretskort. Produksjon av ladede elektroniske tavler grupperes under: 26.12 Produksjon av kretskort. Produksjon av modemer og bÊrbart utstyr grupperes under: 26.30 Produksjon av kommunikasjonsutstyr. Produksjon av digitale kommunikasjonsswitches, datakommunikasjonsutstyr (f.eks. bruer, routere, gateways) grupperes under: 26.30 Produksjon av kommunikasjonsutstyr. Produksjon av elektronikk til bruk i husholdningen som f.eks. CD-spillere og DVD-spillere grupperes under: 26.40 Produksjon av elektronikk til husholdningsbruk. Produksjon av TV-skjermer og TV-displayer grupperes under: 26.40 Produksjon av elektronikk til husholdningsbruk. Produksjon av videospillkonsoller grupperes under: 26.40 Produksjon av elektronikk til husholdningsbruk. Produksjon av blanke optiske og magnetiske medier til bruk sammen med datamaskiner eller andre enheter grupperes under: 26.80 Produksjon av magnetiske og optiske media</t>
  </si>
  <si>
    <t>Inkluderer: Omfatter produksjon av telefon- og datakommunikasjonsutstyr som brukes til Â bevege signaler elektronisk via ledninger eller gjennom luften som f.eks. radio- og fjernsynsutsendinger og trÂdl¯st kommunikasjonsutstyr; utstyr til telefonsentraler, trÂdl¯se telefoner, utstyr til private telefonsentraler, telefon- og faksutstyr herunder telefonsvarere, datakommunikasjonsutstyr som f.eks. bruer, routere og gateways, sende- og mottaker-antenner, kabel-tv-utstyr, persons¯kere, mobiltelefoner, mobilkommunikasjonsutstyr, radio- og tv-studio- og utsendingsutstyr herunder tv-kamera, modemer, bÊrbart utstyr, tyveri- og brannalarmutstyr som sender signaler til en kontrollstasjon, radio- og tv-sendere og kommunikasjonsutstyr som bruker infrar¯dt signal (fjernbetjeninger) Ekskluderer: Produksjon av ladede elektroniske tavler grupperes under: 26.12 Produksjon av kretskort. Produksjon av elektroniske komponenter og delkomponenter som brukes i kommunikasjonsutstyr herunder interne/eksterne datamodemer grupperes under: 26.1 Produksjon av elektroniske komponenter og kretskort. Produksjon av datamaskiner og annet datautstyr grupperes under: 26.20 Produksjon av datamaskiner og tilleggsutstyr. Produksjon av audio- og videoutstyr til husholdningen grupperes under: 26.40 Produksjon av elektronikk til husholdningsbruk. Produksjon av GPS-utstyr grupperes under: 26.51 Produksjon av mÂle-, kontroll- og navigasjonsinstrumenter. Produksjon av elektroniske peketavler grupperes under: 27.90 Produksjon av annet elektrisk utstyr. Produksjon av lyssignaler grupperes under: 27.90 Produksjon av annet elektrisk utstyr</t>
  </si>
  <si>
    <t>Inkluderer: Omfatter produksjon av audio- og videoutstyr til bruk i husholdningen, motorkj¯ret¯y, h¯yttaleranlegg og forsterkeranlegg til musikkinstrumenter, videobÂndopptakere og kopiutstyr, tv-apparater, tv-skjermer, tv-displays, lydopptakere og kopisystemer, stereoutstyr, radiomottakere, h¯yttalesystemer, videokamera av husholdningstypen, jukebokser, forsterkere til musikkinstrumenter og h¯yttaleranlegg, mikrofoner, CD- og DVD-spillere, karaokemaskiner, hodetelefoner til f.eks. radio, stereo og datamaskin og videospillkonsoller Ekskluderer: Reproduksjon av innspilte opptak grupperes under: 18.20 Reproduksjon av innspilte opptak. Produksjon av ytre enheter og dataskjermer grupperes under: 26.20 Produksjon av datamaskiner og tilleggsutstyr. Produksjon av telefonsvarere grupperes under: 26.30 Produksjon av kommunikasjonsutstyr. Produksjon av utstyr til persons¯kere grupperes under: 26.30 Produksjon av kommunikasjonsutstyr. Produksjon av fjernbetjeningsenheter (radio og infrar¯d) grupperes under: 26.30 Produksjon av kommunikasjonsutstyr. Produksjon av studiosenderutstyr som f.eks. gjengivelsesutstyr, sende- og mottakerantenner samt kommersielle videokamera grupperes under: 26.30 Produksjon av kommunikasjonsutstyr. Produksjon av antenner grupperes under: 26.30 Produksjon av kommunikasjonsutstyr. Produksjon av digitale kamera grupperes under: 26.70 Produksjon av optiske instrumenter og fotografisk utstyr. Produksjon av elektroniske spill med fast (ikke utskiftbar) software grupperes under: 32.40 Produksjon av spill og leker</t>
  </si>
  <si>
    <t>Produksjon av mÂle-, kontroll- og navigasjonsinstrumenter</t>
  </si>
  <si>
    <t>MÂle-, kontroll- og navig.instr.</t>
  </si>
  <si>
    <t>Inkluderer: Omfatter produksjon av s¯ke-, detekterings-, navigasjons-, styrings-, luftfarts- og skipssystemer og -utstyr, automatiske styringsanordninger og regulator til bruk til f.eks. oppvarming, aircondition, avkj¯ling og apparater, instrumenter og enheter til mÂling, visning, indikasjon, registrering, overf¯ring og kontroll av temperatur, luftfuktighet, trykk, vakuum, forbrenning, gjennomstr¯mming, nivÂ, viskositet, tetthet, surhet, konsentrasjon og rotasjon; registrerende vÊskemÂlere og telleenheter, instrumenter til mÂling og testing av karakteristikaene ved elektrisitet og elektriske signaler; instrumenter og instrumentssystemer til laboratorieanalyse av den kjemiske og fysiske sammensetningen eller konsentrasjonen av pr¯ver av fast, flytende eller gassformig materiale eller komposittmateriale; andre mÂlings- og testinstrumenter og deler av disse. Produksjon av ikke-elektriske mÂle-, teste- og navigasjonsutstyr (unntatt enkle mekaniske verkt¯y) er inkludert i denne nÊringsgruppen; Omfatter produksjon av flymotorinstrumenter, testeutstyr til mÂling av forurensning fra biler, meteorologiske instrumenter, utstyr til testing av fysiske egenskaper og inspeksjon, polygrafmaskiner, strÂlingsdetektorer og overvÂkingsinstrumenter, mÂlingsinstrumenter, termometre av vÊske- eller bimetalltypen (unntatt medisinske), fuktighetsregulatorer, sentralvarmeregulatorer, flamme- og brennerkontrollinnretninger, spektrometre, pneumatiske mÂlere, forbruksmÂlere (vann, gass, elektrisitet), gjennomstr¯mmingsmÂlere og telleenheter, tellere, mines¯kere, impulsgeneratorer (signalgeneratorer), metalldetektorer, s¯ke-, detekterings-, navigasjons-, luftfarts- og skipsutstyr, herunder sonarb¯yer, GPS-enheter, klimastyringssystemer, automatiske systemer til apparater, mÂle- og registreringsutstyr (f.eks. ferdsskriver i fly), bevegelsesdetektorer, radarer, analytiske laboratorieinstrumenter (f.eks. blodanalyseutstyr), laboratorievekter, inkubatorer og diverse laboratorieapparater til mÂling, testing mv., andre mÂlings- og kontrollenheter som f.eks. strÂlingsdetektorer, polygrafmaskiner, termometre (unntatt medisinsk bimetaltype) og meteorologiske instrumenter Ekskluderer: Produksjon av telefonsvarere grupperes under: 26.30 Produksjon av kommunikasjonsutstyr. Produksjon av utstyr til medisinsk testing og bestrÂlingsutstyr grupperes under: 26.60 Produksjon av strÂlingsutstyr, elektromedisinsk og elektroterapeutisk utstyr. Produksjon av optisk plasseringsutstyr grupperes under: 26.70 Produksjon av optiske instrumenter og fotografisk utstyr. Produksjon av dikteringsmaskiner grupperes under: 28.23 Produksjon av kontormaskiner og utstyr (unntatt datamaskiner og tilleggsutstyr). Produksjon av vekter (bortsett fra laboratorievekter), nivelleringsinstrumenter, mÂlebÂnd mv. grupperes under: 28.29 Produksjon av maskiner og utstyr til generell bruk ikke nevnt annet sted. Produksjon av medisinske termometre grupperes under: 32.50 Produksjon av medisinske og tanntekniske instrumenter og utstyr. Installasjon av industrielle prosesstyringsanlegg grupperes under: 33.20 Installasjon av industrimaskiner og -utstyr. Produksjon av enkelt mekanisk mÂleverkt¯y (f.eks. mÂlebÂnd, mÂlelÊr), grupperes etter hva slags materiale de blir laget av</t>
  </si>
  <si>
    <t>Inkluderer: Omfatter produksjon av ur og timermekanismer og deler av slike; alle sorter klokker herunder klokker i instrumentpaneler, urkasser herunder kasser av edle metaller, apparater til tidskontroll og tidsmÂling og pÂ annet vis visning av tidsintervaller med et urverk eller en synkron motor som f.eks.: parkometre, tidsbrytere, tids-/datostempler, minuttalarmklokker, produksjon av kontakter og andre utgaver med et urverk eller en synkron motor: tidslÂser, produksjon av komponenter til ur: urverk til alle slags ur, fjÊrer, stener, skiver, visere, plater, bruer og andre deler, urkasser og -kabinetter av alle slags materialer Ekskluderer: Produksjon av urremmer av ikke-metall (tekstil, lÊr eller plast) grupperes under: 15.12 Produksjon av reiseeffekter og salmakerartikler. Produksjon av urremmer av edelt metall grupperes under: 32.12: Produksjon av gull- og s¯lvvarer og lignende artikler. Produksjon av urremmer av uedelt metall grupperes under: 32.13 Produksjon av bijouteri og lignende artikler</t>
  </si>
  <si>
    <t>Inkluderer: Omfatter produksjon av elektromedisinske apparater som f.eks. MRI-utstyr, medisinsk ultralydutstyr, elektrokardiografer og elektromedisinsk endoskopiutstyr og produksjon av bestrÂlingsapparater og -r¯r til bruk som f.eks. medisinsk diagnostiseringsevaluering, medisinsk terapeutisk evaluering, industriell evaluering, forskningsevaluering og vitenskapelig evaluering. BestrÂling kan ta form av beta-, gamma-, og r¯ntgenstrÂler; produksjon av bestrÂlingsapparater og -r¯r (f.eks. industrielle, diagnostiske, terapeutiske, forskningsmessige og vitenskapelige): r¯ntgenutstyr, CT-scannere, PET-scannere, MR-utstyr, medisinsk laserutstyr, medisinsk endoskopiutstyr og bestrÂlingutstyr til nÊringsmidler Ekskluderer: Produksjon av solarier grupperes under: 28.99 Produksjon av spesialmaskiner ikke nevnt annet sted</t>
  </si>
  <si>
    <t>Inkluderer: Omfatter produksjon av optiske instrumenter og linser som f.eks. kikkerter, mikroskoper (unntatt elektro, proton), teleskoper og linser (unntatt optalmiske); coating eller klarlinser (unntatt optalmiske); innfatningslinser (unntatt optalmiske) og produksjon av fotografisk utstyr som f.eks. kamera og lysmÂlere; optiske speil, optisk kanonsikteutstyr, optisk plasseringsutstyr, optiske forst¯rrelsesinstrumenter, optisk presisjonsverkt¯y til maskinarbeidere, optiske komparatorer, kamera, filmprojektorer og lysbildeapparater, overheadprojektorer, optiske mÂlings- og kontrollenheter og -instrumenter (f.eks. brannledelsesutstyr, fotografiske lysmÂlere, avstandsmÂlere), linser, optiske mikroskoper, kikkerter og teleskoper og lasersamlinger Ekskluderer: Produksjon av datamaskinprojektorer grupperes under: 26.20 Produksjon av datamaskiner og tilleggsutstyr. Produksjon av kommersielle TV- og videokamera grupperes under: 26.30 Produksjon av kommunikasjonsutstyr. Produksjon av videokamera til bruk i husholdningen grupperes under: 26.40 Produksjon av elektronikk til husholdningsbruk. Produksjon av komplett utstyr som bruker laserkomponenter grupperes etter maskintype (f.eks. medisinsk laserutstyr grupperes under: 26.60 Produksjon av strÂlingsutstyr, elektromedisinsk og elektroterapeutisk utstyr). Produksjon av fotokopieringsmaskiner grupperes under: 28.23 Produksjon av kontormaskiner og utstyr (unntatt datamaskiner og tilleggsutstyr). Produksjon av optalmiske artikler grupperes under: 32.50 Produksjon av medisinske og tanntekniske instrumenter og utstyr</t>
  </si>
  <si>
    <t>Inkluderer: Omfatter produksjon av magnetisk og optisk opptaksutstyr som f.eks. tomme magnetiske lyd- og videobÂnd og -kassetter, tomme disketter, tomme optiske disker og harddiskmedier Ekskluderer: Reproduksjon av innspilte opptak grupperes under: 18.2 Reproduksjon av innspilte opptak</t>
  </si>
  <si>
    <t>Inkluderer: Omfatter produksjon og/eller samling av elektroniske datamaskiner som f.eks. prosessorenhetdatamaskiner, stasjonÊre datamaskiner, bÊrbare datamaskiner og servere samt tilleggsutstyr som f.eks. printere, skjermer, tastaturer. Datamaskinene kan vÊre analoge, digitale eller hybride; produksjon av vertsmaskiner og datamaskiner til Â holde i hÂnden (f.eks. PDA), produksjon av magnetiske harddisker, flash drives og andre lagringsmedier, optiske harddisker (f.eks. CD-RW, CD-ROM, DVD-ROM, DVD-RW), produksjon av printere, tastaturer, mus, joystick og trackballtilbeh¯r, dedikerte dataterminaler, servere, scannere, herunder strekkodescannere, smartkortlesere, virtuelle simulatorer og dataprosjektorer Inkluderer ogsÂ: Omfatter ogsÂ produksjon av dataterminaler som f.eks. pengeautomater, kasseterminaler (POS-terminaler) som ikke er mekanisk drevet, kontorutstyr med flere funksjoner og som utf¯rer to eller flere av f¯lgende funksjoner; utskriving, scanning, kopiering og faksing Ekskluderer: Reproduksjon av innspilte opptak grupperes under: 18.20 Reproduksjon av innspilte opptak. Produksjon av elektroniske komponenter og elektroniske samlinger som brukes i datamaskiner og ytre enheter grupperes under: 26. 1 Produksjon av elektroniske komponenter og kretskort. Produksjon av interne/eksterne datamodemer grupperes under: 26.12 Produksjon av kretskort. Produksjon av grensesnittkort, moduler og samlinger grupperes under: 26.12 Produksjon av kretskort. Produksjon av ladede elektroniske tavler grupperes under: 26.12 Produksjon av kretskort. Produksjon av modemer og bÊrbart utstyr grupperes under: 26.30 Produksjon av kommunikasjonsutstyr. Produksjon av digitale kommunikasjonsswitches, datakommunikasjonsutstyr (f.eks. bruer, routere, gateways) grupperes under: 26.30 Produksjon av kommunikasjonsutstyr. Produksjon av elektronikk til bruk i husholdningen som f.eks. CD-spillere og DVD-spillere grupperes under: 26.40 Produksjon av elektronikk til husholdningsbruk. Produksjon av TV-skjermer og TV-displayer grupperes under: 26.40 Produksjon av elektronikk til husholdningsbruk. Produksjon av videospillkonsoller grupperes under: 26.40 Produksjon av elektronikk til husholdningsbruk. Produksjon av blanke optiske og magnetiske medier til bruk sammen med datamaskiner eller andre enheter grupperes under: 26.80 Produksjon av magnetiske og optiske media</t>
  </si>
  <si>
    <t>Inkluderer: Omfatter produksjon av telefon- og datakommunikasjonsutstyr som brukes til Â bevege signaler elektronisk via ledninger eller gjennom luften som f.eks. radio- og fjernsynsutsendinger og trÂdl¯st kommunikasjonsutstyr; utstyr til telefonsentraler, trÂdl¯se telefoner, utstyr til private telefonsentraler, telefon- og faksutstyr herunder telefonsvarere, datakommunikasjonsutstyr som f.eks. bruer, routere og gateways, sende- og mottakerantenner, kabel-tv-utstyr, persons¯kere, mobiltelefoner, mobilkommunikasjonsutstyr, radio- og tv-studio- og utsendingsutstyr herunder tv-kamera, modemer, bÊrbart utstyr, tyveri- og brannalarmutstyr som sender signaler til en kontrollstasjon, radio- og tv-sendere og kommunikasjonsutstyr som bruker infrar¯dt signal (fjernbetjeninger) Ekskluderer: Produksjon av ladede elektroniske tavler grupperes under: 26.12 Produksjon av kretskort. Produksjon av elektroniske komponenter og delkomponenter som brukes i kommunikasjonsutstyr herunder interne/eksterne datamodemer grupperes under: 26.1 Produksjon av elektroniske komponenter og kretskort. Produksjon av datamaskiner og annet datautstyr grupperes under: 26.20 Produksjon av datamaskiner og tilleggsutstyr. Produksjon av audio- og videoutstyr til husholdningen grupperes under: 26.40 Produksjon av elektronikk til husholdningsbruk. Produksjon av GPS-utstyr grupperes under: 26.51 Produksjon av mÂle-, kontroll- og navigasjonsinstrumenter. Produksjon av elektroniske peketavler grupperes under: 27.90 Produksjon av annet elektrisk utstyr. Produksjon av lyssignaler grupperes under: 27.90 Produksjon av annet elektrisk utstyr</t>
  </si>
  <si>
    <t>Inkluderer: Omfatter produksjon av produkter som genererer, distribuerer og bruker elektrisk str¯m. Dessuten er elektrisk belysning, signalutstyr og elektriske husholdningsapparater inkludert. Ekskluderer: Produksjon av elektroniske produkter grupperes under: 26 Produksjon av datamaskiner og elektroniske og optiske produkter</t>
  </si>
  <si>
    <t>Inkluderer: Omfatter produksjon  av str¯mfordelings- og spesialtransformere, elektriske motorer, generatorer og motorgeneratorer</t>
  </si>
  <si>
    <t>Inkluderer: Omfatter produksjon av str¯mf¯rende ledninger og kabler og ikke-str¯mf¯rende ledninger og kabler til installasjon av elektriske kretsl¯p uansett materiale Inkluderer ogsÂ: Omfatter ogsÂ isolering av ledninger og produksjon av optiske fiberkabler</t>
  </si>
  <si>
    <t>Inkluderer: Omfatter produksjon av smÂ elektriske apparater og elektriske husholdningsartikler, ventilatorer, st¯vsugere, elektriske gulvpleiemaskiner til bruk i husholdningen, kokeapparater, vaskeutstyr, kj¯leskap, fryseskap og frysebokser samt andre elektriske og ikke-elektriske husholdningsapparater, som f.eks. oppvaskmaskiner, vannkokere, avfallsdunker, alle til bruk i husholdningen. NÊringshovedgruppen omfatter produksjon av apparater med elektriske kilder, gasskilder eller andre brenselskilder</t>
  </si>
  <si>
    <t>Inkluderer: Omfatter produksjon av alle elektriske motorer og transformatorer: AC, DC, og AC/DC; produksjon av elektriske motorer (unntatt startmotorer med innebygget forbrenningsmotor), elektriske distribusjonstransformatorer, buesveisingstransformatorer, fluorescerende forkoblingsenheter (dvs. transformere), transformatorstasjoner til elektrisk str¯mfordeling, spenningsregulatorer til transport og distribusjon, str¯mgeneratorer (unntatt ladekontroll til forbrenningsmotorer), motorgeneratorer (unntatt turbingeneratorenheter) og vikling av rotorer pÂ fabrikkbasis Ekskluderer: Produksjon av elektroniske komponenttransformere og -kontakter grupperes under: 26.11 Produksjon av elektroniske komponenter. Produksjon av elektrosveisings- og loddeutstyr grupperes under: 27.90 Produksjon av annet elektrisk utstyr. Produksjon av vekselrettere, likerettere og omformere i fast tilstand grupperes under: 27.90 Produksjon av annet elektrisk utstyr. Produksjon av turbingeneratorer grupperes under: 28.11 Produksjon av motorer og turbiner, unntatt motorer til luftfart¯yer og motorvogner. Produksjon av startmotorer og generatorer til forbrenningsmotorer grupperes under: 29.31 Produksjon av elektrisk og elektronisk utstyr til motorvogner</t>
  </si>
  <si>
    <t>Inkluderer: Omfatter produksjon av str¯msikringer, kontrollpaneler til elektrisk str¯mfordeling, elektriske releer, kanaler til elektriske str¯mfordelingstavleapparater, elektriske sikringer, str¯mkoblingsutstyr, elektriske str¯mbrytere (unntatt trykknappbrytere, brytere med fjÊringskobling, solenoidbrytere og dempere) og produksjon av drivmaskingeneratorer Ekskluderer: Produksjon av klimastyringssystemer og industrielle prosesskontrollinstrumenter grupperes under: 26.51 Produksjon av mÂle-, kontroll- og navigasjonsutstyr. Produksjon av kontakter til elektriske kretsl¯p som f.eks. trykknappkontakter og brytere med fjÊringskobling grupperes under: 27.33 Produksjon av ledningsmateriell</t>
  </si>
  <si>
    <t>Inkluderer: Omfatter produksjon av ikke-oppladbare og oppladbare batterier; produksjon av primÊrelementer og primÊrbatterier, celler som inneholder mangandioksid, kvikks¯lvdioksid, s¯lvoksid mv., elektriske akkumulatorer og deler til slike: separatorer, beholdere, deksler, produksjon av blybatterier, NiCad-batterier, NiHM-batterier, lithumbatterier, t¯rrbatterier og vÂtbatterier</t>
  </si>
  <si>
    <t>Inkluderer: Omfatter produksjon av optiske fiberkabler til dataoverf¯ring eller direkte overf¯ring av bilder Ekskluderer: Produksjon av glassfibrer eller trÂd grupperes under: 23.14 Produksjon av glassfibrer. Produksjon av optiske kabler eller samlinger med forbindelsesklemmer eller andre tilkoblinger grupperes etter bruksomrÂde, f.eks.: 26.11 Produksjon av elektroniske komponenter</t>
  </si>
  <si>
    <t>Inkluderer: Omfatter produksjon av isolerte ledninger og kabler som er laget av stÂl, kobber og aluminium Ekskluderer: Trekking av ledninger grupperes under hhv.: 24.34 Kaldtrekking av trÂd,: 24.41 Produksjon av edelmetaller,: 24.42 Produksjon av aluminium,: 24.43 Produksjon av bly, sink og tinn,: 24.44 Produksjon av kobber og: 24.45 Produksjon av ikke-jernholdige metaller ellers. Produksjon av datamaskinkabler, printerkabler, USB-kabler og lignende kabler eller samlinger grupperes under: 26.11 Produksjon av elektroniske komponenter. Produksjon av sett med elektriske ledninger og isolerte ledninger og forbindelsesklemmer grupperes under: 27.90 Produksjon av annet elektrisk utstyr. Produksjon av kabelsett, ledningssett og lignende kabelsett eller -samlinger til bruk i motorvogner grupperes under: 29.31 Produksjon av elektrisk og elektronisk utstyr til motorvogner</t>
  </si>
  <si>
    <t>Inkluderer: Omfatter produksjon av str¯mf¯rende og ikke-str¯mf¯rende ledninger og kabler til elektriske kretsl¯p uansett materiale; produksjon av samleskinner og elektriske ledere (unntatt koblingsutstyrstype), GFIC (jordingsfeilbrytere), lampeholdere, lynavledere og -avledningsruller, brytere til elektriske ledninger og kabler (f.eks. trykkbrytere, trykknappbrytere, brytere med fjÊringskobling og vippebrytere), stikkontakter, bokser til elektriske ledninger og kabler (f.eks. forgreningsbokser, koblingsbokser og bryterbokser), elektriske ledningsr¯r og fittings, transmisjonspoler og ledningsbeslag, ikke-str¯mf¯rende ledningsenheter av plast, herunder forgreningsbokser, frontplater, polledningsfittings og bryterdeksler Ekskluderer: Produksjon av keramiske isolatorer grupperes under: 23.43 Produksjon av isolatorer og isoleringsdeler av keramisk materiale. Produksjon av elektroniske komponentkoblinger, -stikkontakter og kontakter grupperes under: 26.11 Produksjon av elektroniske komponenter</t>
  </si>
  <si>
    <t>Inkluderer: Omfatter produksjon av elektriske pÊrer og lysr¯r samt deler og komponenter (unntatt glassemner til elektriske pÊrer); elektriske belysningsarmaturer (unntatt trafikkbe- lysningsarmaturer); ikke-elektrisk belysningsutstyr og komponenter til belysningsarmaturer (unntatt str¯mf¯rende ledningsenheter). Produksjon av ikke-elektrisk belysningsutstyr er ogsÂ inkludert i denne nÊringsgruppen; produksjon av utladings-, gl¯de- og lysstofflamper, -armaturer og -pÊrer samt ultrafiolette og onfrar¯de lamper, armaturer, pÊrer mv., belysningsarmatur til tak, lysekroner, bordlamper (dvs. belysningsarmaturer), juletrebelysning, elektriske vedkubber til ildsteder, lommelykter, elektriske insektlamper, lanterner (karbidlanterner, elektriske lanterner, gasslanterner, bensinlanterner og petroleumslanterner), spotlys, gatebelysningsarmatur (unntatt lyssignaler) og belysningsutstyr til transportmidler (f.eks. motorkj¯ret¯yer, luftfart¯yer og bÂter) Ekskluderer: Produksjon av glassvarer og glassdeler til belysningsarmatur grupperes under: 23.19 Produksjon av teknisk glass og andre glassvarer. Produksjon av str¯mf¯rende ledningsenheter til belysningsarmatur grupperes under: 27.33 Produksjon av ledningsmateriell. Produksjon av takventilatorer eller baderomsventilatorer med integrert belysningsarmatur grupperes under: 27.51 Produksjon av elektriske husholdnings-maskiner og -apparater. Produksjon av elektrisk signalutstyr som f.eks. lyssignaler og fotgjengersignaler grupperes under: 27.90 Produksjon av annet elektrisk utstyr. Produksjon av elektriske skilt grupperes under: 27.90 Produksjon av annet elektrisk utstyr</t>
  </si>
  <si>
    <t>Inkluderer: Omfatter produksjon av kj¯leskap, frysere, vaskemaskiner og t¯rketromler, st¯vsugere, gulvbonemaskiner, avfallskverner, hakkere, blandere, saftpresser, boksÂpnere, elektriske barbermaskiner, elektriske tannb¯rster og annet elektrisk utstyr til personlig pleie, knivslipere, ventilatorer og resirkuleringshetter, varmeapparater, el-tepper, t¯rkeapparater, kammer, b¯rster og kr¯lltenger, strykejern, bÊrbare varmeapparater og ventilatorer til bruk i husholdningen, ovner, mikrob¯lgeovner, komfyrer, varmeplater, br¯dristere, kaffe- og temaskiner, stekepanner, risteapparater, grillapparater og varmelegemer mv. Ekskluderer: Produksjon av kj¯lere og frysere for kommersiell og industriell bruk, airconditionanlegg, takvifter, fastmonterte varmeovner, ventilasjons- og utblÂsningsvifter for kommersiell bruk, kokeapparater, vaskemaskiner, renserimaskiner og strykemaskiner for kommersiell bruk, st¯vsugere for kommersiell-, industriell- og institusjonsbruk grupperes under: 28 Produksjon av maskiner og utstyr til generell bruk ikke nevnt annet sted. Produksjon av symaskiner til husholdningsbruk grupperes under: 28.94 Produksjon av maskiner og utstyr til tekstil-, konfeksjons- og lÊrvareindustri. Installasjon av sentralst¯vsugere grupperes under: 43.29 Annet installasjonsarbeid</t>
  </si>
  <si>
    <t>Inkluderer: Omfatter produksjon av annet forskjellig elektrisk utstyr enn motorer, generatorer og transformatorer, batterier og akkumulatorer, ledninger og ledningsenheter, belysningsutstyr og husholdningsapparater: Produksjon av batteriladere (transistorer), elektriske d¯rÂpnings- og lukkemekanismer, ringeklokker, skj¯teledninger produsert av innkj¯pte isolerte ledninger, ultralydrengj¯ringsmaskiner (unntatt til laboratorie- og tannlegemaskiner), vekselrettere, rektifiseringsapparater, brenselceller samt regulert og ikke-regulert str¯mforsyning, uavbrutt str¯mforsyning (UPS), st¯tspenningsdempere (unntatt for distribusjonsnivÂspenning), ledninger til apparater, skj¯teledninger og andre sett med elektriske ledninger og isolerte ledninger og koblinger, kull- og grafittelektroder, kontakter og andre elektriske kull- og grafittprodukter, partikkel- akselerasjonselektroder, elektriske kondensatorer, motstandere og lignende akselerasjonselektroder, elektromagneter, sirener, elektroniske peketavler, elektriske skilt, elektrisk signalutstyr som f.eks. lyssignaler og fotgjengersignaler, elektriske isolatorer (unntatt glass eller porselen), basismetallr¯r og fittings og elektrosveisings- og loddeutstyr, herunder hÂndholdte loddebolter Ekskluderer: Produksjon av elektriske isolatorer av porselen grupperes under: 23.43 Produksjon av isolatorer og isoleringsdeler av keramisk materiale. Produksjon av kull- og grafittfibrer og -produkter (unntatt elektroder og elektriske tavler) grupperes under: 23.99 Produksjon av ikke-metallholdige mineralprodukter ikke nevnt annet sted. Produksjon av elektroniske ensrettere av komponenttypen, spenningsregulerende integrerte kretsl¯p, str¯mkonverterende integrerte kretsl¯p, elektroniske kondensatorer, elektroniske motstandere og lignende enheter grupperes under: 26.11 Produksjon av elektroniske komponenter. Produksjon av transformatorer, motorer, generatorer, koblingsutstyr, releer og industrielle styresystemer grupperes under: 27.1 Produksjon av elektromotorer,  generatorer, transformatorer og elektriske fordelings- og kontrolltavler og paneler. Produksjon av batterier grupperes under: 27.20 Produksjon av batterier og akkumulatorer. Produksjon av kommunikasjons- og energiledninger, str¯mf¯rende og ikke-str¯mf¯rende ledningsenheter grupperes under: 27.3 Produksjon av ledninger og lednings-materiell. Produksjon av belysningsutstyr grupperes under: 27.40 Produksjon av belysningsutstyr. Produksjon av husholdningsmaskiner grupperes under: 27.5 Produksjon av husholdningsmaskiner og -apparater. Produksjon av ikke-elektrisk sveise- og loddeutstyr grupperes under: 28.29 Produksjon av maskiner og utstyr til generell bruk ikke nevnt annet sted. Produksjon av elektrisk utstyr til motorvogner som f.eks. generatorer, vekselstr¯mgeneratorer, tennplugger, tenningsledninger, el-ruter og -d¯rsystemer og spenningsregulatorer grupperes under: 29.31 Produksjon av elektrisk og elektronisk utstyr til motorvogner</t>
  </si>
  <si>
    <t>Inkluderer: Omfatter produksjon av kj¯leskap, frysere, vaskemaskiner og t¯rketromler, st¯vsugere, gulvbonemaskiner, avfallskverner, hakkere, blandere, saftpresser, boksÂpnere, elektriske barbermaskiner, elektriske tannb¯rster og annet elektrisk utstyr til personlig pleie, knivslipere, ventilatorer og resirkuleringshetter, varmeapparater, el-tepper, t¯rkeapparater, kammer, b¯rster og kr¯lltenger, strykejern, bÊrbare varmeapparater og ventilatorer til bruk i husholdningen, ovner, mikrob¯lgeovner, komfyrer, varmeplater, br¯dristere, kaffe- og temaskiner, stekepanner, risteapparater, grillapparater og varmelegemer mv. Ekskluderer: Produksjon av kj¯lere og frysere for kommersiell og industriell bruk, airconditionanlegg, takvifter, fastmonterte varmeovner, ventilasjons- og utblÂsningsvifter for kommersiell bruk, kokeapparater, vaskemaskiner, renserimaskiner og strykemaskiner for kommersiell bruk, st¯vsugere for kommersiell-, industriell- og institusjonsbruk grupperes under: 28 Produksjon av maskiner og utstyr til generell bruk ikke nevnt annet sted. Produksjon av symaskiner til husholdningsbruk grupperes under: 28.94 Produksjon av maskiner og utstyr til tekstil-, konfeksjons- og lÊrvareindustri . Installasjon av sentralst¯vsugere grupperes under: 43.29 Annet installasjonsarbeid</t>
  </si>
  <si>
    <t>Inkluderer: Omfatter produksjon av maskiner og utstyr som fungerer uavhengig pÂ materialer enten mekanisk eller termisk eller utf¯rer behandling av materialer (som f.eks. hÂndtering, spr¯yting, veiing eller emballering), herunder tilh¯rende mekaniske deler, som frembringer og bruker spesialproduserte primÊrdeler. NÊringen omfatter faste og mobile hÂndholdte maskiner uansett om de brukes innenfor industri, bygge- og anleggsvirksomhet, jordbruk eller til husholdningsbruk. Produksjon av spesialutstyr til passasjer- og godstransport innenfor bygninger er ogsÂ inkludert. I denne nÊringen skilles det mellom produksjon  av maskiner til spesielle formÂl, dvs. maskiner som utelukkende brukes i NACE-nÊringer eller en liten del NACE-nÊringer, og maskiner til generelle formÂl, dvs. maskiner som brukes innen en lang rekke NACE-nÊringer. NÊringen omfatter ogsÂ maskiner til spesielle formÂl som ikke er omfattet andre steder i standarden, uansett om de brukes i en produksjonsprosess som f.eks. utstyr til forn¯yelsesparker, automatisk utstyr til bowlingbaner mv. Ekskluderer: Produksjon av metallprodukter til generell bruk grupperes under: 25 Produksjon av metallvarer, unntatt maskiner og utstyr. Produksjon av mÂle- og testeutstyr og elektriske fordelings- og kontrollapparater grupperes under hhv.: 26 Produksjon av datamaskiner og elektroniske og optiske produkter og: 27 Produksjon av elektrisk utstyr. Produksjon av motorvogner til generell bruk grupperes under hhv.: 29 Produksjon av motorvogner og tilhengere og: 30 Produksjon av andre transportmidler</t>
  </si>
  <si>
    <t>Produksjon av maskiner til metallbearbeiding og annet maskinverkt¯y</t>
  </si>
  <si>
    <t>Mask.verkt¯y til metallbearb. mv.</t>
  </si>
  <si>
    <t>Inkluderer: Omfatter produksjon av maskiner til metallbearbeiding og maskinverkt¯y, f.eks. produksjon av maskinverkt¯y til bearbeiding av metall og bearbeiding av andre materialer (tre, bein, stein, hard gummi, hard plast, kaldt glass mv.) herunder ved hjelp av laserstrÂler, ultralydb¯lger, plasmabue, magnetimpuls mv.</t>
  </si>
  <si>
    <t>Inkluderer: Omfatter produksjon av spesialmaskiner, dvs. maskiner som utelukkende skal brukes i en NACE-nÊring eller en liten gruppe av NACE-nÊringer. Selv om de fleste av disse brukes i andre produksjonsprosesser som f.eks. nÊringsmiddel- eller tekstilproduksjon, inneholder denne nÊringshovedgruppen ogsÂ produksjon av maskiner som er spesifikke for andre (ikke-produserende) nÊringer som f.eks. utsettingsmateriell til luftfart¯yer eller utstyr til forn¯yelsesparker</t>
  </si>
  <si>
    <t>Produksjon av motorer og turbiner, unntatt motorer til luftfart¯yer og motorvogner</t>
  </si>
  <si>
    <t>Inkluderer: Omfatter produksjon av forbrenningsstempelmotorer unntatt motorer til motorvogner, fly og knallerter: bÂtmotorer, lokomotivmotorer; stempler, stempelringer, forgassere o.l. til alle forbrenningsmotorer, dieselmotorer mv., innsugings- og utst¯tingsventiler til forbrenningsmotorer, turbiner og deler til turbiner: dampturbiner o.l., hydrauliske turbiner, vannhjul og reguleringsinnretninger til disse, vindm¯ller, gassturbiner unntatt turbojet- eller turbopropmotorer til fly, kombinerte kjeler og turbiner, turbogeneratorer og motorer til industriell bruk Ekskluderer: Produksjon av elektriske generatorer (unntatt turbingeneratorer) grupperes under: 27.11 Produksjon av elektromotorer, generatorer og transformatorer. Produksjon av drivmaskingeneratorer (unntatt turbingeneratorenheter) grupperes under: 27.11 Produksjon av elektromotorer, generatorer og transformatorer. Produksjon av elektrisk utstyr og komponenter til forbrenningsmotorer grupperes under: 29.31 Produksjon av elektrisk og elektronisk utstyr til motorvogner. Produksjon av motorer til motorvogner, luftfart¯yer eller motorsykler grupperes under hhv.: 29.10 Produksjon av motorvogner,: 30.30 Produksjon av luftfart¯yer og romfart¯yer og lignende utstyr og: 30.91 Produksjon av motorsykler. Produksjon av turbojet- og turbopropmotorer grupperes under: 30.30 Produksjon av luftfart¯yer og romfart¯yer og lignende utstyr</t>
  </si>
  <si>
    <t>Inkluderer: Omfatter produksjon av hydrauliske og pneumatiske komponenter (herunder hydrauliske pumper, hydrauliske motorer, hydrauliske og pneumatiske sylindere, hydrauliske og pneumatiske ventiler, hydrauliske og pneumatiske slanger og fittings), luftprepareringsutstyr til bruk i pneumatiske systemer; hydrauliske systemer og hydraulisk overf¯ringsutstyr Ekskluderer: Produksjon av kompressorer grupperes under: 28.13 Produksjon av pumper og kompressorer ellers. Produksjon av pumper til ikke-hydraulisk bruk grupperes under: 28.13 Produksjon av pumper og kompressorer ellers. Produksjon av ventiler til ikke-hydraulisk bruk grupperes under: 28.14 Produksjon av kraner og ventiler ellers. Produksjon av mekanisk transmisjonsutstyr grupperes under 2: 8.15 Produksjon av lagre, gir, tannhjulsutvekslinger og andre innretninger for kraftoverf¯ring</t>
  </si>
  <si>
    <t>Inkluderer: Omfatter produksjon av luft- eller vakuumpumper, luft- eller andre gasskompressorer, pumper til vÊsker, uansett om de er forsynt med et mÂleinstrument eller ikke, pumper til fastmontering pÂ forbrenningsmotorer: olje, vann og bensinpumper til motorvogner mv. Inkluderer ogsÂ: Omfatter ogsÂ produksjon av hÂndpumper Ekskluderer: Produksjon av hydraulisk og pneumatisk utstyr grupperes under: 28.12 Produksjon av komponenter til hydraulisk og pneumatisk utstyr</t>
  </si>
  <si>
    <t>Inkluderer: Omfatter produksjon av kraner og ventiler til industriell bruk herunder reguleringsventiler og innstr¯mmingsventiler, sanitÊrkraner og -ventiler og kraner og ventiler til varmeanlegg Ekskluderer: Produksjon av ventiler av uherdet, vulkanisert gummi, av glass eller av keramiske materialer grupperes under hhv.: 22.19 Produksjon av gummiprodukter ellers,: 23.19 Produksjon av teknisk glass og andre glassvarer og: 23.44 Produksjon av andre keramiske produkter for teknisk bruk. Produksjon av innsugings- og utst¯tingsventiler til forbrenningsmotorer grupperes under: 28.11 Produksjon av motorer og turbiner, unntatt motorer til luftfart¯yer og motorvogner. Produksjon av hydrauliske og pneumatiske ventiler og luftprepareringsutstyr til bruk i pneumatiske systemer grupperes under: 28.12 Produksjon av komponenter til hydraulisk og pneumatisk utstyr</t>
  </si>
  <si>
    <t>Produksjon av lagre, gir, tannhjulsutvekslinger og andre innretninger for kraftoverf¯ring</t>
  </si>
  <si>
    <t>Inkluderer: Omfatter produksjon av kule- og rullelagre og tilh¯rende deler, mekanisk kraftoverf¯ringsutstyr: transmisjonsaksler og -sveiver: kamaksler, sveivaksler, sveiver mv., lagerhus og alminnelige aksellagre, tannhjul, tannhjulutvekslinger, girkasser og andre hastighetsregulatorer, koblinger og akslekoblinger, svinghjul og reimskiver, leddet kjedeledd og kraftoverf¯ringskjeder Ekskluderer: Produksjon av andre kjeder grupperes under: 25.93 Produksjon av varer av metalltrÂd, kjetting og fjÊrer. Produksjon av hydraulisk transmisjonsutstyr grupperes under: 28.12 Produksjon av komponenter til hydraulisk og pneumatisk utstyr. Produksjon av hydrostatiske transmisjoner grupperes under: 28.12 Produksjon av komponenter til hydraulisk og pneumatisk utstyr. Produksjon av (elektromagnetiske) koblinger grupperes under: 29.31 Produksjon av elektrisk og elektronisk utstyr til motorvogner. Produksjon av deler til kraftoverf¯ringsutstyr som kan identifiseres som deler til motorvogner eller luftfart¯yer grupperes under hhv.: 29 Produksjon av motorvogner og tilhengere og: 30 Produksjon av andre transportmidler</t>
  </si>
  <si>
    <t>Inkluderer: Omfatter produksjon av elektriske ovner og andre industri- og laboratorieovner, herunder forbrenningsovner, fyringsaggregater, permanente elektriske varmeapparater og elektriske apparater til oppvarming av sv¯mmebasseng, permanente ikke-elektriske varmeapparater til bruk i husholdningen som f.eks. soloppvarming, dampoppvarming, oljeoppvarming og lignende ovner og varmeapparater, elektriske husholdningsovner (elektriske ovner med trykkluftsirkulasjon, varmepumper mv.) og ikke-elektriske husholdningsovner med trykkluft Inkluderer ogsÂ: Omfatter ogsÂ produksjon av automatiske fyringsovner, kaminer og asket¯mmere mv. Ekskluderer: Produksjon av komfyrer grupperes under: 27.51 Produksjon av elektriske husholdningsmaskiner og -apparater. Produksjon av t¯rkemaskiner til bruk i jordbruket grupperes under: 28.93 Produksjon av maskiner og utstyr til nÊrings- og nytelsesmiddelindustri. Produksjon av bakeriovner grupperes under: 28.93 Produksjon av maskiner og utstyr til nÊrings- og nytelsesmiddelindustri. Produksjon av t¯rkemaskiner til tre, papirmasse, papir og papp grupperes under: 28.99 Produksjon av spesialmaskiner ikke nevnt annet sted. Produksjon av steriliseringsapparater til medisinsk og kirurgisk formÂl eller laboratorieformÂl grupperes under: 32.50 Produksjon av medisinske og tanntekniske instrumenter og utstyr. Produksjon av (dentale) laboratorieovner grupperes under: 32.50 Produksjon av medisinske og tanntekniske instrumenter og utstyr</t>
  </si>
  <si>
    <t>Produksjon av l¯fte- og hÂndteringsutstyr</t>
  </si>
  <si>
    <t>L¯fte- og hÂndteringsutstyr</t>
  </si>
  <si>
    <t>Inkluderer: Omfatter produksjon av manuelle eller motordrevne l¯ftemaskiner, hÂndteringsmaskiner eller maskiner til pÂ- eller avlessing: taljer og vinsjer, ankerspill og donkraft, lossebommer, kraner, mobile portalkraner, portaltrucker mv., motortrucker, uansett om de er utstyrt  med l¯fte- og hÂndteringsutstyr og uansett om de er selvgÂende av den typen som brukes pÂ fabrikker (herunder manuelle vogner) og er sÊrskilt beregnet til Â l¯fte, hÂndtere, laste eller losse gods, transportbÂnd, taubaner mv., elevatorer og rulletrapper og spesialiserte deler til l¯fte- og hÂndteringsutstyr Ekskluderer: Produksjon av heiser med kontinuerlig funksjon og transportbÂnd til underjordisk bruk grupperes under: 28.92 Produksjon av maskiner og utstyr til bergverksdrift og bygge- og anleggsvirksomhet. Produksjon av mekaniske skuffer, gravemaskiner og lesseapparater grupperes under: 28.92 Produksjon av maskiner og utstyr til bergverksdrift og bygge- og anleggsvirksomhet. Produksjon av industriroboter til flerbruk grupperes under: 28.99 Produksjon av spesialmaskiner ikke nevnt annet sted. Produksjon av flytekraner, jernbanekraner og kranvogner grupperes under hhv.: 30.11 Bygging av skip og flytende materiell og: 30.20 Produksjon av lokomotiver og annet rullende materiell til jernbane og sporvei. Installasjon av heiser og elevatorer grupperes under: 43.29 Annet installasjonsarbeid</t>
  </si>
  <si>
    <t>Inkluderer: Omfatter produksjon av regnemaskiner, adderingsmaskiner, kassaapparater, lommekalkulatorer (elektroniske eller ikke), frankeringsmaskiner, brevsorteringsmaskiner (konvolutterings-, forseglings- og adresseringsmaskiner; Âpning, sortering, scanning), sorteringsmaskiner, skrivemaskiner, stenografimaskiner, kontorinnbindingsutstyr (dvs. plast- eller tapeinnbinding), maskiner til utskriving av sjekkhefter, mynttelle- og myntpakkemaskiner, blyantspissere, stiftemaskiner, og stiftefjernere, tapeholdere, hullmaskiner, kassaapparater (mekanisk drevet), fotokopieringsmaskiner, tonerpatroner, tavler, whiteboards og markeringstavler og dikteringsmaskiner Ekskluderer: Produksjon av datamaskiner og annet datautstyr grupperes under: 26.20 Produksjon av datamaskiner og tilleggsutstyr</t>
  </si>
  <si>
    <t>Produksjon av motordrevet hÂndverkt¯y</t>
  </si>
  <si>
    <t>Prod. av motordrevet hÂndverkt¯y</t>
  </si>
  <si>
    <t>Inkluderer: Omfatter produksjon av hÂndverkt¯y med isolert elektrisk eller ikke-elektrisk motor eller pneumatisk drev som f.eks. rundsager eller sager med forbrenningsmotor, boremaskiner og slagbormaskiner, hÂndholdte slipemaskiner, pneumatiske spikerpistoler, st¯tputer, grunnh¯vler, slipeverkt¯y, stiftemaskiner, pneumatiske naglepistoler, h¯velmaskiner, platestansere og slagskrun¯kler og str¯maktiverte spikerpistoler Ekskluderer: Produksjon av utskiftbart verkt¯y til hÂndverkt¯y grupperes under: 25.73 Produksjon av hÂndverkt¯y. Produksjon av elektrisk hÂndholdt lodde- og sveiseutstyr grupperes under: 27.90 Produksjon av annet elektrisk utstyr</t>
  </si>
  <si>
    <t>Produksjon av kj¯le- og ventilasjonsanlegg, unntatt til husholdningsbruk</t>
  </si>
  <si>
    <t>Kj¯le- og ventilasjonsanleggprod.</t>
  </si>
  <si>
    <t>Inkluderer: Omfatter produksjon av kj¯le- og fryseutstyr til industriell bruk, herunder samling av komponenter, airconditionanlegg, herunder til motorvogner og ventilatorer til industriell bruk Ekskluderer: Produksjon av kj¯le- og fryseutstyr til bruk i husholdningen grupperes under: 27.51 Produksjon av elektriske husholdningsmaskiner og -apparater. Produksjon av ventilatorer til husholdningsbruk grupperes under: 27.51 Produksjon av elektriske husholdningsmaskiner og -apparater</t>
  </si>
  <si>
    <t>Inkluderer: Omfatter produksjon av vekter (unntatt laboratorievekter), vekter til kontinuerlig veiing, vognvekter mv., filtrerings- og rensingsutstyr til vÊsker; utstyr til utskyting, spredning og utspr¯yting av vÊsker eller pulver; spr¯ytepistoler, brannslokkere, sandstrÂlemaskiner, dampstrÂlemaskiner mv., pakkemaskiner: maskiner til pÂfylling, lukking, forsegling, kapsling, etikettering mv.; maskiner til rengj¯ring eller t¯rking av flasker og tilsetting av kullsyre til drikkevarer; destillerings- og rektifiseringsanlegg til oljeraffinerier, kjemikalieindustrien, drikkevareindustrien mv., varmevekslere, maskiner til produksjon av flytende luft og gass, gassgeneratorer, kalandere og andre valsemaskiner og valser til disse (unntatt til metall og glass), sentrifuger (unntatt melkesentrifuger og t¯rketromler), pakninger o.l. produsert av en blanding av materialer eller flere lag av samme materiale, salgsautomater, vatere, mÂlebÂnd og lignende hÂndverkt¯y, presisjonsverkt¯y til maskinarbeidere (unntatt optiske), ikke-elektrisk sveise- og loddeutstyr og kj¯letÂrn og lignende avkj¯ling ved hjelp av resirkulert vann Ekskluderer: Produksjon av f¯lsomme laboratorievekter grupperes under: 26.51 Produksjon av mÂle-, kontroll- og navigasjonsinstrumenter. Produksjon av kj¯le- og fryseutstyr til bruk i husholdningen grupperes under: 27.51 Produksjon av elektriske husholdningsmaskiner og -apparater. Produksjon av ventilatorer til bruk i  husholdningen grupperes under: 27.51 Produksjon av elektriske husholdningsmaskiner og -apparater. Produksjon av elektrosveisings- og loddeutstyr grupperes under: 27.90 Produksjon av annet elektrisk utstyr. Produksjon av jordbruksspr¯ytemaskiner grupperes under: 28.30 Produksjon av jordbruks- og skogbruksmaskiner. Produksjon av metall- og glassvalsemaskiner og valser til disse grupperes under hhv.: 28.91 Produksjon av maskiner og utstyr til metallurgisk industri og: 28.99 Produksjon av spesialmaskiner ikke nevnt annet sted. Produksjon av t¯rkemaskiner til bruk i jordbruket og maskiner til filtrering eller rensing av nÊringsmidler grupperes under: 28.93 Produksjon av maskiner og utstyr til nÊrings- og nytelsesmiddelindustri. Produksjon av melkeseparatorer grupperes under: 28.93 Produksjon av maskiner og utstyr til nÊrings- og nytelsesmiddelindustri. Produksjon av t¯rketromler til kommersiell bruk grupperes under: 28.94 Produksjon av maskiner og utstyr til tekstil-, konfeksjons- og lÊrvareindustri. Produksjon av maskiner til stofftrykk grupperes under: 28.94 Produksjon av maskiner og utstyr til tekstil-, konfeksjons- og lÊrvareindustri</t>
  </si>
  <si>
    <t>Inkluderer: Omfatter produksjon av traktorer til jord- og skogbruk, slÂmaskiner herunder plenklippere, selvlastende eller selvlossende tilhengere til bruk i jordbruket, jordbruksmaskiner til jordbearbeiding, beplantning eller gj¯dsling: ploger, gj¯dselsspredere, sÂmaskiner, harver mv., innh¯stingsmaskiner, treskemaskiner og sorterere, melkemaskiner, spr¯ytemaskiner til jordbruket, diverse jordbruksmaskiner som maskiner til fj¯rfeavl, biavl, og maskiner til tilberedning av for mv., maskiner til rengj¯ring, sortering og klassifisering av egg, frukt mv. Ekskluderer: Produksjon av ikke-motordrevet hÂndverkt¯y til jordbruket grupperes under: 25.73 Produksjon av hÂndverkt¯y. Produksjon av transportbÂnd til jordbruket grupperes under: 28.229 Produksjon av l¯fte- og hÂndteringsutstyr ellers. Produksjon av motordrevet hÂndverkt¯y grupperes under: 28.24 Produksjon av motordrevet hÂndverkt¯y. Produksjon av melkeseparatorer grupperes under: 28.93 Produksjon av maskiner og utstyr til nÊrings- og nytelsesmiddelindustri. Produksjon av maskiner til Â rengj¯re, sortere og klassifisere fr¯, korn og t¯rkede belgvekster grupperes under: 28.93 Produksjon av maskiner og utstyr til nÊrings- og nytelsesmiddelindustri. Produksjon av veitraktorer til tilhengere grupperes under: 29.10 Produksjon av motorvogner. Produksjon av veigÂende tilhengere grupperes under: 29.20 Produksjon av karosserier og tilhengere</t>
  </si>
  <si>
    <t>Produksjon av maskinverkt¯y til metallbearbeiding</t>
  </si>
  <si>
    <t>Maskinverkt¯y til metallbearb.</t>
  </si>
  <si>
    <t>Inkluderer: Omfatter produksjon av maskinverkt¯y til bearbeiding av metall ved hjelp av laserstrÂler, ultralydb¯lger, plasmabue, magnetimpuls mv., maskinverkt¯y til dreiing, boring, fresing, forming, h¯vling, sliping mv., prege- og pressemaskinverkt¯y, stansepressere, hydrauliske pressere, hydrauliske bremser, fallhammere, horisontale smiemaskiner mv., trekkbenker, gjengevalser og maskiner til bearbeiding av ledninger Inkluderer ogsÂ: Omfatter ogsÂ deler og tilbeh¯r til maskinverkt¯y til metallbearbeiding Ekskluderer: Produksjon av utskiftbart verkt¯y til hÂndverkt¯y grupperes under: 25.73 Produksjon av hÂndverkt¯y. Produksjon av sveise- og loddeutstyr grupperes under: 27.90 Produksjon av annet elektrisk utstyr</t>
  </si>
  <si>
    <t>Produksjon av maskinverkt¯y ikke nevnt annet sted</t>
  </si>
  <si>
    <t>Prod. av maskinverkt¯y el.</t>
  </si>
  <si>
    <t>Inkluderer: Omfatter produksjon av maskinverkt¯y til bearbeiding av tre, bein, stein, hard gummi, hard plast, kaldt glass mv. ved hjelp av laserstrÂler, ultralydb¯lger, plasmabue, magnetimpuls mv., emneholdere til maskinverkt¯y, delehoder og annet spesialtilbeh¯r til maskinverkt¯y, stasjonÊre maskiner til s¯mming, hefting, liming eller pÂ annen mÂte montering av tre, kork, bein, hard gummi eller plast mv., stasjonÊre eller roterende slagbor, filemaskiner, naglemaskiner, platesakser mv., presser til produksjon av sponplater o.l. og galvaniseringsmaskiner Ekskluderer: Produksjon av utskiftbart verkt¯y til hÂndverkt¯y (boremaskiner, stansemaskiner, plater, tapper, fresere, dreieverkt¯y, sagblader, skjÊrekniver mv.) grupperes under: 25.73 Produksjon av hÂndverkt¯y. Produksjon av elektriske hÂndholdte loddekolber og loddepistoler grupperes under: 27.90 Produksjon av annet elektrisk utstyr. Produksjon av motordrevet hÂndverkt¯y grupperes under: 28.24 Produksjon av motordrevet hÂndverkt¯y. Produksjon av maskiner til bruk i metallverk eller st¯peri grupperes under: 28.91 Produksjon av maskiner og utstyr til metallurgisk industri. Produksjon av maskiner til utvinning grupperes under: 28.92 Produksjon av maskiner og utstyr til bergverksdrift og bygge- og anleggsvirksomhet</t>
  </si>
  <si>
    <t>Inkluderer: Omfatter produksjon av maskiner og utstyr til hÂndtering av varme metaller: omformere, kokiller,, st¯peskjeer og st¯pemaskiner, metallvalseverk og valser til slike verk Ekskluderer: Produksjon av trekkebenker grupperes under: 28.41 Produksjon av maskinverkt¯y til metallbearbeiding. Produksjon av st¯pekasser og st¯peformer (unntatt kokiller) grupperes under: 25.73 Produksjon av hÂndverkt¯y. Produksjon av maskiner til forming av st¯peformer grupperes under: 28.99 Produksjon av spesialmaskiner ikke nevnt annet sted</t>
  </si>
  <si>
    <t>Inkluderer: Omfatter produksjon av heiser med kontinuerlig funksjon og transportbÂnd til underjordisk bruk, maskiner til boring, skjÊring, senking og tunnelboring (uansett om de er til underjordisk bruk eller ikke), maskiner til behandling av mineraler ved sikting, sortering, vasking, knusing mv., betong- og m¯rtelblandere, bulldosere, angledosere, sorteringsmaskiner, planeringsmaskiner, veih¯vler, gravemaskiner, lastemaskiner mv., rambukker, peleopptrekkere, m¯rtelspredere, asfaltspredere, maskiner til betongbelegging mv., beltekj¯ret¯yer og traktorer til bygge- og anleggsvirksomhet eller bergverksdrift, bulldoser- og angledoserskjÊr og terrenggÂende dumpere Ekskluderer: Produksjon av l¯fte- og hÂndteringsutstyr grupperes under: 28.22 Produksjon av l¯fte- og hÂndteringsutstyr. Produksjon av andre traktorer grupperes under hhv.: 28.30 Produksjon av jordbruks- og skogbruksmaskiner og: 29.10 Produksjon av motorvogner. Produksjon av maskinverkt¯y til bearbeiding av stein herunder maskiner til kl¯yving eller rydding av stein grupperes under: 28.49 Produksjon av maskinverkt¯y ikke nevnt annet sted. Produksjon av betongblandebiler grupperes under: 29.10 Produksjon av motorvogner</t>
  </si>
  <si>
    <t>Produksjon av maskiner og utstyr til nÊrings- og nytelsesmiddelindustri</t>
  </si>
  <si>
    <t>Mask./utstyr nÊringsmiddelindustri</t>
  </si>
  <si>
    <t>Inkluderer: Omfatter t¯rkemaskiner til jordbruket, melkeseparatorer, homogenisatorer, maskiner til omdanning av melk (f.eks. sm¯rkjernere, sm¯reltemaskiner, formingsmaskiner), maskiner til produksjon av ost (f.eks. homogenisatorer, formere, pressere) mv., kornformalingsmaskiner: maskiner til rengj¯ring, sortering eller klassifisering av fr¯, korn og t¯rkede belgvekster (rensemaskiner, rensebÂnd, separatorer, kornb¯rstemaskiner mv.), maskiner til produksjon av hvetemel, grovmalt mel mv., (m¯ller, tilf¯rselsaggregater, siktere, klirensere, blandeapparater, rispoleringsmaskiner, maskiner til spalting av erter), pressere, knusemaskiner mv. til produksjon av vin, sider, fruktsaft mv., bakerimaskiner og maskiner til produksjon av makaroni, spagetti og lignende produkter: bakeriovner, deigeltemaskiner, deigformingsmaskiner, deigdelingsmaskiner, skjÊremaskiner, kakemaskiner mv., maskiner og utstyr til produksjon av diverse nÊringsmidler: maskiner til produksjon av konditorvarer, kakao eller sjokolade; produksjon av sukker til bryggerier; bearbeiding av kj¯tt eller fjÊrfe, til bearbeiding av frukt, n¯tter og gr¯nnsaker: til bearbeiding av fisk, skalldyr mv., maskiner til filtrering og rensing, maskiner til industriell tilberedning eller produksjon av nÊrings- og nytelsesmidler, maskiner til ekstrahering og bearbeiding av animalske og vegetabilske fettstoffer eller oljer, maskiner til produksjon av tobakk og sigaretter eller sigarer, pipe- eller skrÂtobakk eller snus og maskiner til tilberedning av mat i storkj¯kken Ekskluderer: Produksjon av bestrÂlingsutstyr til nÊringsmidler og melk grupperes under: 26.60 Produksjon av strÂlingsutstyr, elektromedisinsk og elektroterapeutisk utstyr. Produksjon av vekter og emballeringsmaskiner grupperes under: 28.29 Produksjon av maskiner og utstyr til generell bruk ikke nevnt annet sted. Produksjon av maskiner til rengj¯ring, sortering eller klassifisering av egg, frukt eller andre vekster (unntatt fr¯, korn og t¯rkede belgvekster) grupperes under: 28.30 Produksjon av jordbruks- og skogbruksmaskiner</t>
  </si>
  <si>
    <t>Produksjon av maskiner og utstyr til tekstil-, konfeksjons- og lÊrvareindustri</t>
  </si>
  <si>
    <t>Inkluderer: Omfatter produksjon av tekstilmaskiner: maskiner til forarbeiding, produksjon, pressing, strekking, veving og kutting av syntetiske fibrer, tekstilmaterialer og -garn, maskiner til forarbeiding av tekstilfibrer: bomullsrensemaskiner, ballebrekkere, bomullsspredere, ullvaskemaskiner, karboniseringsmaskiner, kjemmemaskiner, kardemaskiner, forspinnemaskiner mv., spinnemaskiner, maskiner til forarbeiding av tekstilgarn: spolemaskiner, renningsskjÊremaskiner og tilh¯rende maskiner, vevstoler, herunder manuelle, strikkemaskiner, maskiner til produksjon av knyttede nett, tyll, kniplinger, snorer mv., hjelpemaskiner eller -utstyr til tekstilmaskiner: skaftmaskiner, jacquardvever, automatiske varpvoktere, skyttelskiftemaskiner, spindler, spindelvinger mv., maskiner til stofftrykk, maskiner til bearbeiding av tekstiler: maskiner til vask, bleking, farging, appretering, etterbehandling eller impregnering av tekstiler, maskiner til rulling, avrulling, sammenlegging, tilskjÊring eller perforering av tekstiler, strykemaskiner herunder fikseringspresser, vaskemaskiner og t¯rketromler til vaskerier, rensemaskiner, symaskiner, symaskinhoder og -nÂler (uansett om de er til husholdningsbruk eller ikke), maskiner til produksjon og etterbehandling av filt eller ikke-vevde tekstiler, maskiner til bearbeiding, garving og annen forarbeiding av huder, skinn og lÊr, maskiner til produksjon og reparasjon av sko og andre varer av huder, skinn, lÊr og pelsskinn Ekskluderer: Produksjon av papirkort og pappkort til bruk pÂ jacquardmaskiner grupperes under: 17.29 Produksjon av varer av papir og papp ellers. Produksjon av vaskemaskiner og t¯rketromler til husholdningsbruk grupperes under: 27.51 Produksjon av elektriske husholdnings-maskiner og -apparater. Produksjon av kalandere grupperes under: 28.29 Produksjon av maskiner og utstyr til generell bruk ikke nevnt annet sted. Produksjon av bokbindingsmaskiner grupperes under: 28.99 Produksjon av spesialmaskiner ikke nevnt annet sted</t>
  </si>
  <si>
    <t>Inkluderer: Omfatter produksjon av maskiner til forarbeiding av bl¯t gummi eller plast til produksjon av produkter av slike materialer: ekstruderingsmaskiner, formere, maskiner til produksjon eller til regummiering av luftgummidekk og andre maskiner til produksjon av spesielle gummi- eller plastprodukter</t>
  </si>
  <si>
    <t>Inkluderer: Omfatter produksjon av spesialmaskiner  som ikke er klassifisert under andre nÊringsundergrupper; t¯rkemaskiner til tre, papirmasse, papir og papp, trykke- og bokbindingsmaskiner til aktiviteter som underst¯tter trykking pÂ en rekke materialer, maskiner til produksjon av takstein, murstein, keramisk masse, r¯r, grafittelektroder, tavlekritt mv., maskiner til produksjon av halvledere, universelle industriroboter som utf¯rer oppgaver til spesielle formÂl, diverse spesialmaskiner og -utstyr: maskiner til montering av elektriske eller elektroniske lamper, r¯r (ventiler) eller pÊrer, varmebehandling av glass, glassvarer, glassfibrer og -garn, maskiner eller utstyr til isotopseparasjon, dekksporings- og avbalanseringsutstyr; avbalanseringsutstyr (unntatt hjulavbalansering), utsettingsmateriell til luftfart¯yer, katapulter til hangarskip og tilh¯rende utstyr, solarier, automatisk utstyr til bowlingbaner, karuseller, gynger, skytebaner og andre forn¯yelser til markedsplasser, og sentralsm¯ringssystemer Ekskluderer: Produksjon av husholdningsmaskiner grupperes under: 27.5 Produksjon av husholdningsmaskiner og -apparater. Produksjon av fotokopieringsmaskiner grupperes under: 28.23 Produksjon av kontormaskiner og utstyr (unntatt datamaskiner og tilleggsutstyr). Produksjon av maskiner og utstyr til bearbeiding av hard gummi, hard plast eller kaldt glass grupperes under: 28.49 Produksjon av maskinverkt¯y ikke nevnt annet sted. Produksjon av kokiller grupperes under: 28.91 Produksjon av maskiner og utstyr til metallurgisk industri</t>
  </si>
  <si>
    <t>Produksjon av l¯fte- og hÂndteringsutstyr til skip og bÂter</t>
  </si>
  <si>
    <t>L¯fteutstyr m.m. for skip og bÂter</t>
  </si>
  <si>
    <t>Produksjon av l¯fte- og hÂndteringsutstyr ellers</t>
  </si>
  <si>
    <t>L¯fte- og hÂndteringsutstyr el.</t>
  </si>
  <si>
    <t>Inkluderer: Omfatter industriroboter for lossing og lasting, heiser, industritrucker m.m. Inkluderer ogsÂ: Omfatter ogsÂ rulletrapper Ekskluderer: Installasjon av heiser grupperes under: 43.29 Annet installasjonsarbeid</t>
  </si>
  <si>
    <t>Motorkj¯ret¯yindustri</t>
  </si>
  <si>
    <t>Inkluderer: Omfatter produksjon av motorvogner til transport av passasjerer eller gods. Produksjon av forskjellige deler og tilbeh¯r samt produksjon av trekkvogner og tilhengere er inkludert her. Ekskluderer: Vedlikehold og reparasjon av motorvogner som er produsert i denne nÊringen er gruppert i: 45.20 Vedlikehold og reparasjon av motorvogner, unntatt motorsykler</t>
  </si>
  <si>
    <t>Inkluderer: Omfatter produksjon av personbiler og biler til transport av gods: varebiler, lastebiler, trekkvogn til tilhengere mv., busser, trolleybusser og rutebiler, motorer til motorvogner, chassiser til motorvogner, andre motorvogner som sn¯scootere, golfbiler, og amfibiekj¯ret¯yer, brannbiler, feiemaskiner til gater, bokbusser, pansrede biler mv., betong- blandebiler, terrenggÂende kj¯ret¯yer og gokarts o.l. herunder racerbiler Inkluderer ogsÂ: Omfatter ogsÂ ombygging av motorer til motorvogner Ekskluderer: Produksjon av elektriske motorer (unntatt startmotorer) grupperes under: 27.11 Produksjon av elektromotorer, generatorer og transformatorer. Produksjon av belysningsutstyr til motorvogner grupperes under: 27.40 Produksjon av belysningsutstyr. Produksjon av stempler, stempelringer og forgassere grupperes under: 28.11 Produksjon av motorer og turbiner, unntatt motorer til luftfart¯yer og motorvogner. Produksjon av jordbrukstraktorer grupperes under: 28.30 Produksjon av jordbruks- og skogbruksmaskiner. Produksjon av traktorer til bruk i bygge- og anleggsvirksomhet eller bergverksdrift grupperes under: 28.92 Produksjon av maskiner og utstyr til bergverksdrift og bygge- og anleggsvirksomhet. Produksjon av terrenggÂende dumpere grupperes under: 28.92 Produksjon av maskiner og utstyr til bergverksdrift og bygge- og anleggsvirksomhet. Produksjon av karosserier til motorvogner grupperes under: 29.20 Produksjon av karosserier og tilhengere. Produksjon av elektriske deler til motorvogner grupperes under: 29.31 Produksjon av elektrisk og elektronisk utstyr til motorvogner. Produksjon av deler og utstyr til motorvogner grupperes under: 29.32 Produksjon av andre deler og annet utstyr til motorvogner og motorer. Produksjon av tanks og andre militÊre kj¯ret¯yer grupperes under: 30.40 Produksjon av militÊre stridskj¯ret¯yer. Vedlikehold, reparasjon og ombygging av motorvogner grupperes under: 45.20 Vedlikehold og reparasjon av motorvogner, unntatt motorsykler</t>
  </si>
  <si>
    <t>Inkluderer: Omfatter produksjon av karosserier herunder f¯rerhus til motorvogner og utstyr til alle typer motorvogner, trailere og semitrailere, produksjon av trailere og semitrailere til transport av varer som tankvogner, flyttebiler mv.; til transport av personer som campingvogner mv. og produksjon av containere til frakt pÂ en eller flere transportmÂter Ekskluderer: Produksjon av trailere og semitrailere som er spesielt konstruert til bruk i jordbruket grupperes under: 28.30 Produksjon av jordbruks- og skogbruksmaskiner. Produksjon av deler og tilbeh¯r til karosserier til motorvogner grupperes under: 29.32 Produksjon av andre deler og annet utstyr til motorvogner. Produksjon av kj¯ret¯yer som trekkes av dyr grupperes under: 30.99 Produksjon av transportmidler ikke nevnt annet sted</t>
  </si>
  <si>
    <t>Inkluderer: Omfatter produksjon av elektrisk utstyr til motorvogner som f.eks. generatorer, vekselstr¯mgeneratorer, tennplugger, tenningsledninger, elektriske rute- og d¯rsystemer, montering av innkj¯pte mÂlere i instrumentpaneler og spenningsregulatorer mv. Ekskluderer: Produksjon av batterier til kj¯ret¯yer grupperes under: 27.20 Produksjon av batterier og akkumulatorer. Produksjon av belysningsutstyr til motorvogner grupperes under: 27.40 Produksjon av belysningsutstyr. Produksjon av pumper til motorvogner og motorer grupperes under: 28.13 Produksjon av pumper og kompressorer ellers</t>
  </si>
  <si>
    <t>Inkluderer: Omfatter produksjon av diverse deler og tilbeh¯r til motorvogner som bremser, girkasser, aksler, hjul, st¯tdempere, radiatorer, lyddempere, eksosr¯r, katalysatorer, koblinger, ratt, rattstammer og styrehus, sikkerhetsseler, airbags, d¯rer, st¯tfangere og bilseter Ekskluderer: Produksjon av dekk grupperes under: 22.11 Produksjon av gummidekk og slanger til gummidekk, og regummiering og vulkanisering av gummidekk. Produksjon av gummislanger og -belter og andre gummiprodukter grupperes under: 22.19 Produksjon av gummiprodukter ellers. Produksjon av stempler, stempelringer og forgassere grupperes under: 28.11 Produksjon av motorer og turbiner, unntatt motorer til luftfart¯yer og motorvogner. Vedlikehold, reparasjon og ombygging av motorvogner grupperes under: 45.20 Vedlikehold og reparasjon av motorvogner, unntatt motorsykler</t>
  </si>
  <si>
    <t>Inkluderer: Omfatter produksjon av elektrisk utstyr til motorvogner som f.eks. generatorer, vekselsstr¯mgeneratorer, tennplugger, tenningsledninger, elektriske rute- og d¯rsystemer, montering av innkj¯pte mÂlere i instrumentpaneler og spenningsregulatorer mv. Ekskluderer: Produksjon av batterier til kj¯ret¯yer grupperes under: 27.20 Produksjon av batterier og akkumulatorer. Produksjon av belysningsutstyr til motorvogner grupperes under: 27.40 Produksjon av belysningsutstyr. Produksjon av pumper til motorvogner og motorer grupperes under: 28.13 Produksjon av pumper og kompressorer ellers</t>
  </si>
  <si>
    <t>Inkluderer: Omfatter produksjon av transportmidler som f.eks. bygging av skip og bÂter, produksjon av rullende materiell til jernbaner og lokomotiver, luft- og romfart¯yer og produksjon av deler til disse</t>
  </si>
  <si>
    <t>Bygging av skip og bÂter</t>
  </si>
  <si>
    <t>Inkluderer: Omfatter bygging av skip, bÂter og  annet flytende materiell til transport og andre kommersielle formÂl samt til sport og fritid</t>
  </si>
  <si>
    <t>Produksjon av luftfart¯yer og romfart¯yer og lignende utstyr</t>
  </si>
  <si>
    <t>Prod. luft- og romfart¯y og lignende</t>
  </si>
  <si>
    <t>Produksjon av militÊre stridskj¯ret¯yer</t>
  </si>
  <si>
    <t>Produksjon militÊre stridskj¯ret¯y</t>
  </si>
  <si>
    <t>Inkluderer: Omfatter produksjon av transportutstyr annet enn motorvogner og transportutstyr til jernbaner, vann, luft og rom samt krigskj¯ret¯yer</t>
  </si>
  <si>
    <t>Inkluderer: Omfatter bygging av skip unntatt til sport og lystseilaser, samt konstruksjon av flytende materiell: bygging av kommersielle skip: passasjerskip, ferger, fraktskip, tankskip, slepebÂter mv., krigsskip og fiskebÂter og fabrikkskip til bearbeiding av fisk Inkluderer ogsÂ: Omfatter ogsÂ bygging av luftputefart¯yer (unntatt til fritid), bygging av boreplattformer, flytende eller til nedsenking, flytedokker, pongtonger, kofferdammer, flytende landgangsbruer, b¯yer, flytetanker, prammer, lektere, flytekraner, oppblÂsbare flÂter som ikke er til fritidsbruk mv. og skipsseksjoner  og flytende materiell Ekskluderer: Produksjon av seil grupperes under: 13.929 Produksjon av andre tekstilvarer, unntatt klÊr. Produksjon av skipspropeller grupperes under: 25.99 Produksjon av metallvarer ikke nevnt annet sted. Produksjon av ankre av jern og stÂl grupperes under: 25.99 Produksjon av metallvarer ikke nevnt annet sted. Produksjon av navigasjonsinstrumenter grupperes under: 26.51 Produksjon av mÂle-, kontroll- og navigasjonsinstrumenter. Produksjon av belysningsutstyr grupperes under: 27.40 Produksjon av belysningsutstyr. Produksjon av skipsmotorer grupperes under: 28.11 Produksjon av motorer og turbiner, unntatt motorer til luftfart¯yer og motorvogner. Produksjon av amfibiekj¯ret¯yer grupperes under: 29.10 Produksjon av motorvogner. Produksjon av oppblÂsbare bÂter eller flÂter til lystseilas grupperes under: 30.12 Bygging av fritidsbÂter. Spesialisert reparasjon og vedlikehold av skip og flytende materiell grupperes under: 33.15 Reparasjon og vedlikehold av skip og bÂter. Skipsopphogging grupperes under: 38.31 Demontering av vrakede gjenstander.  Interi¯rinstallasjon i bÂter grupperes under: 43.3 Ferdiggj¯ring av bygninger</t>
  </si>
  <si>
    <t>Bygging av fritidsbÂter</t>
  </si>
  <si>
    <t>Inkluderer: Omfatter produksjon av oppblÂsbare bÂter og flÂter, bygging av seilbÂter med eller uten hjelpemotor, motorbÂter, luftputebÂter til fritid, personlig vannfart¯yer, kanoer, kajakker, robÂter og joller Ekskluderer: Produksjon av seil grupperes under 13.929 Produksjon av andre tekstilvarer, unntatt klÊr. Produksjon av ankre av jern og stÂl grupperes under: 25.99 Produksjon av metallvarer ikke nevnt annet sted. Produksjon av skipsmotorer grupperes under: 28.11 Produksjon av motorer og turbiner, unntatt motorer til luftfart¯yer og motorvogner. Produksjon av seilbrett og surfebrett grupperes under: 32.30 Produksjon av sportsartikler. Vedlikehold, reparasjon og ombygging av bÂter til lystseilas grupperes under: 33.15 Reparasjon og vedlikehold av skip og bÂter</t>
  </si>
  <si>
    <t>Inkluderer: Produksjon av el-, diesel- og dampdrevne lokomotiver og andre former for lokomotiver, selvkj¯rende motorvogner, godsvogner og trucker, vedlikehold- og servicevogner til jernbaner og sporveier og ikke selvkj¯rende rullende materiell til jernbaner og sporveier som passasjervogner, godsvogner, tankvogner, selvt¯mmende vogner, verkstedvogner, kranvogner, tendere mv.; spesialdeler til lokomotiver eller rullende materiell til jernbaner og sporveier: boggier, aksler og hjul, bremser og deler til bremser; trekkroker og koblingsinnretninger, buffere og bufferdeler; st¯tdempere; undervognsrammer, karosserier og vognforbindelser mv. Inkluderer ogsÂ: Omfatter ogsÂ produksjon av gruvelokomotiver og -motorvogner, mekanisk og elektromekanisk signal-, sikkerhets- og trafikkreguleringsutstyr til jernbaner, sporveier, havneanlegg, veier, parkeringsanlegg, lufthavner mv. og togseter Ekskluderer: Produksjon av umontert skinnemateriell grupperes under: 24.101 Produksjon av jern og stÂl. Produksjon av montert skinnemateriell grupperes under: 25.99 Produksjon av metallvarer ikke nevnt annet sted. Produksjon av elektriske motorer grupperes under: 27.11 Produksjon av elektromotorer, generatorer og transformatorer. Produksjon av elektrisk signal-, sikkerhets- og trafikkreguleringsutstyr grupperes under: 27.90 Produksjon av annet elektrisk utstyr. Produksjon av motorer og turbiner grupperes under: 28.11 Produksjon av motorer og turbiner, unntatt motorer til luftfart¯yer og motorvogner</t>
  </si>
  <si>
    <t>Inkluderer: Omfatter produksjon av luftfart¯yer til transport av gods eller passasjerer til bruk av forsvaret, til sport eller andre formÂl, helikoptre, seilfly, hangglidere, styrbare luftskip og luftballonger, deler og tilbeh¯r som tilh¯rer denne gruppen: st¯rre konstruksjoner som f.eks. skrog, vinger, d¯rer, styreinnretninger, landingsutstyr, drivstofftanker, gondoler mv., propeller, helikopterrotorer og propelldrevne rotorblad, motorer av den typen som typisk finnes pÂ luftfart¯yer, deler av turbojet- og turbopropmotorer til luftfart¯yer, stasjonÊrt flytreningsutstyr, romfart¯yer og startanordninger til oppsending av disse, satellitter, romsonder, romstasjoner og romferger og interkontinentale ballistiske missiler (ICBM) og lignende missiler Inkluderer ogsÂ: Omfatter ogsÂ ettersyn og ombygging av fly eller flymotorer og produksjon av flyseter Ekskluderer: Produksjon av fallskjermer grupperes under: 13.929 Produksjon av andre tekstilvarer, unntatt klÊr. Produksjon av militÊrutstyr og ammunisjon grupperes under: 25.40 Produksjon av vÂpen og ammunisjon. Produksjon av telekommunikasjonsutstyr til satellitter grupperes under: 26.30 Produksjon av kommunikasjonsutstyr. Produksjon av instrumenter til luftfart¯yer og luftfartsinstrumenter grupperes under: 26.51 Produksjon av mÂle-, kontroll- og navigasjonsinstrumenter. Produksjon av navigasjonsutstyr til luftfart¯yer grupperes under: 26.51 Produksjon av mÂle-, kontroll- og navigasjonsinstrumenter. Produksjon av belysningsutstyr til luftfart¯yer grupperes under: 27.40 Produksjon av belysningsutstyr. Produksjon av tenningsdeler og andre elektriske deler til forbrenningsmotorer grupperes under: 27.90 Produksjon av annet elektrisk utstyr. Produksjon av stempler, stempelringer og forgassere grupperes under: 28.11 Produksjon av motorer og turbiner, unntatt motorer til luftfart¯yer og motorvogner. Produksjon av utsettingsmateriell til fly, katapulter til hangarskip og tilh¯rende utstyr grupperes under: 28.99 Produksjon av spesialmaskiner ikke nevnt annet sted</t>
  </si>
  <si>
    <t>Inkluderer: Omfatter produksjon av tanks, pansrede amfibiekrigskj¯ret¯y og andre militÊre stridsvogner Ekskluderer: Produksjon av vÂpen og ammunisjon grupperes under 25.40 Produksjon av vÂpen og ammunisjon</t>
  </si>
  <si>
    <t>Inkluderer: Omfatter produksjon av motorsykler, mopeder og sykler pÂmontert en hjelpemotor, motorer til motorsykler, sidevogner og deler og utstyr til motorsykler Ekskluderer: Produksjon av sykler grupperes under: 30.92 Produksjon av sykler og invalidevogner. Produksjon av invalidevogner grupperes under: 30.92 Produksjon av sykler og invalidevogner</t>
  </si>
  <si>
    <t>Inkluderer: Omfatter produksjon av sykler uten motor og andre sykler, herunder trehjuls transportsykler, tandemsykler, sykler og trehjulsykler til barn, deler og tilbeh¯r til sykler, invalidevogner med eller uten motor, deler og tilbeh¯r til invalidevogner og barnevogner Ekskluderer: Produksjon av sykler med hjelpemotor grupperes under: 30.91 Produksjon av motorsykler. Produksjon av leket¯y med hjul som er beregnet til Â kj¯re med, herunder sykler og trehjulsykler av plast grupperes under: 32.40 Produksjon av spill og leker</t>
  </si>
  <si>
    <t>Inkluderer: Omfatter produksjon av manuelt drevne kj¯ret¯y: bagasjevogner, hÂndkjerrer, sleder, handlevogner mv., kj¯ret¯yer som trekkes av dyr som sulkyer og eselkjerrer og likbÂrer mv. Ekskluderer: Produksjon av arbeidstrucker, uansett om de er utstyrt med l¯fte- eller hÂndteringsutstyr og uansett om de er selvgÂende eller ikke av den typen som brukes i fabrikker (herunder traller og trillebÂrer) grupperes under: 28.229 Produksjon av l¯fte- og hÂndteringsutstyr ellers. Produksjon av dekorative restaurantvogner som f.eks. dessertvogner og matvogner grupperes under: 31.01 Produksjon av kontor- og butikkm¯bler</t>
  </si>
  <si>
    <t>Inkluderer ogsÂ: Omfatter ogsÂ luftputefart¯yer</t>
  </si>
  <si>
    <t>Ekskluderer: St¯ping av betongunderstell til plattformer grupperes under: 42.99 Bygging av andre anlegg ikke nevnt annet sted</t>
  </si>
  <si>
    <t>Inkluderer: Omfatter flytedokker, pongtonger, flyteb¯yer, lektere m.m. Ekskluderer: Produksjon av amfibiekj¯ret¯yer grupperes under: 29.10 Produksjon av motorvogner. Produksjon av gummibÂter grupperes under: 30.12 Bygging av fritidsbÂter</t>
  </si>
  <si>
    <t>Innrednings- og installasjonsarbeid utf¯rt pÂ skip over 100 br.tonn</t>
  </si>
  <si>
    <t>Install. m.m. pÂ skip over 100 br.t.</t>
  </si>
  <si>
    <t>Innrednings- og installasjonsarbeid utf¯rt pÂ oljeplattformer og moduler</t>
  </si>
  <si>
    <t>Install. m.m. pÂ oljepl./moduler</t>
  </si>
  <si>
    <t>Inkluderer: Omfatter produksjon av luftfart¯yer til transport av gods eller passasjerer til bruk av forsvaret, til sport eller andre formÂl, helikoptere, seilfly, hangglidere, styrbare luftskip og luftballonger, deler og tilbeh¯r som tilh¯rer denne gruppen: st¯rre konstruksjoner som f.eks. skrog, vinger, d¯rer, styreinnretninger, landingsutstyr, drivstofftanker, gondoler mv., propeller, helikopterrotorer og propelldrevne rotorblad, motorer av den typen som typisk finnes pÂ luftfart¯yer, deler av turbojet- og turbopropmotorer til luftfart¯yer, stasjonÊrt flytreningsutstyr, romfart¯yer og startanordninger til oppsending av disse, satellitter, romsonder, romstasjoner og romferger og interkontinentale ballistiske missiler (ICBM) og lignende missiler Inkluderer ogsÂ: Omfatter ogsÂ ettersyn og ombygging av fly eller flymotorer og produksjon av flyseter Ekskluderer: Produksjon av fallskjermer grupperes under: 13.929 Produksjon av andre tekstilvarer, unntatt klÊr. Produksjon av militÊrutstyr og ammunisjon grupperes under: 25.40 Produksjon av vÂpen og ammunisjon. Produksjon av telekommunikasjonsutstyr til satellitter grupperes under: 26.30 Produksjon av kommunikasjonsutstyr. Produksjon av instrumenter til luftfart¯yer og luftfartsinstrumenter grupperes under: 26.51 Produksjon av mÂle-, kontroll- og navigasjonsinstrumenter. Produksjon av navigasjonsutstyr til luftfart¯yer grupperes under: 26.51 Produksjon av mÂle-, kontroll- og navigasjonsinstrumenter. Produksjon av belysningsutstyr til luftfart¯yer grupperes under: 27.40 Produksjon av belysningsutstyr. Produksjon av tenningsdeler og andre elektriske deler til forbrenningsmotorer grupperes under: 27.90 Produksjon av annet elektrisk utstyr. Produksjon av stempler, stempelringer og forgassere grupperes under: 28.11 Produksjon av motorer og turbiner, unntatt motorer til luftfart¯yer og motorvogner. Produksjon av utsettingsmateriell til fly, katapulter til hangarskip og tilh¯rende utstyr grupperes under: 28.99 Produksjon av spesialmaskiner ikke nevnt annet sted</t>
  </si>
  <si>
    <t>Inkluderer: Omfatter produksjon av tanks, pansrede amfibiekrigskj¯ret¯yer og andre militÊre stridsvogner Ekskluderer: Produksjon av vÂpen og ammunisjon grupperes under: 25.40 Produksjon av vÂpen og ammunisjon</t>
  </si>
  <si>
    <t>Produksjon av m¯bler</t>
  </si>
  <si>
    <t>M¯belindustri</t>
  </si>
  <si>
    <t>Inkluderer: Omfatter produksjon av m¯bler og tilh¯rende produkter av alle slags materialer unntatt stein, betong og keramikk. Prosessene, som anvendes i produksjon av m¯bler, er standardmetodene forming av materialer og montering av deler, herunder saging, st¯ping og laminering. Designet av gjenstanden, mht. bÂde estetiske og funksjonelle kvaliteter er et viktig aspekt i produksjonsprosessen. Noen av prosessene som anvendes i produksjon av m¯bler, minner om de prosessene som anvendes innenfor andre produksjonssegmenter. Saging og montering forekommer f.eks. i produksjon av trebjelker som grupperes i nÊring 16 Produksjon av trelast og varer av tre, kork, strÂ og flettematerialer (unntatt m¯bler). I mange av prosessene skilles det imidlertid mellom produksjon av trem¯bler og produksjon av treprodukter. Likedan brukes det ved produksjon av metallm¯bler teknikker som ogsÂ brukes i produksjon av profileringsvalsede produkter, som er gruppert i nÊring 25 (Produksjon av metallvarer, unntatt maskiner og utstyr). St¯pingsprosessen til plastm¯bler minner om st¯ping av andre plastprodukter. Produksjon av plastm¯bler er ofte en spesialisert aktivitet</t>
  </si>
  <si>
    <t>Produksjon av kontor- og butikkm¯bler</t>
  </si>
  <si>
    <t>Kontor- og butikkm¯belprod.</t>
  </si>
  <si>
    <t>Inkluderer: Omfatter produksjon av alle typer m¯bler av alle materialer (unntatt stein, betong eller keramikk) til alle steder og forskjellige formÂl; sittem¯bler til kontorer, verksteder, hoteller, restauranter og offentlige eiendommer, sittem¯bler til teatre, kinoer o.l., spesialm¯bler til butikker: disker, utstillingsmontre, hyller mv., kontorm¯bler, laboratoriebenker, -stoler og andre laboratoriem¯bler (f.eks. skap og bord) og m¯bler til kirker, skoler og restauranter Inkluderer ogsÂ: Omfatter ogsÂ dekorative restaurantvogner som f.eks. dessertvogner og matvogner Ekskluderer: Produksjon av tavler grupperes under: 28.23 Produksjon av kontormaskiner og utstyr (unntatt datamaskiner og tilleggsutstyr). Produksjon av bilseter grupperes under: 29.32 Produksjon av andre deler og annet utstyr til motorvogner. Produksjon av togseter grupperes under: 30.20 Produksjon av lokomotiver og annet rullende materiell til jernbane og sporvei. Produksjon av flyseter grupperes under: 30.30 Produksjon av luftfart¯yer og romfart¯yer og lignende utstyr. Produksjon av m¯bler til medisinsk, kirurgisk, dental eller veterinÊr bruk grupperes under: 32.50 Produksjon av medisinske og tanntekniske instrumenter og utstyr. Montering og installasjon av modulm¯bler, installasjon av skillevegger og installasjon av laboratoriem¯bler grupperes under: 43.32 Snekkerarbeid</t>
  </si>
  <si>
    <t>Produksjon av kj¯kkenm¯bler</t>
  </si>
  <si>
    <t>Kj¯kkenm¯belproduksjon</t>
  </si>
  <si>
    <t>Inkluderer: Omfatter produksjon av kj¯kkenm¯bler</t>
  </si>
  <si>
    <t>Inkluderer: Omfatter produksjon av madrasser: madrasser utstyrt med fjÊrer eller foret eller utstyrt innvendig med et st¯ttemateriale, skumgummimadrasser eller plastmadrasser og sengebunner Ekskluderer: Produksjon av luftmadrasser grupperes under: 22.19 Produksjon av gummiprodukter ellers. Produksjon av vannmadrasser av gummi grupperes under: 22.19 Produksjon av gummiprodukter ellers</t>
  </si>
  <si>
    <t>Produksjon av m¯bler ellers</t>
  </si>
  <si>
    <t>M¯belproduksjon el.</t>
  </si>
  <si>
    <t>Inkluderer: Omfatter produksjon av sofaer, sovesofaer og sofagrupper, hagestoler, m¯bler til sovevÊrelser, stuer, hager mv. og kabinetter til symaskiner, tv-apparater mv. Inkluderer ogsÂ: Omfatter ogsÂ overflatebehandling som f.eks. polstring av sittem¯bler og overflatebehandling som f.eks. spr¯yting, maling, polering og polstring Ekskluderer: Produksjon av puter, puffer, teppeunderlag, vattepper og dyner grupperes under: 13.921 Produksjon av utstyrsvarer. Produksjon av m¯bler av keramikk, betong og stein grupperes under hhv.: 23.42 Produksjon av sanitÊrutstyr av keramisk materiale,: 23.69 Produksjon av betong-, sement- og gipsprodukter ellers og: 23.70 Hogging og bearbeiding av monument- og bygningsstein. Produksjon av belysningsartikler og lamper grupperes under: 27.40 Produksjon av belysningsutstyr. Produksjon av bilseter, togseter og flyseter grupperes under hhv.: 29.32 Produksjon av andre deler og annet utstyr til motorvogner,: 30.20 Produksjon av lokomotiver og annet rullende materiell til jernbane og sporvei og: 30.30 Produksjon av luftfart¯yer og romfart¯yer og lignende utstyr. Ompolstring og restaurering av m¯bler grupperes under: 95.24 Reparasjon av m¯bler og boliginnredning</t>
  </si>
  <si>
    <t>Inkluderer: Omfatter produksjon av en rekke varer som ikke er dekket i andre deler av standarden. Ettersom dette er en restgruppe kan produksjonsprosesser, input og bruk av de produserte varene variere og de vanlige kriteriene for gruppering av nÊringsvirksomhet trenger ikke vÊre brukt</t>
  </si>
  <si>
    <t>Produksjon av gull- og s¯lvvarer, bijouteri og lignende artikler</t>
  </si>
  <si>
    <t>Produksjon gull- og s¯lvvarer mv.</t>
  </si>
  <si>
    <t>Spill- og leket¯yproduksjon</t>
  </si>
  <si>
    <t>Produksjon av gull- og s¯lvvarer og lignende artikler</t>
  </si>
  <si>
    <t>Gull- og s¯lvvareprod. mv.</t>
  </si>
  <si>
    <t>Inkluderer: Omfatter produksjon av bearbeidede perler, bearbeidede edelstener og halvedelstener, herunder bearbeiding av kvalitetssten til industriell bruk og syntetisk rekonstruerte edelstener eller halvedelstener, bearbeiding av diamanter, produksjon av smykker av edelmetaller eller metalldouble, edel- eller halvedelstener eller kombinasjoner av edelmetall og edel- eller halvedelsten eller andre materialer, gullsmedvarer i edelmetall eller metalldouble: servise og spisebestikk, metallvarer, toalettartikler, kontorartikler og skrivematerialer, artikler til religi¯se formÂl mv., tekniske artikler og laboratorieartikler av edelmetall (unntatt instrumenter og deler til slike), smeltedigler, spatler, galvani- seringsanoder mv., klokkelenker av edelmetall, mansjetter og urremmer og sigarettetuier Inkluderer ogsÂ: Omfatter ogsÂ gravering av personlige varer av edelmetall og uedelt metall Ekskluderer: Produksjon av urremmer som ikke er av metall (stoff, lÊr, plast mv.) grupperes under: 15.12 Produksjon av reiseeffekter og salmakerartikler. Produksjon av artikler av uedelt metall som er plettert med edelt metall (unntatt bijouteriartikler) grupperes under nÊring: 25 Produksjon av metallvarer, unntatt maskiner og utstyr. Produksjon av urkasser grupperes under: 26.52 Produksjon av klokker og ur. Produksjon av urremmer av (uedelt) metall grupperes under: 32.13 Produksjon av bijouteri og lignende artikler. Produksjon av bijouterivarer grupperes under: 32.13 Produksjon av bijouteri og lignende artikler. Reparasjon av smykker grupperes under: 95.25 Reparasjon av ur, gull- og s¯lvvarer</t>
  </si>
  <si>
    <t>Inkluderer: Omfatter produksjon av bijouterivarer: ringer, armbÂnd, halskjeder og lignende smykker produsert av uedle metaller som er plettert med edle metaller, smykker som inneholder kunstige stener som f.eks. kunstige edelstener, kunstige diamanter o.l. og urremmer av metall (unntatt edelt metall) Ekskluderer: Produksjon av smykker produsert av edle metaller eller plettert med edle metaller grupperes under: 32.12 Produksjon av gull- og s¯lvvarer og lignende artikler. Produksjon av smykker som inneholder ekte edelstener grupperes under: 32.12 Produksjon av gull- og s¯lvvarer og lignende artikler. Produksjon av urremmer av edle metaller grupperes under: 32.12 Produksjon av gull- og s¯lvvarer og lignende artikler</t>
  </si>
  <si>
    <t>Inkluderer: Omfatter produksjon av strengeinstrumenter, strengeinstrumenter med klaviatur herunder automatiske klaverer, orgler med klaviaturer herunder stueorgler og lignende instrumenter med klaviaturer og frie metallpiper, trekkspill og lignende instrumenter herunder munnspill, blÂseinstrumenter, slagverk, musikkinstrumenter der lyder framkommer elektronisk, spilledÂser, lirekasser og lignende, damporgler mv., deler og tilbeh¯r til instrumenter: metronomer, stemmegafler, stemmepiper, kort, plater og ruller til automatiske, mekaniske instrumenter mv. Inkluderer ogsÂ: Omfatter ogsÂ produksjon av fl¯yter, signalhorn og andre blÂse- og lydsignalinstrumenter Ekskluderer: Reproduksjon av lyd- og videobÂnd og CD-er som er ferdiginnspilt grupperes under: 18.2 Reproduksjon av innspilte opptak. Produksjon av mikrofoner, forsterkere, h¯yttalere, hodetelefoner og lignende komponenter grupperes under: 26.40 Produksjon av elektronikk til husholdningsbruk. Produksjon av platespillere, bÂndopptakere o.l. grupperes under: 26.40 Produksjon av elektronikk til husholdningsbruk. Produksjon av lekeinstrumenter grupperes under: 32.40 Produksjon av spill og leker. Restaurering av orgler og andre historiske instrumenter grupperes under: 33.19 Reparasjon av annet utstyr. Utgivelse av musikk- og lydopptak grupperes under: 59.20 Produksjon og utgivelse av musikk- og lydopptak. Pianostemming grupperes under: 95.29 Reparasjon av andre husholdningsvarer og varer til personlig bruk</t>
  </si>
  <si>
    <t>Inkluderer: Omfatter produksjon av sportsartikler unntatt klÊr og sko, artikler og utstyr av ulike materialer til sport og innend¯rs og utend¯rs spill: harde, myke og oppblÂsbare baller, racketer, balltre, k¯ller, ski, skibindinger og skistaver, skist¯vler, seilbrett og surfebrett, utstyr til sportsfiske herunder fiskegarn, utstyr til jakt og fjellklatring mv., sportshansker og hodeplagg av lÊr til sportsbruk, sv¯mme- og plaskebassenger mv., sk¯yter og rullesk¯yter mv., buer og armbr¯st og utstyr til gymnastikk og treningssentre Ekskluderer: Produksjon av seil til bÂter grupperes under: 13.929 Produksjon av andre tekstilvarer unntatt klÊr. Produksjon av sportsklÊr grupperes under: 14.13 Produksjon av annet yttert¯y. Produksjon av selet¯y grupperes under: 15.12 Produksjon av reiseeffekter og salmakerartikler. Produksjon av ridepisker grupperes under: 15.12 Produksjon av reiseeffekter og salmakerartikler. Produksjon av skot¯y til sportsbruk grupperes under: 15.20 Produksjon av skot¯y. Produksjon av vÂpen og ammunisjon til sportsbruk grupperes under: 25.40 Produksjon av vÂpen og ammunisjon. Produksjon av metallvekter til vektl¯fting grupperes under: 25.99 Produksjon av metallvarer ikke nevnt annet sted. Produksjon av sportskj¯ret¯yer med unntak av kjelker grupperes under hhv.: 29 Produksjon av motorvogner og tilhengere og: 30 Produksjon av andre transportmidler. Bygging av fritidsbÂter grupperes under: 30.12 Bygging av fritidsbÂter. Produksjon av biljardbord grupperes under: 32.40 Produksjon av spill og leker. Produksjon av ¯repropper (f.eks. til beskyttelse ved sv¯mming og st¯y) grupperes under: 32.99 Annen industriproduksjon ikke nevnt annet sted. Reparasjon av sportsartikler grupperes under: 95.29 Reparasjon av andre husholdningsvarer og varer til personlig bruk</t>
  </si>
  <si>
    <t>Inkluderer: Omfatter produksjon av dukker, leker og spill (herunder elektroniske spill), hobbysett og barnesykler (unntatt sykler og trehjulsykler av metall), lekedyr, leker med hjul som er beregnet til Â kj¯re med (herunder sykler og trehjulsykler av plast), musikkinstrumenter til Â leke med, artikler til forn¯yelsesparker, brettspill og selskapsspill, kortspill, spill med myntinnkast, spesialbord til kasinospill mv., elektroniske spill, sjakk mv., modeller i redusert st¯rrelse (skalamodeller) og lignende fritidsmodeller, elektriske togbaner, byggesett mv. og puslespill mv. Ekskluderer: Produksjon av videospillkonsoller grupperes under: 26.40 Produksjon av elektronikk til husholdningsbruk. Produksjon av sykler grupperes under: 30.92 Produksjon av sykler og invalidevogner. Produksjon av festartikler grupperes under: 32.99 Annen industriproduksjon ikke nevnt annet sted. Skriving og utgivelse av program til videospillkonsoller grupperes under hhv.: 58.21 Utgivelse av programvare for dataspill og: 62.01 Programmeringstjenester.</t>
  </si>
  <si>
    <t>Inkluderer: Omfatter laboratorieapparater og -m¯bler, kirurgiske og medisinske instrumenter, operasjonsutstyr, tannteknisk utstyr og artikler, ortodontiske varer, tannproteser og ortodontiske apparater: forheng, tannfyllinger og dentale sementer (unntatt dentale klebemidler og dental sement), klebemidler til tannproteser, dental voks og andre dentale gipspreparater, dentale laboratorieovner, ultralydrengj¯ringsmaskiner til laboratorier, laboratoriesteriliseringsapparater, plater og skruer til beinoppbygging, spr¯yter, nÂler, katetre, kanyler mv., dentale instrumenter (herunder tannlegestoler med dentalt utstyr), kunstige tenner, broer mv. produsert i tanntekniske laboratorier, ortopediske og odontologiske innretninger, h¯reapparater, glass¯yne, medisinske termometre, synsartikler, briller, linser, kontaktlinser og vernebriller, hjertepacemakere, laboratoriedestilleringsapparater og laboratoriesentrifuger Ekskluderer: Produksjon av proteselim grupperes under: 20.42 Produksjon av parfyme og toalettartikler. Produksjon av medisinsk impregnert vatt og bandasjer grupperes under: 21.20 Produksjon av farmas¯ytiske preparater. Produksjon av elektromedisinsk og elektroterapeutisk utstyr grupperes under: 26.60 Produksjon av strÂlingsutstyr, elektromedisinsk og elektroterapeutisk utstyr. Produksjon av rullestoler grupperes under: 30.92 Produksjon av sykler og invalidevogner. Optikervirksomhet grupperes under: 47.782 Butikkhandel med optiske artikler. Optikere som ikke driver med butikkhandel, men bare unders¯kelser grupperes under: 86.909 Andre helsetjenester</t>
  </si>
  <si>
    <t>Produksjon av koster og b¯rster</t>
  </si>
  <si>
    <t>Kost- og b¯rsteproduksjon</t>
  </si>
  <si>
    <t>Inkluderer: Omfatter produksjon av koster og b¯rster, herunder koster som er deler til maskiner, hÂndbetjente, mekaniske gulvfeiemaskiner, mopper og fjÊrkoster, malerpensler, malerputer og -ruller, malerkoster og sko- og klesb¯rster</t>
  </si>
  <si>
    <t>Inkluderer: Omfatter produksjon av sikkerhetsutstyr, brannsikkert sikkerhets- og verneutstyr, st¯ttesikkerhetsseler og andre seler til bruk i arbeid, redningsvester, hjelmer og annet personlig sikkerhetsutstyr (f.eks. sportshjelmer, vernedrakter til brannslokkingsarbeid, sikkerhetshodeplagg av metall og annet personlig sikkerhetsutstyr av metall, ¯repropper, gassmasker), alle typer penner og blyanter uansett om de er mekaniske eller ikke, bly til blyanter, dato-, forseglings- og nummereringsstempler, hÂndbetjente innretninger til trykking eller preging av etiketter, trykkerisett for hÂnd, bearbeidede fargebÂnd til skrivemaskiner og stempelputer, globuser, paraplyer, parasoller, spaserstokker, knapper, trykknapper, trykklÂser og glidelÂser, sigarettennere, piper, kammer, hÂrspenner, flakonger, termosflasker, og andre vakuumbeholdere til personlig bruk eller husholdningsbruk, parykker, falske barter og ¯yebryn, stearinlys, vokslys o.l., kunstige blomster, frukt og bladverk, festartikler, hÂndsikter, mannekengdukker, likkister mv., blomsterkurver, buketter, kranser o.l. og utstopping av dyr Ekskluderer: Produksjon av veker til sigarettenner grupperes under: 13.99 Produksjon av tekstiler ikke nevnt annet sted. Produksjon av arbeidst¯y og uniformer (f.eks. laboratoriekitler, arbeidsoveraller o.l.) grupperes under: 14.12 Produksjon av arbeidst¯y. Produksjon av festartikler av papir grupperes under: 17.29 Produksjon av varer av papir og papp ellers</t>
  </si>
  <si>
    <t>Inkluderer: Reparasjon og vedlikehold av maskiner og utstyr omfatter spesialreparasjoner av varer produsert innenfor industrisektoren med det som formÂl Â sette i stand maskiner, utstyr og andre produkter. Generelt vedlikehold og rutinevedlikehold (dvs. ettersyn) pÂ slike varer for Â sikre at de fungerer effektivt og for Â forhindre sammenbrudd og un¯dvendige reparasjoner er ogsÂ inkludert. NÊringen omfatter kun spesialiserte reparasjons- og vedlikeholdsaktiviteter. En vesentlig del av reparasjonene foretas ogsÂ av produsentene av maskiner, utstyr og varer der klassifiseringen av enheter som er involvert i disse reparasjons- og produksjonsaktivitetene foretas i forhold til prinsippet om bearbeidingsverdi, som ofte henviser disse kombinerte aktivitetene til produksjon av varen. Det samme prinsippet er brukt ved kombinasjonen handel og reparasjon. Ombygging og reproduksjon av maskiner og utstyr betraktes som produksjon. Reparasjon og vedlikehold av varer som brukes som kapitalgoder sÂ vel som forbruksgoder klassifiseres som typisk reparasjon og vedlikehold av husholdningsvarer (f.eks. grupperes reparasjon av kontor- og husholdningsm¯bler i 95.24 Reparasjon av m¯bler og boliginnredning). Spesialinstallasjon av maskiner er ogsÂ inkludert i denne nÊringen. Derimot er installasjon av utstyr som utgj¯r en integrert del av bygninger og lignende konstruksjoner, som f.eks. installasjon av elektrisk ledningsnett, installasjon av rulletrapper eller installasjon av airconditionsystemer gruppert under bygge- og anleggsvirksomhet Ekskluderer: Rengj¯ring av industrimaskiner grupperes under: 81.22 Utvendig rengj¯ring av bygninger og industriell rengj¯ring. Reparasjon og vedlikehold av datamaskiner og kommunikasjonsutstyr grupperes under: 95.1 Reparasjon av datamaskiner og kommunikasjonsutstyr. Reparasjon og vedlikehold av husholdningsvarer grupperes under: 95.2 Reparasjon av husholdningsvarer og varer til personlig bruk</t>
  </si>
  <si>
    <t>Inkluderer: Reparasjon og vedlikehold av metallvarer, maskiner og utstyr omfatter spesialreparasjon av varer produsert innenfor industrisektoren med det som formÂl Â sette i stand maskiner og utstyr. Generelt vedlikehold og rutinevedlikehold (dvs. ettersyn) pÂ slike varer for Â sikre at de fungerer effektivt og for Â forhindre sammenbrudd og un¯dvendige reparasjoner er ogsÂ inkludert Ekskluderer: Ombygging og reproduksjon av maskiner og utstyr grupperes i tilsvarende gruppe i nÊringene: 25-31 . Rengj¯ring av industrimaskiner grupperes under: 81.22 Utvendig rengj¯ring av bygninger og industriell rengj¯ring. Reparasjon og vedlikehold av datamaskiner og kommunikasjonsutstyr grupperes i: 95.1 Reparasjon av datamaskiner og kommunikasjonsutstyr. Reparasjon og vedlikehold av husholdningsvarer grupperes under: 95.2 Reparasjon av husholdningsvarer og varer til personlig bruk</t>
  </si>
  <si>
    <t>Inkluderer: Omfatter reparasjon og vedlikehold av metallprodukter gruppert under nÊring 25 Produksjon av metallvarer, unntatt maskiner og utstyr: metalltanker, reservoarer og containere, mobil sveisereparasjon, skipstromler i stÂl, dampgeneratorer, hjelpeutstyr til bruk med dampgeneratorer: kondensatorer, forvarmere, overhetere, dampsamlere og akkumulatorer, atomreaktorer (unntatt isotopseparatorer), handlevogner, deler til skips- og kraftverkskjeler, radiatorer og kjeler til sentralvarmeanlegg og skytevÂpen og artilleri (herunder reparasjon av gevÊrer til jakt og fritid) Ekskluderer: Sliping av maskinblad og -sager grupperes under: 33.12 Reparasjon av maskiner. Reparasjon av sentralvarmanlegg grupperes under: 43.22 VVS-arbeid. LÂsesmedtjenester grupperes under: 80.20 Tjenester tilknyttet vakttjenester</t>
  </si>
  <si>
    <t>Inkluderer: Omfatter reparasjon og vedlikehold av industrimaskiner og -utstyr som f.eks. Â slipe eller installere kommersielle eller industrielle maskinblad og -sager eller yte sveise- reparasjonstjenester (f.eks. bilsveising og generell sveising), reparasjon av landbruksmaskiner og andre tunge maskiner og industrimaskiner og -utstyr (f.eks. gaffeltrucker, og annet materialhÂndteringsutstyr, verkt¯ymaskiner, kommersielle kj¯leskap, utstyr til byggevirksomhet og maskiner til bergverksdrift) som omfatter maskiner og utstyr i nÊring 28 Produksjon av maskiner og utstyr ellers; reparasjon og vedlikehold av ikke-selvkj¯rende motorer, pumper, kompressorer og tilh¯rende utstyr, ventiler, tannhjulsutvekslinger og drivelementer, industrielle prosessovner, materialhÂndteringsutstyr, industrielt kj¯leutstyr og luftrensingsutstyr, kommersielle maskiner til generelle formÂl, annet motordrevet hÂndverkt¯y, maskinverkt¯y til metallbearbeiding og annet maskinverkt¯y, jordbrukstraktorer, jordbruks-, skogbruks- og hogstmaskiner, maskiner til metallindustrien, maskiner til bergverksdrift, olje- og gassutvinning og bygge- og anleggsvirksomhet, maskiner til bearbeiding  av nÊrings- og nytelsesmidler, maskiner til tekstil- og lÊrvareindustrien, maskiner til papirindustrien, hydrauliske maskiner, maskiner til plast og gummiindustrien, maskiner til andre spesielle formÂl som er omfattet av nÊring 28 Produksjon av maskiner og utstyr ellers; vekter, salgsautomater, kasseapparater, fotokopieringsmaskiner, lommekalkulatorer (elektroniske og andre) og skrivemaskiner Ekskluderer: Reparasjon og vedlikehold av fyringsanlegg og annet oppvarmingsutstyr grupperes under: 43.22 VVS-arbeid. Installasjon og vedlikehold av heiser og rulletrapper grupperes under: 43.29 Annet installasjonsarbeid. Reparasjon av datamaskiner grupperes under: 95.11 Reparasjon av datamaskiner og tilleggsutstyr</t>
  </si>
  <si>
    <t>Inkluderer: Omfatter reparasjon og vedlikehold av varer produsert i nÊringshovedgruppene 26.5 Produksjon av mÂle- og kontrollinstrumenter, klokker og ur, 26.6 Produksjon av medisinsk og kirurgisk utstyr og 26.7 Produksjon av optiske instrumenter og fotografisk utstyr: mÂle- teste-, navigasjons- og kontrollutstyr i nÊringshovedgruppe 26.5 Produksjon av mÂle- og kontrollinstrumenter, klokker og ur som f.eks.: flymotorinstrumenter, testeutstyr av forurensning fra biler, meteorologiske instrumenter, utstyr til testing og inspeksjon av fysiske, elektriske og kjemiske egenskaper, mÂlingsinstrumenter, strÂlingsdetektorer og overvÂkingsinstrumenter Inkluderer ogsÂ: Omfatter ogsÂ reparasjon og vedlikehold av strÂlingsutstyret samt det elektromedisinske og elektroterapeutiske utstyret som er omfattet av nÊringsgruppe 26.60 Produksjon av medisinsk og kirurgisk utstyr, som f.eks. reparasjon og vedlikehold av MR-utstyr, medisinsk ultralydutstyr, pacemakere, h¯reapparater, elektrokardiografer, elektromedisinsk endoskopiutstyr, bestrÂlingsapparater, reparasjon av optiske instrumenter og utstyr som er omfattet av nÊringsgruppe 26.70 som f.eks. kikkerter, mikroskoper (unntatt elektron, proton), teleskoper, prismer, linser (unntatt optalmiske) og fotografisk utstyr, der bruken primÊrt er kommersiell Ekskluderer: Reparasjon og vedlikehold av fotokopieringsmaskiner grupperes under: 33.12 Reparasjon av maskiner. Reparasjon og vedlikehold av datamaskiner og utstyr grupperes under: 95.11 Reparasjon av datamaskiner og tilleggsutstyr. Reparasjon og vedlikehold av dataprojektorer grupperes under: 95.11 Reparasjon av datamaskiner og kommunikasjonsutstyr. Reparasjon og vedlikehold av kommunikasjonsutstyr grupperes under: 95.12 Reparasjon av kommunikasjonsutstyr. Reparasjon og vedlikehold av kommersielle tv- og videokamera grupperes under: 95.12 Reparasjon av kommunikasjonsutstyr.Reparasjon av videokamera til husholdningsbruk grupperes under: 95.21 Reparasjon av elektronikk til husholdningen. Reparasjon av ur grupperes under: 95.25 Reparasjon av ur, gull- og s¯lvvarer</t>
  </si>
  <si>
    <t>Inkluderer: Omfatter reparasjon og vedlikehold av varer omfattet av nÊring 27 Produksjon av elektrisk utstyr unntatt dem som er i nÊringshovedgruppe 27.5 Produksjon av husholdningsmaskiner; str¯mfordelings- og spesialtransformatorer, elektriske motorer, generatorer og motorgeneratorer, koblingsutstyr og str¯mfordelingsapparater, releer og industrielle styresystemer, primÊre og brukte batterier, elektrisk belysningsutstyr, str¯mf¯rende ledningsenheter og ikke-str¯mf¯rende ledningsenheter til installasjon av elektriske kretsl¯p Ekskluderer: Reparasjon og vedlikehold av datamaskiner og utstyr grupperes under: 95.11 Reparasjon av datamaskiner og tilleggsutstyr. Reparasjon og vedlikehold av telekommunikasjonsutstyr grupperes under: 95.12 Reparasjon av kommunikasjonsutstyr. Reparasjon og vedlikehold av forbrukerelektronikk grupperes under: 95.21 Reparasjon av elektronikk til husholdningen. Reparasjon av ur grupperes under: 95.25 Reparasjon av ur, gull- og s¯lvvarer</t>
  </si>
  <si>
    <t>Reparasjon og vedlikehold av skip og bÂter</t>
  </si>
  <si>
    <t>Rep./vedlikehold av skip og bÂter</t>
  </si>
  <si>
    <t>Inkluderer: Omfatter reparasjon og vedlikehold av skip og bÂter og ombygging og ettersyn av skip som er gruppert i nÊring 30 Produksjon av andre transportmidler: rutinevedlikehold av skip og reparasjon og vedlikehold av lystbÂter Inkluderer ogsÂ: Omfatter ogsÂ reparasjon av oljeplattformer Ekskluderer: Fabrikkombygging av skip grupperes under: 30.1 Bygging av skip og bÂter. Reparasjon av skips- og bÂtmotorer grupperes under: 33.12 Reparasjon av maskiner. Demontering og opphogging av skip grupperes under: 38.31 Demontering av vrakede gjenstander</t>
  </si>
  <si>
    <t>Reparasjon og vedlikehold av luftfart¯yer og romfart¯yer</t>
  </si>
  <si>
    <t>Rep./vedlikeh. luft- og romfart¯yer</t>
  </si>
  <si>
    <t>Inkluderer: Omfatter reparasjon og vedlikehold av luft- og romfart¯yer, reparasjon og vedlikehold av luftfart¯yer (unntatt ettersyn og ombygging pÂ fabrikken) og flymotorer Ekskluderer: Fabrikkettersyn og ombygging av luftfart¯yer grupperes under: 30.30 Produksjon av luftfart¯yer og romfart¯yer og lignende utstyr</t>
  </si>
  <si>
    <t>Inkluderer: Omfatter reparasjon og vedlikehold av annet transportutstyr i nÊring 30 Produksjon av andre transportmidler unntatt motorsykler og sykler: lokomotiv og jernbanevogner (unntatt ombygging i fabrikk) og vogner som trekkes av dyr Ekskluderer: Fabrikkettersyn og -ombygging av lokomotiver og jernbanevogner grupperes under: 30.20 Produksjon av lokomotiver og annet rullende materiell til jernbane og sporvei. Reparasjon og vedlikehold av militÊre stridskj¯ret¯yer grupperes under: 30.40 Produksjon av militÊre stridskj¯ret¯yer. Reparasjon og vedlikehold av handlevogner grupperes under: 33.11 Reparasjon av bearbeidede metallprodukter. Reparasjon og vedlikehold av lokomotiver grupperes under: 33.12 Reparasjon av maskiner. Reparasjon og vedlikehold av motorsykler grupperes under: 45.403 Vedlikehold og reparasjon av motorsykler. Reparasjon av sykler grupperes under: 95.29 Reparasjon av andre husholdningsvarer og varer til personlig bruk</t>
  </si>
  <si>
    <t>Inkluderer: Omfatter reparasjon og vedlikehold av utstyr som ikke er dekket av andre nÊringsgrupper i denne nÊringen: fiskegarn, herunder b¯ting av garn, rep, liner, lerret og presenninger, gj¯dselposer og oppbevaringsposer til kjemiske midler, istandsetting av trepaller, skipst¯nner eller -tromler, flippermaskiner og andre spill med myntinnkast og restaurering av orgler og andre historiske instrumenter Ekskluderer: M¯belrestaurering grupperes under: 95.24 Reparasjon av m¯bler og boliginnredning. Reparasjon av sykler grupperes under: 95.29 Reparasjon av andre husholdningsvarer og varer til personlig bruk. Reparasjon og omgj¯ring av klÊr grupperes under: 95.29 Reparasjon av andre husholdningsvarer og varer til personlig bruk</t>
  </si>
  <si>
    <t>Inkluderer: Omfatter spesialinstallasjon av maskiner (unntatt installasjon av utstyr som utgj¯r en integrert del av bygninger og lignende konstruksjoner, som f.eks. installasjon av rulletrapper, elektrisk ledningsnett, tyverialarmer eller airconditionsystemer som grupperes under bygge- og anleggsvirksomhet), installasjon av industrimaskiner i industrianlegg, montering av kontrollutstyr til industriprosesser, demontering av maskiner og utstyr i stor mÂlestokk, aktiviteter innenfor m¯llebygging, maskinmontering og installasjonav utstyr til bowlingbaner Ekskluderer: Installasjon av heiser, rulletrapper, automatiske d¯rer, sentralst¯vsugere mv. grupperes under: 43.29 Annet installasjonsarbeid. Montering av d¯rer, trapper, butikkinnredninger, inventar mv. grupperes under: 43.32 Snekkerarbeid. Oppsetting av PC'er grupperes under: 62.09 Andre tjenester tilknyttet informasjonsteknologi</t>
  </si>
  <si>
    <t>Inkluderer: Omfatter reparasjon og vedlikehold av skip og bÂter og ombygging og ettersyn av skip som er gruppert i nÊring 30 Produksjon av andre transportmidler: rutinevedlikehold av skip og reparasjon og vedlikehold av lystbÂter Inkluderer ogsÂ: Omfatter ogsÂ reparasjon av borerigger Ekskluderer: Fabrikkombygging av skip grupperes under: 30.1 Bygging av skip og bÂter. Reparasjon av skips- og bÂtmotorer grupperes under: 33.12 Produksjon av maskiner. Demontering og opphogging av skip grupperes under: 38.31 Demontering av vrakede gjenstander</t>
  </si>
  <si>
    <t>Produksjon, overf¯ring og distribusjon av elektrisitet</t>
  </si>
  <si>
    <t>El.prod., overf¯ring og distrib.</t>
  </si>
  <si>
    <t>Inkluderer: Omfatter produksjon av gass og distribusjon av naturlig eller kunstig gass til forbrukerne gjennom et system av r¯rledninger. Agenter og meglere som formidler salg av naturgass via distribusjonssystemer som drives av andre er inkludert Ekskluderer: Den separate driften av gassr¯rledninger som gÂr over lange avstander og som forbinder gassprodusenter med gassdistribut¯rer, eller mellom bysentra, grupperes  under: 49.50 R¯rtransport</t>
  </si>
  <si>
    <t>Overf¯ring av elektrisitet</t>
  </si>
  <si>
    <t>Inkluderer: Omfatter drift av overf¯ringsnettet som transporterer elektrisiteten fra produksjonsanlegget til distribusjonsnettet</t>
  </si>
  <si>
    <t>Inkluderer: Omfatter drift av distribusjonsnettet bestÂende av hovedledninger, master, mÂlere og ledningsnett som transporterer elektrisiteten fra produksjonsanlegget eller transportnettet til sluttbruker</t>
  </si>
  <si>
    <t>Inkluderer: Omfatter produksjon av gass til gassforsyning vha karbonering av kull, av biprodukter fra jordbruket, eller fra avfall og produksjon av luftformige brennstoffer med en spesifikk kaloriverdi, ved rensing, blanding og andre prosesser pÂ basis av gasser av ulike typer inkl. naturgass, kullgass, vanngass mv. Ekskluderer: Produksjon av naturgass grupperes under: 06.20 Utvinning av naturgass. Drift av koksverk grupperes under: 19.10 Produksjon av kullprodukter. Produksjon av raffinerte petroleumsprodukter grupperes under: 19.20 Produksjon av raffinerte petroleumsprodukter. Produksjon av industrigasser grupperes under: 20.11 Produksjon av industrigasser</t>
  </si>
  <si>
    <t>Inkluderer: Omfatter distribusjon av alle typer gasser gjennom et system av r¯rledninger Ekskluderer: Transport (langdistanse) av gasser via r¯rledninger grupperes under: 49.50 R¯rtransport</t>
  </si>
  <si>
    <t>Inkluderer: Omfatter salg av gass via r¯rledninger til forbruker og gassmeglere eller agenter som formidler salg av gass via distribusjonsnettet som drives av andre og vare- og transport-kapasitetsutvekslinger for gassformet drivstoff Ekskluderer: Engroshandel med gassformet drivstoff grupperes under: 46.71 Engroshandel med drivstoff og brensel. Detaljhandel med gass pÂ flasker grupperes under: 47.789 Butikkhandel ikke nevnt annet sted. Direktesalg av drivstoff grupperes under: 47.99 Detaljhandel utenom utsalgssted ellers</t>
  </si>
  <si>
    <t>Inkluderer: Omfatter produksjon, oppsamling og distribusjon av damp og varmt vann til oppvarming, elektrisitet og andre formÂl, produksjon og distribusjon av kj¯leluft og kj¯levann til kj¯lingsformÂl og produksjon av is til kj¯ling</t>
  </si>
  <si>
    <t>Inkluderer: Omfatter produksjon av elektrisitet fra b¯lgekraft, tidevannskraft mv.</t>
  </si>
  <si>
    <t>Inkluderer: Omfatter uttak av vann fra elver, sj¯er, br¯nner mv., oppsamling av regnvann, rensing av vann til vannforsyning, avsalting av hav- eller grunnvann med henblikk pÂ produksjon av vann som hovedprodukt, distribusjon av vann gjennom ledningsnett, ved hjelp av lastebiler eller andre midler og drift av vanningskanaler Ekskluderer: Uttak fra vannkilder og drift av vanningsanlegg til jordbruk grupperes under: 01.61 Tjenester tilknyttet planteproduksjon. Rensing av avl¯psvann med henblikk pÂ Â hindre forurensning grupperes under: 37.00 Oppsamling og behandling av avl¯psvann. Transport (over en lengre avstand) av vann via r¯rledninger grupperes under: 49.50 R¯rtransport</t>
  </si>
  <si>
    <t>Oppsamling og behandling av avl¯psvann</t>
  </si>
  <si>
    <t>HÂndtering av avl¯psvann</t>
  </si>
  <si>
    <t>Inkluderer: Omfatter drift av anlegg til oppsamling og behandling av avl¯psvann fra husholdninger og virksomheter</t>
  </si>
  <si>
    <t>Inkluderer: Omfatter drift av ledningsnett og avl¯psrenseanlegg, oppsamling og transport av avl¯psvann fra husholdninger samt regnvann ved hjelp av kloakknett, oppsamlere, tanker og andre transportmidler, (septikbiler mv.), t¯mming og rensing av kloakkummer og septiktanker, diverse typer avl¯psrenner og -br¯nner, vedlikehold av kjemiske toaletter, rensing av spillvann ved hjelp av fysiske, kjemiske og biologiske prosesser som fortynning, sikting, filtrering, sedimentering mv., rensing av spillvann med henblikk pÂ Â hindre forurensning, f.eks. fra sv¯mmebassenger og industri. Vedlikehold av kloakkledninger og avl¯psr¯r, staking og annen rensing av kloakkledninger og avl¯psr¯r Ekskluderer: Rensing av overflatevann og grunnvann pÂ forurensningsstedet grupperes under: 39.00 Milj¯rydding, milj¯rensing og lignende virksomhet. Rensing av nedl¯psr¯r i bygninger grupperes under: 43.22 VVS-arbeid</t>
  </si>
  <si>
    <t>Inkluderer: Omfatter drift av ledningsnett og avl¯psrensesanlegg, oppsamling og transport av avl¯psvann fra husholdninger samt regnvann ved hjelp av kloakknett, oppsamlere, tanker og andre transportmidler, (septikbiler mv.), t¯mming og rensing av kloakkummer og septiktanker, diverse typer avl¯psrenner og -br¯nner, vedlikehold av kjemiske toaletter, rensing av spillvann ved hjelp av fysiske, kjemiske og biologiske prosesser som fortynning, sikting, filtrering, sedimentering mv., rensing av spillvann med henblikk pÂ Â hindre forurensning, f.eks. fra sv¯mmebassenger og industri. Vedlikehold av kloakkledninger og avl¯psr¯r, staking og annen rensing av kloakkledninger og avl¯psr¯r Ekskluderer: Rensing av overflatevann og grunnvann pÂ forurensningsstedet grupperes under: 39.00 Milj¯rydding, milj¯rensing og lignende virksomhet. Rensing av nedl¯psr¯r i bygninger grupperes under: 43.22 VVS-arbeid</t>
  </si>
  <si>
    <t>AvfallshÂndtering</t>
  </si>
  <si>
    <t>Inkluderer: Omfatter innsamling, behandling og transport av avfallsmateriale og drift av materialgjenvinningsanlegg (dvs. anlegg som sorterer materialer som kan gjenvinnes fra en avfallsstr¯m)</t>
  </si>
  <si>
    <t>Inkluderer: NÊringshovedgruppen omfatter innsamling av avfall fra husholdninger og virksomheter ved bruk av avfallsbeholdere, beholdere pÂ hjul, containere osv., innsamling av ikke-farlig og farlig avfall, f.eks. husholdningsavfall, brukte batterier, brukte spiselige oljer og fettstoffer, spillolje fra skip og bilverksteder samt avfall fra byggeplasser</t>
  </si>
  <si>
    <t>Inkluderer: Omfatter forbehandling, behandling og sluttbehandling av forskjellig avfall, f.eks. behandling av organisk og annet forurensende avfall, behandling av brukte gjenstander som for eksempel kj¯leskap med henblikk pÂ Â eliminere skadelig avfall, fjerning av avfall ved destruksjon eller forbrenning, inklusive energigjenvinning. Behandling og fjerning av lett nedbrytbart radioaktivt materiale fra sykehus mv., dumping av avfall pÂ land eller i vann, nedpl¯ying og nedgraving av avfall Ekskluderer: Rensing og fjerning av spillvann grupperes under: 37.00 Oppsamling og behandling av avl¯psvann. Materialgjenvinning grupperes under: 38.3 Materialgjenvinning</t>
  </si>
  <si>
    <t>Inkluderer: Omfatter innsamling av ikke-farlig avfall i et lokalomrÂde, f.eks. innsamling av avfall fra husholdninger og virksomheter ved hjelp av avfallsdunker, beholdere pÂ hjul, containere osv., kan omfatte blandede gjenvinningsmaterialer; innsamling av resirkulerbare materialer og avfall fra avfallsdunker pÂ offentlige steder Inkluderer ogsÂ: Omfatter ogsÂ innsamling av avfall fra byggeplasser og riving; innsamling og fjerning av rivingsmaterialer, innsamling av avfallsprodukter fra tekstilfabrikker, omlasting og mellomlagring av ikke-farlig avfall Ekskluderer: Innsamling av farlig avfall grupperes under: 38.12 Innsamling av farlig avfall. Drift av avfallsdeponier for ikke-farlig avfall grupperes under: 38.21 Behandling og disponering av ikke-farlig avfall. Drift av sorteringsanlegg for materialer som kan gjenvinnes slik som papir, plast osv. i forskjellige kategorier grupperes under: 38.32 Sortering og bearbeiding av avfall for materialgjenvinning</t>
  </si>
  <si>
    <t>Inkluderer: Omfatter innsamling av fast og ikke-fast farlig avfall, dvs. avfall som omfatter eksplosive stoffer, brennbare stoffer, oksiderbare stoffer, giftstoffer, irriterbare stoffer, kreftfremkallende stoffer, korrosjonsmidler, smittestoffer eller andre helse- og milj¯skadelige stoffer, innsamling av f.eks. spillolje fra skip og bilverksteder, farlig organisk avfall, radioaktivt avfall, brukte batterier osv. og mellomlagring av farlig avfall Inkluderer ogsÂ: Omfatter ogsÂ identifisering, behandling, emballering og merking av avfall med henblikk pÂ transport Ekskluderer: Rensing av forurensede bygninger, omrÂder for utvinning og bergverksdrift, jord, grunnvann, f.eks. fjerning av asbest grupperes under: 39.00 Milj¯rydding, milj¯rensing og lignende virksomhet</t>
  </si>
  <si>
    <t>Inkluderer: Omfatter forbehandling, behandling og sluttbehandling av ikke-farlig avfall (fast og ikke-fast): Drift av avfallsdeponier for ikke-farlig avfall, sluttbehandling av ikke-farlig avfall ved forbrenning eller destruksjon eller andre metoder med eller uten pÂf¯lgende produksjon av elektrisitet eller fjernvarme, produksjon av alternative energibÊrere som biogass, behandling av aske eller andre biprodukter til videre utnyttelse eller deponering mv., og behandling av organisk avfall Ekskluderer: Destruksjon og forbrenning av farlig avfall grupperes under: 38.22 Behandling og disponering av farlig avfall. Drift av sorteringsanlegg for materialer som kan gjenvinnes som papir, plast, brukte ¯l- og mineralvannbokser og metall i forskjellige kategorier grupperes under: 38.32 Sortering og bearbeiding av avfall for materialgjenvinning. Rensing  av forurenset jord og vann samt fjerning/n¯ytralisering av giftstoffer grupperes under: 39.00 Milj¯rensing, milj¯rydding og lignende virksomhet</t>
  </si>
  <si>
    <t>Inkluderer: Omfatter forbehandling, behandling og sluttbehandling av fast og ikke-fast farlig avfall, dvs. avfall som eksplosive stoffer, anl¯pne stoffer, brennbare stoffer, giftstoffer, irriterbare stoffer, kreftfremkallende stoffer, korrosjonsmidler, smittestoffer eller andre helse- og milj¯skadelige stoffer. Drift av anlegg for behandling av farlig avfall, behandling inkl. fjerning av giftige levende eller d¯de dyr og annet smitteavfall, destruksjon av farlig avfall, uskadeliggj¯ring av brukte gjenstander slik som kj¯leskap med henblikk pÂ Â eliminere farlig avfall, behandling, fjerning og oppbevaring av radioaktivt atomavfall, herunder behandling og uskadeliggj¯ring av lett nedbrytbart radioaktivt materiale som nedbrytes under transporten. Behandling og innkapsling av radioaktivt avfall for permanent lagring Ekskluderer: Reproduksjon av kjernebrensel grupperes under: 20.13 Produksjon av andre uorganiske kjemikalier. Destruksjon av ikke-farlig avfall grupperes under: 38.21 Behandling og disponering av ikke-farlig avfall. Opprensking av forurenset jord og vann samt fjerning/n¯ytralisering av giftstoffer grupperes under: 39.00 Milj¯rydding, milj¯rensing og lignende virksomhet.</t>
  </si>
  <si>
    <t>Inkluderer: Omfatter demontering av uttjente kj¯ret¯yer, skip, maskiner, datamaskiner, tv-apparater mv. med henblikk pÂ materialgjenvinning Ekskluderer: Uskadeliggj¯ring av brukte gjenstander som kj¯leskap med henblikk pÂ Â eliminere skadelig avfall grupperes under: 38.22 Behandling og disponering av farlig avfall. Demontering av uttjente kj¯ret¯yer, skip, maskiner, datamaskiner, tv-apparater mv. med henblikk pÂ videresalg av brukbare deler grupperes under nÊringshovedomrÂde: G Varehandel, reparasjon av motorvogner</t>
  </si>
  <si>
    <t>Inkluderer: Omfatter bearbeiding av metallholdig og ikke-metallholdig avfall, skrap og andre gjenstander til sekundÊre rÂmaterialer. F¯lgende mekaniske og kjemiske omdanningsprosesser brukes: utsortering av papir- og pappfraksjoner, mekanisk knusing av metallavfall fra brukte biler, vaskemaskiner, sykler mv., mekanisk reduksjon av store jernstykker, f.eks. jernbanevogner, opphogging av metallavfall, uttjente kj¯ret¯yer osv., andre former for mekanisk bearbeiding, f.eks. oppskjÊring og sammen- pressing med henblikk pÂ Â redusere volumet, gjenvinning av metaller fra fotoavfall, f.eks. fikservÊske eller fotografisk lim og papir, gjenvinning av gummi som brukte dekk med henblikk pÂ produksjon av sekundÊre rÂmaterialer, sortering og pelletering av plast med henblikk pÂ produksjon av sekundÊre rÂmaterialer til slanger, blomsterpotter, paller o.l., bearbeiding (rensing, smelting og oppmaling) av plast- og gummiavfall til granulater, knusing, rensing og sortering av glass, knusing, rensing og sortering av annet avfall som rivingsavfall til sekundÊre rÂmaterialer, bearbeiding av brukte spiselige oljer og fettstoffer til sekundÊre rÂmaterialer, bearbeiding av annet avfall fra mat- og drikkevarer og tobakk samt reststoffer til sekundÊre rÂmaterialer Ekskluderer: Produksjon av nye sluttprodukter av sekundÊre rÂmaterialer (uansett om disse er egenproduserte eller ikke), f.eks. spinning av garn av opprevet ull, produksjon av papirmasse til papiravfall, vulkanisering av dekk eller metallproduksjon av metallskrap grupperes under tilsvarende nÊringsgrupper i nÊringshovedomrÂde: C Industri. Reproduksjon av kjernebrensel grupperes under: 20.13 Produksjon av andre uorganiske kjemikalier. Materialgjenvinning etter avfallsforbrenning eller -destruksjon grupperes under: 38.2 Behandling og disponering av avfall. Behandling og disponering av ikke-farlig avfall grupperes under: 38.21 Behandling og disponering av ikke-farlig avfall. Behandling av organisk avfall med henblikk pÂ sluttbehandling eller kompostering grupperes under: 38.21 Behandling og disponering av ikke-farlig avfall. Energigjenvinning under destruksjon av ikke-farlig avfall grupperes under: 38.21 Behandling og disponering av ikke-farlig avfall. Behandling og uskadeliggj¯ring av lett nedbrytbart radioaktivt avfall fra sykehus grupperes under: 38.22 Behandling og disponering av farlig avfall. Behandling og uskadeliggj¯ring eller fjerning av giftig, forurenset avfall grupperes under: 38.22 Behandling og disponering av farlig avfall. Engroshandel med gjenvinnbart materiale grupperes under: 46.77 Engroshandel med avfall og skrap</t>
  </si>
  <si>
    <t>Inkluderer: Omfatter forbehandling, behandling og sluttbehandling av fast og ikke-fast farlig avfall: Drift av avfallsdeponier for ikke-farlig avfall, sluttbehandling av ikke-farlig avfall ved forbrenning eller destruksjon eller andre metoder med eller uten pÂf¯lgende produksjon av elektrisitet eller fjernvarme, produksjon av alternative energibÊrere som biogass, behandling av aske eller andre biprodukter til videre utnyttelse eller deponering mv., og behandling av organisk avfall Ekskluderer: Destruksjon og forbrenning av farlig avfall grupperes under: 38.22 Behandling og disponering av farlig avfall. Drift av sorteringsanlegg for materialer som kan gjenvinnes som papir, plast, brukte ¯l- og mineralvannbokser og metall i forskjellige kategorier grupperes under: 38.32 Sortering og bearbeiding av avfall for materialgjenvinning. Rensing  av forurenset jord og vann samt fjerning/n¯ytralisering av giftstoffer grupperes under: 39.00 Milj¯rensing, milj¯rydding og lignende virksomhet</t>
  </si>
  <si>
    <t>Milj¯rydding, milj¯rensing og lignende virksomhet</t>
  </si>
  <si>
    <t>Milj¯rydding og milj¯rensing</t>
  </si>
  <si>
    <t>Inkluderer: Omfatter rensing av jord og grunnvann enten pÂ forurensningsstedet eller utenfor dette ved bruk av f.eks. mekaniske, kjemiske eller biologiske metoder, rensing av industrianlegg eller -eiendommer, herunder atomkraftverk og -eiendommer, rensing av overflatevann ved ulykker med pÂf¯lgende forurensende utslipp, f.eks. oppsamling av forurensede stoffer eller n¯ytralisering ved bruk av kjemiske produkter, rensing av oljeforurensning og andre former for forurensning  pÂ land, i overflatevann, til sj¯s, herunder i kystomrÂder, behandling av asbest, blyholdig maling og andre giftstoffer samt annen spesialisert forurensningsbekjempelse Ekskluderer: Skadedyrbekjempelse innenfor jordbruk grupperes under 01.61 Tjenester tilknyttet planteproduksjon. Rensing av vann til vannforsyningsformÂl grupperes under: 36.00 Uttak fra kilde, rensing og distribusjon av vann. Behandling og fjerning av ikke-farlig avfall grupperes under: 38.21 Behandling og disponering av ikke-farlig avfall. Behandling og fjerning av farlig avfall grupperes under: 38.22 Behandling og disponering av farlig avfall. Gatefeiing og -spyling grupperes under: 81.299 Annen rengj¯ringsvirksomhet ikke nevnt annet sted</t>
  </si>
  <si>
    <t>Oppf¯ring av bygninger</t>
  </si>
  <si>
    <t>Inkluderer: Omfatter oppf¯ring av alle typer boligbygninger, fritidsbygninger, kontor- og forretningsbygninger, lager- og industribygninger, offentlige bygninger og driftsbygninger i jordbruket m.v. NÊringen omfatter nybygging, reparasjoner, tilbygging, ombygging, oppf¯ring av prefabrikkerte bygninger pÂ stedet og bygninger av midlertidig karakter</t>
  </si>
  <si>
    <t>Inkluderer: Omfatter komplett oppf¯ring av bygninger til bolig eller annet enn bolig, for egen regning for salg eller pÂ honorar- eller kontraktbasis. Deler av - eller hele byggeprosessen - kan settes bort til underentrepren¯rer. Dersom bare spesialiserte deler i byggeprosessen gjennomf¯res, grupperes aktiviteten under Spesialisert bygge- og anleggsvirksomhet (nÊring 43)</t>
  </si>
  <si>
    <t>Inkluderer: Omfatter utvikling av byggeprosjekter for boligbygninger og andre bygninger ved Â samle de ¯konomiske, tekniske og fysiske midlene som skal til for Â gjennomf¯re byggeprosjektet for senere salg Ekskluderer: Oppf¯ring av bygninger grupperes under: 41.20 Oppf¯ring av bygninger. Arkitekt- og ingeni¯rvirksomhet grupperes under: 71.1 Arkitektvirksomhet og teknisk konsulentvirksomhet. Prosjektledelse i forbindelse med byggeprosjekter grupperes under: 71.1 Arkitektvirksomhet og teknisk konsulentvirksomhet</t>
  </si>
  <si>
    <t>Inkluderer: Omfatter oppf¯ring av alle typer boligbygninger: eneboliger, flerbolighus, boligblokker mv, alle andre bygningstyper: bygninger for industriell produksjon f.eks. fabrikker, verksteder mv., sykehus, skoler, kontorbygninger, hoteller, butikker, kj¯pesentra, restauranter, lufthavnsbygninger, idrettshaller, parkeringshus, lagerbygninger, kirker mv. og oppf¯ring av prefabrikkerte bygninger pÂ stedet Inkluderer ogsÂ: Omfatter ogsÂ ombygging, reparasjon og vedlikehold av alle typer bygninger Ekskluderer: Oppf¯ring av industrianlegg unntatt bygninger grupperes under: 42.99 Bygging av andre anlegg ikke nevnt annet sted. Arkitekt- og ingeni¯rvirksomhet grupperes under: 71.1 Arkitektvirksomhet og teknisk konsulentvirksomhet. Byggeprosjektledelse grupperes under: 71.1 Arkitekt- og teknisk konsulentvirksomhet</t>
  </si>
  <si>
    <t>Inkluderer: NÊringen omfatter generell anleggsvirksomhet, dvs. nybygging, reparering, tilbygging, ombygging, oppf¯ring av prefabrikkerte konstruksjoner pÂ stedet samt anlegg av midlertidig karakter. Inkludert er st¯rre anleggsarbeider som motorveier, veier, bruer, tunneler, jernbaner, lufthavner, havner og andre vannprosjekter, kunstvannings- systemer, kloakksystemer, industrianlegg, r¯rledninger og kraftledninger, utend¯rs idrettsanlegg mv. Dette arbeidet kan utf¯res for egen regning eller pÂ honorar- eller kontraktbasis. Deler av arbeidet og alt det praktiske arbeidet kan settes bort til underentrepren¯rer</t>
  </si>
  <si>
    <t>Inkluderer: Omfatter bygging av motorveier, veier, gater og andre ferdselsÂrer for kj¯rende og gÂende trafikanter, asfaltering av veier, maling og annen oppmerking av veier, oppsetting av motorvern, trafikkskilt o.l. og anlegg av landingsbaner Ekskluderer: Installasjon av gatebelysning og elektriske signalanlegg grupperes under: 43.21 Elektrisk installasjonsarbeid. Arkitekt- og ingeni¯rvirksomhet grupperes under: 71.1 Arkitektvirksomhet og teknisk konsulentvirksomhet. Byggeprosjektledelse grupperes under: 71.1 Arkitektvirksomhet og teknisk konsulentvirksomhet</t>
  </si>
  <si>
    <t>Inkluderer: Omfatter bygging av jernbaner og undergrunnsbaner Ekskluderer: Installasjon av belysning og elektriske trafikksignalanlegg grupperes under: 43.21 Elektrisk installasjonsarbeid. Arkitekt- og ingeni¯rvirksomhet grupperes under: 71.1 Arkitektvirksomhet og teknisk konsulentvirksomhet. Byggeprosjektledelse grupperes under: 71.1 Arkitektvirksomhet og teknisk konsulentvirksomhet</t>
  </si>
  <si>
    <t>Inkluderer: Omfatter bygging av bruer herunder konstruksjoner for motorvei over bakkenivÂ og tunnelanlegg Ekskluderer: Installasjon av belysning og elektriske trafikksignalanlegg grupperes under: 43.21 Elektrisk installasjonsarbeid. Arkitekt- og ingeni¯rvirksomhet grupperes under: 71.1 Arkitektvirksomhet og teknisk konsulentvirksomhet. Byggeprosjektledelse grupperes under: 71.1 Arkitektvirksomhet og teknisk konsulentvirksomhet</t>
  </si>
  <si>
    <t>Inkluderer: Omfatter bygging av forsyningsledninger for transport av vÊsker med tilh¯rende bygninger og konstruksjoner som er integrert i disse systemene, slik som: r¯rledninger over lange avstander i byomrÂder og hovedledning og fordelingsnett for vannforsyning, kunstvanningssystemer (kanaler), reservoarer, renovasjonsanlegg inklusiv reparasjon, renseanlegg og pumpestasjoner Inkluderer ogsÂ: Omfatter ogsÂ br¯nnboring Ekskluderer: Prosjektledelse i forbindelse med anleggsvirksomhet grupperes under: 71.1 Arkitektvirksomhet og teknisk konsulentvirksomhet</t>
  </si>
  <si>
    <t>Inkluderer: Omfatter bygging av ledningsnett til elektrisitetsforsyning og telekommunikasjon og byggverk som er en integrert del av systemet Inkluderer ogsÂ: Omfatter ogsÂ kraftanlegg Ekskluderer: Prosjektledelse i forbindelse med anleggsvirksomhet grupperes under: 71.1 Arkitektvirksomhet og teknisk konsulentvirksomhet</t>
  </si>
  <si>
    <t>Inkluderer: Omfatter bygging av kanalsystemer, havne- og damanlegg, lystbÂthavner (marinaer), sluser mv., diker og demninger Inkluderer ogsÂ: Omfatter ogsÂ oppmudring av havne- og kanalsystemer Ekskluderer: Prosjektledelse i forbindelse med anleggsvirksomhet grupperes under: 71.1 Arkitektvirksomhet og teknisk konsulentvirksomhet</t>
  </si>
  <si>
    <t>Inkluderer: Omfatter bygging av industrianlegg unntatt bygninger, f.eks. raffinerier og kjemikaliefabrikker, bygging av andre anlegg unntatt bygninger som f.eks. utend¯rs idrettsanlegg Inkluderer ogsÂ: Omfatter ogsÂ oppdeling og utvikling av landeiendom med f.eks. veier, infrastruktur mv. Ekskluderer: Installasjon av industrimaskiner og utstyr grupperes under: 33.20 Installasjon av industrimaskiner og -utstyr. Oppdeling av fast eiendom i parseller uten samtidig Â forbedre jordsmonnet grupperes under: 68.10 Kj¯p og salg av egen fast eiendom. Prosjektledelse i forbindelse med anleggsvirksomhet grupperes under: 71.1 Arkitektvirksomhet og teknisk konsulentvirksomhet</t>
  </si>
  <si>
    <t>Inkluderer: NÊringen omfatter spesialisert bygge- og anleggsvirksomhet, dvs. utf¯relse av deler av bygging og anlegg eller forberedelser for det. Det dreier seg normalt om spesialisering innenfor et omrÂde som er felles for forskjellige konstruksjoner og som krever spesielle ferdigheter eller spesialutstyr, f.eks. peling, fundamentering, rÂbygg, betongarbeid, murerarbeid, brolegging, stillasarbeid, taktekking mv. Oppf¯ring av stÂlkonstruksjoner er inkludert med den forutsetning at delene ikke er produsert av samme enhet. Bygge- og anleggsarbeid som krever spesialisering utf¯res for det meste som delentreprise, men spesielt innenfor reparasjon blir det ogsÂ gjort direkte til eieren av eiendommen. NÊringen omfatter installasjoner og ferdiggj¯ring av bygninger: Alle typer installasjoner som fÂr bygningen eller anlegget til Â fungere er inkludert. Disse aktivitetene utf¯res normalt pÂ byggeplassen, men deler av arbeidet kan utf¯res i spesialverksteder. Inkludert er aktiviteter som r¯rleggerarbeid, installasjon av varme- og ventilasjonsanlegg, antenner, alarmsystemer, elektrikerarbeid, installasjon av sprinkleranlegg, heiser og rulletrapper mv. Isoleringsarbeid (vann, varme, lyd), blikkenslagerarbeid, kj¯leanlegg til nÊringsvirksomhet, installasjon av belysnings- og trafikksignalanlegg til veier, jernbaner, lufthavner, havner mv. er inkludert. Inkludert er ogsÂ reparasjon og vedlikehold av de ovenfor nevnte aktiviteter. Ferdiggj¯ring av bygninger omfatter aktiviteter som glassmesterarbeid, malerarbeid, tapetsering, gulvlegging, legging av fliser, parkett og vegg-til-vegg-tepper, sliping av gulv, snekring, akustisk arbeid, utvendig rengj¯ring mv. Inkludert er reparasjon og vedlikehold av de ovenfor nevnte aktiviteter. Utleie av utstyr med personale er gruppert sammen med den relaterte byggevirksomheten.</t>
  </si>
  <si>
    <t>Inkluderer: Omfatter grunnarbeid og klargj¯ring av byggeplassen, herunder riving og fjerning av eksisterende bygninger og andre konstruksjoner</t>
  </si>
  <si>
    <t>Inkluderer: Omfatter installasjoner som kreves for at bygningen skal fungere inklusive installering av elektriske systemer, r¯rleggerarbeid (vannforsynings-, gass- og avl¯psanlegg), varme-, ventilasjons- og kj¯leanlegg, heis mv.</t>
  </si>
  <si>
    <t>Ferdiggj¯ring av bygninger</t>
  </si>
  <si>
    <t>Inkluderer: Omfatter klargj¯ring av byggeplasser: utgraving, drenering, graving av gr¯fter, rensking, sprenging, sortering, planering, bortkj¯ring og deponering av masser mv. og forberedende anleggsarbeider i forbindelse med utvinning av mineraler og gruvedrift, unntatt for olje- og gassfelt Inkluderer ogsÂ: Omfatter ogsÂ dreneringsarbeid innenfor jordbruk og skogbruk Ekskluderer: Boring etter olje eller gass grupperes under hhv.: 06.10 Utvinning av rÂolje og: 06.20 Utvinning av naturgass. Rensing av jord grupperes under: 39.00 Milj¯rydding, milj¯rensing og lignende virksomhet. Br¯nnboring grupperes under: 42.21 Bygging av vann- og kloakkanlegg. Graving av sjakter grupperes under: 43.99 Annen spesialisert bygge- og anleggsvirksomhet</t>
  </si>
  <si>
    <t>Pr¯veboring</t>
  </si>
  <si>
    <t>Inkluderer: Omfatter pr¯veboring og uttak av pr¯ver med henblikk pÂ bygge- og anleggsvirksomhet, geofysiske, geologiske eller lignende formÂl Ekskluderer: Boring etter olje eller gass grupperes under hhv.:  06.10 Utvinning av rÂolje og: 06.20 Utvinning av naturgass. Pr¯veboring som en hjelpeaktivitet til utvinningsvirksomhet grupperes under: 09.90 Tjenester tilknyttet annen bergverksdrift. Br¯nnboring grupperes under: 42.21Bygging av vann- og kloakkanlegg. Graving av sjakter grupperes under: 43.99 Annen spesialisert bygge- og anleggsvirksomhet. Utforsking av olje- og gassfelt, geofysiske, geologiske og seismiske mÂlinger grupperes under: 71.122 Geologiske unders¯kelse.</t>
  </si>
  <si>
    <t>Inkluderer: Omfatter installering av elektriske anlegg i alle typer bygninger og anlegg: elektriske ledninger og utstyr, telekabler, kabler til bredbÂnd og TV, herunder fiberoptikk og parabolantenner, belysning, brannalarmer, tyverialarmer, gatebelysning, elektriske trafikksignalanlegg og belysning til landingsbaner Inkluderer ogsÂ: Omfatter ogsÂ tilkobling av elektriske husholdningsapparater og husholdningsutstyr, herunder anlegg til  gulvvarme Ekskluderer: Bygging av elektrisitets- og kommunikasjonslinjer grupperes under: 42.22 Bygging av anlegg for elektrisitet og telekommunikasjon. OvervÂking og fjernovervÂking av elektroniske sikkerhetssystemer, f.eks. tyverialarmer og brannalarmer, herunder installasjon og vedlikehold grupperes under: 80.20 Tjenester tilknyttet vakttjenester</t>
  </si>
  <si>
    <t>Inkluderer: Omfatter installering av vann-, varme- og sanitÊranlegg og kj¯lesystemer, inklusiv utvidelse, omlegging, reparasjon og vedlikehold; installering i bygninger av: varmeanlegg (elektrisk, gass og olje), fyringsanlegg, kj¯letÂrn, solcellepaneler, vann-, varme- og sanitÊrutstyr, ventilasjons- og airconditionsutstyr og kanaler, deler og utstyr for gassinstallasjoner, dampr¯r, sprinkleranlegg, vanningsanlegg for plen og kanalsystemer Ekskluderer: Installasjon av elektrisk gulvvarme grupperes under: 43.21 Elektrisk installasjonsarbeid</t>
  </si>
  <si>
    <t>Inkluderer: Omfatter installering av annet enn elektriske systemer, VVS- og kj¯leanlegg eller industrimaskiner i bygninger og anlegg; installering i bygninger eller andre anleggsprosjekter av: heiser, rulletrapper (inkl. reparasjon og vedlikehold), automatiske d¯rer og svingd¯rer, lynavledere, anlegg for sentralst¯vsugere og varme-, lyd- og vibrasjonsisolering Ekskluderer: Installasjon av industrimaskiner grupperes under: 33.20 Installasjon av industrimaskiner og -utstyr</t>
  </si>
  <si>
    <t>Stukkat¯rarbeid og pussing</t>
  </si>
  <si>
    <t>Inkluderer: Omfatter pÂf¯ring av innvendig og utvendig puss (ev. stukkgips og beslektede materialer) pÂ bygninger eller andre anleggsprosjekter</t>
  </si>
  <si>
    <t>Inkluderer: Omfatter montering av d¯rer, vinduer, d¯r- og vinduskarmer av tre eller andre materialer, installering av kj¯kkeninnredning, garderobeskap, trapper, butikkinnredning o.l., samt innvendig ferdiggj¯ring som kledning av tak, vegger mv. Ekskluderer: Installasjon av automatiske d¯rer og svingd¯rer grupperes under: 43.29 Annet installasjonsarbeid</t>
  </si>
  <si>
    <t>Inkluderer: Omfatter legging, tilpassing eller oppsetting i bygninger eller andre konstruksjoner av: vegger av keramikk, betong eller naturstein og gulvfliser av keramikk, betong eller naturstein, installasjon av keramiske ovner, parkett og andre belegg av tre- eller plastlaminat pÂ gulv, veggelementer av tre- eller plastlaminat, vegg-til-vegg-tepper og gulvbelegg av linoleum, herunder av gummi eller plast, gulvbelegg eller veggbekledning av terrazzo, marmor, granitt eller skifer og tapet</t>
  </si>
  <si>
    <t>Annen ferdiggj¯ring av bygninger</t>
  </si>
  <si>
    <t>Inkluderer: Omfatter rengj¯ring av bygninger etter at de er oppf¯rt og annen ferdiggj¯ring av bygninger ikke nevnt annet sted Ekskluderer: Interi¯rarkitekter grupperes under: 74.103 Interi¯rarkitekt-, interi¯rdesign- og interi¯rkonsulentvirksomhet. Vanlig innvendig rengj¯ring av bygninger og andre konstruksjoner grupperes under: 81.21 Rengj¯ring av bygninger. Spesialisert innvendig og utvendig rengj¯ring av bygninger grupperes under: 81.22 Utvendig rengj¯ring av bygninger og industriell rengj¯ring</t>
  </si>
  <si>
    <t>Inkluderer: Omfatter bygge- og anleggsvirksomhet, som er spesialisert innen et aspekt, som er felles for ulike typer bygninger og som krever spesialiserte ferdigheter eller utstyr som anlegg av fundamenter, herunder peling og spunting, fuktisolerings- og impregneringsarbeid, avfukting av bygninger, sjaktutgraving, montering av ikke-selvproduserte stÂlelementer, b¯ying av stÂl, murerarbeid, brolegging, hellelegging, montering og demontering av stillaser og arbeidsplattformer (ekskl. utleie), oppf¯ring av piper og industriovner og arbeid som krever klatreferdigheter og bruk av tilh¯rende utstyr, f.eks. arbeid pÂ h¯ye bygninger eller andre konstruksjoner, underjordisk arbeid, bygging av utend¯rs sv¯mmebassenger, utvendig rengj¯ring av bygninger, sandblÂsing av bygninger eller andre konstruksjoner, utleie av kraner og annet utstyr med personell til bygge- og anleggsvirksomhet som ikke kan henf¯res til en spesiell gruppe under bygge- og anleggsvirksomhet Ekskluderer: Utleie av bygge- og anleggsmaskiner uten personell grupperes under 77.32 Utleie av bygge- og anleggsmaskiner og -utstyr</t>
  </si>
  <si>
    <t>R¯rleggerarbeid</t>
  </si>
  <si>
    <t>Inkluderer: Omfatter installasjon av vann-, varme-, kj¯le- og sanitÊranlegg (inklusiv utvidelse, omlegging, reparasjon og vedlikehold), installasjon i bygninger av varme- og fyringsanlegg, dampr¯r, solfangere, kj¯letÂrn, sprinkleranlegg, vann-, varme- og sanitÊrutstyr, vanningsanlegg for plen og kanalsystemer, deler og utstyr for gassinstallasjoner. Ekskluderer: Installasjon av elektrisk gulvvarme grupperes under 43.21 Elektrisk installasjonsarbeid</t>
  </si>
  <si>
    <t>Inkluderer: Omfatter installasjon av kuldeanlegg og varmepumper (inklusiv utvidelse, omlegging, reparasjon og vedlikehold), installasjon av kuldeanlegg til kj¯ling av bygninger og varmepumper til oppvarming av bygninger</t>
  </si>
  <si>
    <t xml:space="preserve">Omfatter installasjon, idriftsettelse, innregulering, energieffektivisering, service, vedlikehold, reparasjon og dokumentasjon av ventilasjonsanlegg (inklusiv utvidelse, omlegging, reparasjon og vedlikehold) i bygninger.  Omfatter ogsÂ blikkenslagerarbeid (montering av ikke-selvproduserte elementer, service og rehabilitering) som gj¯res pÂ ventilasjonsanlegg, utstyr og kanaler i bygninger. Blikkenslagerarbeid pÂ tak grupperes under 43.911. </t>
  </si>
  <si>
    <t>Ekskluderer: Industrilakkering grupperes under: 25.61 Overflatebehandling av metaller. M¯bellakkering grupperes under: 31.09 Produksjon av m¯bler ellers. Tapetsering grupperes under: 43.33 Gulvlegging og tapetsering. Billakkering grupperes under: 45.20 Vedlikehold og reparasjon av motorvogner, unntatt motorsykler</t>
  </si>
  <si>
    <t>Kj¯ret¯yreparasjoner og -handel</t>
  </si>
  <si>
    <t>Inkluderer: Omfatter alle aktiviteter (unntatt produksjon og utleie) i forbindelse med motorvogner og motorsykler, herunder lastebiler, f.eks. engroshandel og detaljhandel med nye og brukte motorvogner og motorsykler, reparasjon og vedlikehold av motorvogner og motorsykler og engros- og detaljhandel med reservedeler og tilbeh¯r til motorvogner og motorsykler. NÊringen omfatter ogsÂ agentvirksomhet i forbindelse med engroshandel og detaljhandel med motorvogner, bilauksjoner (engros) og engroshandel pÂ Internett. Videre omfatter nÊringen aktiviteter som vask og polering av motorvogner mv. NÊringen omfatter ikke detaljhandel med drivstoff og sm¯re- og kj¯lemidler eller utleie av motorvogner</t>
  </si>
  <si>
    <t>Inkluderer: Omfatter engroshandel og detaljhandel med nye og brukte motorvogner: personbiler, herunder spesialiserte personbiler som ambulanser og minibusser (under 3,5 tonn) mv. Inkluderer ogsÂ: Omfatter ogsÂ engroshandel og detaljhandel med offroadere som jeeps (under 3,5 tonn) Ekskluderer: Engroshandel og detaljhandel med reservedeler og utstyr til motorvogner grupperes under: 45.3 Handel med deler og utstyr til motorvogner, unntatt motorsykler. Utleie av motorvogner med personell grupperes under: 49.39 Landtransport med passasjerer ikke nevnt annet sted. Utleie av motorvogner uten personell grupperes under: 77.11 Utleie og leasing av biler og andre lette motorvogner</t>
  </si>
  <si>
    <t>Inkluderer: Omfatter engroshandel og detaljhandel med nye og brukte motorvogner som lastebiler, tilhengere og trekkvogner, bobiler og campingvogner Inkluderer ogsÂ: Omfatter ogsÂ engroshandel og detaljhandel med offroadere (over 3,5 tonn) Ekskluderer: Engroshandel og detaljhandel med reservedeler og utstyr til motorvogner grupperes under: 45.3 Handel med deler og utstyr til motorvogner, unntatt motorsykler. Utleie av trailere med personell grupperes under: 49.41 Godstransport pÂ vei, unntatt flyttetransport. Utleie av trailere uten personell grupperes under: 77.12 Utleie og leasing av lastebiler</t>
  </si>
  <si>
    <t>Inkluderer: Omfatter vedlikehold og reparasjon av motorvogner: mekaniske - og elektriske reparasjoner, reparasjon av elektroniske innspr¯ytingssystemer, alminnelig service, reparasjon av karosserier og reservedeler til motorvogner, vask, polering, spr¯ytelakkering og annen billakkering, reparasjon av bilruter, seter i motorvogner, dekk og slanger, montering og utskifting og montering av reservedeler og utstyr som ikke er en del av produksjonsprosessen Ekskluderer: Vulkanisering og regummiering av dekk grupperes under: 22.11 Produksjon av gummidekk og slanger til gummidekk, og regummiering og vulkanisering av gummidekk</t>
  </si>
  <si>
    <t>Inkluderer: Omfatter ogsÂ postordre-/Internetthandel med deler og utstyr Ekskluderer: Detaljhandel med drivstoff til motorvogner grupperes under: 47.30 Detaljhandel med drivstoff til motorvogner</t>
  </si>
  <si>
    <t>Inkluderer: Omfatter ogsÂ sn¯scootere og ATV (firehjuls motorsykkel for terrengbruk) Ekskluderer: Engroshandel med traktorer grupperes under: 46.61 Engroshandel med maskiner og utstyr til jordbruk og skogbruk</t>
  </si>
  <si>
    <t>Inkluderer: Omfatter ogsÂ tilhengere til personbiler, sn¯scootere og ATV (firehjuls motorsykkel for terrengbruk)</t>
  </si>
  <si>
    <t>Inkluderer: Omfatter agentur- og engroshandel med nye og brukte motorvogner som lastebiler, tilhengere og trekkvogner, bobiler og campingvogner Inkluderer ogsÂ: Omfatter ogsÂ agentur- og engroshandel med offroadere (over 3,5 tonn) Ekskluderer: Agentur- og engroshandel med reservedeler og utstyr til motorvogner grupperes under: 45.31 Agentur- og engroshandel med deler og utstyr til motorvogner, unntatt motorsykler. Utleie av trailere med personell grupperes under: 49.41 Godstransport pÂ vei, unntatt flyttetransport. Utleie av trailere uten personell grupperes under: 77.12Utleie og leasing av lastebiler.</t>
  </si>
  <si>
    <t>Inkluderer: Omfatter detaljhandel med nye og brukte motorvogner som tilhengere, bobiler og campingvogner Inkluderer ogsÂ: Omfatter ogsÂ detaljhandel med offroadere (over 3,5 tonn) Ekskluderer: Detaljhandel med reservedeler og utstyr til motorvogner grupperes under: 45.32</t>
  </si>
  <si>
    <t>Inkluderer: Omfatter ogsÂ postordre-/Internetthandel med deler og utstyr</t>
  </si>
  <si>
    <t>Inkluderer: Engroshandel omfatter virksomheter som driver videresalg av nye og brukte varer i eget navn og for egen regning og kommisjonssalg, dvs. salg i eget navn, men for andres regning til videreforhandlere og til gÂrdsbruk, industrivirksomheter, bygge- og anleggsvirksomheter og andre virksomheter som nytter varene i sin nÊringsvirksomhet, herunder skoler, offentlig administrasjon, helse- og andre sosiale institusjoner mv. Her grupperes ogsÂ virksomheter som driver eksport av innkj¯pte varer, videresalg for egen regning av importerte varer og salgs- og innkj¯pslag. Industri- og andre produksjonsvirksomheters salg av egne produkter regnes som et naturlig ledd i produksjonsvirksomheten og grupperes sammen med denne eller som hjelpeavdeling. Dersom flere foretak har opprettet et felles salgskontor med sÊrskilt bokf¯ring, skal salgskontoret regnes som sÊrskilt virksomhet og grupperes under handel. I engroshandel blir lokalt atskilte enheter som selv foretar fakturering mv., regnet som sÊrskilte virksomheter og gruppert etter sin egen virksomhet, mens ordrekontorer, lagre o.l. regnes som hjelpeavdelinger. Verksteder som drives i forbindelse med salg av maskiner og som bare utf¯rer klargj¯ring, garanti- og service-reparasjoner, regnes som et naturlig ledd i handelsvirksomhet og grupperes sammen med denne eller som hjelpeavdeling. Dersom reparasjon mv. mot betaling utgj¯r en forholdsvis stor del av virksomheten, regnes verkstedet som sÊrskilt virksomhet. Ren ompakking av varer som utf¯res i forbindelse med videresalg av varene, regnes som et naturlig ledd i handelsvirksomheten og grupperes sammen med denne. Ompakking som skjer i forbindelse med tilsetting av andre stoffer (f.eks. konserveringsmidler eller smakstilsettingsstoffer) eller fortynning (f.eks. av saftkonsentrater), regnes som industriproduksjon. Agenturhandel omfatter virksomheter som driver formidling av salg for andre ved Â oppta ordrer eller slutte salg i disses navn Ekskluderer: Agentur- og engroshandel med motorvogner (unntatt motorsykler) og med campingvogner grupperes under: 45.1 Handel med motorvogner, unntatt motorsykler. Agentur- og engroshandel med deler og utstyr til motorvogner, unntatt motorsykler grupperes under: 45.31 Agentur- og engroshandel med deler og utstyr til motorvogner, unntatt motorsykler. Agentur- og engroshandel med motorsykler grupperes under: 45.4 Handel med motorsykler, deler og utstyr. Vedlikehold og reparasjon av motorsykler.  Agentur- og engroshandel med deler og utstyr til motorsykler grupperes under: 45.401 Agentur- og engroshandel med deler og utstyr til motorsykler. Utleie og leasing av varer grupperes under: 77 Utleie- og leasingvirksomhet. Pakking av faste stoffer og pÂfylling pÂ flasker av flytende eller gassformige stoffer inkl. blanding og filtrering grupperes under: 82.92 Pakkevirksomhet</t>
  </si>
  <si>
    <t>Inkluderer: Agenturhandel omfatter virksomheter som driver formidling av salg for andre ved Â oppta ordrer eller slutte salg i disses navn Inkluderer ogsÂ: Omfatter ogsÂ virksomheter til auksjonÊrer, inkl. auksjoner pÂ Internett</t>
  </si>
  <si>
    <t>Engroshandel med jordbruksrÂvarer og levende dyr</t>
  </si>
  <si>
    <t>Engrosh. jordbr.rÂvarer og lev. dyr</t>
  </si>
  <si>
    <t>Engroshandel med nÊrings- og nytelsesmidler</t>
  </si>
  <si>
    <t>Engrosh., nÊrings- og nytelsesmidler</t>
  </si>
  <si>
    <t>Inkluderer: Omfatter spesialmaskiner, -utstyr og -tilbeh¯r til all slags nÊringsvirksomhet og alle slags formÂl</t>
  </si>
  <si>
    <t>Inkluderer: Omfatter spesialisert vareutvalg i andre nÊringshovedgrupper i denne nÊringen, herunder engroshandel med halvfabrikata unntatt landbruksprodukter.</t>
  </si>
  <si>
    <t>Agenturhandel med jordbruksrÂvarer, levende dyr, tekstilrÂvarer og innsatsvarer</t>
  </si>
  <si>
    <t>Agentur jordbr. og tekstilrÂv. mv.</t>
  </si>
  <si>
    <t>Inkluderer: Omfatter brensel, malm, metaller og kjemiske produkter til industrien, herunder kunstgj¯dsel Ekskluderer: Engroshandel i eget navn grupperes under: 46.2 - 46.9. Detaljhandel utenom butikk grupperes under: 47.99 Detaljhandel utenom utsalgssted ellers</t>
  </si>
  <si>
    <t>Agenturhandel med t¯mmer, trelast og byggevarer</t>
  </si>
  <si>
    <t>Agentur t¯mmer, trelast, byggev.</t>
  </si>
  <si>
    <t>Agenturhandel med maskiner, produksjonsutstyr, bÂter og luftfart¯yer</t>
  </si>
  <si>
    <t>Inkluderer: Omfatter maskiner, herunder kontormaskiner og datamaskiner, teknisk utstyr, bÂter og luftfart¯yer Ekskluderer: Agenturhandel med motorvogner unntatt motorsykler grupperes under: 45.1 Handel med motorvogner, unntatt motorsykler. Auksjonshandel med motorvogner, unntatt motorsykler grupperes under: 45.1 Handel med motorvogner, unntatt motorsykler. Engroshandel i eget navn grupperes under: 46.2 - 46.9. Detaljhandel utenom butikk grupperes under: 47.99 Detaljhandel utenom utsalgssted ellers</t>
  </si>
  <si>
    <t>Agenturhandel med m¯bler, husholdningsvarer og jernvarer</t>
  </si>
  <si>
    <t>Agentur m¯bler, hush.- og jernvarer</t>
  </si>
  <si>
    <t>Inkluderer: Omfatter ogsÂ sports- og fritidsutstyr Ekskluderer: Agenturhandel med bÂter og sykler grupperes under: 46.18 Agenturhandel med spesialisert vareutvalg ellers. Engroshandel i eget navn grupperes under: 46.2 - 46.9. Detaljhandel utenom butikk grupperes under: 47.99 Detaljhandel utenom utsalgssted ellers</t>
  </si>
  <si>
    <t>Agenturhandel med tekstiler, klÊr, pelsskinn, skot¯y og lÊrvarer</t>
  </si>
  <si>
    <t>Agentur tekstiler/klÊr/skot¯y mv.</t>
  </si>
  <si>
    <t>Agenturhandel med nÊrings- og nytelsesmidler</t>
  </si>
  <si>
    <t>Agentur nÊrings- og nytelsesmidler</t>
  </si>
  <si>
    <t>Engroshandel med korn, rÂtobakk, sÂvarer og fÙrvarer</t>
  </si>
  <si>
    <t>Engrosh. korn, sÂvarer og fÙr</t>
  </si>
  <si>
    <t>Inkluderer: Omfatter korn og sÂvarer, oljeholdige frukter, rÂtobakk, jordbruksvarer, avfall, restprodukter og biprodukter til dyrefor Ekskluderer: Engroshandel med fÙr til kjÊledyr grupperes under: 46.389 Engroshandel med spesialisert utvalg av nÊrings- og nytelsesmidler ikke nevnt annet sted. Engroshandel med tekstilfibrer grupperes under: 46.769 Engroshandel med innsatsvarer ikke nevnt annet sted</t>
  </si>
  <si>
    <t>Inkluderer: Omfatter blomster, planter og blomsterl¯k</t>
  </si>
  <si>
    <t>Engroshandel med huder, skinn og lÊr</t>
  </si>
  <si>
    <t>Engrosh. huder, skinn og lÊr</t>
  </si>
  <si>
    <t>Engroshandel med frukt og gr¯nnsaker</t>
  </si>
  <si>
    <t>Engrosh. frukt og gr¯nnsaker</t>
  </si>
  <si>
    <t>Inkluderer: Omfatter fersk og konservert frukt og gr¯nnsaker</t>
  </si>
  <si>
    <t>Engroshandel med kj¯tt og kj¯ttvarer</t>
  </si>
  <si>
    <t>Engrosh. kj¯tt og kj¯ttvarer</t>
  </si>
  <si>
    <t>Inkluderer: Omfatter bÂde alkoholholdige og alkoholfrie drikkevarer Inkluderer ogsÂ: Omfatter ogsÂ kj¯p av vin i store kvanta og tapping pÂ flasker Ekskluderer: Blanding av vin eller destillert sprit grupperes under hhv.: 11.01 Destillering, rektifisering og blanding av sprit og: 11.02 Produksjon av vin</t>
  </si>
  <si>
    <t>Engroshandel med andre nÊringsmidler, herunder fisk, skalldyr og bl¯tdyr</t>
  </si>
  <si>
    <t>Engrosh. andre nÊringsmidler</t>
  </si>
  <si>
    <t>Inkluderer: Omfatter ogsÂ fÙr til kjÊledyr</t>
  </si>
  <si>
    <t>Engroshandel med bredt utvalg av nÊrings- og nytelsesmidler</t>
  </si>
  <si>
    <t>Engrosh. bredt utv. nÊr.-/nyt. midl</t>
  </si>
  <si>
    <t>Engroshandel med klÊr og skot¯y</t>
  </si>
  <si>
    <t>Engrosh. klÊr og skot¯y</t>
  </si>
  <si>
    <t>Inkluderer: Omfatter klÊr, herunder sportsklÊr, tilbeh¯r som hansker, slips og seler, skot¯y, pelsvarer og paraplyer Ekskluderer: Engroshandel med smykker av edelt metall grupperes under: 46.482 Engroshandel med  gull- og s¯lvvarer. Engroshandel med lÊrvarer grupperes under: 46.492 Engroshandel med reiseeffekter og lÊrvarer. Engroshandel med spesielt skot¯y til sportsbruk som skist¯vler grupperes under: 46.494 Engroshandel med sportsutstyr</t>
  </si>
  <si>
    <t>Inkluderer: Omfatter elektriske husholdningsapparater, radio, fjernsyn, fotografisk og optisk utstyr, elektriske varmeapparater, innspilte lydbÂnd og videobÂnd, CD-er og DVD-er Ekskluderer: Uinnspilte lydbÂnd, videobÂnd, CD-er og DVD-er grupperes under: 46.52 Engroshandel med elektronikkutstyr og telekommunikasjonsutstyr samt deler. Engroshandel med symaskiner (industriell bruk) grupperes under: 46.64 Engroshandel med maskiner og utstyr til tekstilproduksjon</t>
  </si>
  <si>
    <t>Engroshandel med kj¯kkenutstyr, glass, steint¯y og rengj¯ringsmidler</t>
  </si>
  <si>
    <t>Engrosh. kj¯kkenutstyr, steint¯y mv.</t>
  </si>
  <si>
    <t>Inkluderer: Omfatter porselensvarer, glassvarer og rengj¯ringsmidler</t>
  </si>
  <si>
    <t>Inkluderer: Omfatter parfyme, kosmetikk og sÂpe og andre toalettartikler</t>
  </si>
  <si>
    <t>Inkluderer: Omfatter legemidler, sykehusutstyr og ortopediske artikler Ekskluderer: Engroshandel med slankemidler og helsekost grupperes under: 46.389 Engroshandel med spesialisert utvalg av nÊrings- og nytelsesmidler ikke nevnt annet sted</t>
  </si>
  <si>
    <t>Engroshandel med m¯bler, gulvbelegg, gulvtepper og belysningsutstyr</t>
  </si>
  <si>
    <t>Engrosh. m¯bler og innredningsart.</t>
  </si>
  <si>
    <t>Ekskluderer: Engroshandel med kontorm¯bler grupperes under: 46.65 Engroshandel med kontorm¯bler</t>
  </si>
  <si>
    <t>Engroshandel med klokker, ur, gull- og s¯lvvarer</t>
  </si>
  <si>
    <t>Engrosh. klokker/ur/gull-/s¯lvvarer</t>
  </si>
  <si>
    <t>Inkluderer: Omfatter artikler av tre, kork og flettematerialer mv., sykler og reservedeler til sykler, papirvarer, b¯ker, blader, aviser, lÊrvarer, reiseeffekter, musikkinstrumenter, spill, leker og sportsutstyr, herunder spesialfott¯y som skist¯vler</t>
  </si>
  <si>
    <t>Inkluderer: Omfatter elektronr¯r, halvlederkomponenter, mikrochips, integrerte kretsl¯p, trykte kretsl¯p, uinnspilte lyd- og videobÂnd, disketter, magnetiske og optiske disker og telefon- og annet kommunikasjonsutstyr Ekskluderer: Engroshandel med innspilte kassetter og video, CD- og DVD-plater grupperes under: 46.433 Engroshandel med plater, musikk- og videokassetter og CD- og DVD-plater. Engroshandel med datamaskiner og tilleggsutstyr grupperes under: 46.51 Engroshandel med datamaskiner, tilleggsutstyr til datamaskiner samt programvare</t>
  </si>
  <si>
    <t>Inkluderer: Omfatter ploger, gj¯dselsspredere, sÂmaskiner, harver mv., innh¯stingsmaskiner, treskere, melkemaskiner, maskiner til fj¯rfehold og biavl og traktorer til bruk i drift av jordbruk og skogbruk Inkluderer ogsÂ: Omfatter ogsÂ gressklippere, bÂde motoriserte og ikke-motoriserte</t>
  </si>
  <si>
    <t>Engroshandel med maskinverkt¯y</t>
  </si>
  <si>
    <t>Engrosh. maskinverkt¯y</t>
  </si>
  <si>
    <t>Inkluderer: Omfatter  maskiner og maskinverkt¯y til bearbeiding av tre, metall og andre materialer Inkluderer ogsÂ: Omfatter ogsÂ motordrevet og elektrisk hÂndverkt¯y og datastyrt maskinverkt¯y</t>
  </si>
  <si>
    <t>Inkluderer: Omfatter ogsÂ datastyrte maskiner til tekstilindustrien og datastyrte sy- og strikkemaskiner</t>
  </si>
  <si>
    <t>Engroshandel med kontorm¯bler</t>
  </si>
  <si>
    <t>Engrosh. kontorm¯bler</t>
  </si>
  <si>
    <t>Inkluderer: Omfatter grossister relatert til varer produsert i 31.01 Produksjon av kontor- og butikkm¯bler</t>
  </si>
  <si>
    <t>Inkluderer: Omfatter transportutstyr (unntatt motorvogner, motorsykler og sykler), samlebÂndsroboter, kabler, brytere og annet installasjonsutstyr til bruk i industrien, elektronisk materiell, f.eks. elektromotorer og transformatorer og andre maskiner ikke nevnt annet sted til industri (unntatt til tekstilindustri, bergverksdrift og bygge- og anleggsvirksomhet), handel og navigasjon samt annen tjenesteyting Inkluderer ogsÂ: Omfatter ogsÂ mÂleinstrumenter og -utstyr Ekskluderer: Engroshandel med motorvogner, tilhengere og campingvogner grupperes under: 45.1 Handel med motorvogner, unntatt motorsykler. Engroshandel med deler og utstyr til motorvogner grupperes under: 45.31 Agentur- og engroshandel med deler og utstyr til motorvogner, unntatt til motorsykler. Engroshandel med motorsykler grupperes under: 45.401 Agentur- og engroshandel med motorsykler, deler og utstyr. Engroshandel med sykler grupperes under: 46.494 Engroshandel med sportsutstyr</t>
  </si>
  <si>
    <t>Inkluderer: Omfatter drivstoff, sm¯refett, sm¯reoljer, oljer, f.eks.: trekull, kull, koks, ved, rensebensin, rÂolje, dieselolje, bensin, brenselolje, fyringsolje, petroleum, flaskegass, butangass, propangass, sm¯reoljer, sm¯refett og raffinerte oljeprodukter</t>
  </si>
  <si>
    <t>Inkluderer: Omfatter jernholdige og ikke-jernholdige metaller, jernholdige og ikke-jernholdige metaller i primÊrform, jernholdige og ikke-jernholdige halvfabrikata av metall ikke nevnt annet sted herunder gull og andre edle metaller Ekskluderer: Engroshandel med metallskrap grupperes under: 46.77 Engroshandel med avfall og skrap</t>
  </si>
  <si>
    <t>Engroshandel med t¯mmer, trelast, byggevarer og sanitÊrutstyr</t>
  </si>
  <si>
    <t>Engrosh. t¯mmer/trelast/byggev. mv.</t>
  </si>
  <si>
    <t>Inkluderer: Omfatter t¯mmer, trelast, maling, ferniss, sand, grus, tapet, gulvbelegg, planglass, sanitÊrutstyr som badekar, servanter, toaletter og andre sanitÊrartikler av porselen, og prefabrikkerte bygninger</t>
  </si>
  <si>
    <t>Engroshandel med jernvarer, r¯rleggerartikler og oppvarmingsutstyr</t>
  </si>
  <si>
    <t>Engrosh. jernv., r¯rleggerart. m.m.</t>
  </si>
  <si>
    <t>Inkluderer: Omfatter isenkram, jernvarer og lÂser, armatur, fast inventar, varmtvannsbeholdere, utstyr til installasjon av sanitÊranlegg som slanger, r¯r, kraner, T-stykker, koblinger, gummir¯r osv., verkt¯y som hammere, sager, skrutrekkere og annet hÂndverkt¯y Ekskluderer: Engroshandel med motordrevet og elektrisk hÂndverkt¯y grupperes under: 46.62 Engroshandel med maskinverkt¯y. Engroshandel med sanitÊrutstyr av porselen grupperes under: 46.739 Engroshandel med byggevarer ikke nevnt annet sted</t>
  </si>
  <si>
    <t>Inkluderer: Omfatter kjemiske produkter til industrien: anilin, trykksverte, eteriske oljer, tekniske gasser, kjemisk lim, fargestoffer, kunstharpiks, metanol, parafin, lukt- og smaksstoffer, soda, industrisalt, syre, svovel, stivelsesderivater mv. og gj¯dsel og jordbrukskjemiske produkter</t>
  </si>
  <si>
    <t>Inkluderer: Omfatter plastmateriale i primÊrform, gummi, tekstilfibrer, papirmasse og edelstener</t>
  </si>
  <si>
    <t>Inkluderer: Omfatter metallholdig og ikke-metallholdig avfall samt materialer til gjenbruk, herunder innsamling, sortering, separasjon, fjerning av overflatelag i forbindelse med brukte varer, f.eks. biler, med henblikk pÂ Â finne deler til gjenbruk, pakking og ompakking, lagring og levering, men uten at varen er blitt omdannet. Det kj¯pte og solgte avfall har en restverdi Inkluderer ogsÂ: Omfatter ogsÂ demontering av biler, datamaskiner, tv-apparater og annet utstyr med henblikk pÂ Â videreselge brukbare deler Ekskluderer: Innsamling av husholdnings- og industriavfall grupperes under: 38.1 Innsamling av avfall. Behandling av avfall med henblikk pÂ Â fjerne det og ikke bruke det videre i en industriell prosess grupperes under: 38.2 Behandling og disponering av avfall. Bearbeiding av avfallsprodukter og andre artikler til sekundÊrt rÂmateriale der det kreves en omdanningsprosess (det sekundÊre rÂmaterialet er egnet til direkte bruk i en industriell prosess, men er ikke et sluttprodukt) grupperes under: 38.3 Materialgjenvinning. Demontering av biler, datamaskiner, TV-apparater og annet utstyr med henblikk pÂ materialgjenvinning grupperes under: 38.31 Demontering av vrakede gjenstander. Skipsopphogging grupperes under: 38.31 Demontering av vrakede gjenstander. Opphogging av biler ved hjelp av en mekanisk prosess grupperes under: 38.32 Sortering og bearbeiding av avfall for materialgjenvinning. Detaljhandel med brukte varer grupperes under: 47.79 Butikkhandel med brukte varer</t>
  </si>
  <si>
    <t>Agentur t¯mmer. trelast, byggev.</t>
  </si>
  <si>
    <t>Inkluderer: Omfatter ogsÂ sports- og fritidsutstyr Ekskluderer: Agenturhandel med sykler grupperes under: 46.18 Agenturhandel med spesialisert vareutvalg ellers. Engroshandel i eget navn grupperes under: 46.2 - 46.9. Detaljhandel utenom butikk grupperes under: 47.99 Detaljhandel utenom utsalgssted ellers</t>
  </si>
  <si>
    <t>Engroshandel med fisk, skalldyr og bl¯tdyr</t>
  </si>
  <si>
    <t>Engroshandel med spesialisert utvalg av nÊrings- og nytelsesmidler ikke nevnt annet sted</t>
  </si>
  <si>
    <t>Engrosh. spes. utv. nÊr.-/nyt.midl.</t>
  </si>
  <si>
    <t>Inkluderer: Omfatter ogsÂ hermetiske og t¯rkede produkter av frukt og gr¯nnsaker og potetprodukter og fÙr til kjÊledyr og helsekost</t>
  </si>
  <si>
    <t>Engrosh. bredt utv. nÊr.-/nyt.midl.</t>
  </si>
  <si>
    <t>Engroshandel med klÊr</t>
  </si>
  <si>
    <t>Engrosh. klÊr</t>
  </si>
  <si>
    <t>Inkluderer: Omfatter ogsÂ sportsklÊr, hansker, slips, seler, pelsvarer og paraplyer Ekskluderer: Engroshandel med lÊrvarer grupperes under: 46.492 Engroshandel med reiseeffekter og lÊrvarer</t>
  </si>
  <si>
    <t>Engroshandel med skot¯y</t>
  </si>
  <si>
    <t>Engrosh. skot¯y</t>
  </si>
  <si>
    <t>Inkluderer: Omfatter ogsÂ symaskiner til husholdningsbruk</t>
  </si>
  <si>
    <t>Inkluderer: Omfatter ogsÂ videospillere, CD-spillere og platespillere</t>
  </si>
  <si>
    <t>Engroshandel med kj¯kkenutstyr, glass og steint¯y</t>
  </si>
  <si>
    <t>Engroshandel med rengj¯ringsmidler</t>
  </si>
  <si>
    <t>Engrosh. rengj¯ringsmidler</t>
  </si>
  <si>
    <t>Engroshandel med m¯bler</t>
  </si>
  <si>
    <t>Engrosh. m¯bler</t>
  </si>
  <si>
    <t>Inkluderer: Omfatter ogsÂ gardiner Ekskluderer: Engroshandel med kontorm¯bler grupperes under: 46.65 Engroshandel med kontorm¯bler</t>
  </si>
  <si>
    <t>Inkluderer: Omfatter ogsÂ ledninger, kontakter og installasjonsmateriell til husholdningsbruk</t>
  </si>
  <si>
    <t>Engroshandel med gull- og s¯lvvarer</t>
  </si>
  <si>
    <t>Engrosh. gull- og s¯lvvarer</t>
  </si>
  <si>
    <t>Engroshandel med b¯ker, aviser og blader</t>
  </si>
  <si>
    <t>Engrosh. b¯ker, aviser og blader</t>
  </si>
  <si>
    <t>Engroshandel med reiseeffekter og lÊrvarer</t>
  </si>
  <si>
    <t>Engrosh. reiseeffekter og lÊrvarer</t>
  </si>
  <si>
    <t>Engroshandel med fritidsbÂter og -utstyr</t>
  </si>
  <si>
    <t>Engrosh. fritidsbÂter og -utstyr</t>
  </si>
  <si>
    <t>Inkluderer: Omfatter samlebÂndsroboter, elektrisk materiell mv. til bruk i industrien</t>
  </si>
  <si>
    <t>Engroshandel med t¯mmer</t>
  </si>
  <si>
    <t>Engrosh. t¯mmer</t>
  </si>
  <si>
    <t>Inkluderer: Omfatter sand, grus, tapet, gulvbelegg og planglass Inkluderer ogsÂ: Omfatter ogsÂ sanitÊrutstyr som badekar, servanter, toaletter og andre sanitÊrartikler</t>
  </si>
  <si>
    <t>Inkluderer: Omfatter blant annet bÊreposer i plast, plastflasker og annen emballasje i plast</t>
  </si>
  <si>
    <t>Inkluderer: Detaljhandel omfatter virksomheter som driver salg av nye og brukte varer i eget navn og for egen regning, vesentlig til personlig bruk eller til private husholdninger, fra utsalgssted, fra torgplass, ved omf¯rsel eller ved postordre/Internett. Her grupperes ogsÂ virksomheter som driver auksjonshandel og kommisjonssalg ellers til privatpersoner og husholdninger, dvs. salg for annens regning i eget navn Inkluderer ogsÂ: NÊringen omfatter ogsÂ handel med kontormaskiner, kontorrekvisita, maling, trelast og lignende, nÂr disse varene selges direkte til konsum. NÊringen omfatter detaljhandel av drivstoff til motorvogner. Ekskluderer: NÊringen omfatter ikke varegrupper som sÂkorn, malm, rÂolje, industrikjemikalier, jern og stÂl og industrimaskiner og utstyr, idet disse ikke regnes som konsumvarer.. Virksomhet som sees som et naturlig ledd i salgsvirksomheten, som pakking, oppdeling, montering mv. grupperes sammen med denne</t>
  </si>
  <si>
    <t>Inkluderer: Omfatter butikkhandel med et vareutvalg bestÂende av minst fem av nÊringsgruppene 47.21 - 47.78 og hvor ingen nÊringsgruppe alene mÂ ha 50 prosent eller mer av omsetningen</t>
  </si>
  <si>
    <t>Butikkhandel med nÊrings- og nytelsesmidler i spesialforretninger</t>
  </si>
  <si>
    <t>Spesialforr. nÊr.- og nytelsesmidl.</t>
  </si>
  <si>
    <t>Inkluderer: Omfatter husholdningsvarer, f.eks. tekstiler, jernvarer, tepper, elektriske husholdningsapparater og m¯bler i spesialforretninger</t>
  </si>
  <si>
    <t>Butikkhandel med b¯ker, musikkartikler og andre fritidsartikler i spesialforretninger</t>
  </si>
  <si>
    <t>Butikkh. med b¯ker, musikkart. etc.</t>
  </si>
  <si>
    <t>Inkluderer: Omfatter spesialforretninger med varer til kulturelle formÂl og til fritid, f.eks. b¯ker, aviser, innspillinger av musikk og video, sportsutstyr, spill og leker</t>
  </si>
  <si>
    <t>Inkluderer: Omfatter spesialforretninger med vareassortement som ikke er gruppert andre steder i standarden som f.eks. klÊr, sko, lÊrvarer, apotekvarer, klokker og ur, suvenirer, rengj¯ringsmidler, vÂpen, blomster, kjÊledyr mv. NÊringshovedgruppen omfatter ogsÂ butikkhandel med brukte varer i spesialforretninger</t>
  </si>
  <si>
    <t>Inkluderer: Omfatter detaljhandel med alle typer nye eller brukte varer fra normalt mobile utsalgssteder ved offentlig vei eller pÂ et marked</t>
  </si>
  <si>
    <t>Inkluderer: Omfatter detaljhandel via postordrebutikker, Internett, d¯rsalg, salgsautomater mv.</t>
  </si>
  <si>
    <t>Butikkhandel med bredt vareutvalg med hovedvekt pÂ nÊrings- og nytelsesmidler</t>
  </si>
  <si>
    <t>Butikkh. bredt utvalg nÊr.midler mv.</t>
  </si>
  <si>
    <t>Inkluderer: Omfatter butikkhandel med bredt vareutvalg der nÊringsgruppene 47.21 - 47.29 samlet stÂr for 35 prosent eller mer av totalomsetningen. Omsetningen kan i tillegg bestÂ av klÊr, m¯bler, husholdningsartikler, isenkram, kosmetikk mv.</t>
  </si>
  <si>
    <t>Inkluderer: Omfatter mange forskjellige varer der hovedvekten ikke er nÊrings- og nytelsesmidler: stormagasin som har et generelt vareassortement herunder klÊr, m¯bler, hushold- ningsapparater, isenkram, kosmetikk, smykker, leker, sportsutstyr mv. Ekskluderer: Byggevarehus grupperes under: 47.521 Butikkhandel med bredt utvalg av jernvarer, fargevarer og andre byggevarer. Sportsbutikker grupperes under: 47.641 Butikkhandel med sportsutstyr</t>
  </si>
  <si>
    <t>Butikkhandel med frukt og gr¯nnsaker</t>
  </si>
  <si>
    <t>Butikkh. frukt og gr¯nnsaker</t>
  </si>
  <si>
    <t>Inkluderer: Omfatter frukt og gr¯nnsaker, bearbeidet og konservert frukt og gr¯nnsaker</t>
  </si>
  <si>
    <t>Butikkhandel med kj¯tt og kj¯ttvarer</t>
  </si>
  <si>
    <t>Butikkh. kj¯tt og kj¯ttvarer</t>
  </si>
  <si>
    <t>Inkluderer: Omfatter kj¯tt og kj¯ttvarer herunder fjÊrkre</t>
  </si>
  <si>
    <t>Butikkhandel med fisk, skalldyr og bl¯tdyr</t>
  </si>
  <si>
    <t>Butikkh. fisk, skalldyr og bl¯tdyr</t>
  </si>
  <si>
    <t>Inkluderer: Omfatter fisk, kreps, bl¯tdyr og produkter av disse</t>
  </si>
  <si>
    <t>Butikkhandel med nÊrings- og nytelsesmidler ellers</t>
  </si>
  <si>
    <t>Butikkh. nÊr.- og nytelsesmidler el.</t>
  </si>
  <si>
    <t>Inkluderer: Omfatter meieriprodukter, egg og andre nÊringsmidler ikke nevnt annet sted</t>
  </si>
  <si>
    <t>Inkluderer: Omfatter drivstoff til motorvogner Inkluderer ogsÂ: Omfatter ogsÂ sm¯re- og kj¯lemidler til motorvogner Ekskluderer: Engroshandel med drivstoff grupperes under: 46.71 Engroshandel med drivstoff og brensel. Detaljhandel med flaskegass til matlaging eller oppvarming grupperes under: 47.789 Butikkhandel ikke nevnt annet sted</t>
  </si>
  <si>
    <t>Inkluderer: Omfatter datamaskiner, utstyr til datamaskiner, videospillkonsoller, ferdigprodusert (ikke-kundespesifisert) programvare og videospill Ekskluderer: Butikkhandel med uinnspilte bÂnd og CD'er grupperes under: 47.63 Butikkhandel med innspillinger av musikk og video</t>
  </si>
  <si>
    <t>Inkluderer: Omfatter kjolestoffer, garn og grunnmaterialer til produksjon av gulv- og veggtepper, broderier, tekstiler, nÂler og sytrÂd osv. og bredt utvalg av utstyrsvarer Ekskluderer: Butikkhandel med klÊr grupperes under: 47.71 Butikkhandel med klÊr</t>
  </si>
  <si>
    <t>Inkluderer: Omfatter jernvarer, maling, ferniss og lakk, planglass og andre byggevarer som f.eks. murstein, trelast, sanitÊrartikler og gj¯r-det-selv materialer og -utstyr Inkluderer ogsÂ: Omfatter ogsÂ spesialforretninger med motoriserte og ikke-motoriserte gressklippere og saunaer</t>
  </si>
  <si>
    <t>Inkluderer: Omfatter vegg-til-vegg tepper og l¯se tepper, gardiner, stores, tapeter og gulvbelegg Ekskluderer: Butikkhandel med korkfliser grupperes under: 47.529 Butikkhandel med byggevarer ikke nevnt annet sted</t>
  </si>
  <si>
    <t>Butikkhandel med m¯bler, belysningsutstyr og andre innredningsartikler</t>
  </si>
  <si>
    <t>Butikkh. m¯bler/belys.utstyr mv.</t>
  </si>
  <si>
    <t>Inkluderer: Omfatter m¯bler, belysningsutstyr, kj¯kkenutstyr samt bestikk, servise, glassvarer, porselen og steint¯y, artikler av tre, kork og flettematerialer, ikke-elektriske husholdningsvarer, musikkinstrumenter, noter, lÂser, pengeskap, boksanlegg (uten installasjons- eller vedlikeholdstjenester) og husholdningsvarer ikke nevnt annet sted Ekskluderer: Butikkhandel med antikviteter grupperes under: 47.791 Butikkhandel med antikviteter</t>
  </si>
  <si>
    <t>Butikkhandel med b¯ker</t>
  </si>
  <si>
    <t>Butikkh. b¯ker</t>
  </si>
  <si>
    <t>Inkluderer: Omfatter alle typer b¯ker Ekskluderer: Butikkhandel med brukte eller antikvariske b¯ker grupperes under: 47.799 Butikkhandel med brukte varer ellers</t>
  </si>
  <si>
    <t>Inkluderer: Omfatter ogsÂ kontorartikler som penner, blyanter, papir mv.</t>
  </si>
  <si>
    <t>Inkluderer: Omfatter innspillinger av musikk- og videokassetter, CD- og DVD-plater Inkluderer ogsÂ: Omfatter ogsÂ uinnspilte kassetter, CD- og DVD-plater</t>
  </si>
  <si>
    <t>Butikkhandel med klÊr</t>
  </si>
  <si>
    <t>Butikkh. klÊr</t>
  </si>
  <si>
    <t>Inkluderer: Omfatter klÊr, pelsvarer og tilbeh¯r som hansker, slips, seler mv. Ekskluderer: Butikkhandel med kjolestoffer, garn, broderier mv. grupperes under: 47.51 Butikkhandel med tekstiler og utstyrsvarer</t>
  </si>
  <si>
    <t>Butikkhandel med skot¯y og lÊrvarer</t>
  </si>
  <si>
    <t>Butikkh. skot¯y og lÊrvarer</t>
  </si>
  <si>
    <t>Inkluderer: Omfatter skot¯y, lÊrvarer og reiseeffekter av lÊr og kunstlÊr Ekskluderer: Butikkhandel med spesielle sportssko, f.eks. skist¯vler grupperes under: 47.641 Butikkhandel med sportsutstyr</t>
  </si>
  <si>
    <t>Butikkhandel med blomster og planter, kjÊledyr og fÙrvarer til kjÊledyr</t>
  </si>
  <si>
    <t>Butikkhandel med ur, gull- og s¯lvvarer</t>
  </si>
  <si>
    <t>Butikkh. ur, gull- og s¯lvvarer</t>
  </si>
  <si>
    <t>Inkluderer: Omfatter fotografisk utstyr, optisk utstyr, presisjonsutstyr, suvenirer, kunsthÂndverk, religi¯se artikler, vÂpen, ammunisjon, frimerker, mynter og varer (utenom nÊrings- og nytelsesmidler) ikke nevnt annet sted, butikkhandel med fyringsolje, flaskegass, kull og ved til bruk i husholdningen, optikervirksomhet og museumsbutikkers virksomhet</t>
  </si>
  <si>
    <t>Inkluderer: Omfatter brukte b¯ker og andre brukte varer og antikviteter og auksjonsforretninger (detalj) Ekskluderer: Detaljhandel med brukte motorvogner, unntatt motorsykler grupperes under: 45.1 Handel med motorvogner, unntatt motorsykler. Internettauksjoner og annen auksjonsvirksomhet utenom utsalgssted (detalj) grupperes under hhv.: 47.91 Postordrehandel og handel via Internett og 47.99 Detaljhandel utenom utsalgssted ellers. PantelÂnervirksomhet grupperes under: 64.92 Annen kredittgiving</t>
  </si>
  <si>
    <t>Torghandel med nÊringsmidler, drikkevarer og tobakksvarer</t>
  </si>
  <si>
    <t>Torgh. nÊr.midl./drikkev./tobakksv.</t>
  </si>
  <si>
    <t>Ekskluderer: Detaljhandel med ferdigmat til umiddelbar konsumering fra mobile matboder grupperes under: 56.102 Drift av gatekj¯kken</t>
  </si>
  <si>
    <t>Torghandel med tekstiler, klÊr, skot¯y og utstyrsvarer</t>
  </si>
  <si>
    <t>Torgh. tekstiler, klÊr, skot¯y m.m.</t>
  </si>
  <si>
    <t>Inkluderer: Omfatter detaljhandel med andre varer fra torg og markeder, f.eks. tepper, b¯ker, husholdningsapparater og forbrukerelektronikk og innspillinger av musikk og video</t>
  </si>
  <si>
    <t>Inkluderer: Ved detaljhandel i denne nÊringsgruppen gj¯r kj¯peren valget sitt pÂ grunnlag av annonser, kataloger, informasjon pÂ Internett, modeller eller andre former for reklame. Kunden bestiller via brev, telefon eller Internett (normalt via Websider). Varene hentes enten direkte pÂ Internett eller leveres fysisk til kunden. Omfatter detaljhandel med alle varetyper via postordre eller via Internett Inkluderer ogsÂ: Omfatter ogsÂ direkte salg via TV, radio og telefon og auksjonshandel pÂ Internett Ekskluderer: Detaljhandel med motorvogner, reservedeler og utstyr til motorvogner via Internett grupperes under hhv.: 45.1 Handel med motorvogner, unntatt motorsykler og: 45.3 Handel med deler og utstyr til motorvogner, unntatt motorsykler. Detaljhandel med motorsykler, reservedeler og utstyr til motorsykler via Internett grupperes under: 45.402 Detaljhandel med motorsykler, deler og utstyr</t>
  </si>
  <si>
    <t>Inkluderer: Omfatter detaljhandel med alle varer og pÂ alle mÂter som ikke er omfattet i de foregÂende nÊringsgrupper: ved direkte salg, d¯rsalg og via salgsautomater mv., direkte salg av brensel (fyringsolje, ved mv.), som leveres pÂ kundens adresse, auksjonsvirksomhet utenom butikk (detalj, unntatt Internett) og detaljhandel via kommisjonÊrer utenom butikk</t>
  </si>
  <si>
    <t>Kioskhandel med bredt vareutvalg med hovedvekt pÂ nÊrings- og nytelsesmidler</t>
  </si>
  <si>
    <t>Kioskh. bredt utvalg nÊr.midler mv.</t>
  </si>
  <si>
    <t>Inkluderer: Omfatter butikkhandel hvor salgsarealet ikke er st¯rre enn 100 kvadratmeter Ekskluderer: Butikkhandel med sukkervarer grupperes under: 47.242 Butikkhandel med sukkervarer. Butikkhandel med tobakksvarer grupperes under: 47.26 Butikkhandel med tobakksvarer</t>
  </si>
  <si>
    <t>Butikkhandel med nÊrings- og nytelsesmidler ikke nevnt annet sted</t>
  </si>
  <si>
    <t>Inkluderer: Omfatter blant annet meieriprodukter, egg og asiatiske varer Inkluderer ogsÂ: Omfatter ogsÂ salg av delikatessevarer og vinrÂstoffer</t>
  </si>
  <si>
    <t>Inkluderer ogsÂ: Omfatter ogsÂ gressklippere og saunaer</t>
  </si>
  <si>
    <t>Ekskluderer: Butikkhandel med rengj¯ringsmidler grupperes under: 47.789 Butikkhandel ikke nevnt annet sted</t>
  </si>
  <si>
    <t>Inkluderer: Omfatter bygningsstein, planglass, sanitÊrutstyr, markiser m.m. Ekskluderer: Butikkhandel med tapeter og gulvbelegg grupperes under: 47.531 Butikkhandel med tapeter og gulvbelegg</t>
  </si>
  <si>
    <t>Butikkhandel med m¯bler</t>
  </si>
  <si>
    <t>Butikkh. m¯bler</t>
  </si>
  <si>
    <t>Butikkhandel med kj¯kkenutstyr, glass og steint¯y</t>
  </si>
  <si>
    <t>Butikkh. kj¯kkenutstyr/steint¯y mv.</t>
  </si>
  <si>
    <t>Inkluderer: Omfatter blant annet innredningsartikler som garderobe- og kj¯kkeninnredninger og andre interi¯rartikler Ekskluderer: Butikkhandel med metervarer grupperes under: 47.51 Butikkhandel med tekstiler og utstyrsvarer. Butikkhandel med gulvbelegg og vegg-til-vegg-tepper grupperes under: 47.531 Butikkhandel med tapeter og gulvbelegg. Butikkhandel med tepper grupperes under: 47.532 Butikkhandel med tepper</t>
  </si>
  <si>
    <t>Butikkhandel med fritidsbÂter og -utstyr</t>
  </si>
  <si>
    <t>Butikkh. fritidsbÂter og -utstyr</t>
  </si>
  <si>
    <t>Inkluderer: Omfatter fritidsbÂter og -utstyr</t>
  </si>
  <si>
    <t>Butikkhandel med skot¯y</t>
  </si>
  <si>
    <t>Butikkh. skot¯y</t>
  </si>
  <si>
    <t>Butikkhandel med reiseeffekter av lÊr og lÊrimitasjoner og varer av lÊr</t>
  </si>
  <si>
    <t>Butikkh. reiseeff. og andre lÊrvarer</t>
  </si>
  <si>
    <t>Butikkhandel med kjÊledyr og fÙrvarer til kjÊledyr</t>
  </si>
  <si>
    <t>Butikkh. kjÊledyr mv.</t>
  </si>
  <si>
    <t>Butikkhandel med gull- og s¯lvvarer</t>
  </si>
  <si>
    <t>Butikkh. gull- og s¯lvvarer</t>
  </si>
  <si>
    <t>Ekskluderer: Reparasjon av gull- og s¯lvvarer grupperes under: 95.25 Reparasjon av ur, gull- og s¯lvvarer</t>
  </si>
  <si>
    <t>Inkluderer: Omfatter barnevogner, rengj¯ringsmidler, suvenirer, vÂpen og ammunisjon, frimerker og mynter, kull, fyringsolje m.m.</t>
  </si>
  <si>
    <t>Butikkhandel med brukte klÊr</t>
  </si>
  <si>
    <t>Butikkh. brukte klÊr</t>
  </si>
  <si>
    <t>Inkluderer: Omfatter brukte m¯bler og innbo, b¯ker m.m.</t>
  </si>
  <si>
    <t>Torgh. nÊr.midl./drikkev./tobakksv</t>
  </si>
  <si>
    <t>Postordre-/Internetthandel med tekstiler, utstyrsvarer, klÊr, skot¯y, reiseeffekter og lÊrvarer</t>
  </si>
  <si>
    <t>Postordre-/Internetthandel med belysningsutstyr, kj¯kkenutstyr, m¯bler og innredningsartikler</t>
  </si>
  <si>
    <t>Postord.-/Internetth. m¯bler mv.</t>
  </si>
  <si>
    <t>Postordre-/internetthandel med b¯ker, papir, aviser og blader</t>
  </si>
  <si>
    <t>Postord.-/Internetth. b¯ker mv.</t>
  </si>
  <si>
    <t>Landtransport og r¯rtransport</t>
  </si>
  <si>
    <t>Inkluderer: NÊringen omfatter vei- og jernbanetransport av passasjerer og gods samt r¯rtransport</t>
  </si>
  <si>
    <t>Inkluderer: Omfatter all landtransport av passasjerer unntatt jernbanetransport. Imidlertid er jernbanetransport som er et ledd i transportsystemet i by- og forstadsomrÂde medregnet</t>
  </si>
  <si>
    <t>Godstransport pÂ vei, herunder flyttetransport</t>
  </si>
  <si>
    <t>Godstransp. pÂ vei/flyttetransport</t>
  </si>
  <si>
    <t>R¯rtransport</t>
  </si>
  <si>
    <t>Inkluderer: Omfatter passasjertransport med jernbane (fjerntrafikk) og drift av sovevogner og spisevogner som et ledd i driften av jernbaneselskaper Ekskluderer: Passasjertrafikk i by- og forstadsomrÂder grupperes under: 49.31 Transport med rutebil og sporvei i by- og forstadsomrÂde. Terminalvirksomhet (passasjerer) grupperes under: 52.211 Drift av gods- og transportsentraler. Tjenester tilknyttet jernbanetransport slik som pensing grupperes under: 52.219 Tjenester tilknyttet landtransport ellers. Drift av sovevogner og spisevogner som selvstendig virksomhet grupperes under hhv.: 55.90 Annen overnatting og: 56.101 Drift av restauranter og kafeer</t>
  </si>
  <si>
    <t>Transport med rutebil og sporvei i by- og forstadsomrÂde</t>
  </si>
  <si>
    <t>Inkluderer: Omfatter landtransport av passasjerer i by- og forstadsomrÂde f.eks. med buss, sporvogn, T-bane mv. Transporten foregÂr etter oppsatte ruter Inkluderer ogsÂ: Omfatter ogsÂ flytog og drift av taubaner som et ledd i transittsystemet i by- og forstadsomrÂde Ekskluderer: Passasjertransport med jernbane (fjerntrafikk) grupperes under: 49.10 Passasjertransport med jernbane</t>
  </si>
  <si>
    <t>Inkluderer ogsÂ: Omfatter ogsÂ annen utleie av privatbiler med sjÂf¯r</t>
  </si>
  <si>
    <t>Inkluderer: Omfatter rutebilforbindelser etter oppsatte ruter, langdistansebuss, flybuss, skyttelbuss pÂ flyplass, charterbuss- og sightseeingvirksomhet, annen tilfeldig turistbussvirksomhet, svevebaner, taubaner og skiheiser som ikke er et ledd i transittsystemene i by- og forstadomrÂde Inkluderer ogsÂ: Omfatter ogsÂ skolebarnkj¯ring, transport av egne ansatte og passasjertransport med kj¯ret¯yer som trekkes av mennesker eller dyr Ekskluderer: Ambulansetransport grupperes under: 86.907 Ambulansetjenester</t>
  </si>
  <si>
    <t>Godstransport pÂ vei</t>
  </si>
  <si>
    <t>Inkluderer ogsÂ: Omfatter ogsÂ utleie av lastebiler med sjÂf¯r og godstransport med kj¯ret¯yer som trekkes av dyr eller mennesker Ekskluderer: Transport av t¯mmer i skogen som ledd i skogsdrift grupperes under: 02.40 Tjenester tilknyttet skogbruk. Lastebiltransport med distribusjon av vann grupperes under: 36.00 Uttak fra kilde, rensing og distribusjon av vann. Avfallstransport som ledd i renovasjonsvirksomhet grupperes under hhv.: 38.11 Innsamling av ikke-farlig avfall og: 38.12 Innsamling av farlig avfall. Drift av godsterminaler grupperes under: 52.211 Drift av gods- og transportsentraler. Pakking for transport grupperes under: 52.291 Spedisjon. Post- og kurervirksomhet grupperes under hhv.: 53.10 Landsdekkende posttjenester og: 53.20 Andre post- og budtjenester</t>
  </si>
  <si>
    <t>Inkluderer: Omfatter flytting pÂ vei for virksomheter og husholdninger</t>
  </si>
  <si>
    <t>Inkluderer: Omfatter r¯rtransport av gass, vÊsker, vann, damp og andre produkter Inkluderer ogsÂ: Omfatter ogsÂ drift av pumpestasjoner Ekskluderer: Distribusjon av gass, vann eller damp grupperes under hhv.: 35.22 Distribusjon av gass gjennom ledningsnett,: 35.30 Damp- og varmtvannsforsyning og: 36.00 Uttak fra kilde, rensing og distribusjon av vann. Lastebiltransport av vann, vÊsker mv. grupperes under: 49.41 Godstransport pÂ vei. Lagring grupperes under: 52.10 Lagring. Drift av havner og annen hjelpevirksomhet som dokking, losing, lektertransport og berging av bÂter grupperes under: 52.22 Andre tjenester tilknyttet transport. Lasting og lossing grupperes under: 52.24 Lasting og lossing. Utleie av kommersielle skip eller bÂter uten besetning grupperes under: 77.34 Utleie og leasing av sj¯transportmateriell</t>
  </si>
  <si>
    <t>Rutebiltransport i by- og forstadsomrÂde</t>
  </si>
  <si>
    <t>Rutebiltransp. by-/forstadsomrÂde</t>
  </si>
  <si>
    <t>Inkluderer: Omfatter busstrafikk i by- og forstadsomrÂder etter oppsatte ruter</t>
  </si>
  <si>
    <t>Inkluderer ogsÂ: Omfatter ogsÂ flytog og drift av taubaner som et ledd i transittsystemet i by- og forstadsomrÂde</t>
  </si>
  <si>
    <t>Rutebiltransport utenfor by- og forstadsomrÂde</t>
  </si>
  <si>
    <t>Inkluderer: Omfatter turbiltransport og ikke-motorisert persontransport Inkluderer ogsÂ: Omfatter ogsÂ charter- og sightseeingvirksomhet med buss</t>
  </si>
  <si>
    <t>Sj¯fart</t>
  </si>
  <si>
    <t>Inkluderer: NÊringen omfatter sj¯transport med eller uten ruteplan av passasjerer eller gods. NÊringen omfatter ogsÂ drift av slepebÂter og bukseringsbÂter, bÂter til utflukter, cruise- og sightseeingbÂter, ferjer, vanntaxier mv. Selv om stedet er en indikator pÂ skillet mellom sj¯fart og kysttrafikk og transport pÂ elver og innsj¯er, er det en avgj¯rende faktor hva slags fart¯yer som brukes. Transport med sj¯gÂende fart¯yer grupperes under hhv. 50.1 Sj¯fart og kysttrafikk med passasjerer og 50.2 Sj¯fart og kysttrafikk med gods, mens transport med andre fart¯yer grupperes under hhv. 50.3 Passasjertransport pÂ elver og innsj¯er og 50.4 Godstransport pÂ elver og innsj¯er. Restaurant- og barvirksomhet er ikke inkludert dersom dette blir drevet som selvstendig virksomhet.</t>
  </si>
  <si>
    <t>Sj¯fart og kysttrafikk med passasjerer</t>
  </si>
  <si>
    <t>Sj¯fart og kysttraf. m/passasjerer</t>
  </si>
  <si>
    <t>Inkluderer: NÊringshovedgruppen omfatter transport av passasjerer med fart¯yer som er beregnet til sj¯fart og kysttrafikk. Transport med passasjerer pÂ store sj¯er mv. er inkludert her dersom det brukes fart¯yer av tilsvarende type</t>
  </si>
  <si>
    <t>Sj¯fart og kysttrafikk med gods</t>
  </si>
  <si>
    <t>Inkluderer: Omfatter godstransport pÂ fart¯yer som er beregnet for sj¯fart og kysttrafikk Inkluderer ogsÂ: Omfatter ogsÂ godstransport pÂ store sj¯er mv., dersom det blir brukt fart¯yer av tilsvarende type</t>
  </si>
  <si>
    <t>Passasjertransport pÂ elver og innsj¯er</t>
  </si>
  <si>
    <t>Passasjertr. pÂ elver og innsj¯er</t>
  </si>
  <si>
    <t>Inkluderer: Omfatter transport av passasjerer pÂ elver og innsj¯er</t>
  </si>
  <si>
    <t>Godstransport pÂ elver og innsj¯er</t>
  </si>
  <si>
    <t>Godstransp. pÂ elver og innsj¯er</t>
  </si>
  <si>
    <t>Inkluderer: Omfatter transport av gods pÂ elver og innsj¯er med bÂter som ikke er egnet for sj¯transport</t>
  </si>
  <si>
    <t>Inkluderer: Omfatter sj¯fart og kysttrafikk av passasjerer i og utenfor rute: drift av utflukts-, cruise- og sightseeingbÂter, ferjer, vanntaxier mv. Inkluderer ogsÂ: Omfatter ogsÂ utleie av fritidsbÂter med besetning til sj¯fart og kysttrafikk (f.eks. til fisketurer) Ekskluderer: Restaurant- og barvirksomhet om bord pÂ skip hvis dette blir drevet som selvstendig virksomhet, grupperes under hhv.: 56.101 Drift av restauranter og kafeer og: 56.301 Drift av puber. Utleie av fritidsbÂter uten besetning grupperes under: 77.21 Utleie og leasing av sports- og fritidsutstyr. Utleie av kommersielle skip eller bÂter uten besetning grupperes under: 77.34 Utleie og leasing av sj¯transportmateriell. Drift av "flytende kasinoer" grupperes under: 92.00 Lotteri- og totalisatorspill</t>
  </si>
  <si>
    <t>Inkluderer: Omfatter sj¯fart og kysttrafikk av gods i og utenfor rute, transport ved Â slepe eller buksere bÂter, oljeplattformer mv. Ekskluderer: Lagring grupperes under: 52.10 Lagring. Drift av havner og annen hjelpevirksomhet som dokking, losing, lektertransport og berging av bÂter grupperes under: 52.22 Andre tjenester tilknyttet sj¯transport. Lasting og lossing grupperes under: 52.24 Lasting og lossing. Utleie av kommersielle skip eller bÂter uten besetning grupperes under: 77.34 Utleie og leasing av sj¯transportmateriell</t>
  </si>
  <si>
    <t>Inkluderer: Omfatter transport av passasjerer pÂ elver, kanaler, innsj¯er og annen innenlandsk sj¯transport Inkluderer ogsÂ: Omfatter ogsÂ utleie av fritidsbÂter med besetning til transport pÂ elver og innsj¯er mv. Ekskluderer: Utleie av fritidsbÂter og lystyachter grupperes under: 77.21 Utleie og leasing av sports- og fritidsutstyr</t>
  </si>
  <si>
    <t>Inkluderer: Omfatter transport av gods pÂ elver, kanaler, innsj¯er og annen innenlandsk sj¯transport Inkluderer ogsÂ: Omfatter ogsÂ utleie av fart¯yer med mannskap for transport av gods pÂ elver og innsj¯er Ekskluderer: Lasting og lossing grupperes under: 52.24 Lasting og lossing. Utleie av kommersielle skip eller bÂter uten besetning grupperes under: 77.34 Utleie og leasing av sj¯transportmateriell</t>
  </si>
  <si>
    <t>Utenriks sj¯fart med passasjerer</t>
  </si>
  <si>
    <t>Inkluderer ogsÂ: Omfatter ogsÂ passasjertransport med ferjer mellom Norge og utlandet</t>
  </si>
  <si>
    <t>Inkluderer: Omfatter passasjertransport (lokalfart og kystfart) samt transport av passasjerer og kj¯ret¯yer pÂ ferjeruter tilknyttet offentlig veisamband</t>
  </si>
  <si>
    <t>Inkluderer: Omfatter drift av utflukts-, cruise- og sightseeingbÂter, vanntaxier, hvalsafari, vakttjeneste, utleie av fritidsbÂter med besetning (for eksempel fisketurer)</t>
  </si>
  <si>
    <t>Utenriks sj¯fart med gods</t>
  </si>
  <si>
    <t>Innenriks sj¯fart med gods</t>
  </si>
  <si>
    <t>Inkluderer: Omfatter godstransport pÂ fart¯yer som er beregnet for lokalfart og kysttrafikk</t>
  </si>
  <si>
    <t>SlepebÂter</t>
  </si>
  <si>
    <t>Inkluderer: Omfatter transport ved Â slepe eller buksere skip, lektere eller flytende installasjoner</t>
  </si>
  <si>
    <t>Forsyning og andre sj¯transporttjenester for offshore</t>
  </si>
  <si>
    <t>Forsyn./andre sj¯tr.tj. for offshore</t>
  </si>
  <si>
    <t>Inkluderer: Omfatter offshore forsyning og offshore servicetjenester. Inkluderer all sj¯transport av teknisk personell, flytende installasjoner, utstyr eller annet gods i forbindelse med offshorevirksomhet</t>
  </si>
  <si>
    <t>Inkluderer: Omfatter transport av passasjerer eller gods med luftfart¯yer eller romfart¯yer Ekskluderer: Spr¯yting av jordbruksvekster fra luftfart¯yer grupperes under: 01.61 Tjenester tilknyttet planteproduksjon. Overhaling av luftfart¯yer og -motorer grupperes under: 33.16 Reparasjon og vedlikehold av luftfart¯yer og romfart¯yer. Drift av lufthavner grupperes under: 52.23 Andre tjenester tilknyttet lufttransport. Luftreklame grupperes under: 73.11 ReklamebyrÂer. Luftfotografering grupperes under: 74.20 Fotografvirksomhet</t>
  </si>
  <si>
    <t>Inkluderer: Omfatter persontransport med rutefly, charterfly, sightseeing og rundflyginger Inkluderer ogsÂ: Omfatter ogsÂ utleie av lufttransportmateriell med besetning med henblikk pÂ passasjertransport og generell luftfartsvirksomhet som flyklubbers transport av passasjerer med henblikk pÂ instruksjons- eller rundflyging Ekskluderer: Utleie av lufttransportmateriell uten besetning grupperes under: 77.35 Utleie og leasing av lufttransportmateriell</t>
  </si>
  <si>
    <t>Inkluderer: Omfatter godstransport med rutefly og godstransport med fly utenom rute Inkluderer ogsÂ: Omfatter ogsÂ lufttransportmateriell med besetning med henblikk pÂ godstransport</t>
  </si>
  <si>
    <t>Inkluderer: Omfatter oppsending av satellitter og romfart¯yer og romfart med gods og passasjerer</t>
  </si>
  <si>
    <t>Inkluderer: Omfatter hjelpevirksomhet i forbindelse med transport av passasjerer eller gods, f.eks. drift av deler av transportinfrastrukturen eller aktiviteter i forbindelse med gods- behandling umiddelbart f¯r eller etter transporten eller mellom trafikksegmenter. Drift og vedlikehold av alle typer transportfasiliteter er inkludert</t>
  </si>
  <si>
    <t>Inkluderer: Omfatter lagring av alle typer varer: kornsiloer, stykkgods, fryserier og kj¯lerom, tankanlegg mv. Inkluderer ogsÂ: Omfatter ogsÂ lagring av varer i frihandelsomrÂder Ekskluderer: Drift av parkeringsplasser og parkeringshus grupperes under: 52.212 Drift av parkeringsplasser og parkeringshus. Utleie av lagerplass grupperes under: 68.209 Utleie av egen eller leid fast eiendom ellers</t>
  </si>
  <si>
    <t>Inkluderer: Omfatter aktiviteter i forbindelse med landtransport av passasjerer, dyr eller gods som drift av jernbanestasjoner, busstasjoner og godsterminaler, veier, bruer, tunneler, parkeringshus og -plasser, sykkelparkering, vinteroppbevaring av campingvogner, pensing, buksering og veihjelp Inkluderer ogsÂ: Omfatter ogsÂ kondensering av gass med henblikk pÂ transport Ekskluderer: Lasting og lossing grupperes under: 52.24 Lasting og lossing</t>
  </si>
  <si>
    <t>Andre tjenester tilknyttet sj¯transport</t>
  </si>
  <si>
    <t>Andre tjen. tilkn. sj¯transport</t>
  </si>
  <si>
    <t>Inkluderer: Omfatter aktiviteter i forbindelse med sj¯transport av passasjerer, dyr eller gods som drift av havner og anl¯psbruer, sluser, navigasjons-, los- og kaivirksomhet, lekter- og redningsvirksomhet og virksomhet i forbindelse med fyrtÂrn Ekskluderer: Lasting og lossing grupperes under: 52.24 Lasting og lossing. Drift av marinaer grupperes under: 93.299 Fritidsvirksomhet ellers</t>
  </si>
  <si>
    <t>Inkluderer: Omfatter aktiviteter i forbindelse med lufttransport av passasjerer, dyr eller gods som drift av terminaler som lufthavner mv., lufthavn- og flygeledervirksomhet og bakkemannskapsvirksomhet mv. Inkluderer ogsÂ: Omfatter ogsÂ brannslokkingsvirksomhet i lufthavner Ekskluderer: Lasting og lossing grupperes under: 52.24 Lasting og lossing. Drift av flyskoler grupperes under hhv.: 85.32 VideregÂende opplÊring innen tekniske og andre yrkesfaglige studieretninger og: 85.53 Trafikkskoleundervisning</t>
  </si>
  <si>
    <t>Inkluderer: Omfatter lasting og lossing av gods eller passasjerbagasje uansett form for transport, stuervirksomhet og lasting og lossing av godsvogner pÂ jernbanen Ekskluderer: Drift av terminaler grupperes under hhv.: 52.21 Andre tjenester tilknyttet landtransport,: 52.22 Andre tjenester tilknyttet sj¯transport og: 52.23 Andre tjenester tilknyttet lufttransport</t>
  </si>
  <si>
    <t>Inkluderer: Omfatter spedisjonsvirksomhet, tilrettelegging og organisering av jernbane-, landeveis-, sj¯- og lufttransport, organisering av gruppeforsendelser og individuelle forsendelser (herunder henting og levering av gods og gruppering av forsendelser), utstedelse og tilveiebringing av transportdokumenter og fraktbrev, tollagentvirksomhet, sj¯- og luftfraktspedisjonsvirksomhet, skips- og flymegling, midlertidig pakking med henblikk pÂ Â beskytte godset under transport, utpakking, pr¯vetaking og veiing av gods Ekskluderer: Kurervirksomhet grupperes under: 53.20 Andre post- og budtjenester. Forsikringsvirksomhet i forbindelse med transport grupperes under: 65.12 Skadeforsikring. ReisebyrÂvirksomhet grupperes under: 79.11 ReisebyrÂvirksomhet. Reisearrang¯rvirksomhet grupperes under: 79.12 Reisearrang¯rvirksomhet. Hjelpevirksomhet i forbindelse med turisme grupperes under: 79.90 Annen arrang¯rvirksomhet og tilknyttede tjenester</t>
  </si>
  <si>
    <t>Inkluderer: Omfatter taxisentraler og kj¯rekontor for pasienter og lignende</t>
  </si>
  <si>
    <t>Kondensering av gass med henblikk pÂ transport</t>
  </si>
  <si>
    <t>Inkluderer: Omfatter likvifaksjon og gjenforgassing av naturgass ved hjelp av nedkj¯ling og/eller trykk¯kning for transport pÂ skip, bil eller liknende, som utf¯res pÂ land Ekskluderer: Likvifaksjon og gjenforgassing av naturgass med henblikk pÂ transport, som utf¯res pÂ borestedet, grupperes under 09.101 Boretjenester tilknyttet utvinning av rÂolje og naturgass. Raffinering grupperes under 19.20 Produksjon av raffinerte petroleumsprodukter</t>
  </si>
  <si>
    <t>Inkluderer: Omfatter offentlig havnevesen (havner med egen administrasjon) samt offentlige havner Inkluderer ogsÂ: Omfatter ogsÂ opplagring av lystbÂter Ekskluderer: Drift av rene marinaer grupperes under: 93.292 Fritidsetablissement</t>
  </si>
  <si>
    <t>Tjenester tilknyttet sj¯transport ellers</t>
  </si>
  <si>
    <t>Tjen. tilkn. sj¯transport el.</t>
  </si>
  <si>
    <t>Inkluderer: Omfatter bl.a. drift av sluser, kanaler, slepebÂtvirksomhet i havner, fyr- og lostjeneste, fort¯yning av fart¯yer ved anl¯p Inkluderer ogsÂ: Omfatter ogsÂ drift av isbrytere Ekskluderer: OpplÊring/trening av maritimt personell grupperes under: 85.599 Annen undervisning ikke nevnt annet sted</t>
  </si>
  <si>
    <t>Inkluderer: Omfatter formidling og organisering av transport, tollagentvirksomhet, mottaking og sending av gods, hÂndtering av transportdokumenter og fraktbrev, pakking og utpakking av gods, og veiing</t>
  </si>
  <si>
    <t>Inkluderer: Omfatter foretak som tilbyr meglingstjenester innen sj¯transport som kontrahering av nye skip, forhandling av fraktoppdrag for et skip eller kj¯p og salg av eksisterende skip</t>
  </si>
  <si>
    <t>Inkluderer: Omfatter agenter som forhandler kontrakter om kj¯p og salg av frakttjenester</t>
  </si>
  <si>
    <t>Inkluderer: Omfatter distribusjonssentraler for aviser, b¯ker og ukeblader til detaljist Ekskluderer: Distribusjon av reklame grupperes under: 73.11 ReklamebyrÂer</t>
  </si>
  <si>
    <t>Inkluderer: Omfatter post- og distribusjonsvirksomhet som f.eks. henting, transport og utbringing av brev og pakker under ulike ordninger Inkluderer ogsÂ: Omfatter ogsÂ lokale utbringings- og budtjenester</t>
  </si>
  <si>
    <t>Inkluderer: Omfatter henting, sortering, transport og bringing (nasjonalt eller internasjonalt) av brevpost, postpakker og kolli via landsdekkende posttjenester. Inkluderer brevpost og adressert reklame (begge inntil 2 kg) og pakker (inntil 20 kg). Det kan vÊre snakk om en eller flere transportmÂter og aktiviteten foregÂr via selveid (privat) eller offentlig transport som innsamling av brevpost og pakker fra offentlige postkasser, posthus og post i butikk Ekskluderer: Postgiro- og postsparebankvirksomhet grupperes under: 64.19 Bankvirksomhet ellers</t>
  </si>
  <si>
    <t>Inkluderer: Omfatter henting, sortering, transport og bringing (nasjonalt og internasjonalt) av brevpost og postpakker og kolli utf¯rt av private firma. Aktiviteten kan foregÂ ved bÂde privat og offentlig transport Inkluderer ogsÂ: Omfatter ogsÂ postale tjenester til husholdninger Ekskluderer: Transport av gods grupperes under hhv.: 49.20 Godstransport med jernbane,: 49.41 Godstransport pÂ vei,: 50.20 Sj¯fart og kysttrafikk med gods,: 50.40 Godstransport pÂ elver og innsj¯er,: 51.21 Lufttransport med gods og: 51.22 Romfart</t>
  </si>
  <si>
    <t>Inkluderer: Omfatter tilbud som korttidsovernatting for gjester og turister. Langtidsovernatting for studenter, arbeidstakere og lignende enkeltpersoner er ogsÂ inkludert. Noen enheter tilbyr kun overnatting, mens andre tilbyr bÂde overnatting, mÂltider og/eller fritidsaktiviteter. Ekskluderer: Utleie av boliger pÂ langtidsbasis, f.eks. leiligheter som leies ut pÂ mÂneds- eller Ârsbasis grupperes under nÊringshovedomrÂde: L Omsetning og drift av fast eiendom.</t>
  </si>
  <si>
    <t>Inkluderer: Omfatter hoteller, feriehoteller, hoteller med suiter/leilighetshoteller, spahoteller, konferansehoteller og moteller Ekskluderer: Tilbud om hus og m¯blerte eller um¯blerte leiligheter til mer permanent bruk (mÂnedlig eller Ârlig basis) grupperes under nÊring: 68 Omsetning og drift av fast eiendom</t>
  </si>
  <si>
    <t>Inkluderer: Omfatter vandrerhjem, ferieleiligheter og m¯blerte hytter og sommerhus beregnet pÂ selvhushold og korttidsopphold Ekskluderer: Virksomheter som tilbyr kost og losji pÂ korttidsbasis grupperes under: 55.10 Hotellvirksomhet. Virksomheter som tilbyr hus og m¯blerte eller um¯blerte leiligheter til mer permanent bruk (pÂ mÂnedlig eller Ârlig basis) grupperes under nÊring: 68 Omsetning og drift av fast eiendom</t>
  </si>
  <si>
    <t>Inkluderer: Omfatter drift av campingplasser, plasser for stasjonÊre campingvogner, fiske- og jaktcamping for korttidsopphold og plass for fritidskj¯ret¯yer og bobiler Inkluderer ogsÂ: Omfatter ogsÂ drift av teltplasser Ekskluderer: Drift av vandrerhjem og ferieleiligheter grupperes under: 55.2 Drift av vandrerhjem og ferieleiligheter</t>
  </si>
  <si>
    <t>Inkluderer: Omfatter utleie av hytter, rorbuer, apartementsleiligheter, leiligheter i mindre frittstÂende fleretasjes bygninger eller i grupper av bygninger. Beregnet pÂ selvhushold og korttidsopphold</t>
  </si>
  <si>
    <t>Inkluderer: NÊringen omfatter virksomhet hvor det tilbys komplette mÂltider eller drikkevarer til umiddelbart konsum i tradisjonelle restauranter, selvbetjente og take-away restauranter enten med fast eller midlertidig plassering og med eller uten sitteplasser. Det som er avgj¯rende er om det tilbys mÂltider og ikke hvilken type fasiliteter som tilbys Ekskluderer: Produksjon av mÂltider som ikke er beregnet til umiddelbart konsum, eller ferdigretter som ikke anses Â vÊre mÂltider grupperes under hhv.: 10 Produksjon av nÊrings- og nytelsesmidler og: 11 Produksjon av drikkevarer. Salg av ikke-egenproduserte nÊringsmidler som ikke anses Â vÊre mÂltider, eller av mÂltider og som ikke er egnet for umiddelbart konsum grupperes under: G Varehandel, reparasjon av motorvogner</t>
  </si>
  <si>
    <t>Inkluderer: Omfatter cateringvirksomhet i forbindelse med enkeltbegivenheter eller i en nÊrmere angitt periode samt drift av matboder o.l. pÂ konsesjon, f.eks. i sportshaller o.l.</t>
  </si>
  <si>
    <t>Inkluderer: Omfatter restauranter, kafeteriaer, fastfoodrestauranter, bringing av pizzaer, spisesteder som leverer mat ut av huset, isbiler, mobile matboder og tilberedning av mat i markedsboder Inkluderer ogsÂ: Omfatter ogsÂ restaurant og barvirksomhet i forbindelse med transport nÂr dette drives som selvstendig virksomhet Ekskluderer: Detaljhandel med nÊringsmidler via salgsautomater grupperes under: 47.99 Detaljhandel utenom utsalgssted ellers. Drift av serveringssteder pÂ konsesjon grupperes under: 56.29 Kantiner drevet som selvstendig virksomhet</t>
  </si>
  <si>
    <t>Inkluderer: Omfatter levering av mat pÂ grunnlag av bestilling av kunden og for levering pÂ et bestemt sted til angitt tidspunkt Ekskluderer: Produksjon av lett bedervelige nÊringsmidler med henblikk pÂ videresalg grupperes under: 10.89 Produksjon av nÊringsmidler ikke nevnt annet sted. Butikkhandel med lett bedervelige nÊringsmidler grupperes under nÊring: 47 Detaljhandel, unntatt med motorvogner</t>
  </si>
  <si>
    <t>Inkluderer: Omfatter underleverand¯rer av mat til transportvirksomheter, drift av matboder o.l. drevet pÂ konsesjon i sportshaller o.l., drift av kantiner eller kafeteriaer (f.eks. i fabrikker, kontorbygninger, sykehus og skoler) pÂ konsesjon Ekskluderer: Produksjon av lett bedervelige nÊringsmidler med henblikk pÂ videresalg grupperes under: 10.89 Produksjon av nÊringsmidler ikke nevnt annet sted. Butikkhandel med lett bedervelige nÊringsmidler grupperes under nÊring: 47 Detaljhandel, unntatt med motorvogner</t>
  </si>
  <si>
    <t>Inkluderer: Omfatter barer, kroer, cocktailbarer, diskoteker (med hovedvekt pÂ servering av drikkevarer), vertshus, kafeer, juicebarer og mobile drikkevareboder Ekskluderer: Videresalg av emballerte/produserte drikkevarer grupperes under: 47 Detaljhandel, unntatt med motorvogner. Detaljhandel med drikkevarer via salgsautomater grupperes under: 47.99 Detaljhandel utenom utsalgssted ellers. Drift av diskoteker og dansehaller uten servering grupperes under: 93.29 Andre fritidsaktiviteter</t>
  </si>
  <si>
    <t>Inkluderer ogsÂ: Omfatter ogsÂ togservering Ekskluderer: Drift av restauranter i forbindelse med hotellvirksomhet grupperes under: 55.101 Drift av hoteller, pensjonater og moteller med restaurant</t>
  </si>
  <si>
    <t>Drift av gatekj¯kken</t>
  </si>
  <si>
    <t>Inkluderer ogsÂ: Omfatter ogsÂ isbarer</t>
  </si>
  <si>
    <t>Inkluderer: Omfatter drift av nattklubber, puber mv. Inkluderer ogsÂ: Omfatter ogsÂ ¯lhaller Ekskluderer: Drift av barer i forbindelse med hotellvirksomhet grupperes under: 55.101 Drift av hoteller, pensjonater og moteller med restaurant. Drift av kaffe- og tebarer grupperes under: 56.309 Drift av barer ellers. Salg fra automater grupperes under: 47.99 Detaljhandel utenom utsalgssted ellers</t>
  </si>
  <si>
    <t>Inkluderer: NÊringen omfatter utgivelse av b¯ker, brosjyrer, flyveblad, ordb¯ker, leksikon, atlaser, sj¯kart og landkart, aviser, ukeblad og magasiner, telefonkataloger og adresselister og annen forlagsvirksomhet samt utgivelse av standard programvare. Forlagsvirksomheten omfatter kj¯p av opphavsrettigheter til innhold (informasjonsprodukter) og Â gj¯re dette tilgjengelig for offentligheten ved Â delta i (eller organisere) reproduksjon og formidling av innholdet i forskjellige former. Alle tilgjengelige former for forlagsvirksomhet (i trykt form, elektronisk form eller i lydform eller pÂ Internett som multimedieprodukter, slik som oppslagsverk pÂ CD-rom mv.), er inkludert i denne nÊringen Ekskluderer: Trykking grupperes under hhv.: 18.11 Trykking av aviser og: 18.12 Trykking ellers. Reproduksjon av innspilte opptak grupperes under: 18.20 Reproduksjon av innspilte opptak. Distribusjon av film, video og film pÂ DVD eller lignende media grupperes under: 59 Film-, video- og fjernsynsprogramproduksjon, utgivelse av musikk- og lydopptak. Produksjon av originalkopier til plater eller lydmateriale grupperes under: 59 Film-, video- og fjernsyns-programproduksjon, utgivelse av musikk- og lydopptak</t>
  </si>
  <si>
    <t>Utgivelse av b¯ker, tidsskrifter og annen forlagsvirksomhet</t>
  </si>
  <si>
    <t>Utgiv. av b¯ker, tidsskrifter etc.</t>
  </si>
  <si>
    <t>Inkluderer: Omfatter virksomhet i forbindelse med utgivelse av b¯ker, aviser, magasiner og ukeblad, telefonkataloger og adresselister, og andre verker som foto, stikk, postkort, timeplaner, skjemaer, plakater og reproduksjoner av kunstverk. Disse verkene er karakterisert ved at produksjonen av disse innebÊrer intellektuell kreativitet og de er vanligvis opphavsrettslig beskyttet</t>
  </si>
  <si>
    <t>Utgivelse av b¯ker</t>
  </si>
  <si>
    <t>Inkluderer: Omfatter utgivelse av b¯ker, brosjyrer, flyveblad og lignende publikasjoner herunder utgivelse av ordb¯ker og leksikon, atlaser, landkart og sj¯kart, lydb¯ker, leksikon mv. pÂ CD-rom Ekskluderer: Produksjon av globuser grupperes under: 32.99 Annen industriproduksjon ikke nevnt annet sted. Utgivelse av reklamemateriell grupperes under: 58.19 Forlagsvirksomhet ellers. Utgivelse av musikk og noteb¯ker grupperes under: 59.20 Produksjon og utgivelse av musikk- og lydopptak. Selvstendige forfattere grupperes under: 90.034 Selvstendig kunstnerisk virksomhet innen litteratur</t>
  </si>
  <si>
    <t>Inkluderer: Omfatter virksomhet i forbindelse med utgivelse av aviser, herunder reklameaviser, som kommer ut  minst fire ganger i uka. Informasjonen kan gis ut pÂ trykk eller i elektronisk form, herunder pÂ Internett Ekskluderer: NyhetsbyrÂvirksomhet grupperes under: 63.91: NyhetsbyrÂer</t>
  </si>
  <si>
    <t>Inkluderer: Omfatter virksomhet i forbindelse med utgivelse av aviser, ukeblad og andre magasiner, som kommer ut mindre enn fire ganger i uka. Informasjonen kan gis ut pÂ trykk eller i elektronisk form, herunder pÂ Internett Inkluderer ogsÂ: Omfatter ogsÂ utgivelse av radio- og tv-programoversikter</t>
  </si>
  <si>
    <t>Inkluderer: Omfatter utgivelse av ferdigprodusert programvare (dvs. programvare som ikke er kundespesifisert) herunder oversettelse eller tilpassing av ferdigprodusert programvare til et bestemt marked for egen regning slik som operativsystemer, forretningsapplikasjoner og andre applikasjoner Ekskluderer: Reproduksjon av programvare grupperes under: 18.20 Reproduksjon av innspilte opptak. Butikkhandel med standard programvare grupperes under: 47.41 Butikkhandel med datamaskiner og utstyr til datamaskiner. Produksjon av programvare som ikke er utgivelse, herunder oversettelse eller tilpasning av standard programvare til et bestemt marked pÂ honorar- eller kontraktbasis grupperes under: 62.01 Programmeringstjenester. Applikasjonstjenester (ASP) grupperes under: 63.11 Databehandling, datalagring og tilknyttede tjenester</t>
  </si>
  <si>
    <t>Inkluderer: Omfatter produksjon av kommersielle og ikke-kommersielle spillefilmer pÂ film, video- eller DVD til direkte framvisning i kinoer eller til tv-overf¯ring og tjenester tiknyttet dette som: filmredigering, klipping, ettersynkronisering osv., innbefatter ogsÂ distribusjon av spillefilm og andre filmproduksjoner til andre bransjer samt framvisning av spillefilm og andre filmproduksjoner. Kj¯p og salg av distribusjonsrettigheter til spillefilm og andre filmproduksjoner er inkludert. NÊringen omfatter videre lydopptak, f.eks. produksjon av originale lydinnspillinger, utgivelse, markedsf¯ring og distribusjon av disse, musikkutgivelser samt lydopptak i et studio eller andre steder</t>
  </si>
  <si>
    <t>Inkluderer: Omfatter produksjon av kommersielle og ikke-kommersielle spillefilmer pÂ film, video, DVD eller andre media, herunder digital distribusjon, til direkte framvisning i kinoer eller til tv-overf¯ringer, tjenester i tilknytning til ettersynkronisering osv., distribusjon av spillefilm og andre filmproduksjoner (video, DVD-er mv.) til andre bransjer samt framvisning av disse. Kj¯p og salg av spillefilm og andre filmproduksjoner er inkludert</t>
  </si>
  <si>
    <t>Inkluderer: Omfatter produksjon av spillefilm, videoer, tv-programmer (tv-serier, dokumentarprogrammer mv.) og tv-reklamer Ekskluderer: Kopiering av film (unntatt reproduksjon av spillefilm til distribusjon til kinoer) samt reproduksjon av lyd- og videobÂnd, CD-er og DVD-er fra masterkopier grupperes under: 18.20 Reproduksjon av innspilte opptak. Engroshandel med innspilte videobÂnd, CD-er og DVD-er grupperes under: 46.433 Engroshandel med plater, musikk- og videokassetter og CD- og DVD-plater. Engroshandel med uinnspilte videobÂnd grupperes under: 46.52 Engroshandel med elektronikkutstyr og telekommunikasjonsutstyr samt deler. Butikkhandel med videobÂnd, CD-er og DVD-er grupperes under: 47.63 Butikkhandel med innspillinger av musikk og video. Etterbehandling av film, video og fjernsynsprogramproduksjon grupperes under: 59.12 Etterarbeid knyttet til produksjon av film, video og fjernsynsprogrammer. Lydopptak og opptak av lydb¯ker grupperes under: 59.20 Produksjon og utgivelse av musikk- og lydopptak. TV-overf¯ringer grupperes under: 60.2 Fjernsynskringkasting. Produksjon av fullstendige fjernsynsprogram grupperes under: 60.2 Fjernsynskringkasting. Filmbehandling som ikke er beregnet pÂ spillefilmindustrien grupperes under: 74.20 Fotografvirksomhet. Impressariovirksomhet grupperes under: 74.903 Impresariovirksomhet. Utleie av videofilm og DVD-er grupperes under: 77.22 Utleie av videofilm, DVD og lignende. Simultanteksting for h¯rselshemmede av tv-overf¯ringer av m¯ter, konferanser mv. som sendes ut live grupperes under: 82.99 Annen forretningsmessig tjenesteyting ikke nevnt annet sted. Virksomhet utf¯rt av skuespillere, tegnere, instrukt¯rer og sceneteknikk og annen virksomhet utf¯rt av tekniske spesialister grupperes under: 90.0 Kunstnerisk virksomhet og underholdningsvirksomhet</t>
  </si>
  <si>
    <t>Inkluderer: Omfatter aktiviteter som redigering, overf¯ring fra film til bÂnd, teksting, underteksting, rulletekster, teksting for h¯rselshemmede, utforming av datagrafikk, dataanimasjon og spesielle effekter, fremkalling og behandling av film, aktiviteter utf¯rt av filmlaboratorier og spesiallaboratorier for animasjonsfilm Ekskluderer: Kopiering av film (unntatt reproduksjon av spillefilm til distribusjon til kinoer) samt reproduksjon av lyd- og videobÂnd, CD-er og DVD-er fra masterkopier grupperes under 18.20 Reproduksjon av innspilte opptak. Engroshandel med innspilte videobÂnd, CD-er og DVD-er grupperes under 46.433 Engroshandel med plater, musikk- og videokassetter, CD- og DVD-plater. Engroshandel med uinnspilte videobÂnd grupperes under 46.52 Engroshandel med elektronikkutstyr og telekommunikasjonsutstyr samt deler. Butikkhandel med videobÂnd, CD-er og DVD-er grupperes under 47.63 Butikkhandel med innspillinger av musikk og video. Filmbehandling som ikke er beregnet pÂ spillefilmindustrien grupperes under 74.20 Fotografvirksomhet. Utleie av videofilm og DVD-er grupperes under 77.22 Utleie av videofilm, DVD og lignende. Virksomhet utf¯rt av skuespillere, tegnere, instrukt¯rer og sceneteknikk og annen virksomhet utf¯rt av tekniske spesialister grupperes under 90.0 Kunstnerisk virksomhet og underholdningsvirksomhet</t>
  </si>
  <si>
    <t>Inkluderer: Omfatter distribusjon av film, videofilm, DVD-er og lignende produksjoner til kinoer, tv-selskaper og tv-stasjoner mv. Inkluderer ogsÂ: Omfatter ogsÂ kj¯p av distribusjonsrettigheter til film, videofilm og DVD-er Ekskluderer: Kopiering av film og reproduksjon av lyd- og videobÂnd, CD-er eller DVD-er fra masterkopier grupperes under: 18.20 Reproduksjon av innspilte opptak. Engroshandel med innspilte videobÂnd og DVD-er grupperes under: 46.433 Engroshandel med plater, musikk- og videokassetter, CD- og DVD-plater. Butikkhandel med videobÂnd, CD-er og DVD-er grupperes under: 47.63 Butikkhandel med innspillinger av musikk og video</t>
  </si>
  <si>
    <t>Inkluderer: Omfatter framvisning av film eller videofilm i kinoer, i friluft eller andre steder for framvisning Inkluderer ogsÂ: Omfatter ogsÂ filmklubbvirksomhet</t>
  </si>
  <si>
    <t>Inkluderer: Omfatter aktiviteter i forbindelse med produksjon av originale lydinnspillinger, f.eks. bÂnd, CD-er, utgivelse, markedsf¯ring og distribusjon av lydopptak til engroshandel, butikkhandel eller direkte til offentligheten. Disse aktivitetene kan ev. vÊre et ledd i produksjonen av originalinnspillinger i samme enhet. Hvis ikke, skal den enheten som utf¯rer disse aktivitetene, innhente reproduksjons- eller distribusjonsrettighetene til originalinnspillingene. Inkluderer ogsÂ: Omfatter ogsÂ lydopptak i et studio eller andre steder, herunder produksjon av radioprogrammer som ikke sendes ut live, aktiviteter vedr¯rende utgivelse av musikk, dvs. kj¯p og registrering av opphavsrettigheter til musikkomposisjoner, markedsf¯ring, tillatelse og bruk av disse komposisjonene til innspillinger, radio, tv, film, live opptreden, trykking og andre medier. Enhetene, som medvirker til disse aktivitetene, kan ha opphavsretten eller fungere som administrator av opphavsretten til musikken pÂ vegne av  innehaverne av opphavsretten. Utgivelse av musikk og noteb¯ker er ogsÂ inkludert</t>
  </si>
  <si>
    <t>Inkluderer: Omfatter produksjon av innhold eller kj¯p av rettigheter til Â distribuere innhold og pÂf¯lgende utsending av f.eks. radio-, tv- og dataprogrammer innenfor underholdning, nyheter, talkshow o.l. Dataoverf¯ringen, vanligvis integrert i radio- eller tv-overf¯ringen, er ogsÂ inkludert. Overf¯ringen kan foregÂ ved hjelp av forskjellige teknologier: trÂdl¯st, via satellitt, via kabelnettverk eller via Internett. NÊringen omfatter ogsÂ produksjon av spesialiserte programmer (f.eks. nyheter, sports- og undervisnings- og ungdomsprogrammer) pÂ abonnements- eller honorarbasis til tredjeperson med henblikk pÂ overf¯ring til offentligheten senere Ekskluderer: Distribusjon av programmer via kabel og utsending av andre abonnementsbaserte programmer grupperes under: 61 Telekommunikasjon</t>
  </si>
  <si>
    <t>Inkluderer: Omfatter overf¯ring av lydsignaler via radiooverf¯ringsstudioer og lokaler til overf¯ring av h¯rbare programmer til assosierte selskaper og til abonnenter Inkluderer ogsÂ: Omfatter ogsÂ radioselskapsvirksomhet, dvs. sammensetting og overf¯ring av h¯rbare programmer til assosierte selskaper og til abonnenter via kabel- og satellittoverf¯ring, samt radiooverf¯ring via Internett (internettradiostasjoner) og dataoverf¯ring som ledd i radiooverf¯ring Ekskluderer: Produksjon av radioprogrammer som ikke sendes ut live grupperes under: 59.20 Produksjon og utgivelse av musikk- og lydopptak</t>
  </si>
  <si>
    <t>Inkluderer: Omfatter produksjon av et fullstendig programtilbud til en tv-kanal ut fra innkj¯pte programkomponenter (f.eks. film, dokumentarprogrammer mv.), egenproduserte programkomponenter (f.eks. lokale nyhetssendinger og liverapporter) eller en kombinasjon av disse. Det fullstendige programtilbudet kan enten overf¯res av de produserende enheter eller produseres med henblikk pÂ overf¯ring av tredjeperson, f.eks. tilbydere av kabel- eller satellitt-tv. Programproduksjonen kan vÊre av generell eller spesialisert natur. Her inkluderes bÂde programmer som er gratis for brukerne, programmer tilgjengelige via abonnement og "Video-on-demand"-kanaler Inkluderer ogsÂ: Omfatter ogsÂ dataoverf¯ring integrert med tv-overf¯ringer Ekskluderer: Produksjon av tv-programmer og tv-reklamer som ikke er forbundet med overf¯ring grupperes under: 59.11 Produksjon av film, video og fjernsynsprogrammer. Samling av kanaler og overf¯ring av disse uten produksjon grupperes under: 61 Telekommunikasjon</t>
  </si>
  <si>
    <t>Inkluderer: Omfatter levering av telekommunikasjon og tilh¯rende tjenester, dvs. overf¯ring av tale, data, tekst, lyd og video. Overf¯ringsfasilitetene kan vÊre basert pÂ en enkel teknologi eller en kombinasjon av teknologier. Felles for de aktivitetene som er gruppert i denne nÊringen, er at de overf¯rer innholdet uten Â ta del i produksjonen av det. NÊringen er oppdelt etter den aktuelle infrastrukturtypen. Ved overf¯ring av tv-signaler kan dette omfatte sammensetning av fullstendige programkanaler (produsert i nÊring 60 Radio- og fjernsynskringkasting) til programpakker for distribusjon</t>
  </si>
  <si>
    <t>TrÂdl¯s telekommunikasjon</t>
  </si>
  <si>
    <t>TrÂdl¯s telekomm.</t>
  </si>
  <si>
    <t>Inkluderer: Omfatter drift, vedlikehold og levering av tilgang til fasiliteter for overf¯ring av tale, data, tekst, lyd og video ved hjelp av en kabelbasert telekommunikasjonsinfrastruktur. Overf¯ringsfasilitetene kan vÊre basert pÂ en enkel teknologi eller kombinasjon av teknologier. Det dreier seg mer spesifikt om 1) drift og vedlikehold av omkoblings- og overf¯ringsfasiliteter til punkt-til-punkt kommunikasjon via fastnettet, mikrob¯lger eller en kombinasjon av fastnett og satellittkoblinger, 2) drift av kabeldistribusjonssystemer (for eksempel distribusjon av data- og tv-signaler) og 3) levering av telegrafkommunikasjon og annen ikke-talebasert kommunikasjon ved bruk av egne fasiliteter Inkluderer ogsÂ: Omfatter ogsÂ tilgang til Internett som tilbys av operat¯ren av den kabelbaserte infrastrukturen og virksomheter som tilbyr sine kunder tilgang til nettverk, men som ikke eier nettverket selv Ekskluderer: Videresalg av telekommunikasjon grupperes under: 61.90 Telekommunikasjon ellers</t>
  </si>
  <si>
    <t>Inkluderer: Omfatter drift, vedlikehold og levering av tilgang til fasiliteter til overf¯ring av tale, data, tekst, lyd og video ved hjelp av en trÂdl¯s telekommunikasjonsinfrastruktur. Disse fasilitetene tilbyr rundstrÂlende radiob¯lgeoverf¯ring og kan vÊre basert pÂ en enkelt teknologi eller en kombinasjon av teknologier. Drift og vedlikehold av persons¯kings- samt mobil- og andre trÂdl¯se telekommunikasjonsnettverk er inkludert Inkluderer ogsÂ: Omfatter ogsÂ tilgang til Internett som tilbys av operat¯ren av den trÂdl¯se infrastrukturen og virksomheter som tilbyr sine kunder tilgang til nettverk, men som ikke eier nettverket selv (unntatt satellitt) Ekskluderer: Videresalg av telekommunikasjon grupperes under: 61.90 Telekommunikasjon ellers</t>
  </si>
  <si>
    <t>Inkluderer: Omfatter drift, vedlikehold og levering av tilgang til fasiliteter for overf¯ring av tale, data, tekst, lyd og video ved hjelp av en satellittbasert telekommunikasjonsinfrastruktur Inkluderer ogsÂ: Omfatter ogsÂ levering av visuelle bilde, lyd-og tekstbaserte programmer fra tv-kanaler, tv-stasjoner og tv-selskaper eller fra radioselskaper til forbrukerne via direkte-hjem satellittsystemer (enhetene som er gruppert i denne nÊringsgruppen produserer normalt ikke originalt programmateriell). Omfatter ogsÂ tilgang til Internett som tilbys av operat¯ren av den satellittbaserte infrastrukturen Ekskluderer: Videresalg av telekommunikasjon grupperes under: 61.90 Telekommunikasjon ellers</t>
  </si>
  <si>
    <t>Inkluderer: Omfatter levering av spesialiserte telekommunikasjonsapplikasjoner, f.eks. satellittsporing, telemetri, radarstasjonsvirksomhet, drift av terminalstasjoner for satellittsystemer og tilh¯rende fasiliteter som driftsmessig er forbundet med ett eller flere kommunikasjonssystemer pÂ jorda og i stand til Â overf¯re eller motta telekommunikasjon til og fra satellittsystemer. Levering av Internettilgang via nettverk mellom kunden og internettoperat¯ren som ikke eies eller kontrolleres av operat¯ren, f.eks. tilgang gjennom oppringt forbindelse er ogsÂ inkludert. Det samme er levering av telekommunikasjonstjenester via eksisterende forbindelser, f.eks. VOIP (Voice Over Internet Protocol) Inkluderer ogsÂ: Omfatter ogsÂ rent videresalg (kj¯p og salg av nettverkskapasitet uten tilleggstjenester) Ekskluderer: Internettilgang som tilbys av operat¯rer av teleinfrastruktur grupperes under hhv.: 61.10 Kabelbasert telekommunikasjon,: 61.20 TrÂdl¯s telekommunikasjon og: 61.30 Satellittbasert telekommunikasjon</t>
  </si>
  <si>
    <t>Inkluderer: Omfatter drift, vedlikehold og levering av tilgang til fasiliteter for overf¯ring av tale, data, tekst, lyd og video ved hjelp av en kabelbasert telekommunikasjonsinfrastruktur. Overf¯ringsfasilitetene kan vÊre basert pÂ en enkel teknologi eller kombinasjon av teknologier. Det dreier seg mer spesifikt om 1) drift og vedlikehold av omkoblings- og overf¯ringsfasiliteter til punkt-til-punkt kommunikasjon via fastnettet, mikrob¯lger eller en kombinasjon av fastnett og satelittkoblinger, 2) drift av kabeldistribusjonssystemer (for eksempel distribusjon av data- og tv-signaler) og 3) levering av telegrafkommunikasjon og annen ikke-talebasert kommunikasjon ved bruk av egne fasiliteter Inkluderer ogsÂ: Omfatter ogsÂ tilgang til Internett som tilbys av operat¯ren av den kabelbaserte infrastrukturen og virksomheter som tilbyr sine kunder tilgang til nettverk, men som ikke eier nettverket selv Ekskluderer: Videresalg av telekommunikasjon grupperes under: 61.90 Telekommunikasjon ellers</t>
  </si>
  <si>
    <t>Inkluderer: Omfatter f¯lgende it-ekspertise: programutvikling, programendring, programtesting og programsupport; planlegging og design av datasystemer som integrerer maskinvare, programvare og kommunikasjonsteknologi; styring og drift av kunders datasystemer og/eller databehandlingsfasiliteter hos kundene samt andre faglige og tekniske datamaskinrelaterte aktiviteter</t>
  </si>
  <si>
    <t>Inkluderer: Omfatter programutvikling, -endring, -test og -support med henblikk pÂ Â oppfylle en bestemt kundes behov: kundespesifisert programvare Ekskluderer: Utgivelse av programpakker grupperes under: 58.29 Utgivelse av annen programvare. Oversetting eller tilpassing av ferdigprodusert programvare til et bestemt marked for egen regning grupperes under: 58.29 Utgivelse av annen programvare. Planlegging og design av datasystemer som integrerer maskinvare-, programvare- og kommunikasjonsteknologi, uansett om levering av programvare er et ledd i produktet eller ikke, grupperes under: 62.02 Konsulentvirksomhet tilknyttet informasjonsteknologi</t>
  </si>
  <si>
    <t>Inkluderer: Omfatter konsulentvirksomhet vedr¯rende maskinvare og programvare og informasjonsteknologi (inkludert opplÊring) Ekskluderer: Installasjon av prosessorenhet og lignende enheter grupperes under: 33.20 Installasjon av industrimaskiner og- utstyr. Salg av maskinvare og programvare grupperes under hhv.: 46.51 Engroshandel med datamaskiner, tilleggsutstyr til datamaskiner samt programvare og: 47.41 Butikkhandel med datamaskiner og utstyr til datamaskiner. Separat installasjon av programvare og maskinvare og rekonstruksjon av data ved systembrudd grupperes under: 62.09 Andre tjenester tilknyttet informasjonsteknologi</t>
  </si>
  <si>
    <t>Inkluderer: Omfatter styring og drift av kunders datasystemer hos kundene og/eller databehandlingsfasiliteter samt tilh¯rende hjelpetjenester</t>
  </si>
  <si>
    <t>Inkluderer: Omfatter informasjonstjenester som s¯kemaskiner og web-portaler, databehandlings- og hostingvirksomhet samt andre aktiviteter som primÊrt leverer informasjon</t>
  </si>
  <si>
    <t>Inkluderer: Omfatter fremskaffelse av infrastruktur til webhosting, databehandling og lignende tjenester samt fremskaffelse av s¯kemaskiner og andre portaler til Internettet</t>
  </si>
  <si>
    <t>Inkluderer: Omfatter nyhetsbyrÂer og alle andre resterende informasjonstjenester Ekskluderer: Drift av biblioteker og arkiver grupperes under: 91.01 Drift av biblioteker og arkiver</t>
  </si>
  <si>
    <t>Inkluderer: Omfatter levering av infrastruktur til webhosting, databehandling, og lignende tjenesteyting: spesiell tjenesteyting som webhosting, datastr¯mtjenester og applikasjonstjenester, generell prosessorfasiliteter pÂ timesharebasis til kunder, fullstendig behandling og spesialiserte rapporter pÂ bakgrunn av data levert av kunder eller automatisk databehandling og datainnlesing herunder vedlikehold av databaser Ekskluderer: Tjenesteyting hvor leverand¯ren utelukkende bruker datamaskinen som et verkt¯y blir gruppert etter hva slags hjelp som ytes</t>
  </si>
  <si>
    <t>Inkluderer: Omfatter drift av websteder som bruker en s¯kemotor til Â generere og vedlikeholde store databaser over internettadresser og -innhold i et s¯kbart format og  drift av andre websteder som fungerer som portaler til internettet, f.eks. mediewebsteder som leverer regelmessig oppdatert innhold Ekskluderer: Utgivelse av b¯ker, aviser, ukeblad mv. via Internett grupperes under nÊring: 58 Forlagsvirksomhet. Kringkasting via Internett grupperes under: 60 Radio- og fjernsynskringkasting</t>
  </si>
  <si>
    <t>NyhetsbyrÂer</t>
  </si>
  <si>
    <t>Inkluderer: Omfatter nyhetsbyrÂer og pressebyrÂer som leverer nyheter, bilder og artikler til media Ekskluderer: Selvstendige pressefotografer grupperes under: 74.20 Fotografvirksomhet. Selvstendige journalister grupperes under: 90.034 Selvstendig kunstnerisk virksomhet innen litteratur</t>
  </si>
  <si>
    <t>Inkluderer: Omfatter informasjonstjenester som ikke er gruppert andre steder som f.eks. telefonbaserte informasjonstjenester, informasjonss¯ketjenester pÂ kontrakt- eller honorarbasis og nyhets- og presseutklippstjenester mv. Ekskluderer: Telefonsalg grupperes under: 82.202 Telefonsalg</t>
  </si>
  <si>
    <t>Inkluderer: Omfatter mottak, videreformidling og plassering av midler med unntak av midler fra forsikring, pensjonskasser eller trygdeordninger. Nasjonal lovgivning spiller en vesentlig rolle for hvilke enheter som skal grupperes i denne nÊringen</t>
  </si>
  <si>
    <t>Inkluderer: Omfatter virksomhet som har rett til Â motta innskudd fra allmennheten</t>
  </si>
  <si>
    <t>Inkluderer: Omfatter finansiell formidling som ikke ut¯ves av kredittinstitusjoner Ekskluderer: Forsikring og pensjonskasser grupperes under: 65 Forsikringsvirksomhet og pensjonskasser, unntatt trygdeordninger underlagt offentlig forvaltning</t>
  </si>
  <si>
    <t>Inkluderer: Omfatter enhet som har ansvaret for utstedelse av sedler og mynt og overvÂking og kontroll av pengemengden. Sentralbanken fungerer som oppgj¯rsbank for bankene og er ansvarlig for forvaltning av landets valutareserver. I tillegg virker den som bank for staten. Sentralbankens virksomhet vil variere av institusjonelle Ârsaker</t>
  </si>
  <si>
    <t>Inkluderer: Omfatter mottak av innskudd og/eller nÊre substitutter for innskudd og ytelse av kreditt eller utlÂn av kapital. Ytelsen av kreditt kan vÊre av ulik art, f.eks. lÂn, pantelÂn, kredittkort mv. Virksomheten ut¯ves av forretningsbanker og sparebanker Ekskluderer: Statlige lÂneinstitutter som for eksempel Husbanken, grupperes under: 64.92 Annen kredittgiving</t>
  </si>
  <si>
    <t>Inkluderer: Omfatter holdingselskapers virksomhet, dvs. enheter som gjennom eierforhold kontrollerer andre selskaper, dvs. datterselskap eller en gruppe datterselskaper og hovedvirksomheten er Â eie gruppen av datterselskaper. Holdingselskapene i denne nÊringsgruppen leverer ingen andre tjenester til datterselskapene, dvs. de forvalter eller styrer ikke andre enheter Ekskluderer: Aktiv forvaltning av foretak, foretakets planlegging og beslutningstaking grupperes under: 70.10 Hovedkontortjenester</t>
  </si>
  <si>
    <t>Inkluderer: Omfatter juridiske enheter der mange investorer har gÂtt sammen om Â plassere sine midler i verdipapirer eller andre finansielle eiendeler. Disse enhetene opptrer pÂ vegne av aksjonÊrene eller andelseierne. Portef¯ljene er tilpasset for Â oppnÂ spesifikke investeringskarakteristika, nÂr det gjelder spredning, risiko, forrentning og prisvolatitet. Enhetene har lite eller ingen sysselsetting eller inntjening gjennom omsetning av tjenester, men mottar rente, utbytte og annen formuesinntekt Ekskluderer: Holdingselskapers virksomhet grupperes under: 64.20 Holdingselskaper. Pensjonskasser grupperes under: 65.30 Pensjonskasser. Formuesforvaltning grupperes under: 66.30 Fondsforvaltningsvirksomhet</t>
  </si>
  <si>
    <t>Inkluderer: Omfatter leasing, der leieperioden omtrent dekker eiendelens forventede levetid, og leasingtakeren i stor utstrekning oppnÂr alle fordelene ved bruken av denne og pÂtar seg all risiko som er forbundet med Â eie den. Eiendelen kan senere overdras. Den type leasing dekker alle eller nesten alle utgiftene inkludert renter Ekskluderer: Operasjonell leasing grupperes under: 77 Utleie- og leasingvirksomhet alt etter hva som leies ut</t>
  </si>
  <si>
    <t>Inkluderer: Omfatter enheter som tilbyr ulike former for spesialisering av nÊringslivet og personkunder, f.eks. lÂn, pantelÂn, kredittkort mv. De tilbyr f¯lgende tjenester: forbrukslÂn, internasjonal handelsfinansiering, langsiktige lÂn til nÊringsvirksomhet og andre former for utlÂnsvirksomhet utenfor banksystemet, samt pantelÂnervirksomhet. Dessuten lÂn til boligformÂl ytet av spesialiserte kredittinstitusjoner som ikke mottar innskudd. Omfatter kredittforetak, finansieringsselskaper og statlige lÂneinstitutter Ekskluderer: Spesialiserte kredittinstitusjoner som yter lÂn til boligformÂl og som ogsÂ tar imot innskudd grupperes under: 64.19 Bankvirksomhet ellers</t>
  </si>
  <si>
    <t>Inkluderer: Omfatter finansiell formidling som ikke ut¯ves av kredittinstitusjoner og som ikke er nevnt under nÊringsgruppene 64.91 og 64.92 Ekskluderer: Finansiell leasing grupperes under 64.91 Finansiell leasing. Handel med verdipapirer for andres regning grupperes under: 66.12 Verdipapirmegling. Handel med, leasing og utleie av fast eiendom grupperes under: 68 Omsetning og drift av fast eiendom. Inkassovirksomhet uten oppkj¯p av gjeld grupperes under: 82.91 Inkasso- og kredittopplysningsvirksomhet. LÂn ytet av organisasjoner og foreninger grupperes under: 94.991 Aktiviteter i andre interesseorganisasjoner ikke nevnt annet sted</t>
  </si>
  <si>
    <t>Inkluderer: Omfatter norske holdingselskaper som inngÂr i konsern hvor all virksomhet foregÂr i utlandet. Eksempler er morselskaper i konsern hvor alle andre konsernselskaper er utenlandske og morselskapet selv ikke ut¯ver egen virksomhet, samt mellomliggende holdingselskaper som utelukkende kanaliserer pengestr¯mmer mellom de utenlandske konsernselskapene</t>
  </si>
  <si>
    <t>Investeringsselskaper/-fond Âpne for allmennheten</t>
  </si>
  <si>
    <t>Innvest/fond Âpne for allmennheten</t>
  </si>
  <si>
    <t>Inkluderer: Omfatter selskaper som innhenter aksje-/eierkapital fra allmennheten og som selv eller gjennom datterselskaper plasserer kapitalen i verdipapirer innenfor ett eller flere nÊringsomrÂder, med vekt pÂ Â spre risiko og uten Â ut¯ve aktivt eierskap</t>
  </si>
  <si>
    <t>Forvaltningsstiftelser for fond og legater opprettet for veldedige og allmennyttige formÂl, men som selv ikke fordeler st¯tte</t>
  </si>
  <si>
    <t>Fond/leg. for allmennyttige formÂl</t>
  </si>
  <si>
    <t>Inkluderer: Omfatter stiftelser som kun plasserer midler i markedet for Â forvalte grunnkapitalen for fond og legater som er opprettet for veldedige og allmennyttige formÂl. FormÂlet med forvaltningsstiftelsen er kun Â oppnÂ st¯rst mulig avkastning pÂ kapitalen, og ikke selv Â fordele st¯tte til de veldedige og allmennyttige formÂlene Ekskluderer: Fond og legater opprettet for veldedige og allmennyttige formÂl og som fordeler st¯tte grupperes under: 94.992 Fond/legater som st¯tter veldedige og allmennyttige formÂl</t>
  </si>
  <si>
    <t>Inkluderer: Omfatter oppstartsfond (sÂkorn), vekstfond (venture), oppkj¯ps-/utviklingsfond (buy out) og tilsvarende fond, som pÂ vegne av sine investorer foretar investeringer med tidsavgrenset varighet i unoterte selskaper med potensial for h¯y vekst, og samtidig ut¯ver aktivt eierskap i investeringsobjektene</t>
  </si>
  <si>
    <t>Inkluderer: Omfatter selskaper hvor eneste virksomhet er plassering i verdipapirer i markedet pÂ vegne av en begrenset krets av fysiske eller juridiske personer og hvor formÂlet primÊrt er avkastning pÂ den investerte kapitalen</t>
  </si>
  <si>
    <t>Inkluderer: Omfatter tegning av livrente- og forsikringspoliser og forhÂndsinnbetaling av premie for oppbygging av fond, for Â m¯te fremtidige erstatningskrav/forpliktelser Inkluderer ogsÂ: Omfatter ogsÂ direkte forsikring og gjenforsikring</t>
  </si>
  <si>
    <t>Inkluderer: Omfatter tegning av livrente- og livsforsikringspoliser, forsikringspoliser ved uf¯rhet, d¯dsfall, ulykker og invaliditet (med og uten et vesentlig oppsparingselement)</t>
  </si>
  <si>
    <t>Inkluderer: Omfatter ulykkesforsikring, brannforsikring, sykeforsikring, reiseforsikring, eiendomsskadeforsikring, forsikring av biler, bÂter, skip, fly, transportforsikring, forsikring mot ¯konomisk tap samt ansvarsforsikring</t>
  </si>
  <si>
    <t>Inkluderer: Omfatter juridiske enheter, som har til formÂl Â utbetale pensjonsytelser til forsikringstakers ansatte eller medlemmer. Denne gruppen omfatter enheter som yter tjenestepensjon i form av kollektive ytelses- og innskuddsbaserte pensjonsordninger Ekskluderer: Forvaltning av pensjonskasser grupperes under: 66.30 Fondsforvaltningsvirksomhet. Trygdeordninger underlagt offentlig forvaltning grupperes under: 84.30 Trygdeordninger underlagt offentlig forvaltning</t>
  </si>
  <si>
    <t>Inkluderer: Omfatter tjenester som bestÂr av eller er tett knyttet til finansiell formidling, men som ikke involverer finansiell formidling. NÊringen inndeles primÊrt etter hvilken type finansiell transaksjon eller finansiering det dreier seg om</t>
  </si>
  <si>
    <t>Inkluderer: Omfatter innretninger av fysiske eller elektroniske markedsplasser som gir lett adgang til kj¯p og salg av aksjer, aksjeopsjoner, obligasjoner eller varekontrakter</t>
  </si>
  <si>
    <t>Inkluderer: Omfatter agent- og meglervirksomhet ved salg av livrente- og forsikringspoliser eller levering av andre og forsikrings- og pensjonsrelaterte ytelser som f.eks. erstatningsoppgj¯r og administrasjon for tredjemann</t>
  </si>
  <si>
    <t>Inkluderer: Omfatter forvaltning av og tilsyn med kapitalmarkeder som ikke ut¯ves av offentlige myndigheter, f.eks. vareb¯rser og vareb¯rser for handel med futurekontrakter, verdipapirb¯rser, fondsb¯rser og opsjonsb¯rser for aksjer eller varer</t>
  </si>
  <si>
    <t>Inkluderer: Omfatter verdipapirforetak, dvs. handel pÂ kapitalmarkeder for andres regning. B¯rsmegling o.l., fondsb¯rsmeglere, vareb¯rsmeglere og valutahandlere mv.) Ekskluderer: Handel pÂ markeder for egen regning grupperes under: 64.99 Annen finansieringsvirksomhet ikke nevnt annet sted. Portef¯ljeforvaltning mot vederlag grupperes under: 66.30 Fondsforvaltningsvirksomhet</t>
  </si>
  <si>
    <t>Inkluderer: Omfatter hjelpevirksomhet i forbindelse med finansiell formidling ikke nevnt annet sted, som behandling og avregning av finansielle transaksjoner herunder kredittkorttransaksjoner, investeringsrÂdgivning, annen finansiellrÂdgivning og -megling</t>
  </si>
  <si>
    <t>Inkluderer: Omfatter forvaltning av forsikringer som f.eks. vurdering, oppgj¯r av forsikringserstatning. risiko- og skadevurdering, samt skade- og tapsoppgj¯r Ekskluderer: Vurdering av fast eiendom grupperes under: 68.31 Eiendomsmegling. Vurdering av andre gjenstander grupperes under: 74.901 Takseringsvirksomhet. OvervÂking grupperes under: 80.30 Etterforskning</t>
  </si>
  <si>
    <t>Inkluderer: Omfatter virksomhet som bestÂr av eller er nÊrt tilknyttet forsikring og pensjonsforsikring (unntatt finansiell formidling, erstatningsoppgj¯r og forsikringsagenters virksomhet) som administrasjon av redningsoperasjoner og aktuarvirksomhet Ekskluderer: Redningstjenester til sj¯s grupperes under: 52.222 Redningstjeneste</t>
  </si>
  <si>
    <t>Inkluderer: Omfatter portef¯lje- og formuesforvalting mot godtgj¯relse, som for eksempel innskuddspensjonskasser og forvaltningsselskaper for verdipapirfond</t>
  </si>
  <si>
    <t>Inkluderer: Omfatter hjelpevirksomhet i forbindelse med finansiell formidling ikke nevnt annet sted, som behandling og avregning av finansielle transaksjoner herunder kredittkorttransak- sjoner, investeringsrÂdgivning, annen finansiellrÂdgivning og -megling</t>
  </si>
  <si>
    <t>Inkluderer: Omfatter portef¯lje- og formuesforvalting mot godtgj¯relse som for eksempel innskuddspensjonskasser og forvaltningsselskaper for verdipapirfond</t>
  </si>
  <si>
    <t>Kj¯p og salg av egen fast eiendom</t>
  </si>
  <si>
    <t>Kj¯p/salg av egen fast eiendom</t>
  </si>
  <si>
    <t>Omsetning og drift av fast eiendom pÂ oppdrag</t>
  </si>
  <si>
    <t>Inkluderer: Omfatter kj¯p og salg av egen eller leid fast eiendom: leiegÂrder, boliger, bygninger som ikke brukes til beboelse, herunder utstillingshaller, lagerbygg og butikksentra og jordeiendommer Inkluderer ogsÂ: Omfatter ogsÂ inndeling av fast eiendom i parseller, uten jordforbedring Ekskluderer: Utvikling av byggeprosjekter for salg grupperes under: 41.10 Utvikling av byggeprosjekter. Inndeling av fast eiendom i tillegg til jordforbedring grupperes under: 42.99 Bygging av andre anlegg ikke nevnt annet sted</t>
  </si>
  <si>
    <t>Inkluderer: Omfatter utleie av og virksomhet i forbindelse med egen eller leid fast eiendom som leiegÂrder, boliger og bygninger som ikke brukes til beboelsesformÂl herunder utstillings- haller, lagerbygninger og jordeiendommer og formidling av boliger og m¯blerte eller um¯blerte leiligheter til mer permanent bruk, vanligvis pÂ mÂneds- eller Ârsbasis Inkluderer ogsÂ: Omfatter ogsÂ drift av plasser for mobile beboelsesbrakker Ekskluderer: Drift av hoteller, suitehoteller, pensjonater, campingplasser og lignende fasiliteter til korttidsopphold grupperes under: 55 Overnattingsvirksomhet. Drift av suitehoteller og tilsvarende overnattingsfasiliteter grupperes under: 55.10 Hotellvirksomhet</t>
  </si>
  <si>
    <t>Inkluderer: Omfatter eiendomsmegleres virksomhet i forbindelse med fast eiendom: formidling av kj¯p, salg og utleie av fast eiendom pÂ honorar- eller kontraktbasis, rÂdgivning og taksering i forbindelse med kj¯p, salg og utleie av fast eiendom pÂ honorar- eller kontraktbasis og deponeringsagentvirksomhet i forbindelse med fast eiendom Ekskluderer: Juridisk tjenesteyting grupperes under: 69.10 Juridisk tjenesteyting</t>
  </si>
  <si>
    <t>Ekskluderer: Juridisk tjenesteyting grupperes under: 69.10 Juridisk tjenesteyting. Tjenesteyting i forbindelse med fasiliteter (kombinasjon av tjenesteytelser som f.eks. alminnelig innend¯rs rengj¯ring, vedlikehold og mindre reparasjoner, fjerning av avfall, vakt- og sikkerhetstjeneste) grupperes under: 81.10 Kombinerte tjenester tilknyttet eiendomsdrift. Forvaltning av fasiliteter som militÊrleire, fengsler og andre fasiliteter (unntatt eiendomsforvaltning) grupperes under: 81.10 Kombinerte tjenester tilknyttet eiendomsdrift</t>
  </si>
  <si>
    <t>Inkluderer: Omfatter ogsÂ apartementsleiligheter og utleie av jordbruksarealer og -eiendommer</t>
  </si>
  <si>
    <t>Inkluderer: Omfatter representasjon av den ene parts interesser overfor en annen part i saker, som eventuelt er innbrakt for domstol eller andre rettslige instanser; denne virksomheten ut¯ves av eller under tilsyn av advokater, f.eks. rÂdgiving og representasjon i sivile saker, straffesaker og arbeidskonflikter. Inkluderer ogsÂ: Omfatter ogsÂ utferdigelse av juridiske dokumenter som f.eks. stiftelsesoverenskomster, interessentskapskontrakter og lignende dokumenter i forbindelse med stiftelse av selskaper, patenter og opphavsrett, utferdigelse av skj¯ter, testamenter, bÂndleggelsesdokumenter mv. samt annen virksomhet som ut¯ves av notarius publicus, fogder, voldgiftsdommere, oppmenn mv. Bokf¯rings- og revisjonsvirksomhet som f.eks. revisjon av bokholderi, utvikling av regnskapssystemer og utarbeiding av regnskaper og bokf¯ring inkluderes ogsÂ</t>
  </si>
  <si>
    <t>Regnskap, revisjon og skatterÂdgivning</t>
  </si>
  <si>
    <t>Regnskap/revisjon/skatterÂdgiv.</t>
  </si>
  <si>
    <t>Inkluderer: Omfatter representasjon av den ene parts interesser overfor den annen part i saker, som eventuelt er innbrakt for domstoler eller andre rettslige instanser. Denne virksomhet ut¯ves av eller under tilsyn av advokater som rÂdgivning og representasjon i sivile saker, straffesaker og arbeidskonflikter, generell juridisk rÂdgivning, utferdigelse av juridiske dokumenter: stiftelsesoverenskomster, interessentskapskontrakter og lignende dokumenter i forbindelse med stiftelse av selskaper, patenter og opphavsrett, utferdigelse av skj¯ter, testamenter, bÂndleggelsesdokumenter mv. og annen virksomhet som ut¯ves av notarius publicus, fogder, voldgiftsdommere, oppmenn mv. Ekskluderer: Domstolenes virksomhet grupperes under: 84.23 Retts- og fengselsvesen</t>
  </si>
  <si>
    <t>Inkluderer: Omfatter bokf¯ring av kommersielle transaksjoner for virksomheter og andre, oppstilling eller revisjon av Ârsregnskaper, revisjon av regnskaper og pÂf¯ring av revisjons- pÂtegning, utfylling av selvangivelser for privatpersoner og virksomheter og rÂdgivning og representasjon for klienter overfor skattemyndighetene Ekskluderer: Behandling og tabulering av data grupperes under: 63.11 Databehandling, datalagring og tilknyttede tjenester. BedriftsrÂdgivning som f.eks. utvikling av regnskapssystemer og budsjettkontrollprosedyrer grupperes under: 70.22 BedriftsrÂdgivning og annen administrativ rÂdgivning. Inkassovirksomhet grupperes under: 82.91 Inkasso- og kredittopplysningsvirksomhet</t>
  </si>
  <si>
    <t>Regnskap og bokf¯ring</t>
  </si>
  <si>
    <t>SkatterÂdgivning</t>
  </si>
  <si>
    <t>Hovedkontortjenester, administrativ rÂdgivning</t>
  </si>
  <si>
    <t>Hovedkontortjen. og adm. rÂdgivning</t>
  </si>
  <si>
    <t>Inkluderer: Omfatter rÂdgivning og bistand til virksomheter og andre organisasjoner om forvaltningssp¯rsmÂl som f.eks. strategisk og organisatorisk planlegging, finansiell planlegging og budsjettering, markedsf¯ringssp¯rsmÂl og -politikk, politikk, praksis og planlegging vedr¯rende personale, produksjonsplanlegging og kontrollplanlegging Inkluderer ogsÂ: Omfatter ogsÂ tilsyn med og styring av andre enheter i selskapet eller foretaket, dvs. hovedkontorvirksomhet</t>
  </si>
  <si>
    <t>Administrativ rÂdgivning</t>
  </si>
  <si>
    <t>Inkluderer: Omfatter tilsyn med og styring av andre enheter i selskapet eller foretaket, ivaretakelse av den strategiske og organisatoriske planleggingen og beslutningstakingen i sel- skapet eller foretaket. Enheter i denne nÊringsgruppen ut¯ver operasjonell kontroll og styrer den daglige driften i de tilknyttede enhetene, medregnet virksomheten til hovedkontorer og sentraliserte administrasjonskontorer, felleskontorer og distrikts- og regionskontorer Ekskluderer: Aktiviteter som ut¯ves av holdingselskaper og som ikke ivaretar styring grupperes under: 64.20 Holdingselskaper</t>
  </si>
  <si>
    <t>Inkluderer: Omfatter rÂdgivning, veiledning og bistand til virksomheter og andre organisasjoner vedr¯rende PR-arbeide og kommunikasjon Ekskluderer: ReklamebyrÂ og salg av reklameplass i media grupperes under: 73.1 Annonse- og reklamevirksomhet. Markedsanalyse og offentlig meningsmÂling grupperes under: 73.20 Markeds- og opinionsunders¯kelser</t>
  </si>
  <si>
    <t>BedriftsrÂdgivning og annen administrativ rÂdgivning</t>
  </si>
  <si>
    <t>BedriftsrÂdgiv./annen adm. rÂdgiv.</t>
  </si>
  <si>
    <t>Inkluderer: Omfatter rÂdgivning, veiledning og bistand til virksomheter og organisasjoner vedr¯rende forvaltningssp¯rsmÂl som f.eks. strategisk og organisatorisk planlegging i virksomheter, reorganisering av forretningsprosedyrer, endringshÂndtering/endringsledelse, kostnadsreduksjon og annen finansiell politikk, praksis og planlegging vedr¯rende personale, godtgj¯relse og pensjonsstrategier, produksjonsplanlegging og kontrollplanlegging. Kan omfatte rÂdgivning, veiledning og bistand til private og offentlige virksomheter vedr¯rende lobbyvirksomhet, utvikling av regnskapsprosedyrer, programmer til kostnadsregnskap, budsjettkontrollprosedyrer, rÂdgivning og bistand til private og offentlige virksomheter vedr¯rende planlegging, organisasjon, rasjonalisering, kontroll, ledelsesinformasjon mv. Ekskluderer: Utvikling av programvare til regnskapssystemer grupperes under: 62.01 Programmeringstjenester. Juridisk bistand og representasjon grupperes under: 69.10 Juridisk tjenesteyting. Regnskap, revisjon og skatterÂdgivning grupperes under: 69.20 Regnskap, revisjon og skatterÂdgivning. Arkitekt- og ingeni¯rvirksomhet grupperes under hhv.: 71.11 Arkitektvirksomhet og: 71.12 Teknisk konsulentvirksomhet. RÂdgivningsvirksomhet innenfor milj¯, agronomi, sikkerhet o.l. grupperes under: 74.909 Annen faglig,, vitenskapelig og teknisk virksomhet ikke nevnt annet sted. Medvirkning ved tilsetting eller rekruttering av overordnet personale grupperes under: 78.10 Rekruttering og formidling av arbeidskraft. RÂdgivning i forbindelse med. utdanning grupperes under: 85.60 Tjenester tilknyttet undervisning</t>
  </si>
  <si>
    <t>Arkitektvirksomhet og teknisk konsulentvirksomhet, og teknisk pr¯ving og analyse</t>
  </si>
  <si>
    <t>Inkluderer: Omfatter arkitektvirksomhet, ingeni¯rvirksomhet, prosjekteringsarbeide, tilsyn med byggearbeider og unders¯kelser og kartlegging Inkluderer ogsÂ: Omfatter ogsÂ fysisk, kjemisk og annen analytisk testing.</t>
  </si>
  <si>
    <t>Inkluderer: Omfatter arkitektvirksomhet, ingeni¯rvirksomhet, prosjekteringsarbeid, tilsyn med byggearbeider og kartlegging o.l.</t>
  </si>
  <si>
    <t>Teknisk pr¯ving og analyse</t>
  </si>
  <si>
    <t>Inkluderer: Omfatter arkitektrÂdgivning bygningstegning og prosjekteringsarbeide, byplanlegging og landskapsarkitektur Ekskluderer: EDB-konsulenters virksomhet grupperes under hhv.: 62.02 Konsulentvirksomhet tilknyttet informasjonsteknologi og: 62.09 Andre tjenester tilknyttet informasjonsteknologi. Interi¯rarkitekters virksomhet grupperes under: 74.103 Interi¯rarkitekt-, interi¯rdesign- og interi¯rkonsulentvirksomhet</t>
  </si>
  <si>
    <t>Inkluderer: Omfatter ingeni¯rvirksomhet, prosjekteringsarbeid, tilsyn med byggearbeider, unders¯kelser og kartlegging o.l. herunder teknisk prosjektering og planlegging for prosjekter som omfatter ingeni¯rarbeider, vannbyggingsteknikk, veibygging, utarbeidelse og gjennomf¯ring av prosjekter vedr¯rende elektroteknikk, gruveingeni¯rvirksomhet, kjemiingeni¯rvirksomhet, maskinteknikk, systemutvikling, sikkerhetsteknikk, vannforvaltningsprosjekter, utarbeidelse av prosjekter vedr¯rende aircondition, kj¯leteknikk, sunnhets- og forurensningskontroll, st¯ydemping mv., maskinkonstruksjon og industriell design, geofysiske, geologiske og seismografiske unders¯kelser, geodetiske mÂlinger: land- og grensemÂlinger, hydrologiske mÂlinger, mÂlinger under jordoverflaten og aktiviteter vedr¯rende kartografiske og territoriale data Ekskluderer: Pr¯veboringer i forbindelse med gruvedrift grupperes under hhv.: 09.101 Boretjenester tilknyttet utvinning av rÂolje og naturgass og: 09.90 Tjenester tilknyttet annen bergverksdrift. Utvikling og utgivelse av tilh¯rende programvare grupperes under hhv.: 58.29 Utgivelse av annen programvare og: 62.01 Programmeringstjenester. EDB-konsulenters virksomhet grupperes under hhv.: 62.02 Konsulentvirksomhet tilknyttet informasjonsteknologi og: 62.09 Andre tjenester tilknyttet informasjonsteknologi. Teknisk pr¯ving grupperes under: 71.20 Teknisk pr¯ving og analyse. Forskning og utvikling i forbindelse med ingeni¯rvirksomhet grupperes under: 72.1 Forskning og utviklingsarbeide innen naturvitenskap og teknikk. Industridesign grupperes under: 74.101 Industridesign-, produktdesign- og annen teknisk designvirksomhet. Fotografering fra luften grupperes under: 74.20 Fotografvirksomhet</t>
  </si>
  <si>
    <t>Inkluderer: Omfatter fysisk, kjemisk og annen analytisk testing av alle typer materialer og produkter, herunder akustisk testing og vibrasjonstesting, testing av mineralers sammensetning og renhet mv., testing og unders¯kelser i forbindelse med nÊringsmiddelhygiene, herunder veterinÊrkontroll innenfor nÊringsmiddelproduksjon, testing av materialers fysiske karakteristikk og prestasjoner som f.eks. styrke, tykkelse, holdbarhet, radioaktivitet mv., egnethet og prestasjonstesting av maskiner som motorer, biler, elektrisk utstyr mv., radiografisk testing av sveising/fuging, analyse, testing og mÂling av milj¯indikatorer: luft- og vannforurensing mv., typegodkjenning av produkter, herunder forbruksvarer, motorkj¯ret¯yer, fly, trykkbeholdere, atomanlegg mv., periodisk sikkerhetstesting av motorkj¯ret¯yer, testing ved hjelp av modeller (av fly, skip, demninger mv.), drift av politilaboratorier; sertifisering og klassifisering Ekskluderer: Testing av animalske pr¯ver grupperes under: 75.00 VeterinÊrtjenester. Diagnostisk bildedannelse, testing og analyse av medisinske og dentale pr¯ver grupperes under: 86 Helsetjenester</t>
  </si>
  <si>
    <t>Arkitekttjenester vedr¯rende byggverk</t>
  </si>
  <si>
    <t>Inkluderer: Omfatter skjematiske utformingstjenester knyttet til formÂl, krav til romst¯rrelse, budsjettbegrensninger og tidsplaner, forberedelse av skisser, inkludert etasjeplaner, tomteplaner og utvendig utseende. Tjenester tilknyttet utforming, dvs. mer presise illustrasjoner av utformingskonseptet innend¯rs, form, materialbruk, strukturelle, mekaniske og elektriske systemer som skal brukes, samt sannsynlige bygge- og anleggskostnader. Tjenester i forbindelse med sluttf¯ring av utformingen bestÂr av tegninger og skriftlige spesifikasjoner som er sÂ detaljerte at de egner seg for anbud og bygging Inkluderer ogsÂ: Omfatter ogsÂ rÂdgivning til kunden under anbudsrunden</t>
  </si>
  <si>
    <t>Inkluderer: Omfatter tjenester for forberedelse og modifisering av terreng, som for eksempel rydde- og reguleringsplaner, utredning innen drenering, erosjon og avleiring, planer for utend¯rs sprinklersystemer, bevaring av murer, gjerder og lignende. Inkluderer ogsÂ: Omfatter ogsÂ planer for Â gj¯re et omrÂde bedre tilgjengelig, for eksempel ved utend¯rs belysning, skilting, stier og veier</t>
  </si>
  <si>
    <t>Inkluderer: Omfatter ingeni¯rtjenester eller prosjektledertjenester i forbindelse med utforming, planer for utf¯relse, og studier relatert til alle typer byggeprosjekter</t>
  </si>
  <si>
    <t>Geologiske unders¯kelser</t>
  </si>
  <si>
    <t>Inkluderer: Omfatter geologiske, geofysiske, geokjemiske og andre vitenskapelige konsulenttjenester i forbindelse med lokalisering av mineralavleiringer, olje og gass og grunnvann, blant annet ved Â studere/unders¯ke jordoverflaten, fjellstrukturer og -formasjoner og tjenester i forbindelse med mineralutvinning. Ekskluderer: Leteboring etter olje og gass grupperes under: 09.101 Boretjenester tilknyttet utvinning av rÂolje og naturgass</t>
  </si>
  <si>
    <t>Kart og oppmÂling</t>
  </si>
  <si>
    <t>Omfatter geodetiske mÂlinger, landmÂling, utstikking, innmÂling, pÂvisning og dokumentasjon av eiendomsforhold og eiendomsgrenser. Mengdeberegning og geometrisk kontroll av tiltak. Kartlegging ved bruk av sensorer og landmÂlingsinstrumenter. Fremstilling av kart og geografiske analyser</t>
  </si>
  <si>
    <t>Inkluderer: Omfatter ingeni¯rtjenester innenfor kraft og energi, samferdsel, vann, kloakk og drenering, industri og produksjon, telekommunikasjon og kringkasting mv. og generelle rÂdgivende ingeni¯rtjenester, herunder rÂdgivning vedr¯rende prinsipper og metoder innen ingeni¯rbransjen nÂr dette gj¯res uavhengig av et ingeni¯rprosjekt, inklusiv policyanalyse og unders¯kelse og revisjon av forskrifter; ekspertuttalelser/vitneuttalelser Inkluderer ogsÂ: Omfatter ogsÂ maskinteknisk, bilteknisk, kjemiteknisk og annen teknisk rÂdgiving, oljevern mv.</t>
  </si>
  <si>
    <t>Inkluderer: Omfatter virksomhet innenfor tre typer forskning og utvikling: 1)grunnforskning: eksperimentelt eller teoretisk arbeid hovedsakelig med henblikk pÂ Â tilegne seg ny kunnskap om fenomeners og observerbare forholds grunnleggende elementer uten spesifikk anvendelse for ¯yet; 2) anvendt forskning: virksomhet av original karakter med henblikk pÂ Â tilegne seg ny kunnskap rettet mot et spesifikt mÂl; og 3) eksperimentell utvikling: systematisk arbeide, som med utgangspunkt i eksisterende kunnskap ervervet fra forskning og/eller praktisk erfaring tar sikte pÂ Â utvikle nye materialer, produkter og innretninger, innf¯re nye prosesser og systemer og i vesentlig omfang forbedre eksisterende produkter, prosesser og systemer. Forskning og utviklingsarbeid i denne nÊringen er delt i to kategorier: naturvitenskap og teknikk og samfunnsvitenskap og humanistiske vitenskaper. Ekskluderer: Markedsanalyser grupperes under: 73.20 Markeds- og opinionsunders¯kelser</t>
  </si>
  <si>
    <t>Inkluderer: Omfatter forskning og utviklingsarbeid innen bioteknologi, forskning og utviklingsarbeid innen: genomikk, farmagenetikk, genpr¯ver, DNA-sekvensering/syntese/fordypning, genteknikk; forskning og utviklingsarbeid innen proteiner og molekyler (de funksjonelle blokker): protein/peptidsekvensering/syntese, lipid/protein/glykoteknikk, proteomikk, hormoner og vekstfaktorer, cellereseptorer/signalering/feromoner, forskning og utviklingsarbeid innen celle- og vevskultur og -teknikk: celle-/vevskultur, vevsteknikk, kryssing, cellefusjon, vaksine, immunstimulatorer, embryomanipulasjon, forskning og utviklingsarbeid innen prosessbioteknologi: bioreaktorer, fermentering, biobearbeiding, bioutvinning, bioavsvovling, biologisk pulpproduksjon, biofiltrering, biologisk regenerasjon; forskning og utviklingsarbeid innen subcellulÊre organismer: genterapi, virus og vektorer</t>
  </si>
  <si>
    <t>Inkluderer: Omfatter forskning og utviklingsarbeid innen samfunnsvitenskap og humanistiske fag og tverrfaglig forskning hovedsakelig innen samfunnsvitenskap og humanistiske fag Ekskluderer: Markedsanalyse grupperes under: 73.20 Markeds- og opinionsunders¯kelser</t>
  </si>
  <si>
    <t>Annonse- og reklamevirksomhet og markedsunders¯kelser</t>
  </si>
  <si>
    <t>Markeds- og opinionsunders¯kelser</t>
  </si>
  <si>
    <t>ReklamebyrÂer</t>
  </si>
  <si>
    <t>Inkluderer: Omfatter mange former for reklamevirksomhet (enten av egenproduksjon eller av underleverand¯rer), herunder rÂdgivning, kreativ virksomhet, produksjon av reklamemateriell og kj¯p. Herunder: tilrettelegging og gjennomf¯ring av reklamekampanjer dvs. utforming og plassering av reklamer i aviser, magasiner, radio og tv, pÂ Internett og i andre media, utforming og plassering av utend¯rs reklame, f.eks. reklametavler, plakater, vindusutstilling, innredning av utstillingslokaler, plassering av reklame pÂ biler og busser mv., luftreklame, distribusjon eller levering av reklamemateriell eller varepr¯ver, anskaffelse av stativer og andre innretninger for oppsetting av reklame, gjennomf¯ring av markedsf¯ringskampanjer og annen reklamevirksomhet med henblikk pÂ Â tiltrekke og beholde kunder, markedsf¯ring av varer, markedsf¯ring pÂ salgsstedet, adresserte reklameforsendelser og markedsf¯ringsrÂdgivning Ekskluderer: Utgivelse av reklamemateriell grupperes under: 58.19 Forlagsvirksomhet ellers. Produksjon av reklameinnslag til radio, fjernsyn og film grupperes under: 59.11 Produksjon av film, video og fjernsynsprogrammer. Markedsanalyse grupperes under: 73.20 Markeds- og opinionsunders¯kelser. Reklamefotografering grupperes under: 74.20 Fotografvirksomhet. Organisering av kongresser, messer og utstillinger grupperes under: 82.30 Kongress-, messe- og utstillingsvirksomhet. Mailingvirksomhet grupperes under: 82.19 Fotokopiering, forberedelse av dokumenter og andre spesielle kontortjenester</t>
  </si>
  <si>
    <t>Inkluderer: Omfatter medierepresentasjon, dvs. salg av tid og plass til forskjellige reklamemedia Ekskluderer: PR.-arbeid grupperes under: 70.21 PR og kommunikasjonstjenester. Salg av reklametid og -plass direkte fra utgiveren grupperes under de respektive nÊringer</t>
  </si>
  <si>
    <t>Inkluderer: Omfatter unders¯kelse av markedet med henblikk pÂ forstÂelse, oppmerksomhet, aksept for og kjennskap til varer og tjenester og forbrukernes innkj¯psvaner med henblikk pÂ Â fremme salg og utvikle nye varer og tjenester; herunder statistiske analyser av resultatene, offentlig meningsmÂling om politiske, ¯konomiske og sosiale sp¯rsmÂl samt statistisk analyse av dette</t>
  </si>
  <si>
    <t>Inkluderer: Omfatter levering av faglige, vitenskapelige og tekniske tjenester (unntatt juridisk bistand, regnskap og revisjon, arkitekt- og ingeni¯rvirksomhet, teknisk testing og analyse, forvaltning og bedriftsrÂdgivning, forskning og utvikling og reklamevirksomhet) Ekskluderer: Forfattere som utarbeider tekniske hÂndb¯ker eller annet materiell med teknisk innhold grupperes under: 74.90 Annen faglig, vitenskapelig og teknisk virksomhet</t>
  </si>
  <si>
    <t>Inkluderer: Omfatter designvirksomhet innenfor tekstiler, klÊr, sko, smykker og gull- og s¯lvvarer, m¯bler og andre interi¯rartikler og motevarer samt varer til personlig bruk og til bruk i husholdningen, grafisk design og interi¯rarkitektvirksomhet. Industriell design som f.eks. Â skape og utvikle design og spesifikasjoner som optimaliserer nytten, verdien og utseendet pÂ produktet inkl. bestemmelser av materialet, oppbyggingen, mekanismen, formen, fargen og finishen pÂ produktet tatt i betraktning menneskelig karakteristikk og behov, sikkerhet, markedsbehov og effektivitet i produksjonen, bruken og vedlikehold Ekskluderer: Webdesign grupperes under: 62.01 Programmeringstjenester. Arkitekt- og ingeni¯rvirksomhet grupperes under hhv.: 71.11 Arkitektvirksomhet og: 71.12 Teknisk virksomhet</t>
  </si>
  <si>
    <t>Inkluderer: Omfatter ervervsmessig fotografering og fotografering for private: portrettfotografering, f.eks. passfoto skolefoto, bryllupsfoto mv., reklamefotografering, fotografering for forlag, motefotografering, fotografering av fast eiendom eller fotografering til turistformÂl, luftfotografering, video-opptak av begivenheter: bryllup, m¯ter mv.,  filmfremkalling: fremkalling, kopiering og forst¯rring pÂ basis av kundeinnleverte negativer og film, filmfremkallings- og fotokopieringslaboratorier, en-times-fotofremkallingsbutikker (ikke deler av fotobutikker), montering av diapositiver, kopiering eller retusjering av fotografier og fotojournalisters virksomhet Inkluderer ogsÂ: Omfatter ogsÂ mikrofotografering av dokumenter Ekskluderer: Fremkalling av film til filmbransjen og tv grupperes under: 59.12 Etterarbeid knyttet til produksjon av film, video og fjernsynsprogrammer. Virksomhet vedr¯rende kartografiske og territoriale data grupperes under: 71.122 Geologiske unders¯kelser. Drift av fotoautomater med myntinnkast grupperes under: 96.09 Personlig tjenesteyting ikke nevnt annet sted</t>
  </si>
  <si>
    <t>Inkluderer: Omfatter en lang rekke tjenester som vanligvis leveres til kommersielle kunder, tjenester som krever omfattende faglige, vitenskapelige og tekniske ferdigheter og ikke faste, rutinemessige oppdrag som vanligvis er av kort varighet: eiendomsmeglervirksomhet i forbindelse med nÊringseiendommer, dvs. mellomkomst ved kj¯p og salg av smÂ og mellomstore virksomheter herunder ogsÂ innenfor de liberale yrker, patentmeglervirksomhet, meglingsvirksomhet unntatt megling innenfor fast eiendom og forsikring (antikviteter, smykker mv.), kontroll av transportdokumenter og veiledning om fraktsatser, meteorologiske mÂlinger, sikkerhetsrÂdgivning, rÂdgivning innen agronomi, milj¯rÂdgivning, annen teknisk rÂdgivning, annen rÂdgivning enn arkitektrÂdgivning, ingeni¯rrÂdgivning og bedriftsrÂdgivning Inkluderer ogsÂ: Omfatter ogsÂ agenter som pÂ vegne av andre formidler engasjementer innen film, teaterproduksjon eller annen forn¯yelsesvirksomhet eller sportsarrangementer og salg av b¯ker, teaterstykker, kunstverker, fotografier mv. til forlag, produsenter mv. Ekskluderer: Engroshandel med brukte motorkj¯ret¯yer pÂ auksjon grupperes under: 45.1 Handel med motorvogner, unntatt motorsykler. Online auksjonsvirksomhet (detaljhandel) grupperes under: 47.91 Postordrehandel og handel via Internett. Auksjonshandel med hus (detaljhandel) grupperes under: 47.99 Detaljhandel utenom utsalgssted ellers. Eiendomsmeglervirksomhet grupperes under: 68.31 Eiendomsmegling. Regnskapsvirksomhet grupperes under: 69.20 Regnskap, revisjon og skatterÂdgivning. BedriftsrÂdgivning grupperes under: 70.22 BedriftsrÂdgivning og annen administrativ rÂdgivning. Arkitekt- og ingeni¯rvirksomhet grupperes under: 71.1 Arkitektvirksomhet og teknisk konsulentvirksomhet. Industri- og maskindesign grupperes under hhv.: 71.129 Annen teknisk konsulentvirksomhet og: 74.101 Industridesign-, produktdesign- og annen teknisk designvirksomhet. VeterinÊrkontroll av nÊringsmidler grupperes under: 71.20 Teknisk pr¯ving og analyse. Utforming av annonser og utarbeiding av reklamer grupperes under: 73.11 ReklamebyrÂer. Fremskaffelse av stativer og andre oppsetningsanordninger og -steder for reklame grupperes under: 73.11 ReklamebyrÂer. Organisering av kongresser, messer og utstillinger grupperes under: 82.30 Kongress-, messe- og utstillingsvirksomhet. Selvstendig auksjonÊrvirksomhet grupperes under: 82.99 Annen forretningsmessig tjenesteyting ikke nevnt annet sted. Forvaltning av lojalitetsprogrammer grupperes under: 82.99 Annen forretningsmessig tjenesteyting ikke nevnt annet sted. RÂdgivning om forbrukslÂn og gjeld grupperes under: 82.99 Annen forretningsmessig tjenesteyting ikke nevnt annet sted</t>
  </si>
  <si>
    <t>Inkluderer: Omfatter produktutvikling og prosessutvikling, designvirksomhet innenfor tekstiler, klÊr, sko, smykker, gull- og s¯lvvarer, m¯bler, andre interi¯rartikler, motevarer samt varer til personlig bruk og til bruk i husholdningen og rÂdgivning av designere om spesifisering og eventuelt formgivning av industrielt forarbeidede produkter</t>
  </si>
  <si>
    <t>Inkluderer: Omfatter utforming av rent visuelle elementer, dvs. formgivning av og/eller rÂdgivning om spesifisering og eventuelt grafiske designl¯sninger, herunder virksomhetsidentiteter og tilknyttede grafiske elementer, emballasjedesign, innen- og utend¯rs skilting, samt fysiske og digitale publikasjoner</t>
  </si>
  <si>
    <t>Interi¯rarkitekt-, interi¯rdesign- og interi¯rkonsulentvirksomhet</t>
  </si>
  <si>
    <t>Interi¯rark./-design/interi¯rkons.</t>
  </si>
  <si>
    <t>Inkluderer: Omfatter rÂdgivning av interi¯rarkitekter og romdesignere om og spesifisering av innredningsarbeider i private hjem, foretak og institusjoner, samt i forbindelse med spesifikke begivenheter og produksjoner Inkluderer ogsÂ: Omfatter ogsÂ innredning av butikker</t>
  </si>
  <si>
    <t>Inkluderer ogsÂ: Omfatter ogsÂ taksering av d¯dsbo og konkurser</t>
  </si>
  <si>
    <t>ModellbyrÂvirksomhet</t>
  </si>
  <si>
    <t>Inkluderer: Omfatter tjenester ytet av agenter som pÂ vegne av andre formidler engasjementer innenfor underholdning</t>
  </si>
  <si>
    <t>Inkluderer: Omfatter tjenester som vanligvis leveres til kommersielle kunder og som krever omfattende faglige, vitenskapelige og tekniske ferdigheter. Er ikke faste, rutinemessige oppdrag som vanligvis er av kort varighet. Inkluderer eiendomsmeglervirksomhet i forbindelse med nÊringseiendommer, dvs. mellomkomst mellom kj¯p og salg av smÂ og mellomstore virksomheter herunder ogsÂ innenfor de liberale yrker, patentmegler, meglervirksomhet unntatt megling innenfor fast eiendom og forsikring (antikviteter, smykker mv.), kontroll av transportdokumenter og veiledning om fraktsatser, meteorologiske mÂlinger, sikkerhetsrÂdgivning, rÂdgivning innen agronomi, milj¯rÂdgivning, annen teknisk rÂdgivning, annen rÂdgivning enn arkitektrÂdgivning, ingeni¯rrÂdgivning og bedriftsrÂdgivning Inkluderer ogsÂ: Omfatter ogsÂ agenter som pÂ vegne av andre formidler salg av b¯ker, teaterstykker, kunstverker, fotografier mv. til forlag, produsenter mv.</t>
  </si>
  <si>
    <t>VeterinÊrtjenester</t>
  </si>
  <si>
    <t>Inkluderer: Omfatter pleie av husdyr og kjÊledyr og ut¯ves av utdannede veterinÊrer pÂ dyrehospitaler eller i forbindelse med bes¯k pÂ gÂrder, hundekenneler eller i private hjem, i egne konsultasjonslokaler og operasjonsstuer eller annet sted Inkluderer ogsÂ: Omfatter ogsÂ syketransport av dyr</t>
  </si>
  <si>
    <t>Inkluderer: Omfatter pleie av husdyr og kjÊledyr og ut¯ves av utdannede veterinÊrer pÂ dyrehospitaler eller i forbindelse med bes¯k pÂ gÂrder, hundekenneler eller i private hjem, i egne konsultasjonslokaler og operasjonsstuer eller annet sted Inkluderer ogsÂ: Omfatter ogsÂ dyrlegeassistenter og annet hjelpepersonell, klinisk-patologisk og annen diagnostisk virksomhet forbundet med dyr og syketransport av dyr Ekskluderer: Pensjonater for husdyr uten veterinÊrbehandling grupperes under: 01.62 Tjenester tilknyttet husdyrhold. Saueklipping grupperes under: 01.62 Tjenester tilknyttet husdyrhold. Avl¯servirksomhet, beiteutleie og fj¯rfekastrering grupperes under: 01.62 Tjenester tilknyttet husdyrhold. Inseminasjon av dyr grupperes under: 01.62 Tjenester tilknyttet husdyrhold. Pleie av kjÊledyr uten dyrlegebehandling grupperes under: 96.09 Personlig tjenesteyting ikke nevnt annet sted</t>
  </si>
  <si>
    <t>Inkluderer: Omfatter utleie og leasing av materielle og ikke-finansielle immaterielle aktiva herunder en lang rekke varer som f.eks. biler, datamaskiner, forbruksvarer og industrimaskiner og -utstyr til forbrukere mot en periodisk utleie- eller leasingbetaling. Den er inndelt i (1) utleie av motorkj¯ret¯yer, (2) utleie av fritids- og sportsutstyr og utstyr til personlig bruk og til husholdningsbruk, (3) leasing av annet materiell og utstyr av en slik type som brukes til nÊringsvirksomhet herunder transportutstyr og (4) leasing av ikke-finansielle immaterielle aktiva. Omfatter kun operasjonell leasing Inkluderer ogsÂ: Omfatter ogsÂ bruk av aktiva som for eksempel patenter, varemerker og franchiseavtaler hvor det betales royalty eller lisensavgift til eier av aktiva Ekskluderer: Finansiell leasing grupperes under: 64.91 Finansiell leasing. Utleie av fast eiendom grupperes under nÊringshovedomrÂde: L Omsetning og drift av fast eiendom. Utleie av utstyr med personell grupperes i de relevante kategoriene ut ifra hva slags virksomhet dette utstyret brukes i, f.eks. bygge- og anleggsvirksomhet (nÊringshovedomrÂde: F ), transport (nÊringshovedomrÂde: H )</t>
  </si>
  <si>
    <t>Inkluderer: Omfatter utleie og operasjonell leasing av f¯lgende kj¯ret¯yer: personbiler og andre lette motorkj¯ret¯yer uten f¯rer Ekskluderer: Utleie eller leasing av biler eller lette motorvogner med f¯rer grupperes under: 49.392 Turbiltransport</t>
  </si>
  <si>
    <t>Inkluderer: Utleie og operasjonell leasing av f¯lgende kj¯ret¯yer: lastebiler, tilhengere og tunge motorvogner (over 3,5 t), og fritidskj¯ret¯yer Ekskluderer: Utleie eller leasing av tunge lastebiler eller lastebiler med f¯rer grupperes under: 49.41 Godstransport pÂ vei</t>
  </si>
  <si>
    <t>Inkluderer: Omfatter utleie av varer til fritid og sport: lystbÂter, kanoer, seilbÂter, sykler, strandstoler og parasoller, ski og annet sportsutstyr Ekskluderer: Utleie av lystbÂter og seilbÂter med besetning grupperes under hhv.: 50.10 Sj¯fart og kysttrafikk med passasjerer og: 50.30 Passasjertransport pÂ elver og innsj¯er. Utleie av videofilm og DVD grupperes under: 77.22 Utleie av videofilm, DVD og lignende. Utleie av andre varer til bruk i husholdningen og til personlig bruk grupperes under: 77.29 Utleie og leasing av andre husholdningsvarer og varer til personlig bruk. Utleie av utstyr til fritid og rekreasjonsformÂl som en integrert del av rekreasjonsfasiliteter grupperes under: 93.299 Fritidsvirksomhet ellers</t>
  </si>
  <si>
    <t>Inkluderer: Omfatter utleie av alle former for varer til bruk i husholdningen og til personlig bruk eller til virksomheter (unntatt fritids- og sportsutstyr): tekstiler, klÊr og skot¯y, m¯bler, keramikk og glass, kj¯kkenartikler og dekket¯y, elektriske artikler og husholdningsartikler, smykker, gull- og s¯lvvarer, musikkinstrumenter, sceneutstyr og kostymer, b¯ker, tidsskrifter og ukeblad, maskiner og utstyr til bruk for amat¯rer eller til hobbybruk, f.eks. verkt¯y til reparasjoner i hjemmet, blomster og planter og elektronisk utstyr til bruk i husholdningen Ekskluderer: Utleie av biler, lastebiler, tilhengere og fritidskj¯ret¯yer uten f¯rer grupperes under: 77.1 Utleie og leasing av motorvogner. Utleie av varer til fritid og sport grupperes under: 77.21 Utleie og leasing av sports- og fritidsutstyr. Utleie av videofilm og DVD grupperes under: 77.22 Utleie av videofilm, DVD og lignende. Utleie av kontorm¯bler grupperes under: 77.33 Utleie og leasing av kontor- og datamaskiner. Utleie av motorsykler og campingvogner uten f¯rer grupperes under: 77.39 Utleie og leasing av andre maskiner, utstyr og materiell ikke nevnt annet sted. Utleie av dekket¯y og arbeidsklÊr o.l. fra vaskerier grupperes under: 96.01 Vaskeri- og renserivirksomhet</t>
  </si>
  <si>
    <t>Inkluderer: Omfatter utleie og operasjonell leasing av jordbruks- og skogbruksmaskiner samt -utstyr uten personale og utleie av produkter produsert av enheter i nÊringsgruppe 28.30 som f.eks. jordbrukstraktorer mv. Ekskluderer: Utleie av jordbruks- og skogbruksmaskiner med personell grupperes under hhv.: 01.61 Tjenester tilknyttet planteproduksjon og: 02.40 Tjenester tilknyttet skogbruk</t>
  </si>
  <si>
    <t>Inkluderer: Omfatter utleie og operasjonell leasing av kontormaskiner og -utstyr uten personell: datamaskiner og tilleggsutstyr, kopieringsmaskiner, skrivemaskiner og tekstbehandlings- maskiner, bokholderimaskiner og tilh¯rende utstyr som kassaapparater, elektroniske regnemaskiner mv. og kontorm¯bler</t>
  </si>
  <si>
    <t>Utleie og leasing av sj¯transportmateriell</t>
  </si>
  <si>
    <t>Utl./leas. sj¯transportmateriell</t>
  </si>
  <si>
    <t>Inkluderer: Omfatter utleie og operasjonell leasing av skip og bÂter uten f¯rer Ekskluderer: Utleie av skip og bÂter med f¯rer grupperes under nÊring: 50 Sj¯fart. Utleie av fritidsbÂter grupperes under: 77.21 Utleie og leasing av sports- og fritidsutstyr</t>
  </si>
  <si>
    <t>Inkluderer: Omfatter utleie og operasjonell leasing av luftfart¯yer uten personell: fly og luftballonger Ekskluderer: Utleie av luftfart¯yer med personell grupperes under nÊring: 51 Lufttransport</t>
  </si>
  <si>
    <t>Inkluderer: Omfatter utleie og operasjonell leasing uten personell av annet materiell og utstyr som virksomheter normalt bruker som kapitalgoder: motorer, turbiner, verkt¯ymaskiner, utstyr til gruvedrift og oljeutvinning, radio-, tv- og kommunikasjonsutstyr, utstyr til filmproduksjon, mÂle- og kontrollutstyr, annet vitenskapelig utstyr samt utstyr til handel og industri; utleie og operasjonell leasing av landtransportmateriell (unntatt av motorkj¯ret¯yer) uten f¯rer: motorsykler, campingvogner og tilhengere mv. og jernbanemateriell Inkluderer ogsÂ: Omfatter ogsÂ utleie av beboelses- eller kontorbrakker, dyr (f.eks. buskap, veddel¯pshester), containere og paller Ekskluderer: Utleie av sykler grupperes under: 77.21 Utleie og leasing av sports- og fritidsutstyr. Utleie av jordbruks- og skogbruksmaskiner samt -utstyr grupperes under: 77.31 Utleie og leasing av landbruksmaskiner og -utstyr. Utleie av bygge- og anleggsmateriell grupperes under: 77.32 Utleie og leasing av bygge- og anleggsmaskiner og -utstyr. Utleie av kontormaskiner og -utstyr, herunder datamaskiner grupperes under: 77.33 Utleie og leasing av kontor- og datamaskiner</t>
  </si>
  <si>
    <t>Inkluderer: Omfatter andres bruk av ikke-finansielle aktiva, som det er betalt royalty eller lisensavgift for til eieren av aktiva. Bruken av slike aktiva kan ha forskjellig form, f.eks. tillatelse til reproduksjon, til bruk i pÂf¯lgende prosesser eller produkter, drift av virksomheter i henhold til franchiseavtale mv. De nÂvÊrende eierne kan ha skapt aktivaene. Omfatter leasing av ikke-finansielle immaterielle aktiva (unntatt verker omfattet av opphavsrett som f.eks. b¯ker eller systemvare), mottaking av royalty eller lisensavgift til bruk av: patenterte enheter, varemerker eller merker for tjenesteytelser, handelsnavn, mineraletterforskingsrettigheter, franchiseavtaler og andre finansielle immaterielle produkter Ekskluderer: Anskaffelse av rettigheter og forlagsvirksomhet grupperes under hhv.: 58 Forlagsvirksomhet og: 59 Film-, video- og fjernsynsprogramproduksjon, utgivelse av musikk og videoopptak. Produksjon, reproduksjon og distribusjon av verker omfattet av opphavsrett (b¯ker, programvare, film) grupperes under hhv.: 58 Forlagsvirksomhet og: 59 Film-, video- og fjernsynsprogramproduksjon, utgivelse av musikk og videoopptak. Leasing av fast eiendom grupperes under: 68.2 Utleie av egen eller leid fast eiendom. Leasing av materielle aktiva grupperes under hhv.: 77.1 Utleie og leasing av motorvogner,: 77.2 Utleie og leasing av husholdningsvarer og varer til personlig bruk og: 77.3 Utleie og leasing av andre maskiner og annet utstyr og materiell</t>
  </si>
  <si>
    <t>Inkluderer: Omfatter listef¯ring av ledige stillinger og henvisning eller medvirkning ved tilsetting av s¯kere og der de henviste eller ansatte personer ikke er arbeidsformidlingskontorets ansatte, formidling av arbeidstakere til kunders virksomheter for en begrenset periode med henblikk pÂ Â supplere kundens arbeidsstyrke samt personalformidling og personaladministrasjon for andre pÂ honorar- eller kontraktbasis Inkluderer ogsÂ: Omfatter headhunting og medvirkning ved tilsettinger og virksomheter som driver med rollebesetning av skuespillere Ekskluderer: Agentvirksomhet for selvstendige ut¯vende kunstnere grupperes under: 74.903 Impresariovirksomhet</t>
  </si>
  <si>
    <t>Inkluderer: Omfatter listef¯ring av ledige stillinger og henvisning eller medvirkning ved tilsetting av s¯kere og der de henviste eller ansatte personene ikke er arbeidsformidlingskontorets ansatte. Omfatter rekruttering, utvelging og medvirkning ved tilsetting, herunder medvirkning ved tilsetting eller rekruttering av overordnet personale, rollebesetningskontorer og -byrÂer mv., virksomheter som driver med rollebesetning av skuespillere og online-arbeidsformidlingskontorer Ekskluderer: Virksomhet som ut¯ves av managere for skuespillere og andre kunstnere grupperes under: 74.903 Impresariovirksomhet</t>
  </si>
  <si>
    <t>Inkluderer: Omfatter formidling av arbeidstakere til kunders virksomheter i en begrenset tid med henblikk pÂ Â supplere kundens arbeidsstyrke og hvor arbeidstakerne er vikarbyrÂets ansatte. ByrÂer som grupperes her, f¯rer imidlertid ikke direkte tilsyn med sine ansatte pÂ kundens arbeidsplass</t>
  </si>
  <si>
    <t>Inkluderer: Omfatter personalformidling og personaladministrasjon for kundevirksomheter. De er spesialisert i en lang rekke personal- og personaladministrasjonsoppgaver. De representerer offisielt arbeidsgiveren overfor de ansatte i sp¯rsmÂl vedr¯rende l¯nn, skatt og andre skatte- og personalmessige sp¯rsmÂl, men er ikke ansvarlige for ledelse og tilsyn av de ansatte Ekskluderer: Ivaretakelse av personalfunksjoner samt tilsyn med eller drift av virksomheten grupperes under den nÊringsgruppen som omfatter den gjeldende virksomhets ¯konomiske funksjon. Utleie av arbeidskraft til virksomheter for en begrenset periode med henblikk pÂ Â supplere kundens stab grupperes under: 78.20 Utleie av arbeidskraft</t>
  </si>
  <si>
    <t>ReisebyrÂ- og reisearrang¯rvirksomhet og tilknyttede tjenester</t>
  </si>
  <si>
    <t>ReisebyrÂer og reisearrang¯rer</t>
  </si>
  <si>
    <t>Inkluderer: Omfatter virksomhet ut¯vet av byrÂer som hovedsakelig beskjeftiger seg med Â selge reiser, gruppereiser, transport og opphold til offentligheten og virksomhetskunder og arrangere og tilrettelegge reiser som selges gjennom reisebyrÂer eller direkte agenter som f.eks. reisearrang¯rer, samt andre tjenester i forbindelse med reiser, herunder reservasjonstjenester Inkluderer ogsÂ: Omfatter ogsÂ turistguidevirksomhet</t>
  </si>
  <si>
    <t>ReisebyrÂ- og reisearrang¯rvirksomhet</t>
  </si>
  <si>
    <t>ReisebyrÂ- og reisearrang¯rvirks.</t>
  </si>
  <si>
    <t>Inkluderer: Omfatter virksomhet ut¯vet av byrÂer som hovedsakelig beskjeftiger seg med Â selge reiser, gruppereiser, transport og opphold til offentligheten og virksomhetskunder, og arrangere og tilrettelegge reiser som selges gjennom reisebyrÂer eller direkte av agenter, som f.eks. reisearrang¯rer</t>
  </si>
  <si>
    <t>Annen arrang¯rvirksomhet og tilknyttede tjenester</t>
  </si>
  <si>
    <t>Annen arrang¯rvirks. og tilkn.tjen.</t>
  </si>
  <si>
    <t>ReisebyrÂvirksomhet</t>
  </si>
  <si>
    <t>Inkluderer: Omfatter virksomhet ut¯vet av byrÂer som hovedsakelig beskjeftiger seg med Â selge reiser, gruppereiser, transport og opphold som engros- eller detaljhandel til offentligheten og virksomhetskunder</t>
  </si>
  <si>
    <t>Reisearrang¯rvirksomhet</t>
  </si>
  <si>
    <t>Inkluderer: Omfatter arrangering og tilrettelegging av reiser som selges gjennom reisebyrÂer eller direkte av reisearrang¯rer. Reisene kan omfatte alt eller noe av f¯lgende: transport, kost og losji, bes¯k pÂ museer, historiske og kulturelle steder, teater-, musikk- eller sportsbegivenheter</t>
  </si>
  <si>
    <t>Annen arrang¯rvirks. og tilkn. tjen.</t>
  </si>
  <si>
    <t>Inkluderer: Omfatter markedsf¯ring og fremme av tjenester for kongresser og bes¯kende ved Â gi organisasjoner opplysninger og hjelpe dem med Â finne losji, kongress-sentre og forn¯yelsessteder, turistguidevirksomhet, utveksling av timeshareleiligheter og andre reservasjonstjenester i forbindelse med reiser (bl.a. transport, hoteller, restauranter, bilutleie, underholdning og sport) Inkluderer ogsÂ: Omfatter ogsÂ salg av billetter til teater-, sports- og andre forn¯yelses- og underholdningsbegivenheter Ekskluderer: ReisebyrÂer og reisearrang¯rer grupperes  under hhv.: 79.11 ReisebyrÂvirksomhet og: 79.12 Reisearrang¯rvirksomhet. Kongress-, messe- og utstillingsvirksomhet grupperes under: 82.30 Kongress-, messe- og utstillingsvirksomhet</t>
  </si>
  <si>
    <t>Inkluderer: Omfatter virksomhet ut¯vet av byrÂer som hovedsakelig beskjeftiger seg med Â selge reiser, gruppereiser, transport og opphold som engros- eller detaljhandel til offentligheten og bedriftskunder</t>
  </si>
  <si>
    <t>Inkluderer: Omfatter allmenn markedsf¯ring og turveiledning av forskjellige reisemÂl og severdigheter</t>
  </si>
  <si>
    <t>Inkluderer: Omfatter aktiviteter som utf¯res av guider eller reiseledere via et byrÂ eller for egen regning</t>
  </si>
  <si>
    <t>Opplevelses-, arrangements- og aktivitetsarrang¯rvirksomhet</t>
  </si>
  <si>
    <t>Inkluderer ogsÂ: Omfatter ogsÂ smÂskala gÂrdsturisme</t>
  </si>
  <si>
    <t>Inkluderer: Omfatter tjenester vedr¯rende sikkerhet som f.eks. overvÂkings- og detektivvirksomhet, vakttjenester og patruljering, henting og levering av penger, kvitteringer eller andre verdigjenstander med personale og utstyr til beskyttelse av disse under transporten, drift av elektroniske sikkerhetsalarmsystemer som f.eks. tyveri- og brannalarm der virksomheten er basert pÂ fjernovervÂking av disse systemene, men omfatter ogsÂ ofte salg, installasjon og reparasjon. Hvis sistnevnte tjenester leveres sÊrskilt er de ikke gruppert under denne nÊringen, men under detaljhandel, bygge- og anleggsvirksomhet mv.</t>
  </si>
  <si>
    <t>Inkluderer: Omfatter en eller flere av f¯lgende tjenester: vakttjenester og patruljering, henting og levering av penger, kvitteringer eller andre verdigjenstander med personale og utstyr til beskyttelse av disse under transporten, pansertransport, livvakttjeneste, polygrafvirksomhet, fingeravtrykksvirksomhet og sikkerhetsvakttjeneste Ekskluderer: Politiet grupperes under: 84.24 Politi- og pÂtalemyndighet</t>
  </si>
  <si>
    <t>Inkluderer: Omfatter overvÂking og fjernovervÂking av elektroniske sikkerhetsalarmsystemer som f.eks. tyveri- og brannalarmer herunder installasjon og vedlikehold av disse: installasjon, reparasjon, ombygging og tilpassing av mekaniske eller elektroniske lÂseinnretninger, pengeskap og sikkerhetsbokser i forbindelse med senere overvÂking og fjernovervÂking. Virksomheter, som ut¯ver disse aktivitetene, kan ogsÂ selge den slags sikkerhetssystemer, mekaniske eller elektroniske lÂseinnretninger, pengeskap og sikkerhetsbokser Ekskluderer: Installasjon av sikkerhetssystemer som f.eks. tyveri- og brannalarmer uten senere overvÂking grupperes under: 43.21 Elektrisk installasjonsarbeid. Salg av sikkerhetssystemer, mekaniske eller elektroniske lÂseinnretninger, pengeskap og sikkerhetsbokser uten overvÂkning, i spesialforretninger, installasjon eller vedlikehold, grupperes under: 47.599 Butikkhandel med innredningsartikler ikke nevnt annet sted. SikkerhetsrÂdgivning grupperes under: 74.909 Annen faglig, vitenskapelig og teknisk virksomhet ikke nevnt annet sted. Politiet grupperes under: 84.24 Politi- og pÂtalemyndighet. Filing av n¯kler grupperes under: 95.29 Reparasjon av andre husholdningsvarer og varer til personlig bruk</t>
  </si>
  <si>
    <t>Inkluderer: Omfatter overvÂkings- og detektivvirksomhet, dvs. alle private detektivers virksomhet uansett kundegruppe og formÂl med overvÂkingen</t>
  </si>
  <si>
    <t>Inkluderer: Omfatter formidling av driftspersonale som skal utf¯re en rekke hjelpetjenester pÂ en kundes eiendom. Disse hjelpetjenestene er ikke involvert i eller ansvarlig for kundens kjernevirksomhet Inkluderer ogsÂ: Omfatter ogsÂ innvendig og utvendig rengj¯ring av alle slag bygninger, rengj¯ring av industrimaskiner, rengj¯ring av tog, busser, fly mv., innvendig rengj¯ring av tanker pÂ tankvogner og tankskip, desinfisering og skadedyrbekjempelse i bygninger, skip, tog mv., rengj¯ring av flasker, feiing av gater, rydding av sn¯ og is, vedlikehold av landskap og ut¯velse av slike aktiviteter sammen med utarbeiding av landskapsplaner og/eller anlegg av gangstier, st¯ttemurer, dekke, gjerder, dammer o.l.</t>
  </si>
  <si>
    <t>Rengj¯ringsvirksomhet</t>
  </si>
  <si>
    <t>Inkluderer: Omfatter alminnelig innvendig rengj¯ring av alle slag bygninger, utvendig rengj¯ring av bygninger, spesialrengj¯ring av bygninger og annen spesialrengj¯ring, rengj¯ring av industrimaskiner, innvendig rengj¯ring av tanker pÂ tankvogner og tankskip, desinfisering og skadedyrbekjempelse i bygninger og industrimaskiner, rengj¯ring av flasker, feiing av gater, rydding av sn¯ og is Ekskluderer: Skadedyrbekjempelse innen jordbruk grupperes under: 01.61 Tjenester tilknyttet planteproduksjon. Damprensing, sandblÂsing og lignende virksomhet i forbindelse med utvendig rengj¯ring av bygninger grupperes under: F Bygge- og anleggsvirksomhet. Rengj¯ring av nybygg umiddelbart etter oppf¯ring grupperes under: F Bygge- og anleggsvirksomhet. Rensing av tepper og gardiner grupperes under: 96 Annen personlig tjenesteyting</t>
  </si>
  <si>
    <t>Inkluderer: Omfatter formidling av en kombinasjon av tjenester pÂ en kundes eiendom. Disse tjenestene omfatter alminnelig innend¯rs rengj¯ring, vedlikehold, fjerning av avfall, vakt- og sikkerhetstjeneste, postforsendelse, resepsjonstjeneste, vask o.l. som st¯ttefunksjoner til drift av eiendom. Disse hjelpetjenestene blir utf¯rt av driftspersonale som ikke er involvert i eller har ansvar for kundens kjernevirksomhet Ekskluderer: Formidling av bare en av tjenestene (som f.eks. alminnelig innend¯rs rengj¯ring) grupperes i den relevante nÊringsgruppen for tjenesten. Formidling av ledelses- og driftspersonell til hele kundens foretagende f.eks. et hotell, en restaurant, en gruve, et sykehus grupperes under den nÊringsgruppen som virksomheten som drives h¯rer til. Formidling av forvaltning og drift pÂ stedet av en kundes programsystemer og/eller databehandlingsanlegg grupperes under: 62.03 Forvalting og drift av IT-systemer. Drift av fengsler pÂ honorar- eller kontraktbasis grupperes under: 84.23 Retts- og fengselsvesen</t>
  </si>
  <si>
    <t>Rengj¯ring av bygninger</t>
  </si>
  <si>
    <t>Inkluderer: Omfatter alminnelig rengj¯ring (ikke-spesialisert rengj¯ring) av bygninger av enhver art som f.eks.: kontorer, hus eller leiligheter, fabrikker, butikker, institusjoner og andre bygninger til nÊringsformÂl og beboelseshus, hovedsakelig innvendig rengj¯ring selv om det kan omfatte rengj¯ring av tilknyttede utvendige omrÂder som f.eks. vinduer og ganger Ekskluderer: Innvendig spesialrengj¯ring som f.eks. skorsteinsfeiing, rengj¯ring av peiser, ovner, fyringsanlegg, kjeler, ventilasjonskanaler og utluftingsanlegg grupperes under: 81.22 Utvendig rengj¯ring av bygninger og industriell rengj¯ring</t>
  </si>
  <si>
    <t>Utvendig rengj¯ring av bygninger og industriell rengj¯ring</t>
  </si>
  <si>
    <t>Utv. rengj. bygn./ind. rengj¯ring</t>
  </si>
  <si>
    <t>Inkluderer: Omfatter utvendig rengj¯ring av bygninger av enhver art herunder kontorer, fabrikker, butikker, institusjoner og andre bygninger til nÊringsformÂl samt beboelseshus, spesialrengj¯ring av bygninger som f.eks. vinduspussing, skorsteinsfeiing, rengj¯ring av peiser, ovner, fyringsanlegg, kjeler, ventilasjonskanaler og utluftingsanlegg, rengj¯ring av industrimaskiner, annen rengj¯ring av bygninger og rengj¯ring av nÊringslokaler ikke nevnt annet sted Ekskluderer: Damprensing, sandblÂsing o.l. av fasader grupperes under: 43.99 Annen spesialisert bygge- og anleggsvirksomhet</t>
  </si>
  <si>
    <t>Annen rengj¯ringsvirksomhet</t>
  </si>
  <si>
    <t>Inkluderer: Omfatter rengj¯ring og vedlikehold av sv¯mmebassenger, rengj¯ring av tog, busser, fly mv., innvendig rengj¯ring av tanker pÂ tankvogner og tankskip, desinfisering og skadedyrbekjempelse, rengj¯ring av flasker, feiing av gater og rydding av sn¯ og is og annen rengj¯ring ikke nevnt annet sted Ekskluderer: Skadedyrbekjempelse innen jordbruk grupperes under: 01.61 Tjenester tilknyttet planteproduksjon. Rengj¯ring av biler og  bilvask grupperes under: 45.20 Vedlikehold og reparasjon av motorvogner, unntatt motorsykler</t>
  </si>
  <si>
    <t>Inkluderer: Omfatter planting, pleie og vedlikehold av: parker og hager til private og offentlige boliger, offentlige og halvoffentlige bygninger (skoler, sykehus, administrative bygg, kirker osv.), kommunale anlegg (parker, gr¯ntarealer, kirkegÂrder mv.), industri- og forretningsbygg og beplantning til bygninger (takhager, fasadebeplantning, innend¯rs hager), hovedveier, veier, jernbane- og sporveislinjer, havner mv., idrettsplasser, lekeplasser og andre arealer til rekreasjonsformÂl (plener til soling, golfbaner mv.), stillestÂende og rennende vann (basseng, leilighetsvise vÂtomrÂder, dammer, sv¯mmebasseng, gr¯fter, kanaler og kloakkanlegg) beplantning og landskapsarkitektarbeid til vern mot st¯y, vind, nedbryting, synlighet og blending Ekskluderer: Ervervsmessig produksjon og beplantning grupperes under nÊring: 01 Jordbruk og tjenester tilknyttet jordbruk, jakt og viltstell og: 02 Skogbruk og tjenester tilknyttet skogbruk. Stell av landbruksjord for Â holde den i god landbruksmessig og ¯kologisk stand grupperes under: 01.61 Tjenester tilknyttet planteproduksjon. Drift av planteskoler og skogplanteskoler grupperes under hhv.: 01.30 Planteformering og: 02.10 Skogskj¯tsel og andre skogbruksaktiviteter. Anleggsvirksomhet med henblikk pÂ stell av landskap grupperes under nÊringshovedomrÂde: F Bygge- og anleggsvirksomhet. Landskapsarkitektvirksomhet gruppers under: 71.113 Landskapsarkitekttjenester</t>
  </si>
  <si>
    <t>Inkluderer: Omfatter vedlikehold, tilsyn med tekniske installasjoner, mindre reparasjoner samt utvendig rengj¯ring</t>
  </si>
  <si>
    <t>Inkluderer: Omfatter hjelpetjenester for offentlig administrasjon Ekskluderer: Generell offentlig administrasjon og ¯konomiforvaltning grupperes under: 84.110 Generell offentlig administrasjon. Drift av biblioteker og arkiver grupperes under: 91.01 Drift av biblioteker og arkiver.</t>
  </si>
  <si>
    <t>Annen rengj¯ringsvirksomhet ikke nevnt annet sted</t>
  </si>
  <si>
    <t>Rengj¯ringsvirksomhet ellers</t>
  </si>
  <si>
    <t>Inkluderer: Omfatter rengj¯ring og vedlikehold av sv¯mmebassenger, rengj¯ring av tog, busser, fly mv., innvendig rengj¯ring av tanker og tankvogner og tankskip, rengj¯ring av flasker, feiing av gater og rydding av sn¯ og is Inkluderer ogsÂ: Desinfisering og skadedyrbekjempelse gruppers under: 81.291 Skadedyrkontroll</t>
  </si>
  <si>
    <t>Inkluderer: Omfatter en rekke daglige administrasjons- og kontortjenester samt faste, rutinemessige forretningsservicefunksjoner for andre pÂ honorar- eller kontraktbasis Inkluderer ogsÂ: Omfatter ogsÂ all tjenesteyting som normalt leveres til virksomheter ikke nevnt annet sted. Enheter som er gruppert i denne nÊringen formidler ikke driftspersonale til Â ut¯ve alle aktivitetene til en virksomhet</t>
  </si>
  <si>
    <t>Inkluderer: Omfatter levering av en rekke daglige administrasjonstjenester som f.eks. finansiell planlegging, fakturering og regnskapsf¯ring, personalfordeling og fysisk fordeling og logistikk for andre pÂ honorar- eller kontraktbasis i form av faste, rutinemessige tjenesteytingsfunksjoner, som virksomheter og organisasjoner vanligvis utf¯rer selv. Enheter, som er gruppert i denne nÊringshovedgruppen, formidler ikke driftspersonell til Â ut¯ve alle aktivitetene til en virksomhet. Enheter, som driver med et aspekt av slike aktiviteter, grupperes etter den spesielle aktiviteten</t>
  </si>
  <si>
    <t>Inkluderer: Omfatter levering av en kombinasjon av daglige administrasjonstjenester som f.eks. resepsjonstjenester, finansiell planlegging, fakturering og regnskapsf¯ring, personal- og posttjenester mv. for andre pÂ honorar- eller kontraktbasis Ekskluderer: Enheter som formidler driftspersonell til Â utf¯re alle aktiviteter i en virksomhet grupperes i hht. sin virksomhet. Enheter som utf¯rer et bestemt aspekt av aktiviteter grupperes i hht. gjeldende aktivitet. Formidling/utleie av arbeidskraft uten at formidleren/utleieren har overoppsynet grupperes under: 78 Arbeidskrafttjenester</t>
  </si>
  <si>
    <t>Inkluderer: Omfatter forskjellig kopiering, dokumentbehandling og andre spesielle kontortjenester. Dokumentkopiering og -trykking dekker kun trykking av et begrenset antall eksemplarer. Omfatter: dokumentbehandling, dokumentredigering, korrekturlesing, maskinskriving, tekstbehandling og skjermredigering, sekretÊrvirksomhet, omskriving av dokumenter og annen sekretÊrvirksomhet, brev- og referatskriving, utleie av postbokser og andre post- og brevtjenester som f.eks. f¯rsortering, adressering mv., fotokopiering, duplisering, blÂkopi, tekstbehandling, annen dokumentkopiering uten ogsÂ Â utf¯re trykkerivirksomhet som f.eks. offsettrykking, hurtigtrykking, digital trykking og ferdiggj¯ring f¯r trykking Ekskluderer: Trykking av dokumenter (offsettrykking, hurtigtrykking mv.) grupperes under: 18.12 Trykking ellers. Ferdiggj¯ring og trykking for publisering grupperes under: 18.13 Ferdiggj¯ring f¯r trykking og publisering. Annonsevirksomhet grupperes under: 73.11 ReklamebyrÂer. Spesialisert stenografi som f.eks. rettsstenografi grupperes under: 82.99 Annen forretningsmessig tjenesteyting ikke nevnt annet sted. Offentlige stenografitjenester grupperes under: 82.99 Annen forretningsmessig tjenesteyting ikke nevnt annet sted</t>
  </si>
  <si>
    <t>Inkluderer: Omfatter telefonvaktordning for inngÂende samtaler fra kunder ved hjelp menneskelige operat¯rer, automatisk fordeling av anrop, computertelefonintegrasjon, interaktive svarsystemer eller tilsvarende metoder for ordremottak, produktinformasjon, behandling av kunders behov for hjelp eller behandling av klager fra kunder; telefonvaktordning for utgÂende samtaler med tilsvarende metoder for salg eller markedsf¯ring av varer eller tjenester til potensielle kunder, markedsanalyse eller offentlig meningsmÂling og tilsvarende virksomheter for kunder</t>
  </si>
  <si>
    <t>Inkluderer: Omfatter organisering, fremme og/eller styring av arrangementer som f.eks. yrkes- og bransjeutstillinger, kongresser, messer, konferanser og m¯ter med eller uten ledelse og formidling av personale til Â drive fasilitetene der begivenhetene finner sted</t>
  </si>
  <si>
    <t>Inkluderer: Omfatter innkreving av opplysninger som f.eks. kreditt- og arbeidsforhold til enkeltpersoner og kredittopplysninger om virksomheter og levering av opplysninger til penge- institutter, detaljister og andre som har behov for Â vurdere kredittverdigheten til disse personene og virksomhetene</t>
  </si>
  <si>
    <t>Inkluderer: Omfatter pakkevirksomhet pÂ honorar- eller kontraktbasis, uansett om prosessen er automatisk eller ikke: pÂfylling av vÊsker pÂ flasker, herunder drikkevarer og matvarer, innpakking av faste stoffer (bobleplast, folieinnpakning mv.), emballering av farmas¯ytiske produkter etter sikkerhetsforskrifter, etikettering, frankering og stempling, innpakking av pakker og gaveinnpakking Ekskluderer: Produksjon av mineralvann og leskedrikker grupperes under: 11.07 Produksjon av mineralvann og leskedrikker og annet vann pÂ flaske. Emballering i forbindelse med transport grupperes under: 52.29 Andre tjenester tilknyttet transport</t>
  </si>
  <si>
    <t>Inkluderer: Omfatter stenografi og stenotypi under rettssaker og pÂf¯lgende transkripsjon av materialet som f.eks.: rettsstenografi og stenotypi og offentlige stenografitjenester, simultanteksting (dvs. samtidig teksting) av direkte tv-utsendelser av m¯ter og konferanser, adressestrekkoding, strekkodetrykking, pengeinnsamlingsvirksomhet pÂ honorar- eller kontraktbasis, inndragelsestjenester, innsamling av mynter fra parkometre, uavhengige auksjonÊrers virksomhet, forvaltning av lojalitetsprogrammer og andre tjenester som normalt leveres til virksomheter ikke nevnt annet sted Ekskluderer: Teksting av film og videofilm grupperes under: 59.12 Etterarbeid knyttet til produksjon av film, video og fjernsynsprogrammer. Renskriving av dokumenter grupperes under: 82.19 Fotokopiering, forberedelse av dokumenter og andre spesialiserte kontortjenester</t>
  </si>
  <si>
    <t>Inkluderer: Omfatter telefonvaktordning for inngÂende samtaler fra kunder ved hjelp av menneskelige operat¯rer, automatisk fordeling av anrop, computertelefonintegrasjon, interaktive svarsystemer eller tilsvarende metoder for ordremottak, produktinformasjon, behandling av kunders behov for hjelp eller behandling av klager fra kunder og telefonvaktordning for utgÂende samtaler</t>
  </si>
  <si>
    <t>Inkluderer: Omfatter opps¯kende salgsvirksomhet via telefon pÂ oppdrag</t>
  </si>
  <si>
    <t>Inkluderer: Omfatter generell forvaltning (f.eks. politisk og administrativ ledelse, forvaltning av finanser mv. pÂ alle nivÂer av offentlig forvaltning) og tilsyn med finans-, arbeids- og nÊringsliv</t>
  </si>
  <si>
    <t>Inkluderer: Omfatter administrativ og politisk ledelse av sentrale, regionale og lokale myndigheter, administrasjon og tilsyn tilknyttet finans-, skatte- og avgiftssaker: administrasjon av skatteordninger, skatte-, avgift- og tollinnkreving samt behandling av skatteunndragelsessaker, tolladministrasjon, budsjettoppf¯lging og forvaltning av offentlige midler og offentlig gjeld: opptak av offentlige lÂn og kontroll med utbetaling av disse, administrasjon av generell FoU-politikk og midler forbundet med det, forvaltning av generell ¯konomisk og sosial planlegging samt utarbeidelse av offisiell statistikk Ekskluderer: Drift av bygg eid eller benyttet av det offentlige grupperes under hhv.: 68.2 Utleie av egen eller leid fast eiendom og: 68.3 Omsetning og drift av fast eiendom pÂ oppdrag. Administrasjon av FoU-politikk med henblikk pÂ velferd og midler knyttet opp mot det grupperes under: 84.12 Offentlig administrasjon tilknyttet helsestell, sosial virksomhet, undervisning, kirke, kultur og milj¯vern. Administrasjon av FoU-politikk med henblikk pÂ Â forbedre ¯konomiske resultater og konkurranseevne grupperes under: 84.13 Offentlig administrasjon tilknyttet nÊringsvirksomhet og arbeidsmarked. Administrasjon av forsvarsrelatert FoU-politikk og midler knyttet opp mot det grupperes under: 84.22 Forsvar. Drift av offentlige arkiv grupperes under: 91.013 Drift av arkiver</t>
  </si>
  <si>
    <t>Offentlig administrasjon tilknyttet helsestell, sosial virksomhet, undervisning, kirke, kultur og milj¯vern</t>
  </si>
  <si>
    <t>Inkluderer: Omfatter offentlig administrasjon av velferd: helsevesen, undervisning, kultur, sport, fritid, milj¯, bolig og sosialtjeneste, administrasjon av FoU-politikk og tilknyttede midler pÂ disse omrÂdene Inkluderer ogsÂ: Omfatter ogsÂ ¯konomisk st¯tte til fritids- og kulturaktiviteter, utdeling av offentlige tilskudd til kunstnere, administrasjon av prosjekter for drikkevannsforsyning, administrasjon av avfallshÂndtering, administrasjon av milj¯vernprosjekter og administrasjon av boligprosjekter Ekskluderer: Kloakk- og renovasjonsvirksomhet og renhold grupperes under hhv.: 37 Oppsamling og behandling av avl¯psvann,: 38 Innsamling, behandling, disponering og gjenvinning av avfall og: 39 Milj¯rydding, milj¯rensing og lignende virksomhet. Obligatoriske trygdeordning grupperes under: 84.30 Trygdeordninger underlagt offentlig forvaltning. Undervisning grupperes under: P Undervisning. Helsetjenester grupperes under: 86 Helsetjenester. Museer og andre kulturelle institusjoner grupperes under: 91 Drift av biblioteker, arkiver, museer og annen kulturvirksomhet. Offentlige biblioteker og arkiver grupperes under: 91.01 Drift av biblioteker og arkiver. Sport og andre fritidsaktiviteter grupperes under: 93 Sports- og fritidsaktiviteter og drift av forn¯yelsesetablissementer</t>
  </si>
  <si>
    <t>Offentlig administrasjon tilknyttet nÊringsvirksomhet og arbeidsmarked</t>
  </si>
  <si>
    <t>Off.adm. nÊr.virks. og arb.marked</t>
  </si>
  <si>
    <t>Inkluderer: Omfatter offentlig administrasjon og regulering, herunder fordeling av subsidier til ulike sektorer: jordbruk, arealplanlegging, energi og naturressurser, infrastruktur, transport, kommunikasjon, hoteller og turisme, engros- og detaljhandel; administrasjon av FoU-politikk og midler knyttet opp mot forbedring av ¯konomiske resultater, administrasjon av generelle arbeidsmarkedstiltak og gjennomf¯ring av regionale utviklingsmÂl, f.eks. Â redusere arbeidsl¯sheten Ekskluderer: Forskning og utvikling grupperes under: 72 Forskning og utviklingsarbeid</t>
  </si>
  <si>
    <t>Inkluderer: Omfatter den virksomhet som ut¯ves av Utenriksdepartementet og diplomatiske og konsulÊre representasjoner i utlandet eller kontorer i internasjonale organisasjoner; administrasjon av og st¯tte til informasjon og kulturelle aktiviteter som skal formidles ut over de nasjonale grenser, bistand til utviklingsland, ogsÂ om denne ytes gjennom internasjonale organisasjoner, militÊrhjelp til andre land, forvaltning av utenrikshandelen og internasjonale finansielle og tekniske sp¯rsmÂl Ekskluderer: Internasjonale katastrofer eller flyktningesaker i forbindelse med konflikter grupperes under: 88.99 Sosialtjenester uten botilbud ikke nevnt annet sted</t>
  </si>
  <si>
    <t>Inkluderer: Omfatter administrasjon, tilsyn og drift av militÊre anliggender og land-, sj¯- og luftforvarsstyrker som: vÊpnede styrker innenfor HÊren, Sj¯forsvaret, Luftforsvaret og Heimevernet, ingeni¯renheter, forsyningssamband, etterretningsmannskap og andre ikke-vÊpnede styrker og enheter; reserve- og hjelpestyrker innen forsvaret, forsvarets logistikkorganisasjon (anskaffelse av materiell, anlegg, forsyninger mv.), forsvarets sanitet; administrasjon og drift av sivilforsvaret, st¯tte til utarbeiding av katastrofeplaner samt gjennomf¯ring av ¯velser, hvor sivile institusjoner og sivilbefolkningen deltar og administrasjon av forsvarsrelatert FoU-politikk og midler knyttet til dette Ekskluderer: Forskning og utviklingsarbeid grupperes under: 72 Forskning og utviklingsarbeid. MilitÊrhjelp til andre land grupperes under: 84.21 Utenrikssaker. MilitÊrdomstolens virksomhet grupperes under: 84.23 Retts- og fengselsvesen. Tilveiebringing av n¯dhjelpsforsyninger til bruk ved innenlandske katastrofer i fredstid grupperes under: 84.24 Politi- og pÂtalemyndighet. Undervisning pÂ militÊrets skoler og h¯yskoler grupperes under: 85.4 Undervisning i h¯yere utdanning. MilitÊrsykehusenes virksomhet grupperes under: 86.10 Sykehustjenester</t>
  </si>
  <si>
    <t>Inkluderer: Omfatter virksomhet som ut¯ves av administrative domstoler (sivil- og strafferett), militÊrdomstoler og rettsvesen, herunder juridisk bistand og representasjon pÂ vegne av staten eller ivaretatt av staten ved finansiering eller i form av tjenester, avsigelse av dommer og tolking av lovgivning, voldgift i sivile s¯ksmÂl; administrasjon av fengsler og etablering av straffe- og behandlingsinstitusjoner herunder rehabiliteringssenter, uansett om administrasjonen og driften ut¯ves av offentlige eller private enheter pÂ honorar- eller kontraktbasis Ekskluderer: RÂdgivning og representasjon i sivile saker, straffesaker og andre saker grupperes under: 69.10 Juridisk tjenesteyting. Fengselsskolens virksomhet grupperes under: 85 Undervisning. Fengselssykehusenes virksomhet grupperes under: 86.10 Sykehustjenester</t>
  </si>
  <si>
    <t>Politi- og pÂtalemyndighet</t>
  </si>
  <si>
    <t>Inkluderer: Omfatter virksomhet som ut¯ves av politiet og offentlig st¯ttede hjelpekorps, havnepoliti, grensepoliti, kystvakt og andre spesialkorps inkludert trafikkregulering, registrering av utlendinger og administrasjon av strafferegistre og anskaffelse av utstyr til bruk ved innenlandske katastrofer i fredstid Ekskluderer: Drift av politilaboratorier grupperes under: 71.20 Teknisk pr¯ving og analyse. De vÊpnede styrkers virksomhet og administrasjon av disse grupperes under: 84.22 Forsvar</t>
  </si>
  <si>
    <t>Inkluderer: Omfatter administrasjon og drift av brannvesen og hjelpekorps i forbindelse med forebyggende brannvern, brannslokking, berging av mennesker og dyr, bistand ved sivile katastrofer, oversv¯mmelser, trafikkulykker mv. Ekskluderer: Skogbrannvern og -slokking grupperes under: 02.40 Tjenester tilknyttet skogbruk. Brannslokking pÂ olje- og gassfelt grupperes under: 09.109 Andre tjenester tilknyttet utvinning av rÂolje og naturgass. Brannslokking og brannvern pÂ flyplasser som utf¯res av ikke-spesialiserte enheter grupperes under: 52.23 Andre tjenester tilknyttet lufttransport</t>
  </si>
  <si>
    <t>Inkluderer: Omfatter finansiering og forvaltning av offentlige trygdeordninger: sykeforsikring, arbeidsulykkesforsikring og arbeidsl¯shetsforsikring, alderspensjon, ordninger som dekker innteksttap ved f¯dsel, midlertidig uf¯rhet, tap av fors¯rger mv. Ekskluderer: Trygdeordninger som ikke er underlagt offentlig forvaltning grupperes under: 65.30 Pensjonskasser. Ytelser fra velferdsinstitusjoner og andre sosialtjenester (uten institusjonsopphold) grupperes under hhv.: 88.10 Sosialtjenester uten botilbud for eldre og funksjonshemmede og: 88.99 Andre sosialtjenester uten botilbud ikke nevnt annet sted</t>
  </si>
  <si>
    <t>F¯rskoleundervisning</t>
  </si>
  <si>
    <t>Undervisning pÂ videregÂende skoles nivÂ</t>
  </si>
  <si>
    <t>Undervisning videregÂende skoler</t>
  </si>
  <si>
    <t>Inkluderer: Omfatter videregÂende skoler med allmennfaglig studieretning, studentkurs o.l. samt tekniske skoler og fagskoler Ekskluderer: Voksenundervisning som definert i: 85.5 Annen undervisning, grupperes under den nÊringshovedgruppen</t>
  </si>
  <si>
    <t>Undervisning i h¯yere utdanning</t>
  </si>
  <si>
    <t>Inkluderer: Omfatter teoretiske kurs som f¯rer til bachelor eller cand.mag. grader. Opptakskravet er vitnemÂl fra minst videregÂende skoles nivÂ. Undervisning kan gis pÂ forskjellige steder, f.eks. i enhetens eller kundens undervisningslokaler, i utdanningsinstitusjoner, pÂ arbeidsplassen eller i hjemmet. Det tilbys en lang rekke fag pÂ dette nivÂet bÂde teoretiske og praktiske fag Ekskluderer: VoksenopplÊring grupperes under: 85.5 Annen undervisning</t>
  </si>
  <si>
    <t>Inkluderer: Omfatter generell videreundervisning og utdanning innenfor alle fag i hobby- eller selvutviklings¯yemed: leirer og skoler som tilbyr grupper og enkeltpersoner undervisning i sportsaktiviteter, fremmedsprÂk, kunst, drama eller musikk eller annen undervisning eller spesialisert undervisning som ikke kan sidestilles med undervisning i gruppene 85.1-85.4 Ekskluderer: F¯rskoleundervisning, grunnskoleundervisning, undervisning ved videregÂende skoler og undervisning i h¯yere utdanning grupperes under: 85.1-85.4</t>
  </si>
  <si>
    <t>Inkluderer: Omfatter f¯rskoleundervisning (undervisning f¯r f¯rste nivÂ) Ekskluderer: Dagpleie for barn grupperes under: 88.91 Sosialtjenester uten botilbud for barn og ungdom</t>
  </si>
  <si>
    <t>Inkluderer: Omfatter barne- og ungdomsskoler: tilbud om teoretiske kurs og kursarbeid i tilknytning til dette, som gir elevene en solid grunnutdanning i lesing, skriving og matematikk og en grunnleggende forstÂelse av andre emner som f.eks. historie, geografi, naturvitenskap, samfunnsvitenskap, kunst og musikk. Undervisningen gis normalt til barn, men lese- og skriveundervisning i eller utenfor skolesystemet, som innholdsmessig svarer til den som blir gitt i barne- og ungdomsskoler, men som gis til personer som anses for Â vÊre for gamle til Â delta i grunnskoleundervisning er ogsÂ inkludert her (dvs. lese- og skriveundervisning for voksne) Ekskluderer: Voksenundervisning som definert i: 85.5 Annen undervisning, grupperes under den nÊringshovedgruppen. Dagpleie av barn, herunder fritidshjem grupperes under: 88.91 Sosialtjenester uten botilbud for barn og ungdom</t>
  </si>
  <si>
    <t>VideregÂende opplÊring innen allmennfaglige studieretninger</t>
  </si>
  <si>
    <t>Inkluderer: Omfatter undervisning som legger grunnlaget for livslang lÊring og menneskelig utvikling og kan fremme utdanningsmulighetene. Disse institusjonene tilbyr undervisning som vanligvis er mer emneorientert med bruk av mer spesialiserte pedagoger og de ansetter oftere flere pedagoger som underviser pÂ sine fagomrÂder. Spesialisering innenfor visse fag pÂ dette nivÂet begynner ofte Â fÂ innflytelse pÂ elevenes undervisning, ogsÂ for de elever, som har valgt allmennfag. Hensikten med denne undervisningen er Â gi elevene forutsetninger for Â fÂ tilgang til teknisk utdanning eller til videregÂende utdanning uten Â tvinge dem til Â velge et bestemt fag; allmenn undervisning pÂ 1. trinn, 2. nivÂ, som noenlunde svarer til den perioden der det er undervisningsplikt, allmenn undervisning pÂ 2. trinn, 2. nivÂ som vanligvis gir adgang til videregÂende utdanning</t>
  </si>
  <si>
    <t>VideregÂende opplÊring innen tekniske og andre yrkesfaglige studieretninger</t>
  </si>
  <si>
    <t>Inkluderer: I denne nÊringsgruppen legges det typisk vekt pÂ spesialisering innenfor de enkelte emner og undervisning i bÂde teoretisk bakgrunn og praktiske ferdigheter som vanligvis forbindes med nÂvÊrende eller evt. framtidig yrkesvalg. FormÂlet med undervisningen kan vÊre Â tilegne seg ferdigheter innenfor en lang rekke fag eller innenfor et bestemt fag. Omfatter teknisk og faglig utdanning som ligger pÂ et lavere nivÂ enn utdanning som er definert i 85.4 Undervisning i h¯yere utdanning Inkluderer ogsÂ: Omfatter ogsÂ turistguideundervisning, undervisning for kj¯kkensjefer, hotellverter og restaurat¯rer og kosmetolog- og fris¯rskoler, undervisning i reparasjon av datamaskiner, kj¯reskoler for yrkessjÂf¯rer, f.eks. lastebil- og bussjÂf¯rer Ekskluderer: VideregÂende tekniske og faglige utdanninger pÂ universitetsnivÂ grupperes under: 85.4 Undervisning i h¯yere utdanning. Undervisning i scenekunst i fritids-, hobby og selvutviklings¯yemed grupperes under: 85.52 Undervisning innen kultur. Trafikkskoler for ikke-yrkessjÂf¯rer grupperes under: 85.53 Trafikkskoleundervisning. Jobbtrening som et ledd i sosialtjenester utenfor institusjon grupperes under hhv.: 88.10 Sosialtjenester uten botilbud for eldre og funksjonshemmede og: 88.99 Andre sosialtjenester uten botilbud ikke nevnt annet sted</t>
  </si>
  <si>
    <t>Undervisning pÂ universitets- og h¯gskolenivÂ</t>
  </si>
  <si>
    <t>Undervisning universitet, h¯gskoler</t>
  </si>
  <si>
    <t>Inkluderer: Omfatter undervisning gitt av profesjonelle trenere, lÊrere og instrukt¯rer i baseball, basketball, cricket, fotball mv., undervisning i sport pÂ leirer, undervisning i gymnastikk, ridning og sv¯mming, undervisning i kampsport, bridge og yoga Ekskluderer: Undervisning innen kultur grupperes under: 85.52 Undervisning innen kultur</t>
  </si>
  <si>
    <t>Inkluderer: Omfatter undervisning i kunst, drama og musikk. Enheter som gir slik type undervisning, kan betegnes "skoler", "studioer", "klasser" mv.. De tilbyr formelt tilrettelagt undervisning, hovedsakelig i hobby-, fritids- eller selvutviklings¯yemed, men undervisningen f¯rer ikke til et kompetansegivende eksamensbevis, eller en bachelor eller cand.mag.-grad. Omfatter pianoundervisning og annen musikkundervisning, kunstundervisning, danseundervisning og danseskoler, dramaskoler, kunstskoler (unntatt akademiske), skoler som gir undervisning i scenekunst (unntatt akademiske) og fotoskoler (unntatt yrkesrettede) Ekskluderer: Undervisning i fremmedsprÂk grupperes under: 85.59 Annen undervisning ikke nevnt annet sted</t>
  </si>
  <si>
    <t>Inkluderer: Omfatter ogsÂ fly-, seile- og sj¯fartsskoler som ikke utsteder yrkesmessige sertifikater og tillatelser Ekskluderer: Trafikkskoler for yrkessjÂf¯rer grupperes under: 85.32 VideregÂende opplÊring innen tekniske og andre yrkesfaglige studieretninger</t>
  </si>
  <si>
    <t>Inkluderer: Omfatter all undervisning som ikke kan grupperes etter nivÂ, akademisk veiledning, undervisningssentra som gir spesialisert undervisning, faglige eksamenskurs, sprÂkkurs og kurs i konversering, dataundervisning og religionsundervisning Inkluderer ogsÂ: Omfatter ogsÂ livredningskurs, overlevingskurs, talekurs og kurs i hurtiglesing Ekskluderer: Lese- og skriveundervisning for voksne grupperes under: 85.20 Grunnskoleundervisning. Undervisning i allmennfag grupperes under: 85.31 VideregÂende opplÊring innen allmennfaglige studieretninger. Tekniske skoler grupperes under: 85.32 VideregÂende opplÊring innen tekniske og andre yrkesfaglige studieretninger. Undervisning pÂ universitets- og h¯gskoler grupperes under: 85.4 Undervisning i h¯yere utdanning. Fagskoler grupperes under: 85.41 Undervisning ved fagskoler</t>
  </si>
  <si>
    <t>Inkluderer: Omfatter utdanningsrÂdgivning, studieveiledning, vurdering av pr¯ver, undervisningspr¯ver og tilrettelegging av studentutvekslingsprogram Ekskluderer: Forskning og utviklingsarbeid innen samfunnsvitenskap og humanistiske fag grupperes under: 72.20 Forskning og utviklingsarbeid innen samfunnsvitenskap og humanistiske fag</t>
  </si>
  <si>
    <t>OrdinÊr grunnskoleundervisning</t>
  </si>
  <si>
    <t>Inkluderer: Omfatter undervisning av elever pÂ 1.- 10. klassetrinn</t>
  </si>
  <si>
    <t>Inkluderer: Omfatter undervisning pÂ barne- og ungdomstrinnet for blinde og svaksynte, d¯ve og tungh¯rte, talehemmede, barn og ungdom med lÊre- eller atferdsvansker og andre grupper funksjonshemmede</t>
  </si>
  <si>
    <t>Inkluderer: Omfatter utdanningsinstitusjoner som underviser i og utsteder bachelor-, master- og doktorgrader, samt driver forskning. Universiteter ut¯ver alle de nevnte aktivitetene innen en viss bredde av fag, som normalt inkluderer humaniora, matematikk og naturvitenskapelige retninger. Universiteter er bÂde st¯rre og mer omfattende enn h¯yskoler gruppert under 85.422 - 85.429</t>
  </si>
  <si>
    <t>Undervisning ved vitenskapelige h¯gskoler</t>
  </si>
  <si>
    <t>Underv. ved vit.skap h¯gskoler</t>
  </si>
  <si>
    <t>Inkluderer: Omfatter skoleslag i det norske utdanningssystemet pÂ universitetsnivÂ innenfor snevrere fagomrÂder med samme type ansvar og fullmakter for utdanning, forskning og forskerutdanning</t>
  </si>
  <si>
    <t>Undervisning ved statlige h¯gskoler</t>
  </si>
  <si>
    <t>Underv. ved statlige h¯gskoler</t>
  </si>
  <si>
    <t>Inkluderer: Omfatter skoleslag som er et resultat av H¯gskolereformen i 1994 og som sorterer under Kunnskapsdepartementet</t>
  </si>
  <si>
    <t>Undervisning ved militÊre h¯gskoler</t>
  </si>
  <si>
    <t>Underv. ved militÊre h¯gskoler</t>
  </si>
  <si>
    <t>Undervisning ved andre h¯gskoler</t>
  </si>
  <si>
    <t>Underv. ved andre h¯gskoler</t>
  </si>
  <si>
    <t>Inkluderer: Omfatter alle private h¯gskoler, samt h¯gskoler som sorterer under andre departement enn Kunnskapsdepartementet</t>
  </si>
  <si>
    <t>Inkluderer: Omfatter enheter som driver med ikke formell godkjent kompetansegivende undervisning innenfor maling, tegning, musikk, (opera og sang, instrumentundervisning osv.), dans og kunsthÂndverk</t>
  </si>
  <si>
    <t>Inkluderer: Omfatter undervisningsaktiviteter tilknyttet kultur utenom undervisning pÂ kommunale kulturskoler og kunstfag</t>
  </si>
  <si>
    <t>Inkluderer: Omfatter ogsÂ fly-, seile- og sj¯fartsskoler som ikke utsteder yrkesmessige sertifikater og -tillatelser Ekskluderer: Trafikkskoler for yrkessjÂf¯rer grupperes under: 85.32 VideregÂende opplÊring innen tekniske og andre yrkesfaglige studieretninger</t>
  </si>
  <si>
    <t>Folkeh¯gskoleundervisning</t>
  </si>
  <si>
    <t>Inkluderer: Omfatter alle tilbud som gis av folkeh¯gskoler, korte kurs med varighet fra tre dager til noen uker og lange kurs med varighet pÂ et halvt eller helt skoleÂr</t>
  </si>
  <si>
    <t>Inkluderer: Omfatter alle typer undervisning som tilbys fra arbeidsmarkedsetaten som har en varighet pÂ mer enn 300 timer</t>
  </si>
  <si>
    <t>VoksenopplÊringssentre</t>
  </si>
  <si>
    <t>TimelÊrervirksomhet</t>
  </si>
  <si>
    <t>Inkluderer: Omfatter undervisning som gis av personer som tilbyr privat undervisning innen feltet videregÂende opplÊring</t>
  </si>
  <si>
    <t>Inkluderer: Omfatter undervisning pÂ misjonsskoler og annen undervisning av religi¯s art som ikke gis i det offentlige skolesystem</t>
  </si>
  <si>
    <t>Inkluderer: Omfatter all undervisning som ikke kan grupperes under noen av de spesielt angitte nÊringsundergruppene og som nivÂmessig h¯rer hjemme mellom grunnskole og h¯yere utdanning Inkluderer ogsÂ: Omfatter ogsÂ leirskoler</t>
  </si>
  <si>
    <t>Pedagogisk-psykologisk rÂdgivningstjeneste</t>
  </si>
  <si>
    <t>Pedag./psyk. rÂdgivningstjeneste</t>
  </si>
  <si>
    <t>Inkluderer: Omfatter korttids- og langtidsbehandling ved somatiske og psykiatriske sykehus, behandling av rusmiddelmisbrukere, sanatorier, institusjoner innen forebyggende helse, klinikker, rehabiliteringsinstitusjoner og andre institusjoner innenfor helsevesenet med kapasitet for innleggelser, som stiller diagnoser og gir legebehandling til innlagte pasienter som har ett eller en rekke helseproblemer Inkluderer ogsÂ: Omfatter ogsÂ konsultasjon og behandling innen allmennmedisin og pÂ spesialfelt utf¯rt av allmennpraktiserende leger og spesialister samt kirurger. Den omfatter tannlegevirksomhet, bÂde alminnelig og spesialisert behandling og tannregulering. Dessuten omfatter denne nÊringen all virksomhet innenfor helsevesenet som ikke ut¯ves pÂ sykehus eller av praktiserende leger, men av annet medisinsk personell som har autorisasjon til Â behandle pasienter. Videre omfattes institusjoner for eldre og funksjonshemmede med sÊrlig pleiebehov, som sykehjem, samt hjemmesykepleie</t>
  </si>
  <si>
    <t>Inkluderer: Omfatter konsultasjon og behandling utf¯rt av allmennpraktiserende leger og spesialister, herunder kirurger, tannleger mv. Aktivitetene kan ut¯ves i privatpraksis, legesentre og pÂ ambulatorier og klinikker som er tilknyttet virksomheter, skoler, aldershjem, faglige organisasjoner, broderforbund og i pasientenes hjem Inkluderer ogsÂ: Omfatter ogsÂ private legetjenester til sykehuspasienter</t>
  </si>
  <si>
    <t>Inkluderer: Omfatter korttids- eller langtidssykehustjenester, dvs. legebehandling, diagnose og behandling, pÂ alminnelige sykehus (f.eks. universitetssykehus, lokale og regionale sykehus, sykehus som drives av veldedige organisasjoner, militÊrsykehus, og fengselssykehus) og spesialiserte sykehus (f.eks. psykiatriske sykehus og sykehus for rusmiddelmisbrukere, infeksjonssykehus, f¯dehjem og spesialiserte sanatorier). Aktivitetene er basert pÂ sykehuspasienter og ut¯ves under tilsyn av leger og omfatter: tjenester ytet av medisinsk og annet autorisert personell, laboratorietjenester og tekniske tjenester, herunder radiologi og anestesi, skadestuer, kirurgitjenester, farmas¯ytiske tjenester, bespisning og andre sykehustjenester. Aktiviteter ut¯vet av familieplanleggingssentre som tilbyr legebehandling som f.eks. sterilisering og abortinngrep med innleggelse Ekskluderer: Laboratoriepr¯ver og unders¯kelse av materialer og produkter av enhver art, unntatt medisinske, grupperes under: 71.20 Teknisk pr¯ving og analyse. VeterinÊrer grupperes under: 75.00 VeterinÊrtjenester. Forsvarets sanitetstjeneste grupperes under: 84.22 Forsvar. Tannlegevirksomhet som ut¯ves som alminnelig eller spesialisert behandling, f.eks. tannbehandling, endodontisk og pediatrisk tannbehandling, oral patologi og tannregulering grupperes under: 86.23 Tannhelsetjenester. Private legetjenester overfor sykehuspasienter grupperes under: 86.2 Lege- og tannlegetjenester. Medisinske laboratorietjenester grupperes under: 86.906 Medisinske laboratorietjenester. Ambulansetransport grupperes under: 86.907 Ambulansetjenester</t>
  </si>
  <si>
    <t>Inkluderer: Omfatter konsultasjon og behandling innen allmennmedisin utf¯rt av allmennpraktiserende leger Ekskluderer: Sykehustjenester til pasienter pÂ sykehus grupperes under: 86.10 Sykehustjenester. Aktiviteter som ut¯ves av annet medisinsk personell som f.eks. jordm¯dre, sykepleiere og fysioterapeuter grupperes under: 86.90 Andre helsetjenester</t>
  </si>
  <si>
    <t>Inkluderer: Omfatter konsultasjon og behandling pÂ spesiallegeomrÂde utf¯rt av spesialister og kirurger og aktiviteter utf¯rt av familieplanleggingssentre som tilbyr legebehandling som f.eks. sterilisering og aborter, uten pasientinnleggelse Ekskluderer: Sykehustjenester til sykehuspasienter grupperes under: 86.10 Sykehustjenester. Aktiviteter som ut¯ves av jordm¯dre, fysioterapeuter og annet medisinsk personell grupperes under: 86.90 Andre helsetjenester</t>
  </si>
  <si>
    <t>Inkluderer: Omfatter tannlegevirksomhet som ut¯ves som alminnelig eller spesialisert behandling f.eks. tannbehandling, endodontisk og pediatrisk tannbehandling; oral patologi og tannregulering Inkluderer ogsÂ: Omfatter ogsÂ tannlegevirksomhet pÂ operasjonsstuer Ekskluderer: Produksjon av kunstige tenner og tannproteser som utf¯res av tannteknikere grupperes under: 32.50 Produksjon av medisinske og tanntekniske instrumenter og utstyr. Sykehustjenester til pasienter pÂ sykehus grupperes under: 86.10 Sykehustjenester. Tannpleiere grupperes under: 86.90 Andre helsetjenester</t>
  </si>
  <si>
    <t>Inkluderer: Omfatter virksomhet innenfor helsevesenet som ikke ut¯ves pÂ sykehus eller av praktiserende leger eller tannleger: virksomhet ut¯vet av sykepleiere, jordm¯dre, fysioterapeuter og annet medisinsk personell innenfor optometri, hydroterapi, massasje, ergoterapi, logopedi, fotpleie, hom¯opati, kiropraktikk, akupunktur mv. Disse aktivitetene kan ut¯ves av klinikker tilknyttet virksomheter, skoler, aldershjem, veldedige organisasjoner og broderforbund, pÂ behandlingssentre bortsett fra sykehus sÂ vel som i egne lokaler, pasientenes hjem eller annet sted. Dette gjelder bl.a. virksomhet innen kommunehelsetjenesten og pleie- og omsorgstjenester, som konsultasjoner, diagnose, behandling, re-/habilitering. Aktiviteten kan foregÂ pÂ eget kontor, institutt, legevakt, hjemme hos den enkelte mv. Inkluderer ogsÂ: Omfatter ogsÂ virksomhet som ut¯ves av hjelpepersonale for tannleger som f.eks. tannpleiere, sykepleiere tilknyttet skoletannhelsen og tannpleiere som kan arbeide selvstendig, men under regelmessig tilsyn av tannlegen, medisinske laboratoriers virksomhet som f.eks. r¯ntgenlaboratorier og andre diagnosesentra, blodanalyselaboratorier, blodbanker, spermbanker, organbanker, ambulansetransport av pasienter uansett transportmÂte, herunder ogsÂ luftfart¯yer Ekskluderer: Produksjon av kunstige tenner og tannproteser grupperes under: 32.50 Produksjon av medisinske og tanntekniske instrumenter og utstyr. Pasienttransport uten gjenopplivningsutstyr eller helsepersonell grupperes under hhv.: 49 Landtransport,: 50 Sj¯fart og: 51 Luftfart. Ikke-medisinske laboratoriepr¯ver grupperes under: 71.20 Teknisk pr¯ving og analyse. Testing og unders¯kelser i forbindelse med nÊringsmiddelhygiene grupperes under: 71.20 Teknisk pr¯ving og analyse. Sykehus grupperes under: 86.10 Sykehustjenester. Praktiserende leger og tannleger grupperes under: 86.2 Lege- og tannlegetjenester. Pleie- og omsorgstjenester i institusjon grupperes under: 87.10 Pleie- og omsorgstjenester i institusjon</t>
  </si>
  <si>
    <t>Inkluderer: Omfatter somatiske spesialinstitusjoner som ikke er nevnt ellers, inklusive f¯de- og sykehustjenester</t>
  </si>
  <si>
    <t>Inkluderer: Omfatter alle d¯gninstitusjoner/-avdelinger for voksenpsykiatrisk behandling (primÊrt pasienter over 18 Âr) Ekskluderer: Institusjoner som kun driver dagbehandling grupperes under: 86.223 Poliklinikker i psykisk helsevern for voksne</t>
  </si>
  <si>
    <t>Inkluderer: Omfatter alle d¯gninstitusjoner/-avdelinger som driver psykisk helsevern for barn og unge (primÊrt pasienter 0-17 Âr) Ekskluderer: Institusjoner som kun driver dagbehandling grupperes under: 86.224 Poliklinikker i psykisk helsevern for barn og unge</t>
  </si>
  <si>
    <t>Inkluderer: Omfatter alle d¯gninstitusjoner/-avdelinger som driver tverrfaglig spesialisert rusarbeid.  Ekskluderer: Institusjoner som kun driver dagbehandling grupperes under: 86.225 Rusmiddelpoliklinikker</t>
  </si>
  <si>
    <t>Inkluderer: Omfatter medisinske rehabiliteringsinstitusjoner som driver planmessig arbeid for at en som er funksjonshemmet pÂ grunn av sykdom, skade eller medf¯dt lyte skal gjenvinne, bevare eller utvikle funksjonsevnen med sikte pÂ st¯rst mulig grad av selvstendighet og livskvalitet Inkluderer ogsÂ: Omfatter ogsÂ opptreningsinstitusjoner som driver funksjonsrettede behandlingstiltak for Â gjenvinne funksjon etter sykdom etter et operativt inngrep</t>
  </si>
  <si>
    <t>Inkluderer: Omfatter allmennpraksiser inkl. kommuneleger som driver allmennpraksis, samt kommunal legevakt Ekskluderer: Leger i rene kommunale administrative stillinger (overordnet ledelse av flere virksomheter) grupperes under: 84.12 Offentlig administrasjon tilknyttet helsestell, sosial virksomhet, undervisning, kirke, kultur og milj¯vern</t>
  </si>
  <si>
    <t>Inkluderer ogsÂ: Omfatter ogsÂ plastisk kirurgi</t>
  </si>
  <si>
    <t>Ekskluderer: Psykiatere i rene administrative stillinger grupperes under: 84.12 Offentlig administrasjon tilknyttet helsestell, sosial virksomhet, undervisning, kirke, kultur og milj¯vern</t>
  </si>
  <si>
    <t>Inkluderer: Omfatter poliklinikker i psykisk helsevern for voksne (primÊrt pasienter over 18 Âr)</t>
  </si>
  <si>
    <t>Inkluderer: Omfatter poliklinikker i psykisk helsevern for barn og unge (primÊrt pasienter 0-17 Âr)</t>
  </si>
  <si>
    <t>Inkluderer: Omfatter institusjoner som hovedsakelig tilbyr behandling pÂ nivÂ I (polikliniske funksjoner inklusiv dagbehandling): sosialmedisinske poliklinikker, ruspoliklinikker og institusjoner som har ansvar for legemiddelassistert rehabilitering (LAR)</t>
  </si>
  <si>
    <t>Inkluderer: Omfatter tannlegevirksomhet som ut¯ves som alminnelig eller spesialisert behandling f.eks. tannbehandling, endodontisk og pediatrisk tannbehandling; oral patologi og tannregulering Inkluderer ogsÂ: Omfatter ogsÂ tannlegevirksomhet pÂ operasjonsstuer Ekskluderer: Produksjon av kunstige tenner og tannproteser som utf¯res av tannteknikere grupperes under: 32.50 Produksjon av medisinske og tanntekniske instrumenter og utstyr. Sykehustjenester til pasienter pÂ sykehus grupperes under: Sykehustjenester. Tannpleiere grupperes under: 86.90 Andre helsetjenester</t>
  </si>
  <si>
    <t>Inkluderer: Omfatter helse- og pleietjenester gitt over lengre tid (utover 2-3 mÂneder) til hjemmeboende, i eget hjem, omsorgsbolig eller bofellesskap/bokollektiv. Det forutsettes at hjemmesykepleien her er utskilt som egen virksomhet Ekskluderer: Dersom hjemmesykepleien utelukkende foregÂr i samme bofellesskap/bokollektiv, grupperes denne sammen med de ¯vrige tjenestene i hhv.: 87.302 Bofellesskap for eldre og funksjonshemmede med fast tilknyttet personell hele d¯gnet og: 87.303 Bofellesskap for eldre og funksjonshemmede med fast tilknyttet personell deler av d¯gnet. Tjenester til hjemmeboende av mer omsorgskarakter grupperes under: 88 Sosiale omsorgstjenester uten botilbud</t>
  </si>
  <si>
    <t>Inkluderer ogsÂ: Omfatter ogsÂ jordm¯dre som jobber med svangerskapskontroll</t>
  </si>
  <si>
    <t>Inkluderer: Omfatter milj¯rettet helsevern, opplysningstjeneste, virksomheters helsetjeneste og HMS-tjenesten og psykisk helsearbeid dersom dette er organisert som egen virksomhet</t>
  </si>
  <si>
    <t>Inkluderer ogsÂ: Omfatter ogsÂ r¯ntgeninstitutter og blodbanker</t>
  </si>
  <si>
    <t>Inkluderer: Omfatter selvstendige sykepleiere, kiropraktorer, hom¯opater, jordm¯dre, akupunkt¯rer, fotterapeuter, psykoterapeuter, ergoterapeuter, aromaterapeuter, soneterapeuter, elektroterapeuter, magnetterapeuter, gestaltterapeuter, naturterapeuter, kinesiologer, logopeder mv.</t>
  </si>
  <si>
    <t>Inkluderer: Omfatter institusjonsopphold kombinert med sykepleie, tilsyn eller annen form for pleie alt etter hva som kreves av beboerne. Fasilitetene utgj¯r en vesentlig del av tjenestetilbudet og pleien er en blanding av helse- og sosialtjenester hvor helsetjenestene i utstrakt grad bestÂr av sykepleie</t>
  </si>
  <si>
    <t>Inkluderer: Omfatter sykehjem, sykehjem kombinert med aldershjem eller statlig virksomhet, boform med held¯gns omsorg og pleie, re-/habiliteringsinstitusjoner som ikke er statlige eller rettet mot spesialisthelsetjeneste, fortrinnsvis en del av det kommunale tilbudet, men ev. privat eid og/eller drevet. Disse skal vÊre hjemlet i kommunehelsetjenesteloven, hvilket stiller krav til organisert lege-, fysioterapi- og sykepleietjeneste. Oppholdet kan vÊre tidsbegrenset eller uten spesifisert sluttdato (langtidsopphold), og omfatter bl.a. rehabilitering med sikte pÂ tilbakef¯ring til heimen, skjermet enhet for demente, utredning, avlastning, spesielt tilrettelagt opphold for funksjonshemmede, dagopphold/ nattopphold, terminalpleie, palliativ pleie Ekskluderer: Aldershjem, barneboliger og avlastningsboliger/-institusjoner hjemlet etter sosialtjenesteloven grupperes under: 87.30 Institusjoner og bofellesskap innen omsorgen for eldre og funksjonshemmede. Avhjemlede sykehjem og aldershjem grupperes under: 87.30 Institusjoner og bofellesskap innen omsorgen for eldre og funksjonshemmede. Omsorgsinstitusjoner som f.eks. barnehjem for foreldrel¯se, vanlige barnehjem, hjem for midlertidig hjeml¯se grupperes under: 87.90 Andre omsorgsinstitusjoner</t>
  </si>
  <si>
    <t>Inkluderer: Omfatter institusjoner til behandling av alkoholisme og stoffmisbruk, bofellesskap for personer med psykiske lidelser, boliger for psykisk utviklingshemmede og boliger i forbindelse med psykisk helsevern Ekskluderer: Institusjoner innen psykisk helsevern grupperes under: 86.10 Sykehustjenester. Bofellesskap/bokollektiv utenfor psykisk helsearbeid grupperes under: 87.3 Institusjoner og bofellesskap innen omsorgen for eldre og funksjonshemmede. Sosialinstitusjoner som f.eks. hjem for midlertidig hjeml¯se grupperes under: 87.90 Andre omsorgsinstitusjoner</t>
  </si>
  <si>
    <t>Inkluderer: Omfatter institusjonsopphold og personlig pleie for eldre og funksjonshemmede med ulik grad av pleie-, hjelpe- og omsorgsbehov. Omsorgen bestÂr normalt i kost og losji og bistand i hverdagen som f.eks. rengj¯ring og annet husarbeid. Som oftest tilbyr ogsÂ disse institusjonene fagutdannede sykepleiere og hjelpepleiere. Omfatter hjemmesykepleie og praktisk bistand i permanente bofellesskap/bokollektiv med tilknyttet personell, aldershjem, barneboliger og avlastningsboliger/-institusjoner Ekskluderer: Aldershjem med sykepleie grupperes under: 87.10 Pleie- og omsorgstjenester i institusjon. Sosialtjenester uten botilbud der medisinsk behandling eller utdanning ikke er viktige elementer grupperes under: 87.90 Andre omsorgstjenester</t>
  </si>
  <si>
    <t>Inkluderer: Omfatter institusjonsopphold og personlig pleie for personer, unntatt eldre og utviklingshemmede, som ikke fullt ut klarer Â ta vare pÂ seg selv eller ikke ¯nsker Â bo alene. Omfatter aktiviteter som ut¯ves hele d¯gnet med henblikk pÂ Â yte sosial bistand til barn og spesielle kategorier av personer med begrenset evne til Â klare seg selv, men uten at legebehandling og opptrening er vesentlige elementer: barnehjem for foreldrel¯se, vanlige barnehjem, hjem for midlertidig hjeml¯se og m¯drehjem. Driften av disse hjemmene kan vÊre av offentlig eller privat art Inkluderer ogsÂ: Omfatter ogsÂ "halvveis gruppehjem" for personer med sosiale eller personlige problemer, lovovertredere og hjem for ungdom som trenger Â bli "korrigert" Ekskluderer: Trygdeordninger underlagt offentlig forvaltning grupperes under: 84.30 Trygdeordninger underlagt offentlig forvaltning. Pleie- og omsorgstjenester i institusjon grupperes under: 87.10 Pleie og omsorgstjenester i institusjon. Institusjoner og bofellesskap for eldre og funksjonshemmede grupperes under: 87.30 Institusjoner og bofellesskap innen omsorg for eldre og funksjonshemmede. Adopsjon grupperes under: 88.99 Andre sosialtjenester uten botilbud ikke nevnt annet sted. Midlertidig innkvartering av katastrofeofre grupperes under: 88.99 Andre sosialtjenester uten botilbud ikke nevnt annet sted</t>
  </si>
  <si>
    <t>Inkluderer: Omfatter boform med held¯gns omsorg og pleie hjemlet etter kommunehelsetjenesteloven. Tilbud tilpasset spesielle pleiebehov eller grupper, som for eksempel yngre personer. Ofte fÊrre antall plasser enn sykehjem, og ofte av mer regional karakter enn sykehjem</t>
  </si>
  <si>
    <t>Inkluderer: Omfatter held¯gns omsorgsinstitusjoner for eldre og funksjonshemmede hjemlet etter lov om sosiale tjenester Ekskluderer: Kombinerte alders- og sykehjem grupperes under: 87.102 Somatiske sykehjem</t>
  </si>
  <si>
    <t>Bofellesskap for eldre og funksjonshemmede med fast tilknyttet personell hele d¯gnet</t>
  </si>
  <si>
    <t>Held¯gns pleie eldre/funksjonshem.</t>
  </si>
  <si>
    <t>Inkluderer: Omfatter boliger og bokollektiv med fast tilknyttet personell hele d¯gnet</t>
  </si>
  <si>
    <t>Bofellesskap for eldre og funksjonshemmede med fast tilknyttet personell deler av d¯gnet</t>
  </si>
  <si>
    <t>Deld¯gns pleie eldre /funksj.hem.</t>
  </si>
  <si>
    <t>Inkluderer: Omfatter boliger og bokollektiv med fast tilknyttet personell deler av d¯gnet</t>
  </si>
  <si>
    <t>Inkluderer: Omfatter botilbud for personer under 18 Âr, som er sÂ pleietrengende at de mÂ bo utenfor eget hjem hele eller mesteparten av tiden</t>
  </si>
  <si>
    <t>Inkluderer: Omfatter alle d¯gninstitusjoner innen barne- og ungdomsvern Inkluderer ogsÂ: Omfatter ogsÂ Senter for foreldre og barn (tidligere m¯drehjem)</t>
  </si>
  <si>
    <t>Inkluderer: Omfatter hjem for hjeml¯se, krisesentra mv.</t>
  </si>
  <si>
    <t>Inkluderer: Omfatter sosialtjenester uten botilbud, rÂdgivning, velferdstjenester, henvisning til institusjoner og lignende tjenester som ytes til eldre og funksjonshemmede - i hjemmet deres eller annet sted - av offentlige institusjoner eller private organisasjoner, nasjonale eller lokale hjelpeorganisasjoner og spesialister som tilbyr rÂdgivning. Videre bistand inkludert tjenester som hjemmehjelp, husmorvikar og annen hjelpevirksomhet i hjemmet deres medregnet milj¯arbeid, opplÊring i dagliglivets gj¯remÂl, boveiledning, brukerstyrt personlig assistanse (BPA): praktisk bistand som hjemmehjelp, dag- og aktivitetssentra for eldre og funksjonshemmede, eldresentre, omskolering av funksjons- hemmede med begrenset utdanning Ekskluderer: Trygdeordninger underlagt offentlig forvaltning grupperes under: 84.30 Trygdeordninger underlagt offentlig forvaltning. Aktiviteter som tilsvarer de som er beskrevet i underteksten, men som har botilbud grupperes under: 87.30 Institusjoner og bofellesskap innen omsorgen for eldre og funksjonshemmede. Dagaktiviteter for funksjonshemmede barn grupperes under: 88.91 Sosialtjenester uten botilbud for barn og ungdom</t>
  </si>
  <si>
    <t>Inkluderer ogsÂ: Omfatter ogsÂ fritidshjem</t>
  </si>
  <si>
    <t>Inkluderer: Omfatter sosialtjenester uten botilbud, rÂdgivning, velferdstjenester, tjenester overfor flyktninger, henvisning til institusjoner og lignende tjenester som ytes til enkeltpersoner og familier i hjemmet deres eller annet sted av offentlige institusjoner eller private organisasjoner, nasjonale eller lokale hjelpeorganisasjoner og spesialister som tilbyr rÂdgivning: sosial hjelp og veiledning til barn og ungdom, adopsjon, forebygging av barnemishandling og annen mishandling, ¯konomisk rÂdgivning, ekteskaps- og familierÂdgivning, rÂdgivning vedr¯rende lÂn og gjeld, lokalsamfunns- og beboeraktiviteter, aktiviteter for katastrofeoffere, flyktninger, innvandrere mv. herunder midlertidig eller langvarig innkvartering av slike, rehabilitering og omskolering av arbeidsl¯se med begrenset utdanning, vurdering av behovskriterier i forbindelse med sosialhjelp, bost¯tte eller utlevering av matbilletter, daghjem for hjeml¯se og andre sosialt svake grupper og velferdsaktiviteter som pengeinnsamling og andre aktiviteter med sosiale formÂl Ekskluderer: Trygdeordninger underlagt offentlig forvaltning grupperes under: 84.30 Trygdeordninger underlagt offentlig forvaltning. Aktiviteter som tilsvarer de som er beskrevet i underteksten, men som har botilbud grupperes under: 87.90 Andre omsorgsinstitusjoner</t>
  </si>
  <si>
    <t>Inkluderer: Omfatter hjelp til personlig stell og egenomsorg, bl.a. hjelp til Â stÂ opp og legge seg, personlig hygiene, toalettbes¯k, til Â kle av og pÂ seg, hjelp til Â spise, n¯dvendig tilsyn og tilsvarende grunnleggende behov, videre bl.a. rengj¯ring, matlaging, vask og innkj¯p (del av praktisk bistand)</t>
  </si>
  <si>
    <t>Inkluderer: Omfatter ofte spesialtilpasset tilbud til grupper som for eksempel har psykiske lidelser, er bevegelseshemmede, psykisk utviklingshemmede eller demente. Som regel kreves individuelt vedtak for Â fÂ plass</t>
  </si>
  <si>
    <t>Inkluderer: Omfatter enklere og mer Âpent tilgjengelig tilbud enn dagsentra/aktivitetssentra. F¯rst og fremst et sosialt tilbud tilpasset eldre, ev. med innslag av tjenester som fotpleie, kafe, fris¯r mv.</t>
  </si>
  <si>
    <t>Inkluderer: Omfatter offentlige barnevernstjenester og private som tilbyr  samme type barneverntjenester Inkluderer ogsÂ: Omfatter ogsÂ fosterhjem og forsterkede fosterhjem Ekskluderer: Utekontakt for barn og ungdom grupperes under: 88.997 Sosialtjenester for rusmisbrukere uten botilbud</t>
  </si>
  <si>
    <t>Arbeidstrening for ordinÊrt arbeidsmarked</t>
  </si>
  <si>
    <t>Arb.trening for ordinÊrt arb.marked</t>
  </si>
  <si>
    <t>Inkluderer: Omfatter virksomheter som driver med arbeidstrening med sikte pÂ overgang til ordinÊrt inntektsgivende arbeid slik som arbeidsmarkedsvirksomheter</t>
  </si>
  <si>
    <t>Inkluderer: Omfatter hjelpe- og velferdsorganisasjoner for syke og funksjonshemmede og organisasjoner med sosiale formÂl som f.eks. Den norske kreftforening, Landsforeningen for hjerte- og lungesyke, Kirkens N¯dhjelp, Norsk Folkehjelp mv.</t>
  </si>
  <si>
    <t>Inkluderer ogsÂ: Omfatter ogsÂ flyktningemottak</t>
  </si>
  <si>
    <t>Inkluderer ogsÂ: Omfatter ogsÂ utekontakt for barn og ungdom</t>
  </si>
  <si>
    <t>Inkluderer ogsÂ: Omfatter ogsÂ kontor for flyktninger og asyls¯kere</t>
  </si>
  <si>
    <t>Inkluderer: Omfatter drift av fasiliteter og tjenester for Â im¯tekomme kundenes interesser innenfor kultur og forn¯yelser. Omfatter produksjon og fremme av og deltakelse i "live" opptreden, begivenheter og utstillinger for offentligheten, utvikling av kunstneriske, kreative eller tekniske ferdigheter til produksjon av kunstneriske produkter og "live" opptreden Ekskluderer: Produksjon og distribusjon av film og video grupperes under hhv.: 59.11 Produksjon av film, video og fjernsynsprogrammer,: 59.12 Etterarbeid knyttet til produksjon av film, video og fjernsynsprogrammer og: 59.13 Distribusjon av film, video og fjernsynsprogrammer. Filmframvisning grupperes under: 59.14 Filmframvisning. Radio- og tv-kringkasting grupperes under hhv.: 60.1 Radiokringkasting og: 60.2 Fjernsynskringkasting. Drift av musÈer av enhver art, botaniske og zoologiske hager og bevaring av historiske monumenter og naturreservater grupperes under: 91 Drift av biblioteker, arkiver, museer og annen kulturvirksomhet. Lotteri- og annen spillevirksomhet grupperes under: 92 Lotteri og totalisatorspill. Sport, forn¯yelser og fritidsaktiviteter grupperes under: 93 Sports- og fritidsaktiviteter og drift av forn¯yelsesetablissementer</t>
  </si>
  <si>
    <t>Ut¯vende kunstnere og underholdningsvirksomhet</t>
  </si>
  <si>
    <t>Ut¯v. kunstnere og underhold.virks.</t>
  </si>
  <si>
    <t>Inkluderer: Omfatter produksjon av teaterforestillinger, konserter og operaer samt dans og annen sceneopptreden: aktiviteter som ut¯ves av grupper, sirkus eller orkestre, aktiviteter som ut¯ves av kunstnere som for eksempel skuespillere, musikere og foredragsholdere Ekskluderer: Virksomhet som ut¯ves av managere for skuespillere og andre kunstnere grupperes under: 74.903 Impresariovirksomhet. Rollebesetning grupperes under: 78.10 Rekruttering og formidling av arbeidskraft</t>
  </si>
  <si>
    <t>Inkluderer: Omfatter tjenester i forbindelse med scenekunst til produksjon av teaterforestillinger, konserter og operaer samt dans og annen sceneopptreden: aktiviteter som ut¯ves av instrukt¯rer, produsenter, regiss¯rer, scenepersonale og lysmestere mv. Inkluderer ogsÂ: Omfatter ogsÂ aktiviteter ut¯vet av produsenter og arrang¯rer av kulturelle begivenheter med eller uten fasiliteter Ekskluderer: Virksomhet som ut¯ves av managere for skuespillere og andre kunstnere grupperes under: 74.903 Impresariovirksomhet. Rollebesetning grupperes under: 78.10 Rekruttering og formidling av arbeidskraft</t>
  </si>
  <si>
    <t>Inkluderer: Omfatter aktiviteter som ut¯ves av selvstendige kunstnere som for eksempel billedhoggere, malere, tegnere, grav¯rer mv., aktiviteter som ut¯ves av forfattere innenfor alle grener herunder fiction, teknisk skriving mv., freelancejournalisters virksomhet og restaurering av kunstverk som for eksempel malerier Ekskluderer: Produksjon av statuer, bortsett fra kunstneriske originaler grupperes under: 23.70 Hogging og bearbeiding av monument- og bygningsstein. Restaurering av orgler og andre historiske instrumenter grupperes under: 33.19 Reparasjon av annet utstyr. Film- og videoproduksjon grupperes under hhv.: 59.11 Produksjon av film, video og fjernsynsprogrammer og: 59.12 Etterarbeid knyttet til produksjon av film, video og fjernsynsprogrammer. Restaurering av m¯bler (unntatt restaurering foretatt av musÈer) grupperes under: 95.24 Reparasjon av m¯bler og boliginnredning</t>
  </si>
  <si>
    <t>Inkluderer: Omfatter drift av konsert- og teatersaler samt andre kulturelle fasiliteter Ekskluderer: Drift av kinoer grupperes under: 59.14 Filmframvisning. BillettbyrÂvirksomhet grupperes under: 79.90 Annen arrang¯rvirksomhet og tilknyttede tjenester. Drift av kunst- og kunstindustrimuseer grupperes under: 91.021 Drift av kunst- og kunstindustrimusÈer. Drift av kunsthistoriske museer grupperes under: 91.022 Drift av kunsthistoriske museer. Drift av naturhistoriske museer grupperes under: 91.023 Drift av naturhistoriske museer</t>
  </si>
  <si>
    <t>Ut¯vende kunstnere og underholdningsvirksomhet innen musikk</t>
  </si>
  <si>
    <t>Ut¯v. kunstnere innen musikk</t>
  </si>
  <si>
    <t>Inkluderer: Omfatter produksjon av konserter og operaer, samt aktiviteter som ut¯ves av grupper eller orkestre, aktiviteter som ut¯ves av kunstnere som for eksempel musikere og sangere</t>
  </si>
  <si>
    <t>Ut¯vende kunstnere og underholdningsvirksomhet innen scenekunst</t>
  </si>
  <si>
    <t>Ut¯v. kunstnere innen scenekunst</t>
  </si>
  <si>
    <t>Inkluderer: Omfatter produksjon av teaterforestillinger og dans og annen sceneopptreden, aktiviteter som ut¯ves av kunstnere som for eksempel skuespillere og dansere</t>
  </si>
  <si>
    <t>Ut¯vende kunstnere og underholdningsvirksomhet ikke nevnt annet sted</t>
  </si>
  <si>
    <t>Ut¯v. kunstnere ellers</t>
  </si>
  <si>
    <t>Inkluderer: Omfatter produksjon av annen kunstnerisk virksomhet, bl.a. foredragsserier og sirkusoppsetninger, aktiviteter som ut¯ves av kunstnere som for eksempel forfattere og foredragsholdere</t>
  </si>
  <si>
    <t>Inkluderer: Omfatter aktiviteter som ut¯ves av selvstendige kunstnere innen visuell kunst som f.eks. billedhoggere, malere, billedvevere, tegnere, glasskunstnere, grav¯rer mv.</t>
  </si>
  <si>
    <t>Inkluderer: Omfatter aktiviteter som ut¯ves av selvstendige kunstnere innen  musikk som for eksempel komponister</t>
  </si>
  <si>
    <t>Inkluderer: Omfatter scenografer, koreografer, teater- og operaregiss¯rer som arbeider freelance</t>
  </si>
  <si>
    <t>Inkluderer: Omfatter aktiviteter som ut¯ves av selvstendige kunstnere innen litteratur, forfatter innenfor alle grener herunder fiction, teknisk skriving mv. og freelancejournalisters virksomhet  Ekskluderer: Selvstendig kunstnerisk virksomhet innen blogging grupperes under 90.035</t>
  </si>
  <si>
    <t>Inkluderer: Omfatter aktiviteten som utf¯res av bloggere hvor et nettsted eller del av et nettsted brukes for publisering av sÂkalte blogginnlegg eller bloggposter som vanligvis skrives av en enkeltperson eller et fÂtall personer</t>
  </si>
  <si>
    <t>Inkluderer: Omfatter aktiviteter som ut¯ves av selvstendige kunstnere ikke nevnt annet sted som for eksempel restaurering av kunstverk, malerier mv.</t>
  </si>
  <si>
    <t>Inkluderer: Omfatter biblioteker og arkiver, drift av musÈer av enhver art, botaniske og zoologiske hager, drift av naturfenomener av historisk, kulturell eller undervisningsmessig interesse (f.eks. verdenskulturarv mv.) Ekskluderer: Sport, forn¯yelser og fritidsaktiviteter som f.eks. badestrender og forn¯yelsesparker grupperes under: 93 Sports- og fritidsaktiviteter og drift av forn¯yelsesetablissementer</t>
  </si>
  <si>
    <t>Inkluderer: Omfatter dokumentasjons- og informasjonsaktiviteter ut¯vet av biblioteker av enhver art, lesesaler, audiovisuelle rom og framvis-ningslokaler, arkiver som er tilgjengelige for offentligheten eller for en bestemt krets som f.eks. studenter, vitenskapsmenn, personale, medlemmer samt drift av statlige arkiver: etablering av samlinger ev. innenfor et bestemt omrÂde, katalogisering av samlinger, utlÂn og oppbevaring av b¯ker, kart, tidsskrifter, film, grammofonplater, bÂnd, kunstverk mv., kildes¯king for brukerne mv. og fotolager og filmbibliotek og -tjenester</t>
  </si>
  <si>
    <t>Inkluderer: Omfatter musÈer av enhver art: kunstmusÈer, musÈer for juveler, m¯bler, t¯y, keramikk og s¯lvt¯y, naturhistoriske musÈer, vitenskapelige og teknologiske musÈer, historiske musÈer, herunder militÊrmusÈer, andre spesialmusÈer og friluftsmusÈer Ekskluderer: Kunstgallerier grupperes under: 47.789 Butikkhandel ikke nevnt annet sted. Restaurering av kunstverk og musÈumsgjenstander grupperes under: 90.039 Selvstendig kunstnerisk virksomhet ikke nevnt annet sted. Drift av folkebiblioteker grupperes under: 91.011 Drift av folkebiblioteker. Drift av fag- og forskningsbiblioteker grupperes under: 91.012 Drift av fag- og forskningsbiblioteker. Drift av arkiver grupperes under: 91.013 Drift av arkiver</t>
  </si>
  <si>
    <t>Inkluderer: Omfatter drift av botaniske og zoologiske hager og naturreservater herunder fredning av dyr mv. Ekskluderer: Beplantning av hager og parkanlegg grupperes under: 81.30 Beplantning av hager og parkanlegg. Drift av omrÂder til sportsfiske og jakt grupperes under: 93.19 Andre sportsaktiviteter</t>
  </si>
  <si>
    <t>Inkluderer: Omfatter drift av fag- og forskningsbiblioteker ved norske universitet og h¯gskoler, offentlige og private spesialbiblioteker og Nasjonalbiblioteket</t>
  </si>
  <si>
    <t>Inkluderer: Omfatter drift av arkiver som er tilgjengelige for offentligheten eller en bestemt krets som for eksempel studenter, vitenskapsmenn, personale, medlemmer, samt drift av statlige arkiver: etablering av samlinger innenfor et bestemt omrÂde, katalogisering av samlinger</t>
  </si>
  <si>
    <t>Inkluderer: Omfatter museum som samler, tar vare pÂ og formidler kunst og/eller kunsthÂndverk og designprodukter</t>
  </si>
  <si>
    <t>Inkluderer: Omfatter museum som samler, tar vare pÂ og formidler kulturhistorisk materiale</t>
  </si>
  <si>
    <t>Inkluderer: Omfatter museum som samler, tar vare pÂ og formidler naturhistorisk materiale</t>
  </si>
  <si>
    <t>Inkluderer: Omfatter museum som ikke kan grupperes under 91.021, 91.022 og 91.023 og som samler, tar vare pÂ og formidler materiale av historisk verdi</t>
  </si>
  <si>
    <t>Inkluderer: Omfatter drift av spillefasiliteter som f.eks. kasinoer, bingohaller og videospillhaller samt spillevirksomhet som f.eks. lotterier og veddemÂl som inngÂs utenfor banen</t>
  </si>
  <si>
    <t>Inkluderer: Omfatter lotteri- og annen spillevirksomhet som f.eks. salg av lodd, drift av spilleautomater med myntinnkast, spill med myntinnkast, virtuelle spillewebsteder, bookmaker- virksomhet og annen spillevirksomhet, veddemÂl som inngÂs utenfor selve banen og drift av kasinoer herunder "flytende kasinoer"</t>
  </si>
  <si>
    <t>Sports- og fritidsaktiviteter og drift av forn¯yelsesetablissementer</t>
  </si>
  <si>
    <t>Inkluderer: Omfatter fritids-, forn¯yelses- og sportsaktiviteter (unntatt musÈumsaktiviteter, vern av historiske monumenter, botaniske og zoologiske hager og naturreservater samt lotteri- og totalisatorspill) Ekskluderer: Scenekunst, musikk og annen kunst og underholdning som f.eks. produksjon av teaterforestillinger, konserter og operaer samt dans og annen sceneopptreden grupperes under: 90 Kunstnerisk virksomhet og underholdningsvirksomhet</t>
  </si>
  <si>
    <t>Inkluderer: Omfatter drift av idrettsanlegg, sportshaller eller sportsklubber som hovedsakelig deltar i sportsbegivenheter for betalende tilskuere, uavhengig av hva slags idrettsfolk som deltar i sports- eller veddel¯psbegivenheter for betalende tilskuere, eiere av veddel¯psdeltakere som f.eks. biler, hunder, hester mv. som hovedsakelig lar dem delta i veddel¯p og andre tilskuerbegivenheter, sportstrenere som ut¯ver spesialiserte tjenester for Â st¯tte deltakere i sportsbegivenheter eller -konkurranser, operat¯rer av arenaer og stadioner og andre aktiviteter i form av organisering, fremme eller styring av sportsbegivenheter ikke nevnt annet sted</t>
  </si>
  <si>
    <t>Fritidsaktiviteter og drift av forn¯yelsesetablissementer</t>
  </si>
  <si>
    <t>Fritidsaktiviteter, forn¯yelsesetabl.</t>
  </si>
  <si>
    <t>Inkluderer: Omfatter en lang rekke enheter som driver anlegg eller tilbyr tjenester for Â im¯tekomme kundenes forskjellige fritidsinteresser, attraksjoner som f.eks. mekaniske forn¯yelser, vannrutsjebaner, spill, forestillinger, temautstillinger og utfluktsomrÂder Ekskluderer: Sportsaktiviteter, musikk og annen kunst og underholdning grupperes ikke under denne nÊringen</t>
  </si>
  <si>
    <t>Inkluderer: Omfatter drift av enhver form for innend¯rs eller utend¯rs idrettsanlegg (inngjerdet eller dekket over, med eller uten sitteplasser): fotball-, hockey-, cricket- og rugbystadioner, baner til bil-, hunde- og hesteveddel¯p, sv¯mmebassenger og stadioner, atletikkstadioner, vintersportsanlegg og -stadioner, ishockeybaner, boksearenaer, golfbaner, bowlingbaner, organisasjoners tilrettelegging og avvikling av enhver form for utend¯rs eller innend¯rs idrettsarrangement for profesjonelle eller amat¯rer pÂ egne anlegg og styring og formidling av personale til Â drive dette anlegget Ekskluderer: Drift av skiheiser som selvstendig virksomhet grupperes under: 49.393 Transport med taubaner, kabelbaner og skiheiser. Utleie av sports- og fritidsutstyr grupperes under: 77.21 Utleie og leasing av sports- og fritidsutstyr. Treningssentre grupperes under: 93.13 Treningssentre. Aktiviteter i parker og pÂ strender grupperes under: 93.299 Fritidsvirksomhet ellers</t>
  </si>
  <si>
    <t>Inkluderer: Omfatter idrettsklubber som - enten de er profesjonelle, halvprofesjonelle eller amat¯rklubber - gir medlemmene sine mulighet for Â delta i sportsaktiviteter slik som fotball- klubber, bowlingklubber, sv¯mmeklubber, golfklubber, bokseklubber, vintersportsklubber, sjakklubber, atletklubber og skytterlag mv. Ekskluderer: Undervisning i idrett ut¯vet av individuelle lÊrere eller trenere grupperes under: 85.51 Undervisning innen idrett og rekreasjon. Drift av idrettsanlegg grupperes under: 93.11 Drift av idrettsanlegg. Idrettsklubbers tilrettelegging og avvikling av enhver form for utend¯rs eller innend¯rs sportsarrangement pÂ egne anlegg for profesjonelle eller amat¯rer grupperes under: 93.11 Drift av idrettsanlegg</t>
  </si>
  <si>
    <t>Inkluderer: Omfatter helse-, trenings- og bodybuildingklubber og -anlegg Ekskluderer: Undervisning i idrett ut¯vet av individuelle lÊrere eller trenere grupperes under: 85.51 Undervisning innen idrett og rekreasjon</t>
  </si>
  <si>
    <t>Inkluderer: Omfatter tilrettelegging og fremme av sportsaktiviteter med eller uten anlegg, aktiviteter ut¯vet av profesjonelle idrettsfolk, kampledere, dommere, tidtakere mv., aktiviteter ut¯vet av idrettsforbund og regulerende organer, aktiviteter forbundet med fremme av sportsaktiviteter, staller for veddel¯pshester og hunder, samt garasjer for veddel¯ps- biler, drift av omrÂder for sportsfiske og jakt, hjelpetjenester for jakt som sports- eller fritidsaktivitet og sportsfiske og fjellf¯rere Ekskluderer: Utleie av sportsutstyr grupperes under: 77.21 Utleie og leasing av sports- og fritidsutstyr. Idrettsskoler grupperes under: 85.51 Undervisning innen idrett og rekreasjon. Sportstrenere, -lÊrere og -instrukt¯rer grupperes under: 85.51 Undervisning innen idrett og rekreasjon. Idrettsklubbers tilrettelegging og avvikling av enhver form for utend¯rs eller innend¯rs sportsbegivenhet for profesjonelle eller amat¯rer, uansett om dette skjer pÂ egne anlegg eller ikke, grupperes under hhv.: 93.11 Drift av idrettsanlegg og: 93.12 Idrettslag og -klubber. Aktiviteter i parker og pÂ strender grupperes under: 93.299 Fritidsvirksomhet ellers</t>
  </si>
  <si>
    <t>Drift av forn¯yelses- og temaparker</t>
  </si>
  <si>
    <t>Inkluderer: Omfatter forn¯yelsesparker o.l., drift av en lang rekke attraksjoner som f.eks. tivoli, vannrutsjebaner, spill, forestillinger, temautstillinger og utfluktsomrÂder</t>
  </si>
  <si>
    <t>Inkluderer: Omfatter forn¯yelses- og fritidsaktiviteter (unntatt forn¯yelsesparker o.l.) som ikke er nevnt annet sted: forn¯yelsesparker (uten overnattingsfasiliteter), drift av rekreative transportfasiliteter, f.eks. marinaer, drift av skibakker, utleie av utstyr til fritid og rekreative formÂl som en integrert del av rekreative fasiliteter, markeder og mv., utstillinger med rekreative formÂl, strandaktiviteter herunder utleie av badehus, lÂsbare skap, stoler og drift av dansesteder Inkluderer ogsÂ: Omfatter ogsÂ produksjon og tilrettelegging av begivenheter unntatt kulturelle begivenheter og sportsbegivenheter med eller uten fasiliteter Ekskluderer: Drift av taubaner, kabelbaner og skiheiser som selvstendig virksomhet grupperes under: 49.393 Transport med taubaner, kabelbaner og skiheiser. Fisketurer med skip grupperes under hhv.: 50.10 Sj¯fart og kysttrafikk med passasjerer og: 50.30 Passasjertransport pÂ elver og innsj¯er. Formidling av plass og fasiliteter til korttidsopphold for bes¯kende pÂ arealer til rekreative formÂl, pÂ fjellet og pÂ campingplasser grupperes under: 55.30 Drift av campingplasser og turisthytter. Campingplasser og lignende fasiliteter, fritidscamper, jakt- og fiskecamper grupperes under: 55.30 Drift av campingplasser og turisthytter. Teater- og sirkustropper grupperes under: 90.01 Ut¯vende kunstnere og underholdningsvirksomhet</t>
  </si>
  <si>
    <t>Inkluderer: Aktivitetsparker med rekreative formÂl. Drift av rekreative transportfasiliteter, for eksempel drift av marinaer og skibakker. Leie av utstyr som er en integrert del av den rekreative aktiviteten</t>
  </si>
  <si>
    <t>Inkluderer: Omfatter markeder og utstillinger med rekreative formÂl, strandaktiviteter herunder utleie av badehus, lÂsbare skap, stoler og drift av dansesteder Inkluderer ogsÂ: Omfatter ogsÂ utleie av sportsfiskeutstyr og jakt- og fiskerettigheter Ekskluderer: Utleie av sportsutstyr grupperes under: 77.21 Utleie og leasing av sports- og fritidsutstyr</t>
  </si>
  <si>
    <t>Inkluderer: Omfatter organisasjoner som ivaretar spesielle gruppers interesser eller fremmer ideer overfor offentligheten. Disse organisasjonene har vanligvis en gruppe medlemmer, men ikke-medlemmer kan delta i deres aktiviteter og dra fordel av det. NÊringen grupperes primÊrt etter det formÂlet som disse organisasjonene tjener, nemlig arbeidsgiverens, selvstendige yrkesut¯veres og det vitenskapelige samfunns interesser (nÊringshovedgruppe 94.1), arbeidstakerens interesser (nÊringshovedgruppe 94.2) eller fremme av religi¯se, politiske, kulturelle, utdanningsmessige eller rekreative ideer og aktiviteter (nÊringshovedgruppe 94.9)</t>
  </si>
  <si>
    <t>NÊringslivs- og arbeidsgiverorganisasjoner og yrkessammenslutninger</t>
  </si>
  <si>
    <t>NÊringslivs-/arbeidsgiverorg mv.</t>
  </si>
  <si>
    <t>Inkluderer: Omfatter enheter som ivaretar medlemmer av nÊringslivs- og arbeidsgiverorganisasjoners interesser. For yrkessammenslutningers vedkommende omfatter den ogsÂ ivare- taking av medlemmenes faglige interesser</t>
  </si>
  <si>
    <t>Inkluderer: Omfatter enheter (unntatt nÊringslivs- og arbeidsgiverorganisasjoner, yrkessammenslutninger og fagforeninger) som ivaretar sine medlemmers interesser</t>
  </si>
  <si>
    <t>NÊringslivs- og arbeidsgiverorganisasjoner</t>
  </si>
  <si>
    <t>NÊringslivs-/arbeidsgiverorg. mv.</t>
  </si>
  <si>
    <t>Inkluderer: Omfatter organisasjoner hvis aktiviteter er konsentrert om utvikling og fremme av virksomhet innenfor en bestemt nÊring, herunder jordbruk, eller den ¯konomiske vekst eller yrkesbetingelsene innenfor et bestemt geografisk omrÂde eller en administrativ enhet uten sÊrlig hensyntagen til en bestemt nÊring; forbund av slike sammen- slutninger, virksomhet som ut¯ves av handelskammere, lag og lignende organisasjoner, formidling av opplysninger, representasjon overfor det offentlige, public-relation- arbeid og yrkes- og arbeidsgiverorganisasjoners overenskomstforhandlinger Ekskluderer: Arbeidstakerorganisasjoner grupperes under: 94.20 Arbeidstakerorganisasjoner</t>
  </si>
  <si>
    <t>Inkluderer: Omfatter organisasjoner, hvis medlemmer har en spesiell tilknytning til en bestemt disiplin eller et yrkesmessig eller teknisk fagomrÂde som f.eks. sammenslutninger av leger, jurister, ingeni¯rer, arkitekter mv., sammenslutninger innenfor vitenskapelige, akademiske og kulturelle aktiviteter, f.eks. sammenslutninger av forfattere, malere, kunstnere av forskjellig art, journalister mv., faglige sammenslutningers formidling av opplysninger, fastsettelse av og kontroll med overholdelse av normer for normal praksis, representasjon overfor det offentlige samt public relationarbeid Inkluderer ogsÂ: Omfatter ogsÂ lÊrde selskapers virksomhet Ekskluderer: Undervisning gitt av disse sammenslutningene grupperes under nÊring: 85 Undervisning</t>
  </si>
  <si>
    <t>Inkluderer: Omfatter ivaretaking av organiserte arbeidstakeres interesser (omfatter ikke undervisning gitt av slike organisasjoner). Medlemmer er arbeidstakere som hovedsakelig engasjerer seg i Â representere sine synspunkter i l¯nnssp¯rsmÂl og sp¯rsmÂl vedr¯rende arbeidssituasjonen samt i koordinering av fellesaksjoner, aktiviteter som ut¯ves av industriforbund, fagforeninger sammensatt av tilsluttede avdelinger og arbeidstakerorganisasjoner sammensatt av tilsluttede fagforeninger pÂ basis av fag, geografisk omrÂde, organisasjonsstruktur eller andre kriterier Ekskluderer: Undervisning gitt av disse sammenslutningene grupperes under nÊring: 85 Undervisning</t>
  </si>
  <si>
    <t>Religi¯se organisasjoner</t>
  </si>
  <si>
    <t>Inkluderer: Omfatter religi¯se organisasjoner eller enkeltpersoner som leverer tjenester direkte til menigheter i kirker, moskÈer, templer, synagoger eller andre steder og virksomhet som ut¯ves av organisasjoner som driver klostre og religi¯se samvÊrsaktiviteter Inkluderer ogsÂ: Omfatter ogsÂ religi¯se begravelsestjenester Ekskluderer: Undervisning gitt av slike sammenslutninger grupperes under: 85 Undervisning. Helsetjenester gitt av slike sammenslutninger grupperes under: 86 Helsetjenester. Sosiale omsorgstjenester iverksatt av slike sammenslutninger grupperes under hhv.: 87 Pleie og omsorgstjenester i institusjon og: 88 Sosiale omsorgstjenester uten botilbud</t>
  </si>
  <si>
    <t>Inkluderer: Omfatter virksomhet som ut¯ves av politiske organisasjoner og hjelpeorganisasjoner som ungdomsorganisasjoner som er tilknyttet et politisk parti. Slike organisasjoners hovedfunksjon er Â ¯ve innflytelse pÂ offentlige myndigheters beslutninger ved Â plassere partiets medlemmer eller tilhengere i politiske embeter. Aktivitetene kan ogsÂ omfatte formidling av opplysninger, public relationarbeid, og Â skaffe til veie midler mv.</t>
  </si>
  <si>
    <t>Inkluderer: Omfatter virksomhet som ut¯ves av organisasjoner som ikke er direkte tilknyttet et politisk parti, men som arbeider for Â fremme saker av offentlig interesse ved hjelp av opplysningskampanjer, politisk innflytelse, skaffing av midler mv., borgerinitiativer eller protestbevegelser, milj¯- og ¯kologibevegelser, organisasjoners fremme av kulturelle og utdanningsmessige foranstaltninger ikke nevnt annet sted, organisasjoners arbeide til beskyttelse og bedring av vilkÂrene for spesielle grupper, f.eks. etniske grupper og andre minoritetsgrupper, patriotiske foreninger, herunder foreninger for krigsveteraner, forbrukerorganisasjoner, automobilforeninger, foreninger hvis formÂl er sosialt samvÊr, f.eks. rotaryklubber, losjer mv., ungdomsorganisasjoner, studentforeninger, klubber og broderforbund mv., foreninger med kulturelle eller rekreative aktiviteter eller hobbyer (unntatt sport og spill), f.eks. litteraturforeninger, historiske foreninger, hageselskaper, film- og fotoklubber, musikk- og kunstforeninger, hÂndverksforeninger og frimerkeklubber mv. Inkluderer ogsÂ: Omfatter ogsÂ fond/legat ytet av organisasjoner, foreninger eller andre Ekskluderer: Virksomheten til profesjonelle kunstneres foreninger og organisasjoner grupperes under: 90.0 Kunstnerisk virksomhet og underholdningsvirksomhet. Sportsklubber grupperes under: 93.12 Idrettslag og -klubber. Yrkessammenslutninger grupperes under: 94.12 Yrkessammenslutninger</t>
  </si>
  <si>
    <t>Inkluderer: Omfatter organisasjoner hvis aktiviteter er konsentrert om utvikling og fremme av virksomhet innenfor en bestemt nÊring, herunder jordbruk, eller den ¯konomiske vekst eller yrkesbetingelsene innenfor et bestemt geografisk omrÂde eller en administrativ enhet uten sÊrlig hensyntagen til en bestemt nÊring; forbund av slike sammen- slutninger, virksomhet som ut¯ves av handelskammere, lag og lignende organisasjoner, formidling av opplysninger, representasjon overfor det offentlige, public-relation- arbeide og yrkes- og arbeidsgiverorganisasjoners overenskomstforhandlinger Ekskluderer: Arbeidstakerorganisasjoner grupperes under: 94.20 Arbeidstakerorganisasjoner</t>
  </si>
  <si>
    <t>Inkluderer: Omfatter virksomhet som ut¯ves av organisasjoner som ikke er direkte tilknyttet et politisk parti, men som arbeider for Â fremme saker av offentlig interesse ved hjelp av opplysningskampanjer, politisk innflytelse, skaffing av midler mv., borgerinitiativer eller protestbevegelser, milj¯- og ¯kologibevegelser, organisasjoners fremme av kulturelle og utdanningsmessige foranstaltninger ikke nevnt annet sted, organisasjoners arbeide til beskyttelse og bedring av vilkÂrene for spesielle grupper, f.eks. etniske grupper og andre minoritetsgrupper, patriotiske foreninger, herunder foreninger for krigsveteraner, forbrukerorganisasjoner, automobilforeninger, foreninger hvis formÂl er sosialt samvÊr, f.eks. rotaryklubber, losjer mv., ungdomsorgansisasjoner, studentforeninger, klubber og broderforbund mv., foreninger med kulturelle eller rekreative aktiviteter eller hobbyer (unntatt sport og spill), f.eks. litteraturforeninger, historiske foreninger, hageselskaper, film- og fotoklubber, musikk- og kunstforeninger, hÂndverksforeninger og frimerkeklubber mv. Ekskluderer: Virksomheten til profesjonelle kunstneres foreninger og organisasjoner grupperes under: 90.0 Kunstnerisk virksomhet og underholdningsvirksomhet. Sportsklubber grupperes under: 93.12 Idrettslag og -klubber. Yrkessammenslutninger grupperes under: 94.12 Yrkessammenslutninger.</t>
  </si>
  <si>
    <t>Fond/legat som st¯tter veldedige og allmennyttige formÂl</t>
  </si>
  <si>
    <t>Fond/legat allmennyttige formÂl</t>
  </si>
  <si>
    <t>Inkluderer: Omfatter reparasjon og vedlikehold av datamaskiner og tilleggsutstyr som f.eks. stasjonÊre datamaskiner, bÊrbare datamaskiner, lagerenheter og printere Inkluderer ogsÂ: Omfatter ogsÂ reparasjon av kommunikasjonsutstyr som f.eks. telefaksapparater, radiosender- og -mottakerutstyr og forbrukerelektronikk som f.eks. radio- og tv-apparater, redskaper til hus og hage som f.eks. plenklippere og -trimmere, skot¯y og lÊrvarer, m¯bler og boligutstyr, klÊr og tilbeh¯r til klÊr, sportsutstyr, musikkinstrumenter, hobbyartikler og andre varer til personlig bruk Ekskluderer: Reparasjon av medisinsk utstyr og diagnostisk utstyr, mÂleinstrumenter, laboratorieinstrumenter, radar- og sonarutstyr grupperes under: 33.13 Reparasjon av elektronisk og optisk utstyr</t>
  </si>
  <si>
    <t>Inkluderer: Omfatter reparasjon og vedlikehold av: stasjonÊre datamaskiner, bÊrbare datamaskiner, magnetiske diskettstasjoner, minnestikk og andre lagringsenheter, optiske diskettstasjoner (CD-RW, CD-ROM, DVD-ROM, DVD-RW), printere, skjermer, tastaturer, mus, joystick og styrekuletilbeh¯r, interne og eksterne modemer, lukkede dataterminaler, servere, scannere, herunder strekkodelesere, chipkortlesere, VR-hjelmer og dataprojektorer Inkluderer ogsÂ: Omfatter ogsÂ reparasjon og vedlikehold av ikke-mekanisk styrte dataterminaler som pengeautomater, salgsterminaler og hÂndholdte PC-er (PDA-er) Ekskluderer: Reparasjon og vedlikehold av kabelmodemer grupperes under: 95.12 Reparasjon av kommunikasjonsutstyr</t>
  </si>
  <si>
    <t>Inkluderer: Omfatter reparasjon og vedlikehold av kommunikasjonsutstyr som f.eks. trÂdl¯se telefoner, mobiltelefoner, kabelmodemer, telefaksapparater, overf¯ringsutstyr som f.eks. routere, broer og modemer, radiosender- og -mottakerutstyr og tv- og videokamera til profesjonelt bruk</t>
  </si>
  <si>
    <t>Inkluderer: Omfatter reparasjon og serviceettersyn av hvitevarer, ovner, st¯vsugere, symaskiner, aircondition-anlegg mv., plenklippere, kantklippere, sn¯fresere og l¯vsamlere, trimmere mv. Ekskluderer: Reparasjon av bÊrbart motordrevet hÂndverkt¯y grupperes under: 33.12 Reparasjon av maskiner. Reparasjon av sentrale airconditionanlegg grupperes under: 43.22 VVS-arbeid</t>
  </si>
  <si>
    <t>Reparasjon av skot¯y og lÊrvarer</t>
  </si>
  <si>
    <t>Rep. av skot¯y og lÊrvarer</t>
  </si>
  <si>
    <t>Inkluderer: Omfatter reparasjon av skot¯y og lÊrvarer: reparasjon av st¯vler, sko, reiseeffekter o.l. og hÊlflikking</t>
  </si>
  <si>
    <t>Reparasjon av m¯bler og boliginnredning</t>
  </si>
  <si>
    <t>Rep. av m¯bler og boliginnredning</t>
  </si>
  <si>
    <t>Inkluderer: Omfatter ompolstring, oppussing, reparasjon og restaurering av m¯bler, herunder kontorm¯bler</t>
  </si>
  <si>
    <t>Reparasjon av ur, gull- og s¯lvvarer</t>
  </si>
  <si>
    <t>Rep. av ur, gull- og s¯lvvarer</t>
  </si>
  <si>
    <t>Inkluderer: Omfatter reparasjon ur og deler som f.eks. urkasser og -kabinetter i av alle slags materialer, urverk, kronometre mv. og reparasjon og forandring av smykker Ekskluderer: Industriell gravering av metall grupperes under: 25.61 Overflatebehandling av metaller. Reparasjon av kontrollur, tid- og datostempler, tidsinnstilte lÂs og lignende tidtakingsinnretninger grupperes under: 33.13 Reparasjon av elektronisk og optisk utstyr</t>
  </si>
  <si>
    <t>Inkluderer: Omfatter reparasjon og forandring av klÊr, reparasjon av sykler, sportsutstyr (unntatt pistoler til sportsbruk), b¯ker, musikkinstrumenter (unntatt orgler og historiske musikkinstrumenter), hobbyartikler og andre varer til personlig bruk og husholdningsbruk, stemming av pianoer og filing av n¯kler Ekskluderer: Reparasjon av bÊrbart motordrevet maskinverkt¯y grupperes under: 33.12 Reparasjon av maskiner. Reparasjon av pistoler til sports- og fritidsbruk grupperes under: 33.12 Reparasjon av maskiner</t>
  </si>
  <si>
    <t>Inkluderer: Omfatter all tjenesteyting som ikke er nevnt annet sted i standarden: vaskerier og renserier, fris¯r - og skj¯nnhetssalonger, bedemenn og begravelsesbyrÂer</t>
  </si>
  <si>
    <t>Inkluderer: Omfatter vask og rensing, stryking mv. av alle former for klÊr (herunder pelsverk) og tekstiler maskinelt, ved hÂndkraft eller ved hjelp av selvbetjeningsmaskiner enten disse maskinene er tilgjengelige for private kunder eller nÊringsdrivende, henting og bringing av t¯y fra vaskeriene, rensing av tepper og gardiner, uansett om det foregÂr hos kunder eller ikke og vaskerienes utleievirksomhet av dekket¯y, arbeidsuniformer o.l. Inkluderer ogsÂ: Omfatter ogsÂ reparasjon og mindre endringer av klÊr eller andre tekstilvarer nÂr dette skjer i forbindelse med rensing Ekskluderer: Utleie av klÊr, bortsett fra arbeidst¯y, selv om vask og rensing av disse varene er en integrert del av denne virksomheten grupperes under: 77.29 Utleie og leasing av andre husholdningsvarer og varer til personlig bruk. Reparasjon og forandring pÂ klÊr mv. som selvstendig virksomhet grupperes under: 95.29 Reparasjon av andre husholdningsvarer og varer til personlig bruk</t>
  </si>
  <si>
    <t>Frisering og annen skj¯nnhetspleie</t>
  </si>
  <si>
    <t>Frisering og skj¯nnhetspleie el.</t>
  </si>
  <si>
    <t>Inkluderer: Omfatter hÂrvask, klipping, permanent, farging, toning, ondulering, antikr¯ll o.l. barbering og trimming av skjegg, ansiktsmassasje, manikyr og pedikyr, makeup mv. Ekskluderer: Produksjon av parykker grupperes under: 32.99 Annen industriproduksjon ikke nevnt annet sted</t>
  </si>
  <si>
    <t>BegravelsesbyrÂvirksomhet og drift av kirkegÂrder og krematorier</t>
  </si>
  <si>
    <t>Begrav.byrÂ, kirkegÂrdsdrift mv.</t>
  </si>
  <si>
    <t>Inkluderer: Omfatter begravelse og kremering samt begravelse og kremering av d¯de dyr og tilknyttet virksomhet: klargj¯ring av d¯de til begravelse eller kremering og balsamering samt bedemannsvirksomhet, begravelsesbyrÂ og krematorievirksomhet, utleie av plasser i likkapeller, utleie eller salg av gravsteder og stell av gravsteder Ekskluderer: Stell av kirkegÂrder grupperes under: 81.30 Beplantning av hager og parkanlegg. Religi¯se begravelsestjenester grupperes under: 94.91 Religi¯se organisasjoner</t>
  </si>
  <si>
    <t>Virksomhet knyttet til kroppspleie og fysisk velvÊre</t>
  </si>
  <si>
    <t>Inkluderer: Omfatter astrologiske og spiritistiske aktiviteter, sosiale aktiviteter som ut¯ves av f.eks. escortebyrÂer, kontaktbyrÂer, ekteskapsbyrÂer, tjenesteyting i forbindelse med kjÊledyr, f.eks. pensjon, strigling, passing og dressur, slektsgranskingsbyrÂer, tatovering og piercing, skopussing, portnere og bilparkeringsservice mv. og drift av maskiner med myntinnkast til personlige tjenester (fotoautomater, vekter, blodtrykksmaskiner, lÂsbare skap mv.) Ekskluderer: VeterinÊrer grupperes under: 75.00 VeterinÊrtjenester. Drift av spilleautomater med myntinnkast grupperes under: 92.00 Lotteri og totalisatorspill. Drift av vaskemaskiner med myntinnkast grupperes under: 96.01 Vaskeri- og renserivirksomhet</t>
  </si>
  <si>
    <t>Begrav.byrÂ, kirkegÂrdsdrift mv..</t>
  </si>
  <si>
    <t>L¯nnet arbeid i private husholdninger</t>
  </si>
  <si>
    <t>L¯nnet arbeid i private husholdn.</t>
  </si>
  <si>
    <t>Inkluderer: Omfatter husholdningenes aktiviteter i deres egenskap av arbeidsgivere for ansatt personale som f.eks. husassistenter, kokker, tjenere, butlere, rengj¯ringspersonale, gartnere, portvakter, stallgutter, sjÂf¯rer, portnere, guvernanter, huslÊrere, sekretÊrer mv. Ekskluderer: Tjenesteytelser som f.eks. matlaging, stell av hage mv. ut¯vet av selvstendige nÊringsdrivende grupperes ikke her, men i hht. hva slags tjenester de yter</t>
  </si>
  <si>
    <t>Inkluderer: Omfatter internasjonale organisasjoner som f.eks. De Forente Nasjoner og FN-systemets sÊrorganer, regionale organer mv., Det internasjonale valutafond, Verdensbanken, Verdens tollorganisasjon, Organisasjonen for ¯konomisk samarbeid og utvikling, Organisasjonen av oljeeksporterende land, Det Europeiske Fellesskap, Det Europeiske Frihandelsforbund mv. Inkluderer ogsÂ: Omfatter ogsÂ diplomatiske representasjoners og konsulaters aktivitet nÂr den bestemmes av vertslandet i stedet for av det landet de representerer</t>
  </si>
  <si>
    <t>Inkluderer: Omfatter bruken av planteressursene og de animalske ressursene, inkludert aktiviteter i forbindelse med dyrking av vekster, husdyrhold og -avl, produksjon av t¯mmer og h¯sting/utnyttelse av andre planter, dyr og animalske produkter fra en gÂrd eller fra naturen</t>
  </si>
  <si>
    <t>Inkluderer: Omfatter utvinning av mineraler som naturlig forekommer i fast form (kull og malm), i flytende form (rÂolje) og luftform (naturgass). Utvinningen kan skje ved forskjellige metoder som f.eks. under og over jorden, gjennom borehull eller ved havminedrift mv. Inkluderer ogsÂ: Dette hovedomrÂdet omfatter ogsÂ supplerende aktiviteter som forbereder rÂstoffene til markedsf¯ring, f.eks. knusing, formaling, vask, t¯rking, sortering, konsentrering av malm, likvifaksjon av naturgass og agglomerering av faste brennstoffer. Disse funksjonene utf¯res ofte av de enhetene som utvinner rÂstoffet og/eller andre enheter i nÊrheten. Ekskluderer: Bearbeiding av materialer som er utvunnet grupperes i nÊringshovedomrÂde: C Industri. Bruk av materialer som er utvunnet, uten ytterligere omdanning, til bygge- og anleggsformÂl grupperes under nÊringshovedomrÂde: F Bygge- og anleggsvirksomhet. Tapping pÂ flasker av naturlig kildevann og mineralvann grupperes under: 11.07 Produksjon av mineralvann, leskedrikker og annet vann pÂ flaske. Knusing, finknusing eller annen behandling av visse jordarter, steinmaterialer og mineraler som ikke skjer i forbindelse med utvinningen grupperes under: 23.9 Produksjon av ikke-metallholdige mineralprodukter ikke nevnt annet sted</t>
  </si>
  <si>
    <t>Inkluderer: Industriproduksjon omfatter fysisk eller kjemisk omdanning av materialer, stoffer eller deler til nye produkter, selv om dette ikke kan brukes som det eneste kriteriet for industriproduksjon (jf. merknaden til avfallsbehandling nedenfor), de omdannede materialene, stoffene eller deler av rÂmaterialer som stammer fra jordbruk, skogbruk, fiske, bergverksdrift eller fra annen industriproduksjon. Vesentlig omdanning eller renovering av produkter betraktes vanligvis som industriproduksjon. Enhetene innenfor industriproduksjon betegnes ofte som anlegg eller fabrikker og nytter typisk motordrevne maskiner og motordrevne hÂndverksmaskiner. Inkluderer ogsÂ: Dette hovedomrÂdet omfatter ogsÂ enheter som omdanner materialer eller stoffer til nye produkter manuelt og enheter som selger produktene fra det stedet hvor de produseres, f.eks. bakere og skreddere. Produksjonsenhetene kan: bearbeide egne materialer, kontrahere med andre enheter om bearbeiding av materialene, eie rÂmaterialene, men kontrahere med andre enheter om produksjonen, utf¯re de kontraktskrevne funksjoner som nevnt ovenfor. Produkter fra industriproduksjon kan vÊre ferdigprodukter og dermed klare til bruk eller forbruk, eller halvfabrikata som er beregnet til viderebearbeiding. F.eks. sÂ inngÂr det produktet, som framkommer ved raffinering av aluminiumoksyd, i primÊrproduksjon av aluminium, primÊraluminium brukes til produksjon av aluminiumstrÂd og aluminiumstrÂd brukes til produksjon av trÂdvarer. Produksjon av spesialiserte komponenter og deler og tilbeh¯r og hjelpemidler til maskiner og utstyr grupperes vanligvis i samme nÊringsgruppe som produksjon av de maskinene og utstyret som de tilh¯rer. Produksjon av ikke-spesialiserte komponenter som f.eks. motorer, stempler, elektromotorer, elektriske komponenter, ventiler, tannhjul og kulelager, grupperes i den relevante nÊringsgruppe under industri, uansett hvilke maskiner eller utstyr disse skal installeres i eller pÂ. Imidlertid er produksjon av spesialiserte komponenter og tilbeh¯r ved st¯ping eller pressforming av plastmaterialer gruppert i nÊringshovedgruppe 22.2 Produksjon av plastprodukter. Montering av deler av komponenter til ferdige produkter betraktes som produksjon. Dette omfatter montering av egenproduserte eller innkj¯pte komponenter. Gjenvinning av avfall, dvs. bearbeiding av avfall til sekundÊre rÂmaterialer, grupperes i nÊringshovedgruppe 38.3  (Materialgjenvinning). Selv om dette kan omfatte fysisk eller kjemisk omdanning, betraktes det ikke som en del av produksjonen. Det primÊre formÂlet med disse aktivitetene anses Â vÊre behandling eller bearbeiding av avfall og de er derfor gruppert i nÊringshovedomrÂde E (Vannforsyning, avl¯ps- og renovasjonsvirksomhet). Produksjon av nye produkter (i motsetning til sekundÊre rÂmaterialer) grupperes imidlertid som industriproduksjon, selv om avfall blir brukt som rÂvare i slike prosesser. Produksjon av s¯lv fra filmavfall betraktes f.eks. som industriproduksjon. Spesialisert vedlikehold og reparasjon av industrielle, kommersielle og lignende maskiner og utstyr grupperes vanligvis i nÊring 33  (Reparasjon og installasjon av maskiner og utstyr). Reparasjon av datamaskiner, husholdningsvarer og varer til personlig bruk grupperes imidlertid i nÊring  95 (Reparasjon av datamaskiner, husholdningsvarer og varer til personlig bruk), mens reparasjon av motorvogner og motorsykler grupperes i nÊring  45  (Handel med og reparasjon av motorvogner). Installasjon av maskiner og utstyr grupperes i nÊringsgruppe 33.20 (Installasjon av industrimaskiner og -utstyr), nÂr det blir utf¯rt som en egen aktivitet. NB! Grensegangen mellom industriproduksjon og andre sektorer i klassifiseringssystemet kan vÊre noe uklar. Som hovedregel omfatter aktivitetene i nÊringshovedomrÂde C (Industri) omdanning av materialer til nye produkter. Resultatet er et nytt produkt. Definisjonen av et nytt produkt kan imidlertid vÊre litt subjektiv.</t>
  </si>
  <si>
    <t>Inkluderer: Omfatter levering av elektrisitet, naturgass, damp, varmt vann o.l. via hovedledninger og r¯r. Omfanget av nettverket er ikke avgj¯rende. Distribusjon av elektrisitet, gass, damp varmt vann o.l. i industriparker eller beboelseshus er inkludert. Derfor omfatter dette nÊringshovedomrÂde drift av elektriske installasjoner og gassinstallasjoner, som genererer, kontrollerer og distribuerer elektrisitet eller gass. Dessuten er levering av damp og aircondition inkludert Ekskluderer: Drift av vann- og kloakkanlegg grupperes i hhv.: 36 Uttak fra kilde, rensing og distribusjon av vann og: 37 Oppsamling og behandling av avl¯psvann. Transport av gass gjennom r¯rledninger grupperes under: 49.50 R¯rtransport</t>
  </si>
  <si>
    <t>Vannforsyning, avl¯ps- og renovasjonsvirksomhet</t>
  </si>
  <si>
    <t>Vann, avl¯p, renovasjon</t>
  </si>
  <si>
    <t>Inkluderer: NÊringshovedomrÂdet omfatter aktiviteter i forbindelse med hÂndtering (herunder innsamling, behandling og uskadeliggj¯ring inkl. fjerning) av forskjellige slags avfall f.eks. fast og ikke-fast industri- og husholdningsavfall, samt forurenset jord. Produktet fra avfallsbehandlingsprosessene og avl¯psrensing kan enten bortf¯res eller brukes i andre produksjonsprosesser. Inkluderer ogsÂ: NÊringshovedomrÂdet omfatter ogsÂ aktiviteter i forbindelse med vannforsyning, ettersom de ofte utf¯res i forbindelse med eller av enheter som ogsÂ driver med oppsamling og behandling av avl¯psvann</t>
  </si>
  <si>
    <t>Inkluderer: NÊringshovedomrÂdet omfatter generell bygge- og anleggsvirksomhet og bygge- og anleggsvirksomhet som krever spesialisering. Den omfatter nybygging, reparasjoner, tilbygging og ombygging, oppf¯ring av prefabrikkerte bygninger eller konstruksjoner pÂ stedet, samt bygninger og konstruksjoner av mer midlertidig karakter. Generell bygge- og anleggsvirksomhet omfatter oppf¯ring av boligbygninger, kontor- og forretningsbygninger, lager- og industribygninger, offentlige bygninger, driftsbygninger til jordbruket mv. eller anlegg som veier, bruer, tunneler, jernbaner, lufthavner, havner og andre vannprosjekter, vanningssystemer, kloakksystemer, industrianlegg, r¯rledninger og kraftledninger, idrettsanlegg mv. Arbeidet kan utf¯res for egen regning eller pÂ honorar- eller kontraktbasis. Deler av arbeidet og alt praktisk arbeid kan settes bort til underentrepren¯rer. Enheter som har det overordnede ansvar for et byggeprosjekt er gruppert her. NÊringshovedomrÂdet omfatter ogsÂ reparasjon og vedlikehold av bygninger og anlegg. NÊringshovedomrÂdet er delt inn i tre nÊringer: Oppf¯ring av bygninger (nÊring 41), Anleggsvirksomhet (nÊring 42) og Spesialisert bygge- og anleggsvirksomhet som utelukkende utf¯res som et ledd i bygge- og anleggsprosessen (nÊring 43). Utleie av bygge- og anleggsmaskiner og utstyr med operat¯r grupperes sammen med den spesifikke bygge- og anleggsaktiviteten som utf¯res med dette utstyret. NÊringshovedomrÂdet omfatter ogsÂ utvikling av byggeprosjekter i forbindelse med bygge- og anleggsarbeider ved Â samle de ¯konomiske, tekniske og fysiske midler som skal til for Â gjennomf¯re byggeprosjektet for senere salg. Hvis disse aktivitetene ikke utf¯res for senere salg av byggeprosjektene, men derimot til eget bruk (f.eks. utleie av lokaler eller produksjonsvirksomhet) grupperes enhetene ikke her, men i hht. driften, dvs. eiendomsdrift, type produksjonsvirksomhet osv.</t>
  </si>
  <si>
    <t>Inkluderer: Omfatter agentur-, engros- og detaljhandel med alle typer varer og tjenester i forbindelse med salg av varer. Salget mÂ skje uten at selger har bearbeidet eller omdannet varen. Omfatter salg av bÂde nye og brukte varer Inkluderer ogsÂ: Omfatter ogsÂ reparasjon av motorvogner. Salg uten bearbeiding eller omdanning omfatter den vanlige hÂndteringen i forbindelse med handel som f.eks. sortering, klassifisering, blanding, tapping pÂ flasker, pakking, ompakking med henblikk pÂ distribusjon i mindre partier, lagring evt. som fryse- eller kj¯levarerensing og t¯rking av landbruksprodukter, utskjÊring av trefiberplater eller metallplater som sekundÊr virksomhet. NÊring 45 omfatter alle aktiviteter i forbindelse med salg og reparasjon av motorvogner, mens nÊring 46 og 47 omfatter alle andre salgsaktiviteter. Forskjellen pÂ engros- og detaljhandel avhenger av hvem som er kunden. Engroshandel omfatter videresalg (salg uten omdanning) av nye og brukte varer til detaljister, til industrien, nÊringsdrivende, institusjonelle og profesjonelle brukere eller til andre grossister, eller agent- eller meglervirksomhet ved kj¯p eller salg av handelsvarer til disse personene eller virksomhetene. Detaljhandel omfatter videresalg (salg uten omdanning) hovedsakelig til offentligheten av nye og brukte varer til personlig bruk eller til husholdningsbruk, via forretninger, stormagasiner, torghandel, postordreforretninger, d¯rsalg, gatesalg mv.</t>
  </si>
  <si>
    <t>Inkluderer: NÊringshovedomrÂdet omfatter passasjer- og godstransport (med eller uten ruteplan) med jernbane, r¯rtransport, veitransport, skipsfart eller luftfart og tjenester i tilknytning til dette som transportsentraler, godsterminaler, parkeringsanlegg og lagerdrift mv. NÊringsomrÂdet omfatter ogsÂ utleie av transportutstyr med sjÂf¯r eller operat¯r. Post- og kurervirksomhet er ogsÂ inkludert. Ekskluderer: Omfattende reparasjon eller ombygging av transportmidler, unntatt motorvogner grupperes under: 33.1 Reparasjon av metallvarer, maskiner og utstyr. Anlegg, vedlikehold og reparasjon av veier, jernbaner, havner og flyplasser grupperes under: 42 Anleggsvirksomhet. Vedlikehold og reparasjon av motorvogner grupperes under: 45.20 Vedlikehold og reparasjon av motorvogner, unntatt motorsykler. Utleie av transportmidler uten sjÂf¯r eller operat¯r grupperes under hhv.: 77.1 Utleie og leasing av motorvogner og: 77.3 Utleie og leasing av andre maskiner og utstyr</t>
  </si>
  <si>
    <t>Inkluderer: Omfatter tilbud om korttidsovernatting til gjester og turister samt servering av mÂltider og drikkevarer. Typen av service og graden av service innenfor dette nÊringshovedomrÂde kan vÊre sterkt varierende. NÊringshovedomrÂdet omfatter ikke utleie av boliger pÂ langtidsbasis som er gruppert under L Omsetning og drift av fast eiendom. Det omfatter heller ikke produksjon av mat- og drikkevarer som ikke er beregnet pÂ umiddelbart forbruk eller som selges gjennom uavhengige distribusjonskanaler, dvs. via engroshandel eller butikkhandel. Produksjon av slike nÊringsmidler er gruppert under nÊringshovedomrÂde C Industri</t>
  </si>
  <si>
    <t>Inkluderer: Omfatter produksjon og formidling av informasjon og kulturelle produkter, levering av midler til overf¯ring og formidling av disse produktene, samt data og kommunikasjonstjenester og andre informasjonstjenester. Hovedelementene i dette nÊringshovedomrÂdet er 58 Forlagsvirksomhet, 59 Film-, video- og fjernsynsprogramproduksjon, utgivelse av musikk- og lydopptak, 60 Radio- og fjernsynskringkasting, 61 Telekommunikasjon 62 Tjenester tilknyttet informasjonsteknologi og 63 Informasjonstjenester. Forlagsvirksomhet omfatter kj¯p av opphavsrettigheter til innhold (informasjonsprodukter) og Â gj¯re dette tilgjengelig for offentligheten ved Â delta i (eller organisere) reproduksjon og formidling av innholdet i forskjellige former. Alle tilgjengelige former for forlagsvirksomhet (i trykt form, elektronisk form eller i lydform eller pÂ Internett som multimedieprodukter, slik som oppslagsverk pÂ CD-rom mv.) er inkludert i dette nÊringshovedomrÂdet. NÊringene 59, 60 og 61 dekker virksomhet i forbindelse med produksjon og distribusjon av tv-programmer og tar for seg de forskjellige trinn i denne prosessen. Individuelle elementer som film, tv-serier osv. produseres som ledd i virksomhet i nÊring 59, mens det Â skape et fullstendig programtilbud til en tv-kanal pÂ bakgrunn av elementer produsert i nÊring 59 eller andre elementer (f.eks. nyhetsprogram, som sendes live) er inkludert i nÊring 60. NÊring 60 omfatter ogsÂ produsentens utsendelse av disse programmene. Tredjepersons distribusjon av et komplett tv-programtilbud, dvs. uten at innholdet endres, er inkludert i nÊring 61. Denne form for distribusjon kan foregÂ via radio- og tv-overf¯ring, satellitt- og kabelsystemer.</t>
  </si>
  <si>
    <t>Inkluderer: Omfatter finansiell formidling, forsikring, gjenforsikring og pensjonskasser samt hjelpetjenester i forbindelse med slike enheter. Inkluderer ogsÂ: Omfatter ogsÂ eie av aktiva som f.eks. virksomheten til holdingselskaper, verdipapirfond, investeringsselskaper og lignende finansiell virksomhet</t>
  </si>
  <si>
    <t>Inkluderer: Omfatter bortforpaktere, agenter og/eller meglere pÂ ett eller flere av f¯lgende omrÂder: kj¯p eller salg av fast eiendom, utleie av fast eiendom, annen virksomhet i forbindelse med fast eiendom som f.eks.: taksering av fast eiendom og oppdrag som deponeringsagent i forbindelse med fast eiendom. Virksomhet i dette nÊringshoved- omrÂde kan ut¯ves pÂ egen eller leid eiendom og kan skje pÂ honorar- eller kontraktbasis Inkluderer ogsÂ: Omfatter ogsÂ oppf¯ring av bygg kombinert med opprettholdelse av eierskap eller utlÂn av slike bygg og forvaltere av fast eiendom</t>
  </si>
  <si>
    <t>Inkluderer: Omfatter spesialisert faglig, vitenskapelig og teknisk tjenesteyting. Disse tjenestene krever en h¯y utdanning og stiller spesialisert kunnskap og spesielle ferdigheter til rÂdighet for brukerne</t>
  </si>
  <si>
    <t>Inkluderer: Omfatter en rekke tjenester som st¯tter generelle forretningsomrÂder. Disse tjenestene skiller seg fra tjenestene i nÊringshovedomrÂde M ved at hovedformÂlet ikke er Â overf¯re spesialisert kunnskap</t>
  </si>
  <si>
    <t>Inkluderer: Omfatter offentlige aktiviteter som normalt ut¯ves av offentlig forvaltning. Omfatter vedtak og rettslig tolkning av lover og forskrifter samt administrasjon av tiltak og planer basert pÂ disse rettslige aktiviteter, beskatning, forsvar, innvandringssaker, utenrikssaker og administrasjon av offentlige handlingsplaner og programmer Inkluderer ogsÂ: Omfatter ogsÂ trygdeordning underlagt offentlig forvaltning. Den juridiske eller institusjonelle status er ikke i seg selv avgj¯rende for om en aktivitet tilh¯rer dette nÊrings- hovedomrÂde. Det er snarere et sp¯rsmÂl om hvorvidt aktiviteten er av en slik karakter som er spesifisert ovenfor. Dette betyr at aktiviteter som er gruppert et annet sted i NACE ikke faller inn under dette nÊringshovedomrÂdet, selv om de ut¯ves av offentlige enheter. For eksempel faller administrasjon av skolesystemet (bestemmelser, kontroll, lÊreplaner) inn under dette nÊringshovedomrÂde, mens undervisning i seg selv ikke gj¯r det (jf. nÊringshovedomrÂde P Undervisning), og fengsels- eller militÊrsykehus grupperes under helse (jf. nÊringshovedomrÂde Q Helse- og sosialtjenester). Tilsvarende kan visse aktiviteter som er beskrevet i dette nÊringshoved- omrÂdet ut¯ves av ikke-offentlige enheter</t>
  </si>
  <si>
    <t>Inkluderer: Omfatter undervisning pÂ alle nivÂ og innenfor alle fag. Undervisningen kan vÊre muntlig eller skriftlig og kan foregÂ via radio- eller tv-utsendinger via Internett eller per korrespondanse. Omfatter bÂde undervisning pÂ de forskjellige institusjoner i det ordinÊre skolesystemet pÂ de forskjellige nivÂ (grunnleggende undervisning) og voksen- undervisning, lese- og skriveundervisning mv. Inkluderer ogsÂ: Omfatter ogsÂ militÊre skoler og -h¯yskoler, fengselsskoler mv. pÂ deres respektive nivÂer. Omfatter bÂde offentlig og privat undervisning. PÂ hvert nivÂ i den grunnleggende undervisning grupperes spesialundervisning for fysisk eller psykisk handicappede elever. Oppdelingen av kategoriene i dette nÊringshovedomrÂdet er basert pÂ tilbudte undervisningsnivÂ som definert i ISCED 1997. Undervisningsinstitusjoner som gir undervisning pÂ ISCED-nivÂ 0 og 1, er gruppert under nÊringsgruppe 85.10 F¯rskoleundervisning, pÂ ISCED-nivÂ 2-3 under nÊringsgruppe 85.2 Grunnskoleundervisning, pÂ ISCED-nivÂ 4 under nÊringsgruppe 85.41 Undervisning ved fagskoler og pÂ ISCED-nivÂ 5-6 under nÊringsgruppe 85.42 Undervisning pÂ universitets- og h¯gskolenivÂ. Omfatter ogsÂ sports- og fritidsaktiviteter som f.eks. tennis eller golf hvor intensjonen er instruksjon, opplÊring og undervisning</t>
  </si>
  <si>
    <t>Inkluderer: Omfatter helse- og sosialtjenester: en lang rekke aktiviteter fra helsetjenester ut¯vet av utdannede leger pÂ sykehus og andre institusjoner med opphold som innebÊrer et visst omfang av pleie til sosialinstitusjoner uten pleie</t>
  </si>
  <si>
    <t>Inkluderer: Omfatter en lang rekke aktiviteter som im¯tekommer offentlighetens interesser innenfor kultur, forn¯yelser og sport herunder underholdningsvirksomhet, drift av museer, lotterivirksomhet og sport og fritidsaktiviteter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</si>
</sst>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2">
    <font>
      <sz val="12"/>
      <color theme="1"/>
      <name val="Calibri"/>
      <family val="2"/>
      <scheme val="minor"/>
    </font>
    <font>
      <b/>
      <sz val="12"/>
      <color theme="1"/>
      <name val="Calibri"/>
      <family val="2"/>
      <scheme val="minor"/>
    </font>
    <font>
      <b/>
      <sz val="10"/>
      <color theme="0"/>
      <name val="Arial"/>
      <family val="2"/>
    </font>
    <font>
      <sz val="10"/>
      <name val="Arial"/>
      <family val="2"/>
    </font>
    <font>
      <b/>
      <sz val="10"/>
      <name val="Arial"/>
      <family val="2"/>
    </font>
    <font>
      <b/>
      <sz val="11"/>
      <color theme="1"/>
      <name val="Arial"/>
      <family val="2"/>
    </font>
    <font>
      <sz val="11"/>
      <color theme="1"/>
      <name val="Arial"/>
      <family val="2"/>
    </font>
    <font>
      <sz val="12"/>
      <color theme="1"/>
      <name val="Calibri"/>
      <family val="2"/>
      <scheme val="minor"/>
    </font>
    <font>
      <b/>
      <sz val="12"/>
      <color theme="0"/>
      <name val="Calibri"/>
      <family val="2"/>
      <scheme val="minor"/>
    </font>
    <font>
      <b/>
      <sz val="11"/>
      <color theme="1"/>
      <name val="Calibri"/>
      <family val="2"/>
      <scheme val="minor"/>
    </font>
    <font>
      <sz val="11"/>
      <color rgb="FFFF0000"/>
      <name val="Calibri (Brødtekst)"/>
    </font>
    <font>
      <b/>
      <sz val="24"/>
      <color theme="1"/>
      <name val="Calibri"/>
      <family val="2"/>
      <scheme val="minor"/>
    </font>
  </fonts>
  <fills count="8">
    <fill>
      <patternFill patternType="none"/>
    </fill>
    <fill>
      <patternFill patternType="gray125"/>
    </fill>
    <fill>
      <patternFill patternType="solid">
        <fgColor theme="8"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3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10">
    <xf numFmtId="0" fontId="0" fillId="0" borderId="0" xfId="0"/>
    <xf numFmtId="0" fontId="1" fillId="0" borderId="0" xfId="0" applyFont="1"/>
    <xf numFmtId="0" fontId="1" fillId="0" borderId="0" xfId="0" applyFont="1" applyAlignment="1">
      <alignment horizontal="right"/>
    </xf>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10"/>
    </xf>
    <xf numFmtId="0" fontId="0" fillId="0" borderId="0" xfId="0" applyNumberFormat="1"/>
    <xf numFmtId="0" fontId="2" fillId="2" borderId="1" xfId="0" applyFont="1" applyFill="1" applyBorder="1" applyAlignment="1">
      <alignment vertical="center"/>
    </xf>
    <xf numFmtId="0" fontId="3" fillId="0" borderId="1" xfId="0" applyFont="1" applyBorder="1"/>
    <xf numFmtId="0" fontId="4" fillId="0" borderId="1" xfId="0" applyFont="1" applyBorder="1"/>
    <xf numFmtId="0" fontId="5" fillId="0" borderId="0" xfId="0" applyFont="1" applyAlignment="1">
      <alignment vertical="top"/>
    </xf>
    <xf numFmtId="0" fontId="6" fillId="0" borderId="0" xfId="0" applyFont="1"/>
    <xf numFmtId="0" fontId="5" fillId="0" borderId="0" xfId="0" applyFont="1"/>
    <xf numFmtId="0" fontId="3" fillId="0" borderId="1" xfId="0" applyFont="1" applyBorder="1" applyAlignment="1">
      <alignment wrapText="1"/>
    </xf>
    <xf numFmtId="0" fontId="0" fillId="0" borderId="0" xfId="0" applyFont="1"/>
    <xf numFmtId="0" fontId="0" fillId="0" borderId="0" xfId="0" pivotButton="1"/>
    <xf numFmtId="0" fontId="2" fillId="3" borderId="1" xfId="0" applyFont="1" applyFill="1" applyBorder="1" applyAlignment="1">
      <alignment vertical="center"/>
    </xf>
    <xf numFmtId="0" fontId="8" fillId="3" borderId="0" xfId="0" applyFont="1" applyFill="1"/>
    <xf numFmtId="0" fontId="8" fillId="3" borderId="0" xfId="0" applyFont="1" applyFill="1" applyAlignment="1">
      <alignment horizontal="left"/>
    </xf>
    <xf numFmtId="0" fontId="8" fillId="3" borderId="0" xfId="0" applyFont="1" applyFill="1" applyAlignment="1">
      <alignment horizontal="right"/>
    </xf>
    <xf numFmtId="0" fontId="8" fillId="3" borderId="0" xfId="0" applyFont="1" applyFill="1" applyAlignment="1">
      <alignment horizontal="left" indent="10"/>
    </xf>
    <xf numFmtId="0" fontId="0" fillId="0" borderId="3" xfId="0" applyBorder="1" applyAlignment="1">
      <alignment vertical="center"/>
    </xf>
    <xf numFmtId="0" fontId="0" fillId="0" borderId="3" xfId="0" applyBorder="1" applyAlignment="1">
      <alignment horizontal="center" vertical="center" wrapText="1"/>
    </xf>
    <xf numFmtId="0" fontId="0" fillId="4" borderId="3" xfId="0" applyFill="1" applyBorder="1" applyAlignment="1">
      <alignment horizontal="center" vertical="center" wrapText="1"/>
    </xf>
    <xf numFmtId="0" fontId="0" fillId="5" borderId="3" xfId="0" applyFill="1" applyBorder="1" applyAlignment="1">
      <alignment horizontal="center" vertical="center" wrapText="1"/>
    </xf>
    <xf numFmtId="0" fontId="0" fillId="6" borderId="4" xfId="0" applyFill="1" applyBorder="1" applyAlignment="1">
      <alignment horizontal="center" vertical="center" wrapText="1"/>
    </xf>
    <xf numFmtId="0" fontId="0" fillId="7" borderId="5" xfId="0" applyFill="1" applyBorder="1" applyAlignment="1">
      <alignment horizontal="center" vertical="center" wrapText="1"/>
    </xf>
    <xf numFmtId="0" fontId="0" fillId="0" borderId="6" xfId="0" applyBorder="1" applyAlignment="1">
      <alignment horizontal="center" vertical="center" wrapText="1"/>
    </xf>
    <xf numFmtId="0" fontId="9" fillId="0" borderId="0" xfId="0" applyFont="1" applyAlignment="1">
      <alignment vertical="top"/>
    </xf>
    <xf numFmtId="0" fontId="0" fillId="0" borderId="7" xfId="0" applyBorder="1"/>
    <xf numFmtId="0" fontId="9" fillId="0" borderId="8" xfId="0" applyFont="1" applyBorder="1" applyAlignment="1">
      <alignment vertical="top" wrapText="1"/>
    </xf>
    <xf numFmtId="0" fontId="0" fillId="0" borderId="9" xfId="0" applyBorder="1"/>
    <xf numFmtId="0" fontId="0" fillId="4" borderId="9" xfId="0" applyFill="1" applyBorder="1"/>
    <xf numFmtId="0" fontId="0" fillId="5" borderId="9" xfId="0" applyFill="1" applyBorder="1"/>
    <xf numFmtId="0" fontId="0" fillId="6" borderId="10" xfId="0" applyFill="1" applyBorder="1"/>
    <xf numFmtId="0" fontId="0" fillId="7" borderId="5" xfId="0" applyFill="1" applyBorder="1"/>
    <xf numFmtId="0" fontId="0" fillId="0" borderId="11" xfId="0" applyBorder="1"/>
    <xf numFmtId="0" fontId="0" fillId="0" borderId="12" xfId="0" applyBorder="1"/>
    <xf numFmtId="0" fontId="0" fillId="0" borderId="13" xfId="0" applyBorder="1" applyAlignment="1">
      <alignment vertical="top"/>
    </xf>
    <xf numFmtId="0" fontId="0" fillId="0" borderId="3" xfId="0" applyBorder="1"/>
    <xf numFmtId="43" fontId="0" fillId="0" borderId="3" xfId="1" applyFont="1" applyBorder="1"/>
    <xf numFmtId="9" fontId="0" fillId="0" borderId="3" xfId="0" applyNumberFormat="1" applyBorder="1" applyAlignment="1">
      <alignment horizontal="center"/>
    </xf>
    <xf numFmtId="9" fontId="0" fillId="4" borderId="3" xfId="0" applyNumberFormat="1" applyFill="1" applyBorder="1" applyAlignment="1">
      <alignment horizontal="center"/>
    </xf>
    <xf numFmtId="9" fontId="0" fillId="4" borderId="3" xfId="2" applyFont="1" applyFill="1" applyBorder="1" applyAlignment="1">
      <alignment horizontal="center"/>
    </xf>
    <xf numFmtId="0" fontId="0" fillId="5" borderId="3" xfId="0" applyFill="1" applyBorder="1" applyAlignment="1">
      <alignment horizontal="center"/>
    </xf>
    <xf numFmtId="0" fontId="0" fillId="6" borderId="4" xfId="0" applyFill="1" applyBorder="1" applyAlignment="1">
      <alignment horizontal="center"/>
    </xf>
    <xf numFmtId="9" fontId="0" fillId="7" borderId="14" xfId="0" applyNumberFormat="1" applyFill="1" applyBorder="1" applyAlignment="1">
      <alignment horizontal="center"/>
    </xf>
    <xf numFmtId="0" fontId="0" fillId="0" borderId="6" xfId="0" applyBorder="1"/>
    <xf numFmtId="0" fontId="0" fillId="0" borderId="15" xfId="0" applyBorder="1"/>
    <xf numFmtId="164" fontId="0" fillId="0" borderId="3" xfId="0" applyNumberFormat="1" applyBorder="1" applyAlignment="1">
      <alignment horizontal="center"/>
    </xf>
    <xf numFmtId="10" fontId="0" fillId="7" borderId="14" xfId="0" applyNumberFormat="1" applyFill="1" applyBorder="1" applyAlignment="1">
      <alignment horizontal="center"/>
    </xf>
    <xf numFmtId="0" fontId="9" fillId="0" borderId="16" xfId="0" applyFont="1" applyBorder="1" applyAlignment="1">
      <alignment vertical="top" wrapText="1"/>
    </xf>
    <xf numFmtId="0" fontId="9" fillId="0" borderId="17" xfId="0" applyFont="1" applyBorder="1"/>
    <xf numFmtId="43" fontId="9" fillId="0" borderId="17" xfId="1" applyFont="1" applyBorder="1"/>
    <xf numFmtId="9" fontId="9" fillId="0" borderId="17" xfId="0" applyNumberFormat="1" applyFont="1" applyBorder="1" applyAlignment="1">
      <alignment horizontal="center"/>
    </xf>
    <xf numFmtId="9" fontId="9" fillId="4" borderId="17" xfId="2" applyFont="1" applyFill="1" applyBorder="1" applyAlignment="1">
      <alignment horizontal="center"/>
    </xf>
    <xf numFmtId="0" fontId="9" fillId="5" borderId="17" xfId="0" applyFont="1" applyFill="1" applyBorder="1" applyAlignment="1">
      <alignment horizontal="center"/>
    </xf>
    <xf numFmtId="0" fontId="9" fillId="6" borderId="18" xfId="0" applyFont="1" applyFill="1" applyBorder="1" applyAlignment="1">
      <alignment horizontal="center"/>
    </xf>
    <xf numFmtId="9" fontId="9" fillId="7" borderId="19" xfId="0" applyNumberFormat="1" applyFont="1" applyFill="1" applyBorder="1" applyAlignment="1">
      <alignment horizontal="center"/>
    </xf>
    <xf numFmtId="0" fontId="9" fillId="0" borderId="20" xfId="0" applyFont="1" applyBorder="1"/>
    <xf numFmtId="0" fontId="9" fillId="0" borderId="21" xfId="0" applyFont="1" applyBorder="1"/>
    <xf numFmtId="9" fontId="0" fillId="0" borderId="9" xfId="2" applyFont="1" applyBorder="1" applyAlignment="1">
      <alignment horizontal="center"/>
    </xf>
    <xf numFmtId="9" fontId="0" fillId="4" borderId="9" xfId="2" applyFont="1" applyFill="1" applyBorder="1" applyAlignment="1">
      <alignment horizontal="center"/>
    </xf>
    <xf numFmtId="0" fontId="0" fillId="5" borderId="9" xfId="0" applyFill="1" applyBorder="1" applyAlignment="1">
      <alignment horizontal="center"/>
    </xf>
    <xf numFmtId="0" fontId="0" fillId="6" borderId="10" xfId="0" applyFill="1" applyBorder="1" applyAlignment="1">
      <alignment horizontal="center"/>
    </xf>
    <xf numFmtId="0" fontId="0" fillId="7" borderId="5" xfId="0" applyFill="1" applyBorder="1" applyAlignment="1">
      <alignment horizontal="center"/>
    </xf>
    <xf numFmtId="9" fontId="0" fillId="0" borderId="3" xfId="2" applyFont="1" applyBorder="1" applyAlignment="1">
      <alignment horizontal="center"/>
    </xf>
    <xf numFmtId="10" fontId="0" fillId="7" borderId="14" xfId="2" applyNumberFormat="1" applyFont="1" applyFill="1" applyBorder="1" applyAlignment="1">
      <alignment horizontal="center"/>
    </xf>
    <xf numFmtId="0" fontId="0" fillId="0" borderId="17" xfId="0" applyBorder="1"/>
    <xf numFmtId="43" fontId="9" fillId="0" borderId="17" xfId="0" applyNumberFormat="1" applyFont="1" applyBorder="1"/>
    <xf numFmtId="9" fontId="9" fillId="0" borderId="17" xfId="2" applyFont="1" applyBorder="1" applyAlignment="1">
      <alignment horizontal="center"/>
    </xf>
    <xf numFmtId="0" fontId="0" fillId="5" borderId="17" xfId="0" applyFill="1" applyBorder="1" applyAlignment="1">
      <alignment horizontal="center"/>
    </xf>
    <xf numFmtId="0" fontId="0" fillId="6" borderId="18" xfId="0" applyFill="1" applyBorder="1" applyAlignment="1">
      <alignment horizontal="center"/>
    </xf>
    <xf numFmtId="10" fontId="9" fillId="7" borderId="19" xfId="0" applyNumberFormat="1" applyFont="1" applyFill="1" applyBorder="1" applyAlignment="1">
      <alignment horizontal="center"/>
    </xf>
    <xf numFmtId="0" fontId="0" fillId="0" borderId="20" xfId="0" applyBorder="1"/>
    <xf numFmtId="0" fontId="0" fillId="0" borderId="21" xfId="0" applyBorder="1"/>
    <xf numFmtId="0" fontId="9" fillId="0" borderId="22" xfId="0" applyFont="1" applyBorder="1" applyAlignment="1">
      <alignment vertical="top"/>
    </xf>
    <xf numFmtId="0" fontId="0" fillId="0" borderId="23" xfId="0" applyBorder="1"/>
    <xf numFmtId="43" fontId="0" fillId="0" borderId="23" xfId="0" applyNumberFormat="1" applyBorder="1"/>
    <xf numFmtId="9" fontId="9" fillId="0" borderId="23" xfId="2" applyFont="1" applyBorder="1" applyAlignment="1">
      <alignment horizontal="center"/>
    </xf>
    <xf numFmtId="9" fontId="9" fillId="4" borderId="23" xfId="2" applyFont="1" applyFill="1" applyBorder="1" applyAlignment="1">
      <alignment horizontal="center"/>
    </xf>
    <xf numFmtId="0" fontId="0" fillId="5" borderId="23" xfId="0" applyFill="1" applyBorder="1" applyAlignment="1">
      <alignment horizontal="center"/>
    </xf>
    <xf numFmtId="0" fontId="0" fillId="6" borderId="24" xfId="0" applyFill="1" applyBorder="1" applyAlignment="1">
      <alignment horizontal="center"/>
    </xf>
    <xf numFmtId="9" fontId="9" fillId="7" borderId="25" xfId="0" applyNumberFormat="1" applyFont="1" applyFill="1" applyBorder="1" applyAlignment="1">
      <alignment horizontal="center"/>
    </xf>
    <xf numFmtId="0" fontId="0" fillId="0" borderId="26" xfId="0" applyBorder="1"/>
    <xf numFmtId="0" fontId="0" fillId="0" borderId="27" xfId="0" applyBorder="1"/>
    <xf numFmtId="0" fontId="9" fillId="0" borderId="8" xfId="0" applyFont="1" applyBorder="1"/>
    <xf numFmtId="43" fontId="0" fillId="0" borderId="9" xfId="1" applyFont="1" applyBorder="1"/>
    <xf numFmtId="9" fontId="9" fillId="0" borderId="12" xfId="0" applyNumberFormat="1" applyFont="1" applyBorder="1" applyAlignment="1">
      <alignment horizontal="center"/>
    </xf>
    <xf numFmtId="0" fontId="9" fillId="0" borderId="16" xfId="0" applyFont="1" applyBorder="1"/>
    <xf numFmtId="43" fontId="0" fillId="0" borderId="17" xfId="0" applyNumberFormat="1" applyBorder="1"/>
    <xf numFmtId="9" fontId="9" fillId="0" borderId="21" xfId="2" applyFont="1" applyBorder="1" applyAlignment="1">
      <alignment horizontal="center"/>
    </xf>
    <xf numFmtId="0" fontId="0" fillId="0" borderId="28" xfId="0" applyBorder="1" applyAlignment="1">
      <alignment vertical="top"/>
    </xf>
    <xf numFmtId="0" fontId="0" fillId="0" borderId="2" xfId="0" applyBorder="1"/>
    <xf numFmtId="43" fontId="0" fillId="0" borderId="2" xfId="1" applyFont="1" applyBorder="1"/>
    <xf numFmtId="9" fontId="0" fillId="4" borderId="2" xfId="0" applyNumberFormat="1" applyFill="1" applyBorder="1" applyAlignment="1">
      <alignment horizontal="center"/>
    </xf>
    <xf numFmtId="9" fontId="0" fillId="4" borderId="2" xfId="2" applyFont="1" applyFill="1" applyBorder="1" applyAlignment="1">
      <alignment horizontal="center"/>
    </xf>
    <xf numFmtId="0" fontId="0" fillId="5" borderId="2" xfId="0" applyFill="1" applyBorder="1" applyAlignment="1">
      <alignment horizontal="center"/>
    </xf>
    <xf numFmtId="0" fontId="0" fillId="6" borderId="29" xfId="0" applyFill="1" applyBorder="1" applyAlignment="1">
      <alignment horizontal="center"/>
    </xf>
    <xf numFmtId="0" fontId="0" fillId="0" borderId="30" xfId="0" applyBorder="1"/>
    <xf numFmtId="0" fontId="0" fillId="0" borderId="31" xfId="0" applyBorder="1"/>
    <xf numFmtId="0" fontId="11" fillId="0" borderId="0" xfId="0" applyFont="1" applyAlignment="1">
      <alignment vertical="center" textRotation="90"/>
    </xf>
    <xf numFmtId="0" fontId="11" fillId="0" borderId="0" xfId="0" applyFont="1" applyAlignment="1">
      <alignment horizontal="center" vertical="center" textRotation="90"/>
    </xf>
    <xf numFmtId="0" fontId="9" fillId="4" borderId="2" xfId="0" applyFont="1" applyFill="1" applyBorder="1" applyAlignment="1">
      <alignment horizontal="center" vertical="center"/>
    </xf>
    <xf numFmtId="0" fontId="9" fillId="5" borderId="2"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4-2A30-004D-86E8-BCD52952CFA0}"/>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2A30-004D-86E8-BCD52952CFA0}"/>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2-2A30-004D-86E8-BCD52952CFA0}"/>
              </c:ext>
            </c:extLst>
          </c:dPt>
          <c:dLbls>
            <c:dLbl>
              <c:idx val="0"/>
              <c:layout>
                <c:manualLayout>
                  <c:x val="0.22710622710622719"/>
                  <c:y val="-0.1030042918454935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A30-004D-86E8-BCD52952CFA0}"/>
                </c:ext>
              </c:extLst>
            </c:dLbl>
            <c:dLbl>
              <c:idx val="1"/>
              <c:layout>
                <c:manualLayout>
                  <c:x val="0.25396825396825395"/>
                  <c:y val="0.1416309012875536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A30-004D-86E8-BCD52952CFA0}"/>
                </c:ext>
              </c:extLst>
            </c:dLbl>
            <c:dLbl>
              <c:idx val="2"/>
              <c:layout>
                <c:manualLayout>
                  <c:x val="-0.2246642246642247"/>
                  <c:y val="4.721030042918446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A30-004D-86E8-BCD52952CFA0}"/>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dk1">
                        <a:lumMod val="65000"/>
                        <a:lumOff val="35000"/>
                      </a:schemeClr>
                    </a:solidFill>
                    <a:latin typeface="+mn-lt"/>
                    <a:ea typeface="+mn-ea"/>
                    <a:cs typeface="+mn-cs"/>
                  </a:defRPr>
                </a:pPr>
                <a:endParaRPr lang="nb-NO"/>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(TURNOVER!$B$6,TURNOVER!$B$9,TURNOVER!$B$13)</c:f>
              <c:strCache>
                <c:ptCount val="3"/>
                <c:pt idx="0">
                  <c:v>Production of electric vehicles</c:v>
                </c:pt>
                <c:pt idx="1">
                  <c:v>Storage of energy from solar PV</c:v>
                </c:pt>
                <c:pt idx="2">
                  <c:v>Turnover of non-eligible activites (B)</c:v>
                </c:pt>
              </c:strCache>
            </c:strRef>
          </c:cat>
          <c:val>
            <c:numRef>
              <c:f>(TURNOVER!$E$6,TURNOVER!$E$9,TURNOVER!$E$13)</c:f>
              <c:numCache>
                <c:formatCode>0%</c:formatCode>
                <c:ptCount val="3"/>
                <c:pt idx="0">
                  <c:v>0.20077074482425644</c:v>
                </c:pt>
                <c:pt idx="1">
                  <c:v>6.2819051176821964E-3</c:v>
                </c:pt>
                <c:pt idx="2">
                  <c:v>0.79294735005806138</c:v>
                </c:pt>
              </c:numCache>
            </c:numRef>
          </c:val>
          <c:extLst>
            <c:ext xmlns:c16="http://schemas.microsoft.com/office/drawing/2014/chart" uri="{C3380CC4-5D6E-409C-BE32-E72D297353CC}">
              <c16:uniqueId val="{00000000-2A30-004D-86E8-BCD52952CFA0}"/>
            </c:ext>
          </c:extLst>
        </c:ser>
        <c:dLbls>
          <c:showLegendKey val="0"/>
          <c:showVal val="0"/>
          <c:showCatName val="0"/>
          <c:showSerName val="0"/>
          <c:showPercent val="0"/>
          <c:showBubbleSize val="0"/>
          <c:showLeaderLines val="0"/>
        </c:dLbls>
        <c:firstSliceAng val="0"/>
        <c:holeSize val="50"/>
      </c:doughnut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dPt>
            <c:idx val="0"/>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2-B73A-BF4F-BC53-55923B7E7995}"/>
              </c:ext>
            </c:extLst>
          </c:dPt>
          <c:dPt>
            <c:idx val="1"/>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3-B73A-BF4F-BC53-55923B7E7995}"/>
              </c:ext>
            </c:extLst>
          </c:dPt>
          <c:dLbls>
            <c:dLbl>
              <c:idx val="0"/>
              <c:layout>
                <c:manualLayout>
                  <c:x val="0.11632653061224489"/>
                  <c:y val="-0.1178571428571428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73A-BF4F-BC53-55923B7E7995}"/>
                </c:ext>
              </c:extLst>
            </c:dLbl>
            <c:dLbl>
              <c:idx val="1"/>
              <c:layout>
                <c:manualLayout>
                  <c:x val="-0.19387755102040816"/>
                  <c:y val="-0.2928571428571428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73A-BF4F-BC53-55923B7E7995}"/>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dk1">
                        <a:lumMod val="65000"/>
                        <a:lumOff val="35000"/>
                      </a:schemeClr>
                    </a:solidFill>
                    <a:latin typeface="+mn-lt"/>
                    <a:ea typeface="+mn-ea"/>
                    <a:cs typeface="+mn-cs"/>
                  </a:defRPr>
                </a:pPr>
                <a:endParaRPr lang="nb-NO"/>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(TURNOVER!$B$43,TURNOVER!$B$50)</c:f>
              <c:strCache>
                <c:ptCount val="2"/>
                <c:pt idx="0">
                  <c:v>Production of electric vehicles</c:v>
                </c:pt>
                <c:pt idx="1">
                  <c:v>Turnover of non-eligible activites (B)</c:v>
                </c:pt>
              </c:strCache>
            </c:strRef>
          </c:cat>
          <c:val>
            <c:numRef>
              <c:f>(TURNOVER!$E$43,TURNOVER!$E$50)</c:f>
              <c:numCache>
                <c:formatCode>0%</c:formatCode>
                <c:ptCount val="2"/>
                <c:pt idx="0">
                  <c:v>0.40154148964851288</c:v>
                </c:pt>
                <c:pt idx="1">
                  <c:v>0.59845851035148712</c:v>
                </c:pt>
              </c:numCache>
            </c:numRef>
          </c:val>
          <c:extLst>
            <c:ext xmlns:c16="http://schemas.microsoft.com/office/drawing/2014/chart" uri="{C3380CC4-5D6E-409C-BE32-E72D297353CC}">
              <c16:uniqueId val="{00000000-B73A-BF4F-BC53-55923B7E7995}"/>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2-8EEF-CD43-92EC-31B941737B6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4-8EEF-CD43-92EC-31B941737B66}"/>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3-8EEF-CD43-92EC-31B941737B66}"/>
              </c:ext>
            </c:extLst>
          </c:dPt>
          <c:dLbls>
            <c:dLbl>
              <c:idx val="0"/>
              <c:layout>
                <c:manualLayout>
                  <c:x val="0.18829981718464336"/>
                  <c:y val="-6.711409395973154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EEF-CD43-92EC-31B941737B66}"/>
                </c:ext>
              </c:extLst>
            </c:dLbl>
            <c:dLbl>
              <c:idx val="1"/>
              <c:layout>
                <c:manualLayout>
                  <c:x val="-0.17367458866544794"/>
                  <c:y val="9.060402684563757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EEF-CD43-92EC-31B941737B66}"/>
                </c:ext>
              </c:extLst>
            </c:dLbl>
            <c:dLbl>
              <c:idx val="2"/>
              <c:layout>
                <c:manualLayout>
                  <c:x val="-0.25959780621572209"/>
                  <c:y val="-0.1006711409395973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EEF-CD43-92EC-31B941737B6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dk1">
                        <a:lumMod val="65000"/>
                        <a:lumOff val="35000"/>
                      </a:schemeClr>
                    </a:solidFill>
                    <a:latin typeface="+mn-lt"/>
                    <a:ea typeface="+mn-ea"/>
                    <a:cs typeface="+mn-cs"/>
                  </a:defRPr>
                </a:pPr>
                <a:endParaRPr lang="nb-NO"/>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(CAPEX!$B$6,CAPEX!$B$7,CAPEX!$B$10)</c:f>
              <c:strCache>
                <c:ptCount val="3"/>
                <c:pt idx="0">
                  <c:v>Production of electric vehicles</c:v>
                </c:pt>
                <c:pt idx="1">
                  <c:v>Building renovation</c:v>
                </c:pt>
                <c:pt idx="2">
                  <c:v>R&amp;D battery improvement</c:v>
                </c:pt>
              </c:strCache>
            </c:strRef>
          </c:cat>
          <c:val>
            <c:numRef>
              <c:f>(CAPEX!$E$6,CAPEX!$E$7,CAPEX!$E$10)</c:f>
              <c:numCache>
                <c:formatCode>0%</c:formatCode>
                <c:ptCount val="3"/>
                <c:pt idx="0">
                  <c:v>0.2</c:v>
                </c:pt>
                <c:pt idx="1">
                  <c:v>0.5</c:v>
                </c:pt>
                <c:pt idx="2">
                  <c:v>0.1</c:v>
                </c:pt>
              </c:numCache>
            </c:numRef>
          </c:val>
          <c:extLst>
            <c:ext xmlns:c16="http://schemas.microsoft.com/office/drawing/2014/chart" uri="{C3380CC4-5D6E-409C-BE32-E72D297353CC}">
              <c16:uniqueId val="{00000000-8EEF-CD43-92EC-31B941737B66}"/>
            </c:ext>
          </c:extLst>
        </c:ser>
        <c:dLbls>
          <c:showLegendKey val="0"/>
          <c:showVal val="0"/>
          <c:showCatName val="0"/>
          <c:showSerName val="0"/>
          <c:showPercent val="0"/>
          <c:showBubbleSize val="0"/>
          <c:showLeaderLines val="0"/>
        </c:dLbls>
        <c:firstSliceAng val="0"/>
        <c:holeSize val="50"/>
      </c:doughnut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[Vedlegg 2 (2).xlsx]Pivot1!PivotTable2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Pivot1!$A$1</c:f>
              <c:strCache>
                <c:ptCount val="1"/>
                <c:pt idx="0">
                  <c:v>Count of Taxonomy codes Aligned</c:v>
                </c:pt>
              </c:strCache>
            </c:strRef>
          </c:tx>
          <c:spPr>
            <a:solidFill>
              <a:schemeClr val="accent1"/>
            </a:solidFill>
            <a:ln>
              <a:noFill/>
            </a:ln>
            <a:effectLst/>
          </c:spPr>
          <c:invertIfNegative val="0"/>
          <c:cat>
            <c:strRef>
              <c:f>Pivot1!$A$2</c:f>
              <c:strCache>
                <c:ptCount val="1"/>
                <c:pt idx="0">
                  <c:v>Total</c:v>
                </c:pt>
              </c:strCache>
            </c:strRef>
          </c:cat>
          <c:val>
            <c:numRef>
              <c:f>Pivot1!$A$2</c:f>
              <c:numCache>
                <c:formatCode>General</c:formatCode>
                <c:ptCount val="1"/>
                <c:pt idx="0">
                  <c:v>82</c:v>
                </c:pt>
              </c:numCache>
            </c:numRef>
          </c:val>
          <c:extLst>
            <c:ext xmlns:c16="http://schemas.microsoft.com/office/drawing/2014/chart" uri="{C3380CC4-5D6E-409C-BE32-E72D297353CC}">
              <c16:uniqueId val="{00000004-377D-DA4C-A68D-8FA94EC8D421}"/>
            </c:ext>
          </c:extLst>
        </c:ser>
        <c:ser>
          <c:idx val="1"/>
          <c:order val="1"/>
          <c:tx>
            <c:strRef>
              <c:f>Pivot1!$B$1</c:f>
              <c:strCache>
                <c:ptCount val="1"/>
                <c:pt idx="0">
                  <c:v>Count of Taxonomy codes Not Aligned</c:v>
                </c:pt>
              </c:strCache>
            </c:strRef>
          </c:tx>
          <c:spPr>
            <a:solidFill>
              <a:schemeClr val="accent2"/>
            </a:solidFill>
            <a:ln>
              <a:noFill/>
            </a:ln>
            <a:effectLst/>
          </c:spPr>
          <c:invertIfNegative val="0"/>
          <c:cat>
            <c:strRef>
              <c:f>Pivot1!$A$2</c:f>
              <c:strCache>
                <c:ptCount val="1"/>
                <c:pt idx="0">
                  <c:v>Total</c:v>
                </c:pt>
              </c:strCache>
            </c:strRef>
          </c:cat>
          <c:val>
            <c:numRef>
              <c:f>Pivot1!$B$2</c:f>
              <c:numCache>
                <c:formatCode>General</c:formatCode>
                <c:ptCount val="1"/>
                <c:pt idx="0">
                  <c:v>1735</c:v>
                </c:pt>
              </c:numCache>
            </c:numRef>
          </c:val>
          <c:extLst>
            <c:ext xmlns:c16="http://schemas.microsoft.com/office/drawing/2014/chart" uri="{C3380CC4-5D6E-409C-BE32-E72D297353CC}">
              <c16:uniqueId val="{00000005-377D-DA4C-A68D-8FA94EC8D421}"/>
            </c:ext>
          </c:extLst>
        </c:ser>
        <c:dLbls>
          <c:showLegendKey val="0"/>
          <c:showVal val="0"/>
          <c:showCatName val="0"/>
          <c:showSerName val="0"/>
          <c:showPercent val="0"/>
          <c:showBubbleSize val="0"/>
        </c:dLbls>
        <c:gapWidth val="219"/>
        <c:overlap val="-27"/>
        <c:axId val="1892969599"/>
        <c:axId val="1892971247"/>
      </c:barChart>
      <c:catAx>
        <c:axId val="1892969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92971247"/>
        <c:crosses val="autoZero"/>
        <c:auto val="1"/>
        <c:lblAlgn val="ctr"/>
        <c:lblOffset val="100"/>
        <c:noMultiLvlLbl val="0"/>
      </c:catAx>
      <c:valAx>
        <c:axId val="18929712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929695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[Vedlegg 2 (2).xlsx]Pivot2!PivotTable3</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Pivot2!$B$1</c:f>
              <c:strCache>
                <c:ptCount val="1"/>
                <c:pt idx="0">
                  <c:v>Count of Taxonomy codes Aligned</c:v>
                </c:pt>
              </c:strCache>
            </c:strRef>
          </c:tx>
          <c:spPr>
            <a:solidFill>
              <a:schemeClr val="accent1"/>
            </a:solidFill>
            <a:ln>
              <a:noFill/>
            </a:ln>
            <a:effectLst/>
          </c:spPr>
          <c:invertIfNegative val="0"/>
          <c:cat>
            <c:multiLvlStrRef>
              <c:f>Pivot2!$A$2:$A$11</c:f>
              <c:multiLvlStrCache>
                <c:ptCount val="7"/>
                <c:lvl>
                  <c:pt idx="0">
                    <c:v>Manufacture of low carbon technologies</c:v>
                  </c:pt>
                  <c:pt idx="1">
                    <c:v>Storage of Electricity</c:v>
                  </c:pt>
                  <c:pt idx="2">
                    <c:v>Storage of Hydrogen</c:v>
                  </c:pt>
                  <c:pt idx="3">
                    <c:v>Storage of Thermal Energy</c:v>
                  </c:pt>
                  <c:pt idx="4">
                    <c:v>Passenger cars and commercial vehicles</c:v>
                  </c:pt>
                </c:lvl>
                <c:lvl>
                  <c:pt idx="0">
                    <c:v>No code</c:v>
                  </c:pt>
                  <c:pt idx="4">
                    <c:v>Not defined</c:v>
                  </c:pt>
                  <c:pt idx="5">
                    <c:v>(blank)</c:v>
                  </c:pt>
                  <c:pt idx="6">
                    <c:v>With Code</c:v>
                  </c:pt>
                </c:lvl>
              </c:multiLvlStrCache>
            </c:multiLvlStrRef>
          </c:cat>
          <c:val>
            <c:numRef>
              <c:f>Pivot2!$B$2:$B$11</c:f>
              <c:numCache>
                <c:formatCode>General</c:formatCode>
                <c:ptCount val="7"/>
                <c:pt idx="0">
                  <c:v>1</c:v>
                </c:pt>
                <c:pt idx="1">
                  <c:v>1</c:v>
                </c:pt>
                <c:pt idx="2">
                  <c:v>1</c:v>
                </c:pt>
                <c:pt idx="3">
                  <c:v>1</c:v>
                </c:pt>
                <c:pt idx="4">
                  <c:v>1</c:v>
                </c:pt>
                <c:pt idx="6">
                  <c:v>77</c:v>
                </c:pt>
              </c:numCache>
            </c:numRef>
          </c:val>
          <c:extLst>
            <c:ext xmlns:c16="http://schemas.microsoft.com/office/drawing/2014/chart" uri="{C3380CC4-5D6E-409C-BE32-E72D297353CC}">
              <c16:uniqueId val="{00000000-50D1-254F-A323-5D94ADCB974B}"/>
            </c:ext>
          </c:extLst>
        </c:ser>
        <c:ser>
          <c:idx val="1"/>
          <c:order val="1"/>
          <c:tx>
            <c:strRef>
              <c:f>Pivot2!$C$1</c:f>
              <c:strCache>
                <c:ptCount val="1"/>
                <c:pt idx="0">
                  <c:v>Count of Taxonomy codes Not Aligned</c:v>
                </c:pt>
              </c:strCache>
            </c:strRef>
          </c:tx>
          <c:spPr>
            <a:solidFill>
              <a:schemeClr val="accent2"/>
            </a:solidFill>
            <a:ln>
              <a:noFill/>
            </a:ln>
            <a:effectLst/>
          </c:spPr>
          <c:invertIfNegative val="0"/>
          <c:cat>
            <c:multiLvlStrRef>
              <c:f>Pivot2!$A$2:$A$11</c:f>
              <c:multiLvlStrCache>
                <c:ptCount val="7"/>
                <c:lvl>
                  <c:pt idx="0">
                    <c:v>Manufacture of low carbon technologies</c:v>
                  </c:pt>
                  <c:pt idx="1">
                    <c:v>Storage of Electricity</c:v>
                  </c:pt>
                  <c:pt idx="2">
                    <c:v>Storage of Hydrogen</c:v>
                  </c:pt>
                  <c:pt idx="3">
                    <c:v>Storage of Thermal Energy</c:v>
                  </c:pt>
                  <c:pt idx="4">
                    <c:v>Passenger cars and commercial vehicles</c:v>
                  </c:pt>
                </c:lvl>
                <c:lvl>
                  <c:pt idx="0">
                    <c:v>No code</c:v>
                  </c:pt>
                  <c:pt idx="4">
                    <c:v>Not defined</c:v>
                  </c:pt>
                  <c:pt idx="5">
                    <c:v>(blank)</c:v>
                  </c:pt>
                  <c:pt idx="6">
                    <c:v>With Code</c:v>
                  </c:pt>
                </c:lvl>
              </c:multiLvlStrCache>
            </c:multiLvlStrRef>
          </c:cat>
          <c:val>
            <c:numRef>
              <c:f>Pivot2!$C$2:$C$11</c:f>
              <c:numCache>
                <c:formatCode>General</c:formatCode>
                <c:ptCount val="7"/>
                <c:pt idx="5">
                  <c:v>1735</c:v>
                </c:pt>
              </c:numCache>
            </c:numRef>
          </c:val>
          <c:extLst>
            <c:ext xmlns:c16="http://schemas.microsoft.com/office/drawing/2014/chart" uri="{C3380CC4-5D6E-409C-BE32-E72D297353CC}">
              <c16:uniqueId val="{00000001-50D1-254F-A323-5D94ADCB974B}"/>
            </c:ext>
          </c:extLst>
        </c:ser>
        <c:dLbls>
          <c:showLegendKey val="0"/>
          <c:showVal val="0"/>
          <c:showCatName val="0"/>
          <c:showSerName val="0"/>
          <c:showPercent val="0"/>
          <c:showBubbleSize val="0"/>
        </c:dLbls>
        <c:gapWidth val="219"/>
        <c:overlap val="-27"/>
        <c:axId val="1892890943"/>
        <c:axId val="1466352367"/>
      </c:barChart>
      <c:catAx>
        <c:axId val="1892890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66352367"/>
        <c:crosses val="autoZero"/>
        <c:auto val="1"/>
        <c:lblAlgn val="ctr"/>
        <c:lblOffset val="100"/>
        <c:noMultiLvlLbl val="0"/>
      </c:catAx>
      <c:valAx>
        <c:axId val="14663523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9289094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A.1 Eligible Taxonomy-aligned activites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doughnutChart>
        <c:varyColors val="1"/>
        <c:ser>
          <c:idx val="0"/>
          <c:order val="0"/>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A7B4-D74E-8C84-D5AC8B5EEE2A}"/>
              </c:ext>
            </c:extLst>
          </c:dPt>
          <c:dPt>
            <c:idx val="1"/>
            <c:bubble3D val="0"/>
            <c:spPr>
              <a:solidFill>
                <a:schemeClr val="accent1">
                  <a:shade val="86000"/>
                </a:schemeClr>
              </a:solidFill>
              <a:ln w="19050">
                <a:solidFill>
                  <a:schemeClr val="lt1"/>
                </a:solidFill>
              </a:ln>
              <a:effectLst/>
            </c:spPr>
            <c:extLst>
              <c:ext xmlns:c16="http://schemas.microsoft.com/office/drawing/2014/chart" uri="{C3380CC4-5D6E-409C-BE32-E72D297353CC}">
                <c16:uniqueId val="{00000003-A7B4-D74E-8C84-D5AC8B5EEE2A}"/>
              </c:ext>
            </c:extLst>
          </c:dPt>
          <c:dPt>
            <c:idx val="2"/>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5-A7B4-D74E-8C84-D5AC8B5EEE2A}"/>
              </c:ext>
            </c:extLst>
          </c:dPt>
          <c:dPt>
            <c:idx val="3"/>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7-A7B4-D74E-8C84-D5AC8B5EEE2A}"/>
              </c:ext>
            </c:extLst>
          </c:dPt>
          <c:dLbls>
            <c:dLbl>
              <c:idx val="0"/>
              <c:layout>
                <c:manualLayout>
                  <c:x val="5.6237221530548595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7B4-D74E-8C84-D5AC8B5EEE2A}"/>
                </c:ext>
              </c:extLst>
            </c:dLbl>
            <c:dLbl>
              <c:idx val="1"/>
              <c:layout>
                <c:manualLayout>
                  <c:x val="-2.9243355195885314E-2"/>
                  <c:y val="7.482994252080446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7B4-D74E-8C84-D5AC8B5EEE2A}"/>
                </c:ext>
              </c:extLst>
            </c:dLbl>
            <c:dLbl>
              <c:idx val="2"/>
              <c:layout>
                <c:manualLayout>
                  <c:x val="-8.323108786521205E-2"/>
                  <c:y val="1.5753672109643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7B4-D74E-8C84-D5AC8B5EEE2A}"/>
                </c:ext>
              </c:extLst>
            </c:dLbl>
            <c:dLbl>
              <c:idx val="3"/>
              <c:layout>
                <c:manualLayout>
                  <c:x val="-8.2480305425278136E-17"/>
                  <c:y val="-6.69531064659830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7B4-D74E-8C84-D5AC8B5EEE2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[1]Turnover_example!$B$6:$B$9</c:f>
              <c:numCache>
                <c:formatCode>General</c:formatCode>
                <c:ptCount val="4"/>
                <c:pt idx="0">
                  <c:v>0</c:v>
                </c:pt>
                <c:pt idx="1">
                  <c:v>0</c:v>
                </c:pt>
                <c:pt idx="2">
                  <c:v>0</c:v>
                </c:pt>
                <c:pt idx="3">
                  <c:v>0</c:v>
                </c:pt>
              </c:numCache>
            </c:numRef>
          </c:cat>
          <c:val>
            <c:numRef>
              <c:f>[1]Turnover_example!$E$6:$E$9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A7B4-D74E-8C84-D5AC8B5EEE2A}"/>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Taxonomy-aligned proportation of turnover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doughnutChart>
        <c:varyColors val="1"/>
        <c:ser>
          <c:idx val="0"/>
          <c:order val="0"/>
          <c:explosion val="3"/>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1-5C87-154E-ABDF-D1C7C6764FEC}"/>
              </c:ext>
            </c:extLst>
          </c:dPt>
          <c:dPt>
            <c:idx val="1"/>
            <c:bubble3D val="0"/>
            <c:spPr>
              <a:solidFill>
                <a:schemeClr val="accent1">
                  <a:shade val="86000"/>
                </a:schemeClr>
              </a:solidFill>
              <a:ln w="19050">
                <a:solidFill>
                  <a:schemeClr val="lt1"/>
                </a:solidFill>
              </a:ln>
              <a:effectLst/>
            </c:spPr>
            <c:extLst>
              <c:ext xmlns:c16="http://schemas.microsoft.com/office/drawing/2014/chart" uri="{C3380CC4-5D6E-409C-BE32-E72D297353CC}">
                <c16:uniqueId val="{00000003-5C87-154E-ABDF-D1C7C6764FEC}"/>
              </c:ext>
            </c:extLst>
          </c:dPt>
          <c:dPt>
            <c:idx val="2"/>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5-5C87-154E-ABDF-D1C7C6764FEC}"/>
              </c:ext>
            </c:extLst>
          </c:dPt>
          <c:dPt>
            <c:idx val="3"/>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07-5C87-154E-ABDF-D1C7C6764FEC}"/>
              </c:ext>
            </c:extLst>
          </c:dPt>
          <c:dLbls>
            <c:dLbl>
              <c:idx val="0"/>
              <c:layout>
                <c:manualLayout>
                  <c:x val="7.1561333053205806E-2"/>
                  <c:y val="4.054553215372364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C87-154E-ABDF-D1C7C6764FEC}"/>
                </c:ext>
              </c:extLst>
            </c:dLbl>
            <c:dLbl>
              <c:idx val="1"/>
              <c:layout>
                <c:manualLayout>
                  <c:x val="4.0892190316117488E-2"/>
                  <c:y val="5.676374501521400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C87-154E-ABDF-D1C7C6764FEC}"/>
                </c:ext>
              </c:extLst>
            </c:dLbl>
            <c:dLbl>
              <c:idx val="2"/>
              <c:layout>
                <c:manualLayout>
                  <c:x val="-6.5427504505788103E-2"/>
                  <c:y val="1.62182128614897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C87-154E-ABDF-D1C7C6764FEC}"/>
                </c:ext>
              </c:extLst>
            </c:dLbl>
            <c:dLbl>
              <c:idx val="3"/>
              <c:layout>
                <c:manualLayout>
                  <c:x val="-7.5650552084817482E-2"/>
                  <c:y val="-5.27091917998417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C87-154E-ABDF-D1C7C6764F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[1]Turnover_example!$B$6:$B$9</c:f>
              <c:numCache>
                <c:formatCode>General</c:formatCode>
                <c:ptCount val="4"/>
                <c:pt idx="0">
                  <c:v>0</c:v>
                </c:pt>
                <c:pt idx="1">
                  <c:v>0</c:v>
                </c:pt>
                <c:pt idx="2">
                  <c:v>0</c:v>
                </c:pt>
                <c:pt idx="3">
                  <c:v>0</c:v>
                </c:pt>
              </c:numCache>
            </c:numRef>
          </c:cat>
          <c:val>
            <c:numRef>
              <c:f>[1]Turnover_example!$S$6:$S$9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5C87-154E-ABDF-D1C7C6764FEC}"/>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turnover split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doughnut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9F56-8549-BB1C-22FFE37DBD73}"/>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9F56-8549-BB1C-22FFE37DBD73}"/>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9F56-8549-BB1C-22FFE37DBD73}"/>
              </c:ext>
            </c:extLst>
          </c:dPt>
          <c:dLbls>
            <c:dLbl>
              <c:idx val="0"/>
              <c:layout>
                <c:manualLayout>
                  <c:x val="0.10260300883652208"/>
                  <c:y val="8.419442016396621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F56-8549-BB1C-22FFE37DBD73}"/>
                </c:ext>
              </c:extLst>
            </c:dLbl>
            <c:dLbl>
              <c:idx val="1"/>
              <c:layout>
                <c:manualLayout>
                  <c:x val="-7.6355727506248999E-2"/>
                  <c:y val="1.262916302459496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F56-8549-BB1C-22FFE37DBD73}"/>
                </c:ext>
              </c:extLst>
            </c:dLbl>
            <c:dLbl>
              <c:idx val="2"/>
              <c:layout>
                <c:manualLayout>
                  <c:x val="-6.4425145083397639E-2"/>
                  <c:y val="-4.209721008198348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F56-8549-BB1C-22FFE37DBD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([1]Turnover_example!$B$10,[1]Turnover_example!$B$13,[1]Turnover_example!$B$16)</c:f>
              <c:numCache>
                <c:formatCode>General</c:formatCode>
                <c:ptCount val="3"/>
                <c:pt idx="0">
                  <c:v>0</c:v>
                </c:pt>
                <c:pt idx="1">
                  <c:v>0</c:v>
                </c:pt>
                <c:pt idx="2">
                  <c:v>0</c:v>
                </c:pt>
              </c:numCache>
            </c:numRef>
          </c:cat>
          <c:val>
            <c:numRef>
              <c:f>([1]Turnover_example!$E$10,[1]Turnover_example!$E$13,[1]Turnover_example!$E$16)</c:f>
              <c:numCache>
                <c:formatCode>General</c:formatCode>
                <c:ptCount val="3"/>
                <c:pt idx="0">
                  <c:v>0</c:v>
                </c:pt>
                <c:pt idx="1">
                  <c:v>0</c:v>
                </c:pt>
                <c:pt idx="2">
                  <c:v>0</c:v>
                </c:pt>
              </c:numCache>
            </c:numRef>
          </c:val>
          <c:extLst>
            <c:ext xmlns:c16="http://schemas.microsoft.com/office/drawing/2014/chart" uri="{C3380CC4-5D6E-409C-BE32-E72D297353CC}">
              <c16:uniqueId val="{00000006-9F56-8549-BB1C-22FFE37DBD73}"/>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6350</xdr:colOff>
      <xdr:row>15</xdr:row>
      <xdr:rowOff>190500</xdr:rowOff>
    </xdr:from>
    <xdr:to>
      <xdr:col>6</xdr:col>
      <xdr:colOff>0</xdr:colOff>
      <xdr:row>32</xdr:row>
      <xdr:rowOff>38100</xdr:rowOff>
    </xdr:to>
    <xdr:graphicFrame macro="">
      <xdr:nvGraphicFramePr>
        <xdr:cNvPr id="6" name="Chart 5">
          <a:extLst>
            <a:ext uri="{FF2B5EF4-FFF2-40B4-BE49-F238E27FC236}">
              <a16:creationId xmlns:a16="http://schemas.microsoft.com/office/drawing/2014/main" id="{66226F20-288A-EF4F-BA78-534CE721B3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800100</xdr:colOff>
      <xdr:row>52</xdr:row>
      <xdr:rowOff>190500</xdr:rowOff>
    </xdr:from>
    <xdr:to>
      <xdr:col>6</xdr:col>
      <xdr:colOff>0</xdr:colOff>
      <xdr:row>70</xdr:row>
      <xdr:rowOff>88900</xdr:rowOff>
    </xdr:to>
    <xdr:graphicFrame macro="">
      <xdr:nvGraphicFramePr>
        <xdr:cNvPr id="8" name="Chart 7">
          <a:extLst>
            <a:ext uri="{FF2B5EF4-FFF2-40B4-BE49-F238E27FC236}">
              <a16:creationId xmlns:a16="http://schemas.microsoft.com/office/drawing/2014/main" id="{B16C82AE-29D7-2A43-BAEA-C4C5E1AD11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6</xdr:col>
      <xdr:colOff>749300</xdr:colOff>
      <xdr:row>31</xdr:row>
      <xdr:rowOff>127000</xdr:rowOff>
    </xdr:to>
    <xdr:graphicFrame macro="">
      <xdr:nvGraphicFramePr>
        <xdr:cNvPr id="3" name="Chart 2">
          <a:extLst>
            <a:ext uri="{FF2B5EF4-FFF2-40B4-BE49-F238E27FC236}">
              <a16:creationId xmlns:a16="http://schemas.microsoft.com/office/drawing/2014/main" id="{F28C60D3-ECB3-1141-B9B3-71A9541B8B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673100</xdr:colOff>
      <xdr:row>8</xdr:row>
      <xdr:rowOff>50800</xdr:rowOff>
    </xdr:from>
    <xdr:to>
      <xdr:col>4</xdr:col>
      <xdr:colOff>88900</xdr:colOff>
      <xdr:row>24</xdr:row>
      <xdr:rowOff>127000</xdr:rowOff>
    </xdr:to>
    <xdr:graphicFrame macro="">
      <xdr:nvGraphicFramePr>
        <xdr:cNvPr id="2" name="Chart 1">
          <a:extLst>
            <a:ext uri="{FF2B5EF4-FFF2-40B4-BE49-F238E27FC236}">
              <a16:creationId xmlns:a16="http://schemas.microsoft.com/office/drawing/2014/main" id="{6B9271B2-530C-444E-8F36-42A503D3FB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692150</xdr:colOff>
      <xdr:row>16</xdr:row>
      <xdr:rowOff>114300</xdr:rowOff>
    </xdr:from>
    <xdr:to>
      <xdr:col>4</xdr:col>
      <xdr:colOff>2235200</xdr:colOff>
      <xdr:row>40</xdr:row>
      <xdr:rowOff>0</xdr:rowOff>
    </xdr:to>
    <xdr:graphicFrame macro="">
      <xdr:nvGraphicFramePr>
        <xdr:cNvPr id="3" name="Chart 2">
          <a:extLst>
            <a:ext uri="{FF2B5EF4-FFF2-40B4-BE49-F238E27FC236}">
              <a16:creationId xmlns:a16="http://schemas.microsoft.com/office/drawing/2014/main" id="{BD2A0C4F-B7CF-3B4B-A0E3-B7BE54DA26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704272</xdr:colOff>
      <xdr:row>19</xdr:row>
      <xdr:rowOff>54263</xdr:rowOff>
    </xdr:from>
    <xdr:to>
      <xdr:col>5</xdr:col>
      <xdr:colOff>450272</xdr:colOff>
      <xdr:row>35</xdr:row>
      <xdr:rowOff>138544</xdr:rowOff>
    </xdr:to>
    <xdr:graphicFrame macro="">
      <xdr:nvGraphicFramePr>
        <xdr:cNvPr id="2" name="Chart 1">
          <a:extLst>
            <a:ext uri="{FF2B5EF4-FFF2-40B4-BE49-F238E27FC236}">
              <a16:creationId xmlns:a16="http://schemas.microsoft.com/office/drawing/2014/main" id="{EBC04103-AB23-A447-B7C4-1004F7B13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161635</xdr:colOff>
      <xdr:row>19</xdr:row>
      <xdr:rowOff>77354</xdr:rowOff>
    </xdr:from>
    <xdr:to>
      <xdr:col>12</xdr:col>
      <xdr:colOff>681181</xdr:colOff>
      <xdr:row>35</xdr:row>
      <xdr:rowOff>115454</xdr:rowOff>
    </xdr:to>
    <xdr:graphicFrame macro="">
      <xdr:nvGraphicFramePr>
        <xdr:cNvPr id="3" name="Chart 2">
          <a:extLst>
            <a:ext uri="{FF2B5EF4-FFF2-40B4-BE49-F238E27FC236}">
              <a16:creationId xmlns:a16="http://schemas.microsoft.com/office/drawing/2014/main" id="{8F7AE59F-7BDB-C94A-A97E-55DE0E7C9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230909</xdr:colOff>
      <xdr:row>19</xdr:row>
      <xdr:rowOff>11546</xdr:rowOff>
    </xdr:from>
    <xdr:to>
      <xdr:col>18</xdr:col>
      <xdr:colOff>1625600</xdr:colOff>
      <xdr:row>35</xdr:row>
      <xdr:rowOff>127000</xdr:rowOff>
    </xdr:to>
    <xdr:graphicFrame macro="">
      <xdr:nvGraphicFramePr>
        <xdr:cNvPr id="4" name="Chart 3">
          <a:extLst>
            <a:ext uri="{FF2B5EF4-FFF2-40B4-BE49-F238E27FC236}">
              <a16:creationId xmlns:a16="http://schemas.microsoft.com/office/drawing/2014/main" id="{F7C4D9BC-9AFF-CE4E-B680-35D975AB93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rkaranrai/Documents/6.%20Semester%20Fag/Bacheloroppgaven/Oppgaven/Screen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nover_example"/>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ai, Harkaran" refreshedDate="44337.052323958334" createdVersion="7" refreshedVersion="7" minRefreshableVersion="3" recordCount="1817">
  <cacheSource type="worksheet">
    <worksheetSource ref="A1:N1818" sheet="Data"/>
  </cacheSource>
  <cacheFields count="14">
    <cacheField name="Taxonomy codes Aligned" numFmtId="0">
      <sharedItems containsBlank="1" count="24">
        <m/>
        <s v="A1 "/>
        <s v="A2"/>
        <s v="C20"/>
        <s v="C21"/>
        <s v="C22"/>
        <s v="C23"/>
        <s v="C24"/>
        <s v="D35"/>
        <s v="E36"/>
        <s v="E37"/>
        <s v="E38"/>
        <s v="E39"/>
        <s v="F41"/>
        <s v="F42"/>
        <s v="F43"/>
        <s v="H49"/>
        <s v="H50"/>
        <s v="J61"/>
        <s v="J62"/>
        <s v="J63"/>
        <s v="L68"/>
        <s v="C"/>
        <s v="D"/>
      </sharedItems>
    </cacheField>
    <cacheField name="Taxonomy codes Not Aligned" numFmtId="0">
      <sharedItems containsBlank="1"/>
    </cacheField>
    <cacheField name="Not Defined" numFmtId="0">
      <sharedItems containsBlank="1" count="4">
        <m/>
        <s v="With Code"/>
        <s v="No code"/>
        <s v="Not defined"/>
      </sharedItems>
    </cacheField>
    <cacheField name="Level 3" numFmtId="0">
      <sharedItems containsBlank="1"/>
    </cacheField>
    <cacheField name="Parent" numFmtId="0">
      <sharedItems/>
    </cacheField>
    <cacheField name="parentCode" numFmtId="0">
      <sharedItems containsBlank="1" containsMixedTypes="1" containsNumber="1" containsInteger="1" minValue="1" maxValue="99"/>
    </cacheField>
    <cacheField name="code" numFmtId="0">
      <sharedItems containsBlank="1" containsMixedTypes="1" containsNumber="1" containsInteger="1" minValue="1" maxValue="99"/>
    </cacheField>
    <cacheField name="level" numFmtId="0">
      <sharedItems containsString="0" containsBlank="1" containsNumber="1" containsInteger="1" minValue="1" maxValue="5"/>
    </cacheField>
    <cacheField name="Parent_and_code" numFmtId="0">
      <sharedItems containsBlank="1"/>
    </cacheField>
    <cacheField name="name" numFmtId="0">
      <sharedItems count="1128">
        <s v="Jordbruk, skogbruk og fiske"/>
        <s v="Jordbruk og tjenester tilknyttet jordbruk, jakt og viltstell"/>
        <s v="Dyrking av ettårige vekster"/>
        <s v="Dyrking av flerårige vekster"/>
        <s v="Planteformering"/>
        <s v="Husdyrhold"/>
        <s v="Kombinert husdyrhold og planteproduksjon"/>
        <s v="Tjenester tilknyttet jordbruk og etterbehandling av vekster etter innhøsting"/>
        <s v="Jakt, viltstell og tjenester tilknyttet jakt og viltstell"/>
        <s v="Dyrking av korn (unntatt ris), belgvekster og oljeholdige vekster"/>
        <s v="Dyrking av ris"/>
        <s v="Dyrking av grønnsaker, meloner, rot- og knollvekster"/>
        <s v="Dyrking av sukkerrør"/>
        <s v="Dyrking av tobakk"/>
        <s v="Dyrking av fibervekster"/>
        <s v="Dyrking av ettårige vekster ellers"/>
        <s v="Dyrking av druer"/>
        <s v="Dyrking av tropiske og subtropiske frukter"/>
        <s v="Dyrking av sitrusfrukter"/>
        <s v="Dyrking av kjernefrukter og steinfrukter"/>
        <s v="Dyrking av annen frukt som vokser på trær eller busker samt nøtter"/>
        <s v="Dyrking av oljeholdige frukter"/>
        <s v="Dyrking av vekster for produksjon av drikkevarer"/>
        <s v="Dyrking av krydder og aromatiske, medisinske og farmasøytiske vekster"/>
        <s v="Dyrking av flerårige vekster ellers"/>
        <s v="Melkeproduksjon på storfe"/>
        <s v="Oppdrett av annet storfe"/>
        <s v="Oppdrett av hester og andre dyr av hestefamilien"/>
        <s v="Oppdrett av kameler og andre kameldyr"/>
        <s v="Saue- og geitehold"/>
        <s v="Svinehold"/>
        <s v="Fjørfehold"/>
        <s v="Husdyrhold ellers"/>
        <s v="Tjenester tilknyttet planteproduksjon"/>
        <s v="Tjenester tilknyttet husdyrhold"/>
        <s v="Etterbehandling av vekster etter innhøsting"/>
        <s v="Behandling av såfrø"/>
        <s v="Sauehold"/>
        <s v="Geitehold"/>
        <s v="Hold av verpehøner for konsumeggproduksjon"/>
        <s v="Annet fjørfehold"/>
        <s v="Skogbruk og tjenester tilknyttet skogbruk"/>
        <s v="Skogskjøtsel og andre skogbruksaktiviteter"/>
        <s v="Avvirkning"/>
        <s v="Innsamling av viltvoksende produkter av annet enn tre"/>
        <s v="Tjenester tilknyttet skogbruk"/>
        <s v="Fiske, fangst og akvakultur"/>
        <s v="Fiske og fangst"/>
        <s v="Akvakultur"/>
        <s v="Hav- og kystfiske og fangst"/>
        <s v="Ferskvannsfiske"/>
        <s v="Hav- og kystbasert akvakultur"/>
        <s v="Ferskvannsbasert akvakultur"/>
        <s v="Hav- og kystfiske"/>
        <s v="Hvalfangst"/>
        <s v="Produksjon av matfisk, bløtdyr, krepsdyr og pigghuder i hav- og kystbasert akvakultur"/>
        <s v="Produksjon av yngel og settefisk i hav- og kystbasert akvakultur"/>
        <s v="Tjenester tilknyttet hav- og kystbasert akvakultur"/>
        <s v="Produksjon av matfisk, bløtdyr og krepsdyr i ferskvannsbasert akvakultur"/>
        <s v="Produksjon av yngel og settefisk i ferskvannsbasert akvakultur"/>
        <s v="Tjenester tilknyttet ferskvannsbasert akvakultur"/>
        <s v="Bergverksdrift og utvinning"/>
        <s v="Bryting av steinkull og brunkull"/>
        <s v="Bryting av steinkull"/>
        <s v="Bryting av brunkull"/>
        <s v="Utvinning av råolje og naturgass"/>
        <s v="Utvinning av råolje"/>
        <s v="Utvinning av naturgass"/>
        <s v="Bryting av metallholdig malm"/>
        <s v="Bryting av jernmalm"/>
        <s v="Bryting av ikke-jernholdig malm"/>
        <s v="Bryting av uran- og thoriummalm"/>
        <s v="Bryting av ikke-jernholdig malm ellers"/>
        <s v="Bryting og bergverksdrift ellers"/>
        <s v="Bryting av stein, utvinning av sand og leire"/>
        <s v="Annen bryting og utvinning"/>
        <s v="Bryting av stein til bygge- og anleggsvirksomhet, kalkstein, gips, kritt og skifer"/>
        <s v="Utvinning fra grus- og sandtak, og utvinning av leire og kaolin"/>
        <s v="Bryting og utvinning av kjemiske mineraler og gjødselsmineraler"/>
        <s v="Stikking av torv"/>
        <s v="Utvinning av salt"/>
        <s v="Annen bryting og utvinning ikke nevnt annet sted"/>
        <s v="Bryting av stein til bygge- og anleggsvirksomhet"/>
        <s v="Bryting av kalkstein, gips og kritt"/>
        <s v="Bryting av skifer"/>
        <s v="Tjenester tilknyttet bergverksdrift og utvinning"/>
        <s v="Tjenester tilknyttet utvinning av råolje og naturgass"/>
        <s v="Tjenester tilknyttet annen bergverksdrift"/>
        <s v="Boretjenester tilknyttet utvinning av råolje og naturgass"/>
        <s v="Andre tjenester tilknyttet utvinning av råolje og naturgass"/>
        <s v="Industri"/>
        <s v="Produksjon av nærings- og nytelsesmidler"/>
        <s v="Produksjon, bearbeiding og konservering av kjøtt og kjøttvarer"/>
        <s v="Bearbeiding og konservering av fisk, skalldyr og bløtdyr"/>
        <s v="Bearbeiding og konservering av frukt og grønnsaker"/>
        <s v="Produksjon av vegetabilske og animalske oljer og fettstoffer"/>
        <s v="Produksjon av meierivarer og iskrem"/>
        <s v="Produksjon av kornvarer, stivelse og stivelsesprodukter"/>
        <s v="Produksjon av bakeri- og pastavarer"/>
        <s v="Produksjon av andre næringsmidler"/>
        <s v="Produksjon av fÙrvarer"/>
        <s v="Bearbeiding og konservering av kjøtt"/>
        <s v="Bearbeiding og konservering av fjørfekjøtt"/>
        <s v="Produksjon av kjøtt- og fjørfevarer"/>
        <s v="Bearbeiding og konservering av poteter"/>
        <s v="Produksjon av juice av frukt og grønnsaker"/>
        <s v="Bearbeiding og konservering av frukt og grønnsaker ellers"/>
        <s v="Produksjon av oljer og fettstoffer"/>
        <s v="Produksjon av margarin og lignende spiselige fettstoffer"/>
        <s v="Produksjon av meierivarer"/>
        <s v="Produksjon av iskrem"/>
        <s v="Produksjon av kornvarer"/>
        <s v="Produksjon av stivelse og stivelsesprodukter"/>
        <s v="Produksjon av brød og ferske konditorvarer"/>
        <s v="Produksjon av kavringer, kjeks og konserverte konditorvarer"/>
        <s v="Produksjon av makaroni, nudler, couscous og lignende pastavarer"/>
        <s v="Produksjon av sukker"/>
        <s v="Produksjon av kakao, sjokolade og sukkervarer"/>
        <s v="Bearbeiding av te og kaffe"/>
        <s v="Produksjon av smakstilsettingsstoffer og krydderier"/>
        <s v="Produksjon av ferdigmat"/>
        <s v="Produksjon av homogeniserte matprodukter og diettmat"/>
        <s v="Produksjon av næringsmidler ikke nevnt annet sted"/>
        <s v="Produksjon av fÙrvarer til husdyrhold"/>
        <s v="Produksjon av fÙrvarer til kjæledyr"/>
        <s v="Produksjon av saltfisk, tørrfisk og klippfisk"/>
        <s v="Frysing av fisk, fiskefileter, skalldyr og bløtdyr"/>
        <s v="Produksjon av fiskehermetikk"/>
        <s v="Slakting, bearbeiding og konservering av fisk og fiskevarer ellers"/>
        <s v="Produksjon av rå fiskeoljer og fett"/>
        <s v="Produksjon av andre uraffinerte oljer og fett"/>
        <s v="Produksjon av raffinerte oljer og fett"/>
        <s v="Produksjon av drikkevarer"/>
        <s v="Destillering, rektifisering og blanding av sprit"/>
        <s v="Produksjon av vin"/>
        <s v="Produksjon av sider og annen fruktvin"/>
        <s v="Produksjon av andre ikke-destillerte gjærede drikkevarer"/>
        <s v="Produksjon av øl"/>
        <s v="Produksjon av malt"/>
        <s v="Produksjon av mineralvann, leskedrikker og annet vann på flaske"/>
        <s v="Produksjon av tobakksvarer"/>
        <s v="Produksjon av tekstiler"/>
        <s v="Bearbeiding og spinning av tekstilfibrer"/>
        <s v="Veving av tekstiler"/>
        <s v="Etterbehandling av tekstiler"/>
        <s v="Produksjon av andre tekstiler"/>
        <s v="Produksjon av stoffer av trikotasje"/>
        <s v="Produksjon av tekstilvarer, unntatt klær"/>
        <s v="Produksjon av gulvtepper, -matter og -ryer"/>
        <s v="Produksjon av tauverk og nett"/>
        <s v="Produksjon av ikke-vevde tekstiler og tekstilvarer, unntatt klær"/>
        <s v="Produksjon av tekstiler til teknisk og industriell bruk"/>
        <s v="Produksjon av tekstiler ikke nevnt annet sted"/>
        <s v="Produksjon av utstyrsvarer"/>
        <s v="Produksjon av andre tekstilvarer, unntatt klær"/>
        <s v="Produksjon av klær"/>
        <s v="Produksjon av klær, unntatt pelsvarer"/>
        <s v="Produksjon av pelsvarer"/>
        <s v="Produksjon av klær av trikotasje"/>
        <s v="Produksjon av klær av lær"/>
        <s v="Produksjon av arbeidstøy"/>
        <s v="Produksjon av annet yttertøy"/>
        <s v="Produksjon av undertøy og innertøy"/>
        <s v="Produksjon av klær og tilbehør ellers"/>
        <s v="Produksjon av strømpevarer"/>
        <s v="Produksjon av andre klær av trikotasje"/>
        <s v="Produksjon av lær og lærvarer"/>
        <s v="Beredning av lær, produksjon av reiseeffekter og salmakerartikler og beredning og farging av pelsskinn"/>
        <s v="Produksjon av skotøy"/>
        <s v="Beredning av lær, og beredning og farging av pelsskinn"/>
        <s v="Produksjon av reiseeffekter og salmakerartikler"/>
        <s v="Produksjon av trelast og varer av tre, kork, strå og flettematerialer, unntatt møbler"/>
        <s v="Saging, høvling og impregnering av tre"/>
        <s v="Produksjon av varer av tre, kork, strå og flettematerialer"/>
        <s v="Produksjon av finerplater og andre bygnings- og møbelplater av tre"/>
        <s v="Produksjon av sammensatte parkettstaver"/>
        <s v="Produksjon av andre bygningsartikler"/>
        <s v="Produksjon av treemballasje"/>
        <s v="Produksjon av andre trevarer og varer av kork, strå og flettematerialer"/>
        <s v="Produksjon av monteringsferdige hus"/>
        <s v="Produksjon av bygningsartikler"/>
        <s v="Produksjon av papir og papirvarer"/>
        <s v="Produksjon av papirmasse, papir og papp"/>
        <s v="Produksjon av varer av papir og papp"/>
        <s v="Produksjon av papirmasse"/>
        <s v="Produksjon av papir og papp"/>
        <s v="Produksjon av bølgepapp og emballasje av papir og papp"/>
        <s v="Produksjon av husholdnings-, sanitær- og toalettartikler av papir"/>
        <s v="Produksjon av kontorartikler av papir"/>
        <s v="Produksjon av tapeter"/>
        <s v="Produksjon av varer av papir og papp ellers"/>
        <s v="Trykking og reproduksjon av innspilte opptak"/>
        <s v="Trykking og tjenester tilknyttet trykking"/>
        <s v="Reproduksjon av innspilte opptak"/>
        <s v="Trykking av aviser"/>
        <s v="Trykking ellers"/>
        <s v="Ferdiggjøring før trykking og publisering"/>
        <s v="Bokbinding og tilknyttede tjenester"/>
        <s v="Produksjon av kull- og raffinerte petroleumsprodukter"/>
        <s v="Produksjon av kullprodukter"/>
        <s v="Produksjon av raffinerte petroleumsprodukter"/>
        <s v="Produksjon av kjemikalier og kjemiske produkter"/>
        <s v="Produksjon av kjemiske råvarer, gjødsel og nitrogenforbindelser, basisplast og syntetisk gummi"/>
        <s v="Produksjon av plantevern- og skadedyrmidler og andre landbrukskjemiske produkter"/>
        <s v="Produksjon av maling og lakk, trykkfarger og tetningsmidler"/>
        <s v="Produksjon av såpe og vaskemidler, rense- og polermidler, parfyme og toalettartikler"/>
        <s v="Produksjon av andre kjemiske produkter"/>
        <s v="Produksjon av kunstfibrer"/>
        <s v="Produksjon av industrigasser"/>
        <s v="Produksjon av fargestoffer og pigmenter"/>
        <s v="Produksjon av andre uorganiske kjemikalier"/>
        <s v="Produksjon av andre organiske kjemiske råvarer"/>
        <s v="Produksjon av gjødsel, nitrogenforbindelser og vekstjord"/>
        <s v="Produksjon av basisplast"/>
        <s v="Produksjon av syntetisk gummi"/>
        <s v="Produksjon av såpe og vaskemidler, rense- og polermidler"/>
        <s v="Produksjon av parfyme og toalettartikler"/>
        <s v="Produksjon av eksplosiver"/>
        <s v="Produksjon av lim"/>
        <s v="Produksjon av eteriske oljer"/>
        <s v="Produksjon av kjemiske produkter ikke nevnt annet sted"/>
        <s v="Produksjon av farmasøytiske råvarer og preparater"/>
        <s v="Produksjon av farmasøytiske råvarer"/>
        <s v="Produksjon av farmasøytiske preparater"/>
        <s v="Produksjon av gummi- og plastprodukter"/>
        <s v="Produksjon av gummiprodukter"/>
        <s v="Produksjon av plastprodukter"/>
        <s v="Produksjon av gummidekk og slanger til gummidekk, og regummiering og vulkanisering av gummidekk"/>
        <s v="Produksjon av gummiprodukter ellers"/>
        <s v="Produksjon av halvfabrikater av plast"/>
        <s v="Produksjon av plastemballasje"/>
        <s v="Produksjon av byggevarer av plast"/>
        <s v="Produksjon av plastprodukter ellers"/>
        <s v="Produksjon av andre ikke-metallholdige mineralprodukter"/>
        <s v="Produksjon av glass og glassprodukter"/>
        <s v="Produksjon av ildfaste produkter"/>
        <s v="Produksjon av byggevarer av brent leire"/>
        <s v="Produksjon av andre porselensprodukter og keramiske produkter"/>
        <s v="Produksjon av sement, kalk og gips"/>
        <s v="Produksjon av betong-, sement- og gipsprodukter"/>
        <s v="Hogging og bearbeiding av monument- og bygningsstein"/>
        <s v="Produksjon av ikke-metallholdige mineralprodukter ikke nevnt annet sted"/>
        <s v="Produksjon av planglass"/>
        <s v="Bearbeiding av planglass"/>
        <s v="Produksjon av emballasje og husholdningsartikler av glass og krystall"/>
        <s v="Produksjon av glassfibrer"/>
        <s v="Produksjon av teknisk glass og andre glassvarer"/>
        <s v="Produksjon av keramiske vegg- og gulvfliser"/>
        <s v="Produksjon av murstein, teglstein og andre byggevarer av brent leire"/>
        <s v="Produksjon av keramiske husholdningsartikler og dekorasjonsgjenstander"/>
        <s v="Produksjon av sanitærutstyr av keramisk materiale"/>
        <s v="Produksjon av isolatorer og isoleringsdeler av keramisk materiale"/>
        <s v="Produksjon av andre keramiske produkter for teknisk bruk"/>
        <s v="Produksjon av andre keramiske produkter"/>
        <s v="Produksjon av sement"/>
        <s v="Produksjon av kalk og gips"/>
        <s v="Produksjon av betongprodukter for bygge- og anleggsvirksomhet"/>
        <s v="Produksjon av gipsprodukter for bygge- og anleggsvirksomhet"/>
        <s v="Produksjon av ferdigblandet betong"/>
        <s v="Produksjon av mørtel"/>
        <s v="Produksjon av fibersement"/>
        <s v="Produksjon av betong-, sement- og gipsprodukter ellers"/>
        <s v="Produksjon av slipestoffer"/>
        <s v="Produksjon av metaller"/>
        <s v="Produksjon av jern og stål, samt ferrolegeringer"/>
        <s v="Produksjon av andre rør og rørdeler av stål"/>
        <s v="Annen bearbeiding av jern og stål"/>
        <s v="Produksjon av ikke-jernholdige metaller"/>
        <s v="Støping av metaller"/>
        <s v="Kaldtrekking av stenger og profiler"/>
        <s v="Kaldvalsing av bånd"/>
        <s v="Kaldvalsing og pressing av profilerte plater og profiler"/>
        <s v="Kaldtrekking av tråd"/>
        <s v="Produksjon av edelmetaller"/>
        <s v="Produksjon av aluminium"/>
        <s v="Produksjon av bly, sink og tinn"/>
        <s v="Produksjon av kobber"/>
        <s v="Produksjon av ikke-jernholdige metaller ellers"/>
        <s v="Produksjon av kjernebrensel"/>
        <s v="Støping av jern"/>
        <s v="Støping av stål"/>
        <s v="Støping av lettmetaller"/>
        <s v="Støping av andre ikke-jernholdige metaller"/>
        <s v="Produksjon av jern og stål"/>
        <s v="Produksjon av ferrolegeringer"/>
        <s v="Produksjon av primæraluminium"/>
        <s v="Produksjon av halvfabrikater av aluminium"/>
        <s v="Produksjon av metallvarer, unntatt maskiner og utstyr"/>
        <s v="Produksjon av metallkonstruksjoner"/>
        <s v="Produksjon av tanker, cisterner og andre beholdere av metall"/>
        <s v="Produksjon av dampkjeler, unntatt kjeler til sentralvarmeanlegg"/>
        <s v="Produksjon av våpen og ammunisjon"/>
        <s v="Smiing, stansing og valsing av metall, og pulvermetallurgi"/>
        <s v="Overflatebehandling og bearbeiding av metaller"/>
        <s v="Produksjon av kjøkkenredskaper, skjære- og klipperedskaper, håndverktøy og andre jernvarer"/>
        <s v="Produksjon av andre metallvarer"/>
        <s v="Produksjon av metallkonstruksjoner og deler"/>
        <s v="Produksjon av dører og vinduer av metall"/>
        <s v="Produksjon av radiatorer og kjeler til sentralvarmeanlegg"/>
        <s v="Produksjon av andre tanker, cisterner og beholdere av metall"/>
        <s v="Overflatebehandling av metaller"/>
        <s v="Bearbeiding av metaller"/>
        <s v="Produksjon av kjøkkenredskaper og skjære- og klipperedskaper"/>
        <s v="Produksjon av låser og beslag"/>
        <s v="Produksjon av håndverktøy"/>
        <s v="Produksjon av stålfat og lignende beholdere av jern og stål"/>
        <s v="Produksjon av emballasje av lettmetall"/>
        <s v="Produksjon av varer av metalltråd, kjetting og fjærer"/>
        <s v="Produksjon av bolter og skruer"/>
        <s v="Produksjon av metallvarer ikke nevnt annet sted"/>
        <s v="Produksjon av datamaskiner og elektroniske og optiske produkter"/>
        <s v="Produksjon av elektroniske komponenter og kretskort"/>
        <s v="Produksjon av datamaskiner og tilleggsutstyr"/>
        <s v="Produksjon av kommunikasjonsutstyr"/>
        <s v="Produksjon av elektronikk til husholdningsbruk"/>
        <s v="Produksjon av måle-, kontroll- og navigasjonsinstrumenter, og klokker og ur"/>
        <s v="Produksjon av strålingsutstyr, elektromedisinsk og elektroterapeutisk utstyr"/>
        <s v="Produksjon av optiske instrumenter og fotografisk utstyr"/>
        <s v="Produksjon av magnetiske og optiske media"/>
        <s v="Produksjon av elektroniske komponenter"/>
        <s v="Produksjon av kretskort"/>
        <s v="Produksjon av måle-, kontroll- og navigasjonsinstrumenter"/>
        <s v="Produksjon av klokker og ur"/>
        <s v="Produksjon av elektrisk utstyr"/>
        <s v="Produksjon av elektromotorer, generatorer, transformatorer og elektriske fordelings- og kontrolltavler og paneler"/>
        <s v="Produksjon av batterier og akkumulatorer"/>
        <s v="Produksjon av ledninger og ledningsmateriell"/>
        <s v="Produksjon av belysningsutstyr"/>
        <s v="Produksjon av husholdningsmaskiner og -apparater"/>
        <s v="Produksjon av annet elektrisk utstyr"/>
        <s v="Produksjon av elektromotorer, generatorer og transformatorer"/>
        <s v="Produksjon av elektriske fordelings- og kontrolltavler og paneler"/>
        <s v="Produksjon av optiske fiberkabler"/>
        <s v="Produksjon av andre elektroniske og elektriske ledninger og kabler"/>
        <s v="Produksjon av ledningsmateriell"/>
        <s v="Produksjon av elektriske husholdningsmaskiner og apparater"/>
        <s v="Produksjon av ikke-elektriske husholdningsmaskiner og apparater"/>
        <s v="Produksjon av maskiner og utstyr til generell bruk, ikke nevnt annet sted"/>
        <s v="Produksjon av maskiner og utstyr til generell bruk"/>
        <s v="Produksjon av andre maskiner og annet utstyr til generell bruk"/>
        <s v="Produksjon av jordbruks- og skogbruksmaskiner"/>
        <s v="Produksjon av maskiner til metallbearbeiding og annet maskinverktøy"/>
        <s v="Produksjon av andre spesialmaskiner"/>
        <s v="Produksjon av motorer og turbiner, unntatt motorer til luftfartøyer og motorvogner"/>
        <s v="Produksjon av komponenter til hydraulisk og pneumatisk utstyr"/>
        <s v="Produksjon av pumper og kompressorer ellers"/>
        <s v="Produksjon av kraner og ventiler ellers"/>
        <s v="Produksjon av lagre, gir, tannhjulsutvekslinger og andre innretninger for kraftoverføring"/>
        <s v="Produksjon av industri- og laboratorieovner samt brennere"/>
        <s v="Produksjon av løfte- og håndteringsutstyr"/>
        <s v="Produksjon av kontormaskiner og utstyr (unntatt datamaskiner og tilleggsutstyr)"/>
        <s v="Produksjon av motordrevet håndverktøy"/>
        <s v="Produksjon av kjøle- og ventilasjonsanlegg, unntatt til husholdningsbruk"/>
        <s v="Produksjon av maskinverktøy til metallbearbeiding"/>
        <s v="Produksjon av maskinverktøy ikke nevnt annet sted"/>
        <s v="Produksjon av maskiner og utstyr til metallurgisk industri"/>
        <s v="Produksjon av maskiner og utstyr til bergverksdrift og bygge- og anleggsvirksomhet"/>
        <s v="Produksjon av maskiner og utstyr til nærings- og nytelsesmiddelindustri"/>
        <s v="Produksjon av maskiner og utstyr til tekstil-, konfeksjons- og lærvareindustri"/>
        <s v="Produksjon av maskiner og utstyr til papir- og pappvareindustri"/>
        <s v="Produksjon av maskiner og utstyr til plast- og gummiindustri"/>
        <s v="Produksjon av spesialmaskiner ikke nevnt annet sted"/>
        <s v="Produksjon av løfte- og håndteringsutstyr til skip og båter"/>
        <s v="Produksjon av løfte- og håndteringsutstyr ellers"/>
        <s v="Produksjon av motorvogner og tilhengere"/>
        <s v="Produksjon av motorvogner"/>
        <s v="Produksjon av karosserier og tilhengere"/>
        <s v="Produksjon av deler og utstyr til motorvogner"/>
        <s v="Produksjon av elektrisk og elektronisk utstyr til motorvogner"/>
        <s v="Produksjon av andre deler og annet utstyr til motorvogner"/>
        <s v="Produksjon av andre transportmidler"/>
        <s v="Bygging av skip og båter"/>
        <s v="Produksjon av lokomotiver og annet rullende materiell til jernbane og sporvei"/>
        <s v="Produksjon av luftfartøyer og romfartøyer og lignende utstyr"/>
        <s v="Produksjon av militære stridskjøretøyer"/>
        <s v="Produksjon av transportmidler ikke nevnt annet sted"/>
        <s v="Bygging av skip og flytende materiell"/>
        <s v="Bygging av fritidsbåter"/>
        <s v="Produksjon av motorsykler"/>
        <s v="Produksjon av sykler og invalidevogner"/>
        <s v="Produksjon av andre transportmidler ikke nevnt annet sted"/>
        <s v="Bygging av skip og skrog over 100 br.tonn"/>
        <s v="Bygging av skip under 100 br.tonn"/>
        <s v="Bygging av oljeplattformer og moduler"/>
        <s v="Produksjon av annet flytende materiell"/>
        <s v="Innrednings- og installasjonsarbeid utført på skip over 100 br.tonn"/>
        <s v="Innrednings- og installasjonsarbeid utført på oljeplattformer og moduler"/>
        <s v="Produksjon av møbler"/>
        <s v="Produksjon av kontor- og butikkmøbler"/>
        <s v="Produksjon av kjøkkenmøbler"/>
        <s v="Produksjon av madrasser"/>
        <s v="Produksjon av møbler ellers"/>
        <s v="Annen industriproduksjon"/>
        <s v="Produksjon av gull- og sølvvarer, bijouteri og lignende artikler"/>
        <s v="Produksjon av musikkinstrumenter"/>
        <s v="Produksjon av sportsartikler"/>
        <s v="Produksjon av spill og leker"/>
        <s v="Produksjon av medisinske og tanntekniske instrumenter og utstyr"/>
        <s v="Industriproduksjon ikke nevnt annet sted"/>
        <s v="Preging av mynter og medaljer"/>
        <s v="Produksjon av gull- og sølvvarer og lignende artikler"/>
        <s v="Produksjon av bijouteri og lignende artikler"/>
        <s v="Produksjon av koster og børster"/>
        <s v="Annen industriproduksjon ikke nevnt annet sted"/>
        <s v="Reparasjon og installasjon av maskiner og utstyr"/>
        <s v="Reparasjon av metallvarer, maskiner og utstyr"/>
        <s v="Installasjon av industrimaskiner og -utstyr"/>
        <s v="Reparasjon av bearbeidede metallprodukter"/>
        <s v="Reparasjon av maskiner"/>
        <s v="Reparasjon av elektronisk og optisk utstyr"/>
        <s v="Reparasjon av elektrisk utstyr"/>
        <s v="Reparasjon og vedlikehold av skip og båter"/>
        <s v="Reparasjon og vedlikehold av luftfartøyer og romfartøyer"/>
        <s v="Reparasjon og vedlikehold av andre transportmidler"/>
        <s v="Reparasjon av annet utstyr"/>
        <s v="Elektrisitets-, gass-, damp- og varmtvannsforsyning"/>
        <s v="Produksjon, overføring og distribusjon av elektrisitet"/>
        <s v="Produksjon av gass og distribusjon av gass gjennom ledningsnett"/>
        <s v="Damp- og varmtvannsforsyning"/>
        <s v="Produksjon av elektrisitet"/>
        <s v="Overføring av elektrisitet"/>
        <s v="Distribusjon av elektrisitet"/>
        <s v="Handel med elektrisitet"/>
        <s v="Produksjon av gass"/>
        <s v="Distribusjon av gass gjennom ledningsnett"/>
        <s v="Handel med gass gjennom ledningsnett"/>
        <s v="Produksjon av elektrisitet fra vannkraft"/>
        <s v="Produksjon av elektrisitet fra vindkraft"/>
        <s v="Produksjon av elektrisitet fra biobrensel"/>
        <s v="Produksjon av elektrisitet fra naturgass"/>
        <s v="Produksjon av elektrisitet ellers"/>
        <s v="Vannforsyning, avløps- og renovasjonsvirksomhet"/>
        <s v="Uttak fra kilde, rensing og distribusjon av vann"/>
        <s v="Oppsamling og behandling av avløpsvann"/>
        <s v="Innsamling, behandling, disponering og gjenvinning av avfall"/>
        <s v="Innsamling av avfall"/>
        <s v="Behandling og disponering av avfall"/>
        <s v="Materialgjenvinning"/>
        <s v="Innsamling av ikke-farlig avfall"/>
        <s v="Innsamling av farlig avfall"/>
        <s v="Behandling og disponering av ikke-farlig avfall"/>
        <s v="Behandling og disponering av farlig avfall"/>
        <s v="Demontering av vrakede gjenstander"/>
        <s v="Sortering og bearbeiding av avfall for materialgjenvinning"/>
        <s v="Miljørydding, miljørensing og lignende virksomhet"/>
        <s v="Bygge- og anleggsvirksomhet"/>
        <s v="Oppføring av bygninger"/>
        <s v="Utvikling av byggeprosjekter"/>
        <s v="Boligbyggelag"/>
        <s v="Utvikling og salg av egen fast eiendom ellers"/>
        <s v="Anleggsvirksomhet"/>
        <s v="Bygging av veier og jernbaner"/>
        <s v="Bygging av vann- og kloakkanlegg, og anlegg for elektrisitet og telekommunikasjon"/>
        <s v="Bygging av andre anlegg"/>
        <s v="Bygging av veier og motorveier"/>
        <s v="Bygging av jernbaner og undergrunnsbaner"/>
        <s v="Bygging av bruer og tunneler"/>
        <s v="Bygging av vann- og kloakkanlegg"/>
        <s v="Bygging av anlegg for elektrisitet og telekommunikasjon"/>
        <s v="Bygging av havne- og damanlegg"/>
        <s v="Bygging av andre anlegg ikke nevnt annet sted"/>
        <s v="Spesialisert bygge- og anleggsvirksomhet"/>
        <s v="Riving og grunnarbeid"/>
        <s v="Elektrisk installasjonsarbeid, VVS-arbeid og annet installasjonsarbeid"/>
        <s v="Ferdiggjøring av bygninger"/>
        <s v="Annen spesialisert bygge- og anleggsvirksomhet"/>
        <s v="Riving av bygninger og andre konstruksjoner"/>
        <s v="Grunnarbeid"/>
        <s v="Prøveboring"/>
        <s v="Elektrisk installasjonsarbeid"/>
        <s v="VVS-arbeid"/>
        <s v="Annet installasjonsarbeid"/>
        <s v="Stukkatørarbeid og pussing"/>
        <s v="Snekkerarbeid"/>
        <s v="Gulvlegging og tapetsering"/>
        <s v="Maler- og glassarbeid"/>
        <s v="Annen ferdiggjøring av bygninger"/>
        <s v="Takarbeid"/>
        <s v="Rørleggerarbeid"/>
        <s v="Kuldeanlegg- og varmepumpearbeid"/>
        <s v="Ventilasjonsarbeid"/>
        <s v="Malerarbeid"/>
        <s v="Glassarbeid"/>
        <s v="Blikkenslagerarbeid"/>
        <s v="Takarbeid ellers"/>
        <s v="Varehandel, reparasjon av motorvogner"/>
        <s v="Handel med og reparasjon av motorvogner"/>
        <s v="Handel med motorvogner, unntatt motorsykler"/>
        <s v="Vedlikehold og reparasjon av motorvogner, unntatt motorsykler"/>
        <s v="Handel med deler og utstyr til motorvogner, unntatt motorsykler"/>
        <s v="Handel med motorsykler, deler og utstyr. Vedlikehold og reparasjon av motorsykler"/>
        <s v="Handel med biler og lette motorvogner, unntatt motorsykler"/>
        <s v="Handel med andre motorvogner, unntatt motorsykler"/>
        <s v="Agentur- og engroshandel med deler og utstyr til motorvogner, unntatt motorsykler"/>
        <s v="Detaljhandel med deler og utstyr til motorvogner, unntatt motorsykler"/>
        <s v="Agentur- og engroshandel med biler og lette motorvogner, unntatt motorsykler"/>
        <s v="Detaljhandel med biler og lette motorvogner, unntatt motorsykler"/>
        <s v="Agentur- og engroshandel med andre motorvogner, unntatt motorsykler"/>
        <s v="Detaljhandel med andre motorvogner, unntatt motorsykler"/>
        <s v="Agentur- og engroshandel med motorsykler, deler og utstyr"/>
        <s v="Detaljhandel med motorsykler, deler og utstyr"/>
        <s v="Vedlikehold og reparasjon av motorsykler"/>
        <s v="Agentur- og engroshandel, unntatt med motorvogner"/>
        <s v="Agenturhandel"/>
        <s v="Engroshandel med jordbruksråvarer og levende dyr"/>
        <s v="Engroshandel med nærings- og nytelsesmidler"/>
        <s v="Engroshandel med husholdningsvarer og varer til personlig bruk"/>
        <s v="Engroshandel med IKT-utstyr"/>
        <s v="Engroshandel med andre maskiner og annet utstyr"/>
        <s v="Engroshandel med spesialisert vareutvalg ellers"/>
        <s v="Uspesifisert engroshandel"/>
        <s v="Agenturhandel med jordbruksråvarer, levende dyr, tekstilråvarer og innsatsvarer"/>
        <s v="Agenturhandel med brensel, drivstoff, malm, metaller og industrikjemikalier"/>
        <s v="Agenturhandel med tømmer, trelast og byggevarer"/>
        <s v="Agenturhandel med maskiner, produksjonsutstyr, båter og luftfartøyer"/>
        <s v="Agenturhandel med møbler, husholdningsvarer og jernvarer"/>
        <s v="Agenturhandel med tekstiler, klær, pelsskinn, skotøy og lærvarer"/>
        <s v="Agenturhandel med nærings- og nytelsesmidler"/>
        <s v="Agenturhandel med spesialisert vareutvalg ellers"/>
        <s v="Agenturhandel med bredt vareutvalg"/>
        <s v="Engroshandel med korn, råtobakk, såvarer og fÙrvarer"/>
        <s v="Engroshandel med blomster og planter"/>
        <s v="Engroshandel med levende dyr"/>
        <s v="Engroshandel med huder, skinn og lær"/>
        <s v="Engroshandel med frukt og grønnsaker"/>
        <s v="Engroshandel med kjøtt og kjøttvarer"/>
        <s v="Engroshandel med meierivarer, egg, matolje og -fett"/>
        <s v="Engroshandel med drikkevarer"/>
        <s v="Engroshandel med tobakksvarer"/>
        <s v="Engroshandel med sukker, sjokolade og sukkervarer"/>
        <s v="Engroshandel med kaffe, te, kakao og krydder"/>
        <s v="Engroshandel med andre næringsmidler, herunder fisk, skalldyr og bløtdyr"/>
        <s v="Engroshandel med bredt utvalg av nærings- og nytelsesmidler"/>
        <s v="Engroshandel med tekstiler og utstyrsvarer"/>
        <s v="Engroshandel med klær og skotøy"/>
        <s v="Engroshandel med elektriske husholdningsapparater"/>
        <s v="Engroshandel med kjøkkenutstyr, glass, steintøy og rengjøringsmidler"/>
        <s v="Engroshandel med parfyme og kosmetikk"/>
        <s v="Engroshandel med sykepleie- og apotekvarer"/>
        <s v="Engroshandel med møbler, gulvbelegg, gulvtepper og belysningsutstyr"/>
        <s v="Engroshandel med klokker, ur, gull- og sølvvarer"/>
        <s v="Engroshandel med husholdningsvarer og varer til personlig bruk ellers"/>
        <s v="Engroshandel med datamaskiner, tilleggsutstyr til datamaskiner samt programvare"/>
        <s v="Engroshandel med elektronikkutstyr og telekommunikasjonsutstyr samt deler"/>
        <s v="Engroshandel med maskiner og utstyr til jordbruk og skogbruk"/>
        <s v="Engroshandel med maskinverktøy"/>
        <s v="Engroshandel med maskiner og utstyr til bergverksdrift, olje- og gassutvinning og bygge- og anleggsvirksomhet"/>
        <s v="Engroshandel med maskiner og utstyr til tekstilproduksjon"/>
        <s v="Engroshandel med kontormøbler"/>
        <s v="Engroshandel med maskiner og utstyr til kontor ellers"/>
        <s v="Engroshandel med maskiner og utstyr ellers"/>
        <s v="Engroshandel med drivstoff og brensel"/>
        <s v="Engroshandel med metaller og metallholdig malm"/>
        <s v="Engroshandel med tømmer, trelast, byggevarer og sanitærutstyr"/>
        <s v="Engroshandel med jernvarer, rørleggerartikler og oppvarmingsutstyr"/>
        <s v="Engroshandel med kjemiske produkter"/>
        <s v="Engroshandel med innsatsvarer ellers"/>
        <s v="Engroshandel med avfall og skrap"/>
        <s v="Engroshandel med vin og brennevin"/>
        <s v="Engroshandel med drikkevarer ellers"/>
        <s v="Engroshandel med fisk, skalldyr og bløtdyr"/>
        <s v="Engroshandel med spesialisert utvalg av nærings- og nytelsesmidler ikke nevnt annet sted"/>
        <s v="Engroshandel med klær"/>
        <s v="Engroshandel med skotøy"/>
        <s v="Engroshandel med elektriske husholdningsapparater og -maskiner"/>
        <s v="Engroshandel med radio og fjernsyn"/>
        <s v="Engroshandel med plater, musikk- og videokassetter og CD- og DVD-plater"/>
        <s v="Engroshandel med fotoutstyr"/>
        <s v="Engroshandel med optiske artikler"/>
        <s v="Engroshandel med kjøkkenutstyr, glass og steintøy"/>
        <s v="Engroshandel med rengjøringsmidler"/>
        <s v="Engroshandel med møbler"/>
        <s v="Engroshandel med gulvtepper"/>
        <s v="Engroshandel med belysningsutstyr"/>
        <s v="Engroshandel med klokker og ur"/>
        <s v="Engroshandel med gull- og sølvvarer"/>
        <s v="Engroshandel med bøker, aviser og blader"/>
        <s v="Engroshandel med reiseeffekter og lærvarer"/>
        <s v="Engroshandel med fritidsbåter og -utstyr"/>
        <s v="Engroshandel med sportsutstyr"/>
        <s v="Engroshandel med spill og leker"/>
        <s v="Engroshandel med husholdningsvarer og varer til personlig bruk ikke nevnt annet sted"/>
        <s v="Engroshandel med maskiner og utstyr til kraftproduksjon og installasjon"/>
        <s v="Engroshandel med skipsutstyr og fiskeredskap"/>
        <s v="Engroshandel med maskiner og utstyr til industri ellers"/>
        <s v="Engroshandel med maskiner og utstyr til handel, transport og tjenesteyting ellers"/>
        <s v="Engroshandel med tømmer"/>
        <s v="Engroshandel med trelast"/>
        <s v="Engroshandel med fargevarer"/>
        <s v="Engroshandel med byggevarer ikke nevnt annet sted"/>
        <s v="Engroshandel med papir og papp"/>
        <s v="Engroshandel med innsatsvarer ikke nevnt annet sted"/>
        <s v="Detaljhandel, unntatt med motorvogner"/>
        <s v="Butikkhandel med bredt vareutvalg"/>
        <s v="Butikkhandel med nærings- og nytelsesmidler i spesialforretninger"/>
        <s v="Detaljhandel med drivstoff til motorvogner"/>
        <s v="Butikkhandel med IKT-utstyr i spesialforretninger"/>
        <s v="Butikkhandel med andre husholdningsvarer i spesialforretninger"/>
        <s v="Butikkhandel med bøker, musikkartikler og andre fritidsartikler i spesialforretninger"/>
        <s v="Annen butikkhandel i spesialforretninger"/>
        <s v="Torghandel"/>
        <s v="Detaljhandel utenom utsalgssted"/>
        <s v="Butikkhandel med bredt vareutvalg med hovedvekt på nærings- og nytelsesmidler"/>
        <s v="Butikkhandel med bredt vareutvalg ellers"/>
        <s v="Butikkhandel med frukt og grønnsaker"/>
        <s v="Butikkhandel med kjøtt og kjøttvarer"/>
        <s v="Butikkhandel med fisk, skalldyr og bløtdyr"/>
        <s v="Butikkhandel med bakervarer, konditorvarer og sukkervarer"/>
        <s v="Butikkhandel med drikkevarer"/>
        <s v="Butikkhandel med tobakksvarer"/>
        <s v="Butikkhandel med nærings- og nytelsesmidler ellers"/>
        <s v="Butikkhandel med datamaskiner og utstyr til datamaskiner"/>
        <s v="Butikkhandel med telekommunikasjonsutstyr"/>
        <s v="Butikkhandel med audio- og videoutstyr"/>
        <s v="Butikkhandel med tekstiler og utstyrsvarer"/>
        <s v="Butikkhandel med jernvarer, fargevarer og glass"/>
        <s v="Butikkhandel med tapeter, gulvtepper og gardiner"/>
        <s v="Butikkhandel med elektriske husholdningsapparater"/>
        <s v="Butikkhandel med møbler, belysningsutstyr og andre innredningsartikler"/>
        <s v="Butikkhandel med bøker"/>
        <s v="Butikkhandel med aviser og papirvarer"/>
        <s v="Butikkhandel med innspillinger av musikk og video"/>
        <s v="Butikkhandel med sportsutstyr"/>
        <s v="Butikkhandel med spill og leker"/>
        <s v="Butikkhandel med klær"/>
        <s v="Butikkhandel med skotøy og lærvarer"/>
        <s v="Butikkhandel med apotekvarer"/>
        <s v="Butikkhandel med medisinske og ortopediske artikler"/>
        <s v="Butikkhandel med kosmetikk og toalettartikler"/>
        <s v="Butikkhandel med blomster og planter, kjæledyr og fÙrvarer til kjæledyr"/>
        <s v="Butikkhandel med ur, gull- og sølvvarer"/>
        <s v="Annen butikkhandel med andre nye varer i spesialforretninger"/>
        <s v="Butikkhandel med brukte varer"/>
        <s v="Torghandel med næringsmidler, drikkevarer og tobakksvarer"/>
        <s v="Torghandel med tekstiler, klær, skotøy og utstyrsvarer"/>
        <s v="Torghandel med andre varer"/>
        <s v="Postordrehandel og handel via Internett"/>
        <s v="Detaljhandel utenom utsalgssted ellers"/>
        <s v="Kioskhandel med bredt vareutvalg med hovedvekt på nærings- og nytelsesmidler"/>
        <s v="Butikkhandel med bakervarer og konditorvarer"/>
        <s v="Butikkhandel med sukkervarer"/>
        <s v="Butikkhandel med vin og brennevin"/>
        <s v="Butikkhandel med drikkevarer ellers"/>
        <s v="Butikkhandel med helsekost"/>
        <s v="Butikkhandel med kaffe og te"/>
        <s v="Butikkhandel med nærings- og nytelsesmidler ikke nevnt annet sted"/>
        <s v="Butikkhandel med bredt utvalg av jernvarer, fargevarer og andre byggevarer"/>
        <s v="Butikkhandel med jernvarer"/>
        <s v="Butikkhandel med fargevarer"/>
        <s v="Butikkhandel med trelast"/>
        <s v="Butikkhandel med byggevarer ikke nevnt annet sted"/>
        <s v="Butikkhandel med tapeter og gulvbelegg"/>
        <s v="Butikkhandel med tepper"/>
        <s v="Butikkhandel med gardiner"/>
        <s v="Butikkhandel med møbler"/>
        <s v="Butikkhandel med belysningsutstyr"/>
        <s v="Butikkhandel med kjøkkenutstyr, glass og steintøy"/>
        <s v="Butikkhandel med musikkinstrumenter og noter"/>
        <s v="Butikkhandel med innredningsartikler ikke nevnt annet sted"/>
        <s v="Butikkhandel med fritidsbåter og -utstyr"/>
        <s v="Butikkhandel med skotøy"/>
        <s v="Butikkhandel med reiseeffekter av lær og lærimitasjoner og varer av lær"/>
        <s v="Butikkhandel med blomster og planter"/>
        <s v="Butikkhandel med kjæledyr og fÙrvarer til kjæledyr"/>
        <s v="Butikkhandel med ur og klokker"/>
        <s v="Butikkhandel med gull- og sølvvarer"/>
        <s v="Butikkhandel med fotoutstyr"/>
        <s v="Butikkhandel med optiske artikler"/>
        <s v="Butikkhandel ikke nevnt annet sted"/>
        <s v="Butikkhandel med antikviteter"/>
        <s v="Butikkhandel med brukte klær"/>
        <s v="Butikkhandel med brukte varer ellers"/>
        <s v="Postordre-/Internetthandel med bredt vareutvalg"/>
        <s v="Postordre-/Internetthandel med tekstiler, utstyrsvarer, klær, skotøy, reiseeffekter og lærvarer"/>
        <s v="Postordre-/Internetthandel med belysningsutstyr, kjøkkenutstyr, møbler og innredningsartikler"/>
        <s v="Postordre-/Internetthandel med elektriske husholdningsapparater, radio, fjernsyn, plater, kassetter og musikkinstrumenter"/>
        <s v="Postordre-/internetthandel med bøker, papir, aviser og blader"/>
        <s v="Postordre-/Internetthandel med IKT-utstyr"/>
        <s v="Postordre-/Internetthandel med helsekost"/>
        <s v="Postordre-/Internetthandel med annet spesialisert vareutvalg"/>
        <s v="Transport og lagring"/>
        <s v="Landtransport og rørtransport"/>
        <s v="Passasjertransport med jernbane"/>
        <s v="Godstransport med jernbane"/>
        <s v="Annen landtransport med passasjerer"/>
        <s v="Godstransport på vei, herunder flyttetransport"/>
        <s v="Rørtransport"/>
        <s v="Transport med rutebil og sporvei i by- og forstadsområde"/>
        <s v="Drosjebiltransport"/>
        <s v="Landtransport med passasjerer ikke nevnt annet sted"/>
        <s v="Godstransport på vei"/>
        <s v="Flyttetransport"/>
        <s v="Rutebiltransport i by- og forstadsområde"/>
        <s v="Transport med sporveis- og forstadsbane"/>
        <s v="Rutebiltransport utenfor by- og forstadsområde"/>
        <s v="Turbiltransport"/>
        <s v="Transport med taubaner, kabelbaner og skiheiser"/>
        <s v="Sjøfart"/>
        <s v="Sjøfart og kysttrafikk med passasjerer"/>
        <s v="Sjøfart og kysttrafikk med gods"/>
        <s v="Passasjertransport på elver og innsjøer"/>
        <s v="Godstransport på elver og innsjøer"/>
        <s v="Utenriks sjøfart med passasjerer"/>
        <s v="Innenlandske kystruter med passasjerer"/>
        <s v="Kysttrafikk ellers med passasjerer"/>
        <s v="Utenriks sjøfart med gods"/>
        <s v="Innenriks sjøfart med gods"/>
        <s v="Slepebåter"/>
        <s v="Forsyning og andre sjøtransporttjenester for offshore"/>
        <s v="Lufttransport"/>
        <s v="Lufttransport med passasjerer"/>
        <s v="Lufttransport med gods samt romfart"/>
        <s v="Lufttransport med gods"/>
        <s v="Romfart"/>
        <s v="Lagring og andre tjenester tilknyttet transport"/>
        <s v="Lagring"/>
        <s v="Andre tjenester tilknyttet transport"/>
        <s v="Andre tjenester tilknyttet landtransport"/>
        <s v="Andre tjenester tilknyttet sjøtransport"/>
        <s v="Andre tjenester tilknyttet lufttransport"/>
        <s v="Lasting og lossing"/>
        <s v="Drift av gods- og transportsentraler"/>
        <s v="Drift av parkeringsplasser og parkeringshus"/>
        <s v="Drift av bomstasjoner"/>
        <s v="Drift av taxisentraler og annen formidling av persontransport"/>
        <s v="Kondensering av gass med henblikk på transport"/>
        <s v="Tjenester tilknyttet landtransport ellers"/>
        <s v="Drift av havne- og kaianlegg"/>
        <s v="Redningstjeneste"/>
        <s v="Forsyningsbaser"/>
        <s v="Tjenester tilknyttet sjøtransport ellers"/>
        <s v="Spedisjon"/>
        <s v="Skipsmegling"/>
        <s v="Flymegling"/>
        <s v="Transportformidling ellers"/>
        <s v="Post og distribusjonsvirksomhet"/>
        <s v="Landsdekkende posttjenester"/>
        <s v="Andre post- og budtjenester"/>
        <s v="Overnattings- og serveringsvirksomhet"/>
        <s v="Overnattingsvirksomhet"/>
        <s v="Hotellvirksomhet"/>
        <s v="Drift av vandrerhjem og ferieleiligheter"/>
        <s v="Drift av campingplasser"/>
        <s v="Annen overnatting"/>
        <s v="Drift av hoteller, pensjonater og moteller med restaurant"/>
        <s v="Drift av hoteller, pensjonater og moteller uten restaurant"/>
        <s v="Drift av vandrerhjem"/>
        <s v="Drift av ferieleiligheter"/>
        <s v="Serveringsvirksomhet"/>
        <s v="Restaurantvirksomhet"/>
        <s v="Cateringvirksomhet og kantiner drevet som selvstendig virksomhet"/>
        <s v="Drift av barer"/>
        <s v="Cateringvirksomhet"/>
        <s v="Kantiner drevet som selvstendig virksomhet"/>
        <s v="Drift av restauranter og kafeer"/>
        <s v="Drift av gatekjøkken"/>
        <s v="Drift av puber"/>
        <s v="Drift av barer ellers"/>
        <s v="Informasjon og kommunikasjon"/>
        <s v="Forlagsvirksomhet"/>
        <s v="Utgivelse av bøker, tidsskrifter og annen forlagsvirksomhet"/>
        <s v="Utgivelse av programvare"/>
        <s v="Utgivelse av bøker"/>
        <s v="Utgivelse av kataloger og adresselister"/>
        <s v="Utgivelse av aviser"/>
        <s v="Utgivelse av blader og tidsskrifter"/>
        <s v="Forlagsvirksomhet ellers"/>
        <s v="Utgivelse av programvare for dataspill"/>
        <s v="Utgivelse av annen programvare"/>
        <s v="Film-, video- og fjernsynsprogramproduksjon, utgivelse av musikk- og lydopptak"/>
        <s v="Virksomhet innen film, video og fjernsynsprogrammer"/>
        <s v="Produksjon og utgivelse av musikk- og lydopptak"/>
        <s v="Produksjon av film, video og fjernsynsprogrammer"/>
        <s v="Etterarbeid knyttet til produksjon av film, video og fjernsynsprogrammer"/>
        <s v="Distribusjon av film, video og fjernsynsprogrammer"/>
        <s v="Filmframvisning"/>
        <s v="Radio- og fjernsynskringkasting"/>
        <s v="Radiokringkasting"/>
        <s v="Fjernsynskringkasting"/>
        <s v="Telekommunikasjon"/>
        <s v="Kabelbasert telekommunikasjon"/>
        <s v="Trådløs telekommunikasjon"/>
        <s v="Satellittbasert telekommunikasjon"/>
        <s v="Telekommunikasjon ellers"/>
        <s v="Tjenester tilknyttet informasjonsteknologi"/>
        <s v="Programmeringstjenester"/>
        <s v="Konsulentvirksomhet tilknyttet informasjonsteknologi"/>
        <s v="Forvaltning og drift av IT-systemer"/>
        <s v="Andre tjenester tilknyttet informasjonsteknologi"/>
        <s v="Informasjonstjenester"/>
        <s v="Databehandling, datalagring og tilknyttede tjenester, drift av web-portaler"/>
        <s v="Andre informasjonstjenester"/>
        <s v="Databehandling, datalagring og tilknyttede tjenester"/>
        <s v="Drift av web-portaler"/>
        <s v="Nyhetsbyråer"/>
        <s v="Andre informasjonstjenester ikke nevnt annet sted"/>
        <s v="Finansieringsvirksomhet"/>
        <s v="Bankvirksomhet"/>
        <s v="Holdingselskaper"/>
        <s v="Verdipapirfond, investeringsselskaper o.l."/>
        <s v="Annen finansieringsvirksomhet"/>
        <s v="Sentralbankvirksomhet"/>
        <s v="Bankvirksomhet ellers"/>
        <s v="Finansiell leasing"/>
        <s v="Annen kredittgivning"/>
        <s v="Annen finansieringsvirksomhet ikke nevnt annet sted"/>
        <s v="Finansielle holdingselskaper"/>
        <s v="Spesielle holdingselskaper"/>
        <s v="Verdipapirfond"/>
        <s v="Investeringsselskaper/-fond åpne for allmennheten"/>
        <s v="Forvaltningsstiftelser for fond og legater opprettet for veldedige og allmennyttige formål, men som selv ikke fordeler støtte"/>
        <s v="Aktive eierfond"/>
        <s v="Investeringsselskaper o.l. lukket for allmennheten"/>
        <s v="Finansierings- og forsikringsvirksomhet"/>
        <s v="Forsikringsvirksomhet og pensjonskasser, unntatt trygdeordninger underlagt offentlig forvaltning"/>
        <s v="Forsikring"/>
        <s v="Gjenforsikring"/>
        <s v="Pensjonskasser"/>
        <s v="Livsforsikring"/>
        <s v="Skadeforsikring"/>
        <s v="Tjenester tilknyttet finansierings- og forsikringsvirksomhet"/>
        <s v="Tjenester tilknyttet finansieringsvirksomhet"/>
        <s v="Tjenester tilknyttet forsikringsvirksomhet og pensjonskasser"/>
        <s v="Fondsforvaltningsvirksomhet"/>
        <s v="Administrasjon av finansmarkeder"/>
        <s v="Verdipapirmegling"/>
        <s v="Andre tjenester tilknyttet finansieringsvirksomhet"/>
        <s v="Risiko- og skadevurdering"/>
        <s v="Forsikringsformidling"/>
        <s v="Andre tjenester tilknyttet forsikringsvirksomhet og pensjonskasser"/>
        <s v="Omsetning og drift av fast eiendom"/>
        <s v="Kjøp og salg av egen fast eiendom"/>
        <s v="Utleie av egen eller leid fast eiendom"/>
        <s v="Omsetning og drift av fast eiendom på oppdrag"/>
        <s v="Eiendomsmegling"/>
        <s v="Eiendomsforvaltning"/>
        <s v="Borettslag"/>
        <s v="Utleie av egen eller leid fast eiendom ellers"/>
        <s v="Faglig, vitenskapelig og teknisk tjenesteyting"/>
        <s v="Juridisk og regnskapsmessig tjenesteyting"/>
        <s v="Juridisk tjenesteyting"/>
        <s v="Regnskap, revisjon og skatterådgivning"/>
        <s v="Regnskap og bokføring"/>
        <s v="Revisjon"/>
        <s v="Skatterådgivning"/>
        <s v="Hovedkontortjenester, administrativ rådgivning"/>
        <s v="Hovedkontortjenester"/>
        <s v="Administrativ rådgivning"/>
        <s v="PR og kommunikasjonstjenester"/>
        <s v="Bedriftsrådgivning og annen administrativ rådgivning"/>
        <s v="Arkitektvirksomhet og teknisk konsulentvirksomhet, og teknisk prøving og analyse"/>
        <s v="Arkitektvirksomhet og teknisk konsulentvirksomhet"/>
        <s v="Teknisk prøving og analyse"/>
        <s v="Arkitektvirksomhet"/>
        <s v="Teknisk konsulentvirksomhet"/>
        <s v="Plan- og reguleringsarbeid"/>
        <s v="Arkitekttjenester vedrørende byggverk"/>
        <s v="Landskapsarkitekttjenester"/>
        <s v="Byggeteknisk konsulentvirksomhet"/>
        <s v="Geologiske undersøkelser"/>
        <s v="Kart og oppmåling"/>
        <s v="Annen teknisk konsulentvirksomhet"/>
        <s v="Forskning og utviklingsarbeid"/>
        <s v="Forskning og utviklingsarbeid innen naturvitenskap og teknikk"/>
        <s v="Forskning og utviklingsarbeid innen samfunnsvitenskap og humanistiske fag"/>
        <s v="Forskning og utviklingsarbeid innen bioteknologi"/>
        <s v="Annen forskning og annet utviklingsarbeid innen naturvitenskap og teknikk"/>
        <s v="Annonse- og reklamevirksomhet og markedsundersøkelser"/>
        <s v="Annonse- og reklamevirksomhet"/>
        <s v="Markeds- og opinionsundersøkelser"/>
        <s v="Reklamebyråer"/>
        <s v="Medieformidlingstjenester"/>
        <s v="Annen faglig, vitenskapelig og teknisk virksomhet"/>
        <s v="Spesialisert designvirksomhet"/>
        <s v="Fotografvirksomhet"/>
        <s v="Oversettelses- og tolkevirksomhet"/>
        <s v="Industridesign, produktdesign og annen teknisk designvirksomhet"/>
        <s v="Grafisk og visuell kommunikasjonsdesign"/>
        <s v="Interiørarkitekt-, interiørdesign- og interiørkonsulentvirksomhet"/>
        <s v="Takseringsvirksomhet"/>
        <s v="Modellbyråvirksomhet"/>
        <s v="Impresariovirksomhet"/>
        <s v="Annen faglig, vitenskapelig og teknisk virksomhet ikke nevnt annet sted"/>
        <s v="Veterinærtjenester"/>
        <s v="Forretningsmessig tjenesteyting"/>
        <s v="Utleie- og leasingvirksomhet"/>
        <s v="Utleie og leasing av motorvogner"/>
        <s v="Utleie og leasing av husholdningsvarer og varer til personlig bruk"/>
        <s v="Utleie og leasing av andre maskiner, og annet utstyr og materiell"/>
        <s v="Leasing av immateriell eiendom og lignende produkter, unntatt opphavsrettsbeskyttede verker"/>
        <s v="Utleie og leasing av biler og andre lette motorvogner"/>
        <s v="Utleie og leasing av lastebiler"/>
        <s v="Utleie og leasing av sports- og fritidsutstyr"/>
        <s v="Utleie av videofilm, DVD og lignende"/>
        <s v="Utleie og leasing av andre husholdningsvarer og varer til personlig bruk"/>
        <s v="Utleie og leasing av landbruksmaskiner og -utstyr"/>
        <s v="Utleie og leasing av bygge- og anleggsmaskiner og -utstyr"/>
        <s v="Utleie og leasing av kontor- og datamaskiner"/>
        <s v="Utleie og leasing av sjøtransportmateriell"/>
        <s v="Utleie og leasing av lufttransportmateriell"/>
        <s v="Utleie og leasing av andre maskiner og annet utstyr og materiell ikke nevnt annet sted"/>
        <s v="Arbeidskrafttjenester"/>
        <s v="Rekruttering og formidling av arbeidskraft"/>
        <s v="Utleie av arbeidskraft"/>
        <s v="Andre personaladministrative tjenester"/>
        <s v="Reisebyrå- og reisearrangørvirksomhet og tilknyttede tjenester"/>
        <s v="Reisebyrå- og reisearrangørvirksomhet"/>
        <s v="Annen arrangørvirksomhet og tilknyttede tjenester"/>
        <s v="Reisebyråvirksomhet"/>
        <s v="Reisearrangørvirksomhet"/>
        <s v="Turistkontorvirksomhet og destinasjonsselskaper"/>
        <s v="Guider og reiseledere"/>
        <s v="Opplevelses-, arrangements- og aktivitetsarrangørvirksomhet"/>
        <s v="Turistrelaterte tjenester ikke nevnt annet sted"/>
        <s v="Vakttjeneste og etterforsking"/>
        <s v="Private vakttjenester"/>
        <s v="Tjenester tilknyttet vakttjenester"/>
        <s v="Etterforsking"/>
        <s v="Tjenester tilknyttet eiendomsdrift"/>
        <s v="Kombinerte tjenester tilknyttet eiendomsdrift"/>
        <s v="Rengjøringsvirksomhet"/>
        <s v="Beplantning av hager og parkanlegg"/>
        <s v="Rengjøring av bygninger"/>
        <s v="Utvendig rengjøring av bygninger og industriell rengjøring"/>
        <s v="Annen rengjøringsvirksomhet"/>
        <s v="Vaktmestertjenester"/>
        <s v="Andre kombinerte tjenester tilknyttet eiendomsdrift"/>
        <s v="Skadedyrkontroll"/>
        <s v="Annen rengjøringsvirksomhet ikke nevnt annet sted"/>
        <s v="Annen forretningsmessig tjenesteyting"/>
        <s v="Kontortjenester"/>
        <s v="Telefonvakttjenester og telefonsalg"/>
        <s v="Kongress-, messe- og utstillingsvirksomhet"/>
        <s v="Forretningsmessig tjenesteyting ikke nevnt annet sted"/>
        <s v="Kombinerte kontortjenester"/>
        <s v="Fotokopiering, forberedelse av dokumenter og andre spesialiserte kontortjenester"/>
        <s v="Inkasso- og kredittopplysningsvirksomhet"/>
        <s v="Pakkevirksomhet"/>
        <s v="Annen forretningsmessig tjenesteyting ikke nevnt annet sted"/>
        <s v="Telefonvakttjenester"/>
        <s v="Telefonsalg"/>
        <s v="Offentlig administrasjon og forsvar, og trygdeordninger underlagt offentlig forvaltning"/>
        <s v="Offentlig administrasjon og forvaltning"/>
        <s v="Offentlig administrasjon tilknyttet utenriks- og sikkerhetssaker"/>
        <s v="Trygdeordninger underlagt offentlig forvaltning"/>
        <s v="Generell offentlig administrasjon"/>
        <s v="Offentlig administrasjon tilknyttet helsestell, sosial virksomhet, undervisning, kirke, kultur og miljøvern"/>
        <s v="Offentlig administrasjon tilknyttet næringsvirksomhet og arbeidsmarked"/>
        <s v="Utenrikssaker"/>
        <s v="Forsvar"/>
        <s v="Retts- og fengselsvesen"/>
        <s v="Politi- og påtalemyndighet"/>
        <s v="Brannvern"/>
        <s v="Undervisning"/>
        <s v="Førskoleundervisning"/>
        <s v="Grunnskoleundervisning"/>
        <s v="Undervisning på videregående skoles nivå"/>
        <s v="Undervisning i høyere utdanning"/>
        <s v="Annen undervisning"/>
        <s v="Tjenester tilknyttet undervisning"/>
        <s v="Videregående opplæring innen allmennfaglige studieretninger"/>
        <s v="Videregående opplæring innen tekniske og andre yrkesfaglige studieretninger"/>
        <s v="Undervisning ved fagskoler"/>
        <s v="Undervisning på universitets- og høgskolenivå"/>
        <s v="Undervisning innen idrett og rekreasjon"/>
        <s v="Undervisning innen kultur"/>
        <s v="Trafikkskoleundervisning"/>
        <s v="Annen undervisning ikke nevnt annet sted"/>
        <s v="Ordinær grunnskoleundervisning"/>
        <s v="Spesialskoleundervisning for funksjonshemmede"/>
        <s v="Kompetansesentra og annen spesialundervisning"/>
        <s v="Undervisning ved universiteter"/>
        <s v="Undervisning ved vitenskapelige høgskoler"/>
        <s v="Undervisning ved statlige høgskoler"/>
        <s v="Undervisning ved militære høgskoler"/>
        <s v="Undervisning ved andre høgskoler"/>
        <s v="Kommunal kulturskoleundervisning"/>
        <s v="Undervisning i kunstfag"/>
        <s v="Annen undervisning innen kultur"/>
        <s v="Folkehøgskoleundervisning"/>
        <s v="Arbeidsmarkedskurs"/>
        <s v="Studieforbunds- og frivillige organisasjoners kurs"/>
        <s v="Voksenopplæringssentre"/>
        <s v="Timelærervirksomhet"/>
        <s v="Undervisning innen religion"/>
        <s v="Pedagogisk-psykologisk rådgivningstjeneste"/>
        <s v="Andre tjenester tilknyttet undervisning"/>
        <s v="Helse- og sosialtjenester"/>
        <s v="Helsetjenester"/>
        <s v="Sykehustjenester"/>
        <s v="Lege- og tannlegetjenester"/>
        <s v="Andre helsetjenester"/>
        <s v="Legetjeneste"/>
        <s v="Spesialisert legetjeneste"/>
        <s v="Tannhelsetjenester"/>
        <s v="Alminnelige somatiske sykehus"/>
        <s v="Somatiske spesialsykehus"/>
        <s v="Andre somatiske spesialinstitusjoner"/>
        <s v="Institusjoner i psykisk helsevern for voksne"/>
        <s v="Institusjoner i psykisk helsevern for barn og unge"/>
        <s v="Rusmiddelinstitusjoner"/>
        <s v="Rehabiliterings- og opptreningsinstitusjoner"/>
        <s v="Allmenn legetjeneste"/>
        <s v="Somatiske poliklinikker"/>
        <s v="Spesialisert legetjeneste, unntatt psykiatrisk legetjeneste"/>
        <s v="Legetjenester innen psykisk helsevern"/>
        <s v="Poliklinikker i psykisk helsevern for voksne"/>
        <s v="Poliklinikker i psykisk helsevern for barn og unge"/>
        <s v="Rusmiddelpoliklinikker"/>
        <s v="Hjemmesykepleie"/>
        <s v="Fysioterapitjeneste"/>
        <s v="Helsestasjons- og skolehelsetjeneste"/>
        <s v="Annen forebyggende helsetjeneste"/>
        <s v="Klinisk psykologtjeneste"/>
        <s v="Medisinske laboratorietjenester"/>
        <s v="Ambulansetjenester"/>
        <s v="Pleie- og omsorgstjenester i institusjon"/>
        <s v="Institusjoner og bofellesskap innen omsorg for psykisk utviklingshemmede, psykisk helsearbeid og rusmiddelomsorg"/>
        <s v="Institusjoner og bofellesskap innen omsorg for eldre og funksjonshemmede"/>
        <s v="Andre omsorgsinstitusjoner"/>
        <s v="Somatiske spesialsykehjem"/>
        <s v="Somatiske sykehjem"/>
        <s v="Psykiatriske sykehjem"/>
        <s v="Omsorgsinstitusjoner for rusmiddelmisbrukere"/>
        <s v="Bofellesskap for psykisk utviklingshemmede"/>
        <s v="Aldershjem"/>
        <s v="Bofellesskap for eldre og funksjonshemmede med fast tilknyttet personell hele døgnet"/>
        <s v="Bofellesskap for eldre og funksjonshemmede med fast tilknyttet personell deler av døgnet"/>
        <s v="Avlastningsboliger/-institusjoner"/>
        <s v="Barneboliger"/>
        <s v="Institusjoner innen barne- og ungdomsvern"/>
        <s v="Omsorgsinstitusjoner ellers"/>
        <s v="Sosiale omsorgstjenester uten botilbud"/>
        <s v="Sosialtjenester uten botilbud for eldre og funksjonshemmede"/>
        <s v="Andre sosialtjenester uten botilbud"/>
        <s v="Sosialtjenester uten botilbud for barn og ungdom"/>
        <s v="Andre sosialtjenester uten botilbud ikke nevnt annet sted"/>
        <s v="Hjemmehjelp"/>
        <s v="Dagsentra/aktivitetssentra for eldre og funksjonshemmede"/>
        <s v="Eldresentre"/>
        <s v="Barnehager"/>
        <s v="Barneparker og dagmammaer"/>
        <s v="Skolefritidsordninger"/>
        <s v="Fritidsklubber for barn og ungdom"/>
        <s v="Barneverntjenester"/>
        <s v="Familieverntjenester"/>
        <s v="Arbeidstrening for ordinært arbeidsmarked"/>
        <s v="Varig tilrettelagt arbeid"/>
        <s v="Sosiale velferdsorganisasjoner"/>
        <s v="Asylmottak"/>
        <s v="Sosialtjenester for rusmiddelmisbrukere uten botilbud"/>
        <s v="Kommunale sosialkontortjenester"/>
        <s v="Kulturell virksomhet, underholdning og fritidsaktiviteter"/>
        <s v="Kunstnerisk virksomhet og underholdningsvirksomhet"/>
        <s v="Utøvende kunstnere og underholdningsvirksomhet"/>
        <s v="Tjenester tilknyttet underholdningsvirksomhet"/>
        <s v="Selvstendig kunstnerisk virksomhet"/>
        <s v="Drift av lokaler tilknyttet kunstnerisk virksomhet"/>
        <s v="Utøvende kunstnere og underholdningsvirksomhet innen musikk"/>
        <s v="Utøvende kunstnere og underholdningsvirksomhet innen scenekunst"/>
        <s v="Utøvende kunstnere og underholdningsvirksomhet ikke nevnt annet sted"/>
        <s v="Selvstendig kunstnerisk virksomhet innen visuell kunst"/>
        <s v="Selvstendig kunstnerisk virksomhet innen musikk"/>
        <s v="Selvstendig kunstnerisk virksomhet innen scenekunst"/>
        <s v="Selvstendig kunstnerisk virksomhet innen litteratur"/>
        <s v="Selvstendig kunstnerisk virksomhet innen blogging "/>
        <s v="Selvstendig kunstnerisk virksomhet ikke nevnt annet sted"/>
        <s v="Drift av biblioteker, arkiver, museer og annen kulturvirksomhet"/>
        <s v="Drift av biblioteker og arkiver"/>
        <s v="Drift av museer"/>
        <s v="Drift av historiske steder og bygninger og lignende severdigheter"/>
        <s v="Drift av botaniske og zoologiske hager og naturreservater"/>
        <s v="Drift av folkebiblioteker"/>
        <s v="Drift av fag- og forskningsbiblioteker"/>
        <s v="Drift av arkiver"/>
        <s v="Drift av kunst- og kunstindustrimuseer"/>
        <s v="Drift av kulturhistoriske museer"/>
        <s v="Drift av naturhistoriske museer"/>
        <s v="Drift av museer ikke nevnt annet sted"/>
        <s v="Lotteri og totalisatorspill"/>
        <s v="Sports- og fritidsaktiviteter og drift av fornøyelsesetablissementer"/>
        <s v="Sportsaktiviteter"/>
        <s v="Fritidsaktiviteter og drift av fornøyelsesetablissementer"/>
        <s v="Drift av idrettsanlegg"/>
        <s v="Idrettslag og -klubber"/>
        <s v="Treningssentre"/>
        <s v="Andre sportsaktiviteter"/>
        <s v="Drift av fornøyelses- og temaparker"/>
        <s v="Andre fritidsaktiviteter"/>
        <s v="Opplevelsesaktiviteter"/>
        <s v="Fritidsetablissement"/>
        <s v="Fritidsvirksomhet ellers"/>
        <s v="Annen tjenesteyting"/>
        <s v="Aktiviteter i medlemsorganisasjoner"/>
        <s v="Næringslivs- og arbeidsgiverorganisasjoner og yrkessammenslutninger"/>
        <s v="Arbeidstakerorganisasjoner"/>
        <s v="Aktiviteter i andre medlemsorganisasjoner"/>
        <s v="Næringslivs- og arbeidsgiverorganisasjoner"/>
        <s v="Yrkessammenslutninger"/>
        <s v="Religiøse organisasjoner"/>
        <s v="Partipolitiske organisasjoner"/>
        <s v="Aktiviteter i andre medlemsorganisasjoner ikke nevnt annet sted"/>
        <s v="Aktiviteter i andre interesseorganisasjoner ikke nevnt annet sted"/>
        <s v="Fond/legat som støtter veldedige og allmennyttige formål"/>
        <s v="Reparasjon av datamaskiner, husholdningsvarer og varer til personlig bruk"/>
        <s v="Reparasjon av datamaskiner og kommunikasjonsutstyr"/>
        <s v="Reparasjon av husholdningsvarer og varer til personlig bruk"/>
        <s v="Reparasjon av datamaskiner og tilleggsutstyr"/>
        <s v="Reparasjon av kommunikasjonsutstyr"/>
        <s v="Reparasjon av elektronikk til husholdningsbruk"/>
        <s v="Reparasjon av husholdningsvarer og hageredskaper"/>
        <s v="Reparasjon av skotøy og lærvarer"/>
        <s v="Reparasjon av møbler og boliginnredning"/>
        <s v="Reparasjon av ur, gull- og sølvvarer"/>
        <s v="Reparasjon av andre husholdningsvarer og varer til personlig bruk"/>
        <s v="Annen personlig tjenesteyting"/>
        <s v="Vaskeri- og renserivirksomhet"/>
        <s v="Frisering og annen skjønnhetspleie"/>
        <s v="Begravelsesbyråvirksomhet og drift av kirkegårder og krematorier"/>
        <s v="Virksomhet knyttet til kroppspleie og fysisk velvære"/>
        <s v="Personlig tjenesteyting ikke nevnt annet sted"/>
        <s v="Lønnet arbeid i private husholdninger"/>
        <s v="Internasjonale organisasjoner og organer"/>
        <s v="Manufacture of low carbon technologies"/>
        <s v="Storage of Electricity"/>
        <s v="Storage of Thermal Energy"/>
        <s v="Storage of Hydrogen"/>
        <s v="Passenger cars and commercial vehicles"/>
      </sharedItems>
    </cacheField>
    <cacheField name="shortName" numFmtId="0">
      <sharedItems containsBlank="1"/>
    </cacheField>
    <cacheField name="notes" numFmtId="0">
      <sharedItems containsBlank="1" longText="1"/>
    </cacheField>
    <cacheField name="validFrom" numFmtId="0">
      <sharedItems containsNonDate="0" containsString="0" containsBlank="1"/>
    </cacheField>
    <cacheField name="validT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17">
  <r>
    <x v="0"/>
    <s v="Not aligned"/>
    <x v="0"/>
    <m/>
    <s v="A"/>
    <s v="A"/>
    <m/>
    <n v="1"/>
    <s v="A."/>
    <x v="0"/>
    <s v="Jordbruk, skogbruk og fiske"/>
    <s v="Inkluderer: Omfatter bruken av planteressursene og de animalske ressursene, inkludert aktiviteter i forbindelse med dyrking av vekster, husdyrhold og -avl, produksjon av tømmer og høsting/utnyttelse av andre planter, dyr og animalske produkter fra en gård eller fra naturen"/>
    <m/>
    <m/>
  </r>
  <r>
    <x v="0"/>
    <s v="Not aligned"/>
    <x v="0"/>
    <m/>
    <s v="A"/>
    <s v="A"/>
    <n v="1"/>
    <n v="2"/>
    <s v="A.1"/>
    <x v="1"/>
    <s v="Jordbruk, tilhør. tjenester, jakt"/>
    <s v="Inkluderer: Denne næringen omfatter to basisaktiviteter: produksjon av vegetabilske og animalske produkter, jordbruk, dyrking av genetisk modifiserte vekster og oppdrett av genetisk modifiserte dyr. Både dyrking av vekster på friland og i veksthus inngår Inkluderer også: Omfatter også tjenester tilknyttet jordbruk, jakt og fangst Ekskluderer: Grunnarbeid, f.eks. anlegg av jordterrasser, drenering o.l. grupperes under næringshovedområde: F Bygge- og anleggsvirksomhet. Kjøpere og andelslag engasjert i markedsføring av jordbruksprodukter grupperes under næringshovedområde: G Varehandel, reparasjon av motorvogner. Stell og vedlikehold av landskap grupperes under: 81.30 Beplantning av hager og parkanlegg"/>
    <m/>
    <m/>
  </r>
  <r>
    <x v="1"/>
    <m/>
    <x v="1"/>
    <s v="A1.1"/>
    <s v="A"/>
    <n v="1"/>
    <s v="01.1"/>
    <n v="3"/>
    <s v="A.01.1"/>
    <x v="2"/>
    <s v="Dyrking av ettårige vekster"/>
    <s v="Inkluderer: Omfatter dyrking av ettårige vekster, dvs. planter som ikke varer i mer enn to vekstsesonger Inkluderer også: Omfatter også dyrking av ettårige vekster med henblikk på produksjon av såfrø og såkorn"/>
    <m/>
    <m/>
  </r>
  <r>
    <x v="1"/>
    <m/>
    <x v="1"/>
    <s v="A1.2"/>
    <s v="A"/>
    <n v="1"/>
    <s v="01.2"/>
    <n v="3"/>
    <s v="A.01.2"/>
    <x v="3"/>
    <s v="Dyrking av flerårige vekster"/>
    <s v="Inkluderer: Omfatter dyrking av flerårige vekster, dvs. planter som varer i mer enn to vekstsesonger og enten dør etter hver vekstsesong og vokser fram igjen eller vokser konstant. Omfatter dyrking av slike planter med henblikk på produksjon av såfrø"/>
    <m/>
    <m/>
  </r>
  <r>
    <x v="0"/>
    <s v="Not aligned"/>
    <x v="0"/>
    <m/>
    <s v="A"/>
    <n v="1"/>
    <s v="01.3"/>
    <n v="3"/>
    <s v="A.01.3"/>
    <x v="4"/>
    <s v="Planteformering"/>
    <m/>
    <m/>
    <m/>
  </r>
  <r>
    <x v="1"/>
    <m/>
    <x v="1"/>
    <s v="A1.4"/>
    <s v="A"/>
    <n v="1"/>
    <s v="01.4"/>
    <n v="3"/>
    <s v="A.01.4"/>
    <x v="5"/>
    <s v="Husdyrhold"/>
    <s v="Inkluderer: Omfatter oppdrett og avl av alle dyr unntatt sjødyr Ekskluderer: Oppstalling og pass av husdyr grupperes under: 01.62 Tjenester tilknyttet husdyrhold. Produksjon av huder og skinn av dyr som slaktes på slakteri grupperes under: 10.11 Bearbeiding og konservering av kjøtt"/>
    <m/>
    <m/>
  </r>
  <r>
    <x v="0"/>
    <s v="Not aligned"/>
    <x v="0"/>
    <m/>
    <s v="A"/>
    <n v="1"/>
    <s v="01.5"/>
    <n v="3"/>
    <s v="A.01.5"/>
    <x v="6"/>
    <s v="Komb. husdyrhold og planteprod."/>
    <m/>
    <m/>
    <m/>
  </r>
  <r>
    <x v="0"/>
    <s v="Not aligned"/>
    <x v="0"/>
    <m/>
    <s v="A"/>
    <n v="1"/>
    <s v="01.6"/>
    <n v="3"/>
    <s v="A.01.6"/>
    <x v="7"/>
    <s v="Tjenester tilknyttet jordbruk"/>
    <s v="Inkluderer: Omfatter aktiviteter i forbindelse med jordbruksdrift utført på kontraktbasis Inkluderer også: Omfatter også bearbeiding av vekster etter innhøsting med henblikk på omsetning på det primære marked"/>
    <m/>
    <m/>
  </r>
  <r>
    <x v="0"/>
    <s v="Not aligned"/>
    <x v="0"/>
    <m/>
    <s v="A"/>
    <n v="1"/>
    <s v="01.7"/>
    <n v="3"/>
    <s v="A.01.7"/>
    <x v="8"/>
    <s v="Jakt, viltstell og tilkn. tjenester"/>
    <m/>
    <m/>
    <m/>
  </r>
  <r>
    <x v="0"/>
    <s v="Not aligned"/>
    <x v="0"/>
    <m/>
    <s v="A"/>
    <s v="01.1"/>
    <s v="01.11"/>
    <n v="4"/>
    <s v="A.01.11"/>
    <x v="9"/>
    <s v="Dyrking av korn, belgvekster mv."/>
    <s v="Inkluderer: Omfatter dyrking av korn: hvete, mais, durra, bygg, rug, havre, hirse og andre kornsorter ikke nevnt annet sted, belgvekster: bønner, hestebønner, kikkerter, kuerter, linser, lupiner, erter, ertebønner og andre belgvekster, oljeholdige vekster: soyabønner, jordnøtter, bomullsfrø, kastorbønner, linfrø, sennepsfrø, nigerfrø, rapsfrø, saflorfrø, sesamfrø, solsikkefrø og andre oljeholdige frø Ekskluderer: Dyrking av ris grupperes under: 01.12 Dyrking av ris. Dyrking av sukkermais grupperes under: 01.13 Dyrking av grønnsaker, meloner, rot- og knollvekster. Dyrking av fÙrmais grupperes under: 01.19 Dyrking av ettårige vekster ellers. Dyrking av oljeholdige frukter grupperes under: 01.26 Dyrking av oljeholdige frukter"/>
    <m/>
    <m/>
  </r>
  <r>
    <x v="0"/>
    <s v="Not aligned"/>
    <x v="0"/>
    <m/>
    <s v="A"/>
    <s v="01.1"/>
    <s v="01.12"/>
    <n v="4"/>
    <s v="A.01.12"/>
    <x v="10"/>
    <s v="Dyrking av ris"/>
    <m/>
    <m/>
    <m/>
  </r>
  <r>
    <x v="0"/>
    <s v="Not aligned"/>
    <x v="0"/>
    <m/>
    <s v="A"/>
    <s v="01.1"/>
    <s v="01.13"/>
    <n v="4"/>
    <s v="A.01.13"/>
    <x v="11"/>
    <s v="Dyrking av grønnsaker, poteter mv."/>
    <s v="Inkluderer: Omfatter dyrking av: artisjokker, asparges, kål, blomkål, broccoli, salat, sikori, spinat og andre bladgrønnsaker eller stilkgrønnsaker, agurker, sylteagurker, auberginer, tomater, vannmeloner, andre meloner og andre fruktbærende grønnsaker, gulerøtter, matnepe, hvitløk, løk, sjalottløk, purre, andre alliumarter og andre rot-, løk- og knollgrønnsaker, sopp og trøfler, grønnsakfrø og sukkerroefrø, sukkerroer, andre grønnsaker, poteter, søtpoteter, maniok, yam og andre røtter og rotknoller. Ekskluderer: Dyrking av chilipepper, pepperfrukter og andre krydderplanter og aromaplanter grupperes under: 01.28 Dyrking av krydder og aromatiske, medisinske og farmasøytiske vekster. Dyrking av soppmycel til formering grupperes under: 01.30 Planteformering"/>
    <m/>
    <m/>
  </r>
  <r>
    <x v="0"/>
    <s v="Not aligned"/>
    <x v="0"/>
    <m/>
    <s v="A"/>
    <s v="01.1"/>
    <s v="01.14"/>
    <n v="4"/>
    <s v="A.01.14"/>
    <x v="12"/>
    <s v="Dyrking av sukkerrør"/>
    <s v="Ekskluderer: Dyrking av sukkerroer grupperes under: 01.13 Dyrking av grønnsaker, meloner, rot- og knollvekster"/>
    <m/>
    <m/>
  </r>
  <r>
    <x v="0"/>
    <s v="Not aligned"/>
    <x v="0"/>
    <m/>
    <s v="A"/>
    <s v="01.1"/>
    <s v="01.15"/>
    <n v="4"/>
    <s v="A.01.15"/>
    <x v="13"/>
    <s v="Dyrking av tobakk"/>
    <s v="Ekskluderer: Produksjon av tobakksvarer grupperes under: 12 Produksjon av tobakksvarer"/>
    <m/>
    <m/>
  </r>
  <r>
    <x v="0"/>
    <s v="Not aligned"/>
    <x v="0"/>
    <m/>
    <s v="A"/>
    <s v="01.1"/>
    <s v="01.16"/>
    <n v="4"/>
    <s v="A.01.16"/>
    <x v="14"/>
    <s v="Dyrking av fibervekster"/>
    <s v="Inkluderer: Omfatter dyrking av bomull, jute, kenaf og andre stengelfibrer, lin, hamp, sisal og andre agavefibrer, abaca, ramie, andre tekstil- fiberplanter og andre fibervekster"/>
    <m/>
    <m/>
  </r>
  <r>
    <x v="0"/>
    <s v="Not aligned"/>
    <x v="0"/>
    <m/>
    <s v="A"/>
    <s v="01.1"/>
    <s v="01.19"/>
    <n v="4"/>
    <s v="A.01.19"/>
    <x v="15"/>
    <s v="Dyrking av ettårige vekster ellers"/>
    <s v="Inkluderer: Omfatter alle andre ettårige vekster som: -matkålrot, fÙrrøtter, kløver, luserne, fÙresparsette, fÙrmais og annet gress, fÙrkål, o.l. fÙrplanter, -bokhvete, -roefrø, unntatt sukkerroefrø, og frø fra fÙrplanter, -blomster, snittblomster, blomsterløk og blomsterfrø Ekskluderer: Dyrking av ettårige kryddervekster, aromatiske og farmasøytiske vekster grupperes under: 01.28 Dyrking av krydder og aromatiske, medisinske og farmasøytiske vekster"/>
    <m/>
    <m/>
  </r>
  <r>
    <x v="0"/>
    <s v="Not aligned"/>
    <x v="0"/>
    <m/>
    <s v="A"/>
    <s v="01.2"/>
    <s v="01.21"/>
    <n v="4"/>
    <s v="A.01.21"/>
    <x v="16"/>
    <s v="Dyrking av druer"/>
    <s v="Inkluderer: Omfatter dyrking av vindruer og spisedruer i vingårder Ekskluderer: Produksjon av vin grupperes under: 11.02 Produksjon av vin"/>
    <m/>
    <m/>
  </r>
  <r>
    <x v="0"/>
    <s v="Not aligned"/>
    <x v="0"/>
    <m/>
    <s v="A"/>
    <s v="01.2"/>
    <s v="01.22"/>
    <n v="4"/>
    <s v="A.01.22"/>
    <x v="17"/>
    <s v="Dyrking av trop./subtrop. frukter"/>
    <s v="Inkluderer: Omfatter dyrking av avocadoer, bananer og pisangbananer, dadler, fikener, mango, papaja, ananas og andre tropiske og subtropiske frukter"/>
    <m/>
    <m/>
  </r>
  <r>
    <x v="0"/>
    <s v="Not aligned"/>
    <x v="0"/>
    <m/>
    <s v="A"/>
    <s v="01.2"/>
    <s v="01.23"/>
    <n v="4"/>
    <s v="A.01.23"/>
    <x v="18"/>
    <s v="Dyrking av sitrusfrukter"/>
    <s v="Inkluderer: Omfatter dyrking av grapefrukt, pompelmus, sitroner, limefrukter, appelsiner, tangeriner, mandariner, klementiner og andre sitrusfrukter"/>
    <m/>
    <m/>
  </r>
  <r>
    <x v="0"/>
    <s v="Not aligned"/>
    <x v="0"/>
    <m/>
    <s v="A"/>
    <s v="01.2"/>
    <s v="01.24"/>
    <n v="4"/>
    <s v="A.01.24"/>
    <x v="19"/>
    <s v="Dyrking av kjerne- og steinfrukter"/>
    <s v="Inkluderer: Omfatter dyrking av epler, aprikoser, kirsebær, surkirsebær, ferskener, nektariner, pærer, plommer og andre kjernefrukter og steinfrukter"/>
    <m/>
    <m/>
  </r>
  <r>
    <x v="0"/>
    <s v="Not aligned"/>
    <x v="0"/>
    <m/>
    <s v="A"/>
    <s v="01.2"/>
    <s v="01.25"/>
    <n v="4"/>
    <s v="A.01.25"/>
    <x v="20"/>
    <s v="Dyrking av bær og nøtter mv."/>
    <s v="Inkluderer: Omfatter dyrking av blåbær, rips, solbær, stikkelsbær, kiwifrukter, bringebær, jordbær og andre bær, mandler, cashewnøtter, kastanjer, hasselnøtter, pistasjenøtter, valnøtter, og andre nøtter, annen frukt som vokser på trær eller busker, f.eks., johannesbrød Ekskluderer: Dyrking av kokosnøtter grupperes under: 01.26 Dyrking av oljeholdige frukter"/>
    <m/>
    <m/>
  </r>
  <r>
    <x v="0"/>
    <s v="Not aligned"/>
    <x v="0"/>
    <m/>
    <s v="A"/>
    <s v="01.2"/>
    <s v="01.26"/>
    <n v="4"/>
    <s v="A.01.26"/>
    <x v="21"/>
    <s v="Dyrking av oljeholdige frukter"/>
    <s v="Inkluderer: Omfatter dyrking av kokosnøtter, oliven, oljepalmer og andre oljeholdige frukter Ekskluderer: Dyrking av soyabønner, jordnøtter og andre oljeholdige frø grupperes under: 01.11 Dyrking av korn (unntatt ris), belgvekster og oljeholdige vekster"/>
    <m/>
    <m/>
  </r>
  <r>
    <x v="0"/>
    <s v="Not aligned"/>
    <x v="0"/>
    <m/>
    <s v="A"/>
    <s v="01.2"/>
    <s v="01.27"/>
    <n v="4"/>
    <s v="A.01.27"/>
    <x v="22"/>
    <s v="Dyrk. vekster for prod. av drikkev."/>
    <s v="Inkluderer: Omfatter dyrking av kaffe, te, matÈ, kakao og andre vekster for produksjon av drikkevarer"/>
    <m/>
    <m/>
  </r>
  <r>
    <x v="0"/>
    <s v="Not aligned"/>
    <x v="0"/>
    <m/>
    <s v="A"/>
    <s v="01.2"/>
    <s v="01.28"/>
    <n v="4"/>
    <s v="A.01.28"/>
    <x v="23"/>
    <s v="Dyrking av krydder mv."/>
    <s v="Inkluderer: Omfatter dyrking av flerårige og ettårige kryddervekster og aromatiske vekster: pepper, chilipepper, pepperfrukter, muskatnøtter, muskatplommer, kardemomme, anisfrø,  stjerneanis, fennikel, kanel, kryddernelliker, ingefær, vanilje, humle, andre krydder og aromavekster, farmasøytiske og medisinske vekster"/>
    <m/>
    <m/>
  </r>
  <r>
    <x v="0"/>
    <s v="Not aligned"/>
    <x v="0"/>
    <m/>
    <s v="A"/>
    <s v="01.2"/>
    <s v="01.29"/>
    <n v="4"/>
    <s v="A.01.29"/>
    <x v="24"/>
    <s v="Dyrking av flerårige vekster ellers"/>
    <s v="Inkluderer: Omfatter dyrking av gummitrær for utvinning av latex, juletrær og trær for utvinning av sevje Ekskluderer: Dyrking av blomster, produksjon av snittblomster og produksjon av blomsterløk grupperes under: 01.19 Dyrking av ettårige vekster ellers. Utvinning av sevje fra trær eller gummilignende materialer i naturen grupperes under: 02.30 Innsamling av viltvoksende produkter av annet enn tre"/>
    <m/>
    <m/>
  </r>
  <r>
    <x v="0"/>
    <s v="Not aligned"/>
    <x v="0"/>
    <m/>
    <s v="A"/>
    <s v="01.3"/>
    <s v="01.30"/>
    <n v="4"/>
    <s v="A.01.30"/>
    <x v="4"/>
    <s v="Planteformering"/>
    <s v="Inkluderer: Omfatter dyrking av planter til utplanting, prydplanter (herunder ferdigplen) planter for produksjon av løk, knoller og røtter, stiklinger og avleggere, soppmycel til formering og drift av planteskoler unntatt skogplanteskoler Ekskluderer: Dyrking av vekster henblikk på frøproduksjon  grupperes under hhv.: 01.1 Dyrking av ettårige vekster og: 01.2  Dyrking av flerårige vekster. Drift av skogplanteskoler grupperes under: 02.10 Skogskjøtsel og andre skogbruksaktiviteter"/>
    <m/>
    <m/>
  </r>
  <r>
    <x v="0"/>
    <s v="Not aligned"/>
    <x v="0"/>
    <m/>
    <s v="A"/>
    <s v="01.4"/>
    <s v="01.41"/>
    <n v="4"/>
    <s v="A.01.41"/>
    <x v="25"/>
    <s v="Melkeproduksjon på storfe"/>
    <s v="Inkluderer: Omfatter oppdrett og avl av melkekyr og produksjon av melk fra kyr og bøfler Ekskluderer: Bearbeiding av melk grupperes under: 10.51 Produksjon av meierivarer"/>
    <m/>
    <m/>
  </r>
  <r>
    <x v="0"/>
    <s v="Not aligned"/>
    <x v="0"/>
    <m/>
    <s v="A"/>
    <s v="01.4"/>
    <s v="01.42"/>
    <n v="4"/>
    <s v="A.01.42"/>
    <x v="26"/>
    <s v="Oppdrett av annet storfe"/>
    <s v="Inkluderer: Omfatter oppdrett og avl av storfe og bøfler til kjøttproduksjon og produksjon av oksesæd"/>
    <m/>
    <m/>
  </r>
  <r>
    <x v="0"/>
    <s v="Not aligned"/>
    <x v="0"/>
    <m/>
    <s v="A"/>
    <s v="01.4"/>
    <s v="01.43"/>
    <n v="4"/>
    <s v="A.01.43"/>
    <x v="27"/>
    <s v="Oppdrett av hester, esler o.l."/>
    <s v="Inkluderer: Omfatter oppdrett og avl av hester, esler, muldyr og mulesler Ekskluderer: Drift av staller for veddeløpshester og rideskoler grupperes under: 93.19 Andre sportsaktiviteter"/>
    <m/>
    <m/>
  </r>
  <r>
    <x v="0"/>
    <s v="Not aligned"/>
    <x v="0"/>
    <m/>
    <s v="A"/>
    <s v="01.4"/>
    <s v="01.44"/>
    <n v="4"/>
    <s v="A.01.44"/>
    <x v="28"/>
    <s v="Oppdrett av kameler og kameldyr el."/>
    <s v="Inkluderer: Omfatter oppdrett og avl av kameler (dromedarer) og dyr av kamelfamilien"/>
    <m/>
    <m/>
  </r>
  <r>
    <x v="0"/>
    <s v="Not aligned"/>
    <x v="0"/>
    <m/>
    <s v="A"/>
    <s v="01.4"/>
    <s v="01.45"/>
    <n v="4"/>
    <s v="A.01.45"/>
    <x v="29"/>
    <s v="Saue- og geitehold"/>
    <s v="Inkluderer: Omfatter oppdrett og avl av sauer og geiter, produksjon av saue- og geitemelk og produksjon av ull Ekskluderer: Klipping av sau på kontraktbasis grupperes under: 01.62 Tjenester tilknyttet husdyrhold. Produksjon av skinnull grupperes under: 10.11 Bearbeiding og konservering av kjøtt. Bearbeiding av melk grupperes under: 10.51 Produksjon av meierivarer"/>
    <m/>
    <m/>
  </r>
  <r>
    <x v="0"/>
    <s v="Not aligned"/>
    <x v="0"/>
    <m/>
    <s v="A"/>
    <s v="01.4"/>
    <s v="01.46"/>
    <n v="4"/>
    <s v="A.01.46"/>
    <x v="30"/>
    <s v="Svinehold"/>
    <s v="Inkluderer: Omfatter oppdrett og avl av svin"/>
    <m/>
    <m/>
  </r>
  <r>
    <x v="0"/>
    <s v="Not aligned"/>
    <x v="0"/>
    <m/>
    <s v="A"/>
    <s v="01.4"/>
    <s v="01.47"/>
    <n v="4"/>
    <s v="A.01.47"/>
    <x v="31"/>
    <s v="Fjørfehold"/>
    <s v="Inkluderer: Omfatter oppdrett og avl av høner, kyllinger, kalkuner, ender, gjess og perlehøns og eggproduksjon og rugerier Ekskluderer: Produksjon av fjær og dun grupperes under: 10.12 Bearbeiding og konservering av fjørfekjøtt"/>
    <m/>
    <m/>
  </r>
  <r>
    <x v="0"/>
    <s v="Not aligned"/>
    <x v="0"/>
    <m/>
    <s v="A"/>
    <s v="01.4"/>
    <s v="01.49"/>
    <n v="4"/>
    <s v="A.01.49"/>
    <x v="32"/>
    <s v="Husdyrhold ellers"/>
    <s v="Inkluderer: Omfatter oppdrett og avl av struts, emus og andre fugler (unntatt fjørfe), insekter, kaniner og andre pelsdyr, produksjon av pelsskinn, krypdyr- eller fugleskinn fra dyr som er oppdrettet, oppdrett av slanger, ferskvannsbasert bløtdyroppdrett og snegleoppdrett o.l., oppdrett av silkeorm, produksjon av silkeormkokoner, biavl og produksjon av honning og bivoks, oppdrett og avl av kjæledyr (unntatt fisk), katter, hunder, fugler, hamstere mv. Ekskluderer: Fjørfeavl grupperes under hhv.: 01.471 Hold av verpehøner for konsumeggproduksjon og: 01.479 Annet fjørfehold. Produksjon av huder og skinn av dyr fra jakt og fellefangst grupperes under: 01.70 Jakt, viltstell og tjenester tilknyttet jakt og viltstell. Oppdrett av frosker, krokodiller og havbasert slangeoppdrett grupperes under hhv.: 03.21 Hav- og kystbasert akvakultur og: 03.22 Ferskvannsbasert akvakultur. Fiskeoppdrett grupperes under hhv.: 03.21 Hav- og kystbasert akvakultur og: 03.22 Ferskvannsbasert akvakultur. Oppstalling og dressur av kjæledyr grupperes under: 96.09 Personlig tjenesteyting ikke nevnt annet sted"/>
    <m/>
    <m/>
  </r>
  <r>
    <x v="0"/>
    <s v="Not aligned"/>
    <x v="0"/>
    <m/>
    <s v="A"/>
    <s v="01.5"/>
    <s v="01.50"/>
    <n v="4"/>
    <s v="A.01.50"/>
    <x v="6"/>
    <s v="Komb. husdyrhold og planteprod."/>
    <s v="Inkluderer: Omfatter kombinert produksjon av vekster og husdyrhold uten spesialisering. Den totale størrelsen av gårdsdrifta er ikke en avgjørende faktor. Hvis enten dyrking av vekster eller husdyrholdet på et gårdsbruk overskrider 66% av standard dekningsbidraget, skal det ikke grupperes her, men grupperes under dyrking av vekster eller husdyrhold Ekskluderer: Blandet planteproduksjon grupperes under hhv.: 01.1 Dyrking av ettårige vekster og: 01.2 Dyrking av flerårige vekster. Blandet husdyrhold grupperes under: 01.4 Husdyrhold"/>
    <m/>
    <m/>
  </r>
  <r>
    <x v="0"/>
    <s v="Not aligned"/>
    <x v="0"/>
    <m/>
    <s v="A"/>
    <s v="01.6"/>
    <s v="01.61"/>
    <n v="4"/>
    <s v="A.01.61"/>
    <x v="33"/>
    <s v="Tjenester tilknyttet planteprod."/>
    <s v="Inkluderer: Omfatter tjenester tilknyttet planteproduksjon på kontraktbasis: jordkultivering, såing og planting, stell av vekster, sprøyting, beskjæring av trær og busker, prikling og tynning av rotvekster, bekjempelse av skadegjørere, innhøsting og drift av vanningsanlegg Inkluderer også: Omfatter også utleie av jordbruksmaskiner med personell Ekskluderer: Etterbehandling av vekster etter innhøsting grupperes under: 01.63 Etterbehandling av vekster etter innhøsting. Drenering av jordbruksareal grupperes under: 43.12 Grunnarbeid. Landskapsarkitekter grupperes under: 71.113 Landskapsarkitekttjenester. Agronomer og landbruksøkonomers virksomhet grupperes under: 74.909 Annen faglig, vitenskaplig og teknisk virksomhet ikke nevnt annet sted. Hagearkitekter og beplantning grupperes under: 81.30 Beplantning av hager og parkanlegg. Landbruksutstillinger og -messer grupperes under: 82.30 Kongress-, messe- og utstillingsvirksomhet"/>
    <m/>
    <m/>
  </r>
  <r>
    <x v="0"/>
    <s v="Not aligned"/>
    <x v="0"/>
    <m/>
    <s v="A"/>
    <s v="01.6"/>
    <s v="01.62"/>
    <n v="4"/>
    <s v="A.01.62"/>
    <x v="34"/>
    <s v="Tjenester tilknyttet husdyrhold"/>
    <s v="Inkluderer: Omfatter tjenester tilknyttet husdyrhold på aktiviteter som fremmer formering, vekst og ytelse hos husdyr, testing av husdyr (husdyrkontroll), drift av beite, kastrering, rengjøring av fjøs, inseminasjon og bedekning, klipping av sauer, oppstalling og stell av husdyr Inkluderer også: Omfatter også hovslagere Ekskluderer: Utleie av plass utelukkende for oppstalling av husdyr grupperes under: 68.209 Utleie av egen eller leid fast eiendom ellers. Veterinærer grupperes under: 75.00 Veterinærtjenester. Vaksinering av husdyr grupperes under: 75.00 Veterinærtjenester. Utleie av husdyr (f.eks. buskap) grupperes under: 77.39 Utleie og leasing av andre maskiner og annet utstyr og materiell ikke nevnt annet sted. Oppstalling av kjæledyr grupperes under: 96.09 Personlig tjenesteyting ikke nevnt annet sted"/>
    <m/>
    <m/>
  </r>
  <r>
    <x v="0"/>
    <s v="Not aligned"/>
    <x v="0"/>
    <m/>
    <s v="A"/>
    <s v="01.6"/>
    <s v="01.63"/>
    <n v="4"/>
    <s v="A.01.63"/>
    <x v="35"/>
    <s v="Etterbeh. av vekster etter innhøst."/>
    <s v="Inkluderer: Omfatter etterbehandling av vekster med henblikk på omsetning på det primære marked: rensing, sortering, beskjæring, vasking, desinfisering, rensing av bomull, etterbehandling av tobakksblad og etterbehandling av kakaobønner ved for eksempel avskalling og voksing av frukt Ekskluderer: Etterbehandling av jordbruksprodukter utført av gårdbrukeren grupperes under hhv.: 01.1 Dyrking av ettårige vekster, : 01.2 Dyrking av flerårige vekster og: 01.3 Planteformering. Behandling av såfrø grupperes under: 01.64 Behandling av såfrø. Stripping og gjentørking av tobakk grupperes under:  12.00 Produksjon av tobakksvarer. Markedsføringsaktiviteter utført av kommisjonærer og andelslag grupperes under: 46 Agentur- og engroshandel, unntatt med motorvogner. Engroshandel med jordbruksråvarer grupperes under: 46.2 Engroshandel med jordbruksråvarer og levende dyr"/>
    <m/>
    <m/>
  </r>
  <r>
    <x v="0"/>
    <s v="Not aligned"/>
    <x v="0"/>
    <m/>
    <s v="A"/>
    <s v="01.6"/>
    <s v="01.64"/>
    <n v="4"/>
    <s v="A.01.64"/>
    <x v="36"/>
    <s v="Behandling av såfrø"/>
    <s v="Inkluderer: Omfatter aktiviteter etter innhøsting, med formål å bedre kvaliteten på såfrø og såkorn ved: tørking, rensing, sortering og annen behandling av såfrø før salg Ekskluderer: Dyrking av såfrø grupperes under hhv.: 01.1 Dyrking av ettårige vekster og: 01.2 Dyrking av flerårige vekster. Bearbeiding av frø med henblikk på produksjon av olje grupperes under: 10.412 Produksjon av andre uraffinerte oljer og fett. Forskning for utvikling av nye typer såfrø og såkorn grupperes under: 72.11 Forskning og utviklingsarbeid innen bioteknologi"/>
    <m/>
    <m/>
  </r>
  <r>
    <x v="0"/>
    <s v="Not aligned"/>
    <x v="0"/>
    <m/>
    <s v="A"/>
    <s v="01.7"/>
    <s v="01.70"/>
    <n v="4"/>
    <s v="A.01.70"/>
    <x v="8"/>
    <s v="Jakt, viltstell og tilkn. tjenester"/>
    <s v="Inkluderer: Omfatter jakt, fangst og viltstell på kommersiell basis: fangst av dyr med henblikk på produksjon av mat, pels, skinn eller til bruk i forskning, i zoologiske hager eller som kjæledyr, produksjon av pelsskinn, krypdyr- eller fugleskinn fra jakt eller fangst Inkluderer også: Omfatter også fangst av havpattedyr  som hvalrosser og seler Ekskluderer: Produksjon av pelsskinn, krypdyr- eller fugleskinn fra dyr som er avlet opp grupperes under: 01.4 Husdyrhold. Oppdrett av vilt på gårdsbruk grupperes under: 01.49 Husdyrhold ellers. Hvalfangst grupperes under: 03.112 Hvalfangst. Produksjon av huder og skinn av dyr som slaktes på slakterier grupperes under: 10.11 Bearbeiding og konservering av kjøtt. Jakt drevet som sport eller fritidsaktivitet og tjenester i tilknytning til det grupperes under: 93.19 Andre sportsaktiviteter. Tjenester til fremme av jakt og fangst grupperes under: 94.991 Aktiviteter i andre medlemsorganisasjoner ikke nevnt annet sted"/>
    <m/>
    <m/>
  </r>
  <r>
    <x v="0"/>
    <s v="Not aligned"/>
    <x v="0"/>
    <m/>
    <s v="A"/>
    <s v="01.11"/>
    <s v="01.110"/>
    <n v="5"/>
    <s v="A.01.110"/>
    <x v="9"/>
    <s v="Dyrking av korn, belgvekster mv."/>
    <s v="Inkluderer: Omfatter dyrking av korn: hvete, mais, durra, bygg, rug, havre, hirse og andre kornsorter ikke nevnt annet sted, belgvekster: bønner, hestebønner, kikkerter, kuerter, linser, lupiner, erter, ertebønner og andre belgvekster, oljeholdige vekster: soyabønner, jordnøtter, og bomullsfrø, kastorbønner, linfrø, sennepsfrø, nigerfrø, rapsfrø, saflorfrø, sesamfrø, solsikkefrø og andre oljeholdige frø Ekskluderer: Dyrking av ris grupperes under: 01.12 Dyrking av ris. Dyrking av sukkermais grupperes under: 01.13 Dyrking av grønnsaker, meloner, rot- og knollvekster. Dyrking av fÙrmais grupperes under: 01.19 Dyrking av ettårige vekster ellers. Dyrking av oljeholdige frukter grupperes under: 01.26 Dyrking av oljeholdige frukter"/>
    <m/>
    <m/>
  </r>
  <r>
    <x v="0"/>
    <s v="Not aligned"/>
    <x v="0"/>
    <m/>
    <s v="A"/>
    <s v="01.12"/>
    <s v="01.120"/>
    <n v="5"/>
    <s v="A.01.120"/>
    <x v="10"/>
    <s v="Dyrking av ris"/>
    <m/>
    <m/>
    <m/>
  </r>
  <r>
    <x v="0"/>
    <s v="Not aligned"/>
    <x v="0"/>
    <m/>
    <s v="A"/>
    <s v="01.13"/>
    <s v="01.130"/>
    <n v="5"/>
    <s v="A.01.130"/>
    <x v="11"/>
    <s v="Dyrking av grønnsaker, poteter mv."/>
    <s v="Inkluderer: Omfatter dyrking av: artisjokker, asparges, kål, blomkål, broccoli, salat, sikori, spinat og andre bladgrønnsaker eller stilkgrønnsaker, agurker, sylteagurker, auberginer, tomater, vannmeloner, andre meloner og andre fruktbærende grønnsaker, gulerøtter, matnepe, hvitløk, løk, sjalottløk, purre, andre alliumarter og andre rot-, løk- og knollgrønnsaker, sopp og trøfler, grønnsakfrø og sukkerroefrø, sukkerroer, andre grønnsaker, poteter, søtpoteter, maniok, yam og andre røtter og rotknoller. Ekskluderer: Dyrking av chilipepper, pepperfrukter og andre krydderplanter og aromaplanter grupperes under: 01.28 Dyrking av krydder og aromatiske, medisinske og farmasøytiske vekster. Dyrking av soppmycel til formering grupperes under: 01.30 Planteformering"/>
    <m/>
    <m/>
  </r>
  <r>
    <x v="0"/>
    <s v="Not aligned"/>
    <x v="0"/>
    <m/>
    <s v="A"/>
    <s v="01.14"/>
    <s v="01.140"/>
    <n v="5"/>
    <s v="A.01.140"/>
    <x v="12"/>
    <s v="Dyrking av sukkerrør"/>
    <s v="Ekskluderer: Dyrking av sukkerroer grupperes under: 01.13 Dyrking av grønnsaker, meloner, rot- og knollvekster"/>
    <m/>
    <m/>
  </r>
  <r>
    <x v="0"/>
    <s v="Not aligned"/>
    <x v="0"/>
    <m/>
    <s v="A"/>
    <s v="01.15"/>
    <s v="01.150"/>
    <n v="5"/>
    <s v="A.01.150"/>
    <x v="13"/>
    <s v="Dyrking av tobakk"/>
    <s v="Ekskluderer: Produksjon av tobakksvarer grupperes under: 12 Produksjon av tobakksvarer"/>
    <m/>
    <m/>
  </r>
  <r>
    <x v="0"/>
    <s v="Not aligned"/>
    <x v="0"/>
    <m/>
    <s v="A"/>
    <s v="01.16"/>
    <s v="01.160"/>
    <n v="5"/>
    <s v="A.01.160"/>
    <x v="14"/>
    <s v="Dyrking av fibervekster"/>
    <s v="Inkluderer: Omfatter dyrking av bomull, jute, kenaf og andre stengelfibrer, lin, hamp, sisal og andre agavefibrer, abaca, ramie, andre tekstil- fiberplanter og andre fibervekster"/>
    <m/>
    <m/>
  </r>
  <r>
    <x v="0"/>
    <s v="Not aligned"/>
    <x v="0"/>
    <m/>
    <s v="A"/>
    <s v="01.19"/>
    <s v="01.190"/>
    <n v="5"/>
    <s v="A.01.190"/>
    <x v="15"/>
    <s v="Dyrking av ettårige vekster ellers"/>
    <s v="Inkluderer: Omfatter alle andre ettårige vekster som: -matkålrot, fÙrrøtter, kløver, lucerne, fÙresparsette, fÙrmais og annet gress, fÙrkål, o.l. fÙrplanter, -bokhvete, -roefrø, unntatt sukkerroefrø, og frø fra fÙrplanter, -blomster, snittblomster, blomsterløk og blomsterfrø Ekskluderer: Dyrking av ettårige kryddervekster, aromatiske og farmasøytiske vekster grupperes under: 01.28 Dyrking av krydder og aromatiske, medisinske og farmasøytiske vekster"/>
    <m/>
    <m/>
  </r>
  <r>
    <x v="0"/>
    <s v="Not aligned"/>
    <x v="0"/>
    <m/>
    <s v="A"/>
    <s v="01.21"/>
    <s v="01.210"/>
    <n v="5"/>
    <s v="A.01.210"/>
    <x v="16"/>
    <s v="Dyrking av druer"/>
    <s v="Inkluderer: Omfatter dyrking av vindruer og spisedruer i vingårder Ekskluderer: Produksjon av vin grupperes under: 11.02 Produksjon av vin"/>
    <m/>
    <m/>
  </r>
  <r>
    <x v="0"/>
    <s v="Not aligned"/>
    <x v="0"/>
    <m/>
    <s v="A"/>
    <s v="01.22"/>
    <s v="01.220"/>
    <n v="5"/>
    <s v="A.01.220"/>
    <x v="17"/>
    <s v="Dyrking av trop./subtrop. frukter"/>
    <s v="Inkluderer: Omfatter dyrking av avocadoer, bananer og pisangbananer, dadler, fikener, mango, papaja, ananas og andre tropiske og subtropiske frukter"/>
    <m/>
    <m/>
  </r>
  <r>
    <x v="0"/>
    <s v="Not aligned"/>
    <x v="0"/>
    <m/>
    <s v="A"/>
    <s v="01.23"/>
    <s v="01.230"/>
    <n v="5"/>
    <s v="A.01.230"/>
    <x v="18"/>
    <s v="Dyrking av sitrusfrukter"/>
    <s v="Inkluderer: Omfatter dyrking av grapefrukt, pompelmus, sitroner, limefrukter, appelsiner, tangeriner, mandariner, klementiner og andre sitrusfrukter"/>
    <m/>
    <m/>
  </r>
  <r>
    <x v="0"/>
    <s v="Not aligned"/>
    <x v="0"/>
    <m/>
    <s v="A"/>
    <s v="01.24"/>
    <s v="01.240"/>
    <n v="5"/>
    <s v="A.01.240"/>
    <x v="19"/>
    <s v="Dyrking av kjerne- og steinfrukter"/>
    <s v="Inkluderer: Omfatter dyrking av epler, aprikoser, kirsebær, surkirsebær, ferskener, nektariner, pærer, plommer og andre kjernefrukter og steinfrukter"/>
    <m/>
    <m/>
  </r>
  <r>
    <x v="0"/>
    <s v="Not aligned"/>
    <x v="0"/>
    <m/>
    <s v="A"/>
    <s v="01.25"/>
    <s v="01.250"/>
    <n v="5"/>
    <s v="A.01.250"/>
    <x v="20"/>
    <s v="Dyrking av bær og nøtter mv."/>
    <s v="Inkluderer: Omfatter dyrking av blåbær, rips, solbær, stikkelsbær, kiwifrukter, bringebær, jordbær og andre bær, mandler, cashewnøtter, kastanjer, hasselnøtter, pistasjenøtter, valnøtter, og andre nøtter, annen frukt som vokser på trær eller busker, f.eks., johannesbrød Ekskluderer: Dyrking av kokosnøtter grupperes under: 01.26 Dyrking av oljeholdige frukter"/>
    <m/>
    <m/>
  </r>
  <r>
    <x v="0"/>
    <s v="Not aligned"/>
    <x v="0"/>
    <m/>
    <s v="A"/>
    <s v="01.26"/>
    <s v="01.260"/>
    <n v="5"/>
    <s v="A.01.260"/>
    <x v="21"/>
    <s v="Dyrking av oljeholdige frukter"/>
    <s v="Inkluderer: Omfatter dyrking av kokosnøtter, oliven, oljepalmer og andre oljeholdige frukter Ekskluderer: Dyrking av soyabønner, jordnøtter og andre oljeholdige frø grupperes under: 01.11 Dyrking av korn (unntatt ris), belgvekster og oljeholdige vekster"/>
    <m/>
    <m/>
  </r>
  <r>
    <x v="0"/>
    <s v="Not aligned"/>
    <x v="0"/>
    <m/>
    <s v="A"/>
    <s v="01.27"/>
    <s v="01.270"/>
    <n v="5"/>
    <s v="A.01.270"/>
    <x v="22"/>
    <s v="Dyrk. vekster for prod. av drikkev."/>
    <s v="Inkluderer: Omfatter dyrking av kaffe, te, matÈ, kakao og andre vekster for produksjon av drikkevarer"/>
    <m/>
    <m/>
  </r>
  <r>
    <x v="0"/>
    <s v="Not aligned"/>
    <x v="0"/>
    <m/>
    <s v="A"/>
    <s v="01.28"/>
    <s v="01.280"/>
    <n v="5"/>
    <s v="A.01.280"/>
    <x v="23"/>
    <s v="Dyrking av krydder mv."/>
    <s v="Inkluderer: Omfatter dyrking av flerårige og ettårige kryddervekster og aromatiske vekster: pepper, chilipepper, pepperfrukter, muskatnøtter, muskatplommer, kardemomme, anisfrø,  stjerneanis, fennikel, kanel, kryddernelliker, ingefær, vanilje, humle, andre krydder og aromavekster, farmasøytiske og medisinske vekster"/>
    <m/>
    <m/>
  </r>
  <r>
    <x v="0"/>
    <s v="Not aligned"/>
    <x v="0"/>
    <m/>
    <s v="A"/>
    <s v="01.29"/>
    <s v="01.290"/>
    <n v="5"/>
    <s v="A.01.290"/>
    <x v="24"/>
    <s v="Dyrking av flerårige vekster ellers"/>
    <s v="Inkluderer: Omfatter dyrking av gummitrær for utvinning av latex, juletrær og trær for utvinning av sevje Ekskluderer: Dyrking av blomster, produksjon av snittblomster og produksjon av blomsterløk grupperes under: 01.19 Dyrking av ettårige vekster ellers. Utvinning av sevje fra trær eller gummilignende materialer i naturen grupperes under: 02.30 Innsamling av viltvoksende produkter av annet enn tre"/>
    <m/>
    <m/>
  </r>
  <r>
    <x v="0"/>
    <s v="Not aligned"/>
    <x v="0"/>
    <m/>
    <s v="A"/>
    <s v="01.30"/>
    <s v="01.300"/>
    <n v="5"/>
    <s v="A.01.300"/>
    <x v="4"/>
    <s v="Planteformering"/>
    <s v="Inkluderer: Omfatter dyrking av planter til utplanting, prydplanter (herunder ferdigplen) planter for produksjon av løk, knoller og røtter, stiklinger og avleggere, soppmycel til formering og drift av planteskoler unntatt skogplanteskoler Ekskluderer: Dyrking av vekster henblikk på frøproduksjon  grupperes under hhv.: 01.1 Dyrking av ettårige vekster og: 01.2  Dyrking av flerårige vekster. Drift av skogplanteskoler grupperes under: 02.10 Skogskjøtsel og andre skogbruksaktiviteter"/>
    <m/>
    <m/>
  </r>
  <r>
    <x v="0"/>
    <s v="Not aligned"/>
    <x v="0"/>
    <m/>
    <s v="A"/>
    <s v="01.41"/>
    <s v="01.410"/>
    <n v="5"/>
    <s v="A.01.410"/>
    <x v="25"/>
    <s v="Melkeproduksjon på storfe"/>
    <s v="Inkluderer: Omfatter oppdrett og avl av melkekyr og produksjon av melk fra kyr og bøfler Ekskluderer: Bearbeiding av melk grupperes under: 10.51 Produksjon av meierivarer"/>
    <m/>
    <m/>
  </r>
  <r>
    <x v="0"/>
    <s v="Not aligned"/>
    <x v="0"/>
    <m/>
    <s v="A"/>
    <s v="01.42"/>
    <s v="01.420"/>
    <n v="5"/>
    <s v="A.01.420"/>
    <x v="26"/>
    <s v="Oppdrett av annet storfe"/>
    <s v="Inkluderer: Omfatter oppdrett og avl av storfe og bøfler til kjøttproduksjon og produksjon av oksesæd"/>
    <m/>
    <m/>
  </r>
  <r>
    <x v="0"/>
    <s v="Not aligned"/>
    <x v="0"/>
    <m/>
    <s v="A"/>
    <s v="01.43"/>
    <s v="01.430"/>
    <n v="5"/>
    <s v="A.01.430"/>
    <x v="27"/>
    <s v="Oppdrett av hester, esler o.l."/>
    <s v="Inkluderer: Omfatter oppdrett og avl av hester, esler, muldyr og mulesler Ekskluderer: Drift av staller for veddeløpshester og rideskoler grupperes under: 93.19 Andre sportsaktiviteter"/>
    <m/>
    <m/>
  </r>
  <r>
    <x v="0"/>
    <s v="Not aligned"/>
    <x v="0"/>
    <m/>
    <s v="A"/>
    <s v="01.44"/>
    <s v="01.440"/>
    <n v="5"/>
    <s v="A.01.440"/>
    <x v="28"/>
    <s v="Oppdrett av kameler og kameldyr el."/>
    <s v="Inkluderer: Omfatter oppdrett og avl av kameler (dromedarer) og dyr av kamelfamilien"/>
    <m/>
    <m/>
  </r>
  <r>
    <x v="0"/>
    <s v="Not aligned"/>
    <x v="0"/>
    <m/>
    <s v="A"/>
    <s v="01.45"/>
    <s v="01.451"/>
    <n v="5"/>
    <s v="A.01.451"/>
    <x v="37"/>
    <s v="Sauehold"/>
    <s v="Inkluderer: Omfatter oppdrett og avl av sauer, produksjon av sauemelk og produksjon av saueull"/>
    <m/>
    <m/>
  </r>
  <r>
    <x v="0"/>
    <s v="Not aligned"/>
    <x v="0"/>
    <m/>
    <s v="A"/>
    <s v="01.45"/>
    <s v="01.452"/>
    <n v="5"/>
    <s v="A.01.452"/>
    <x v="38"/>
    <s v="Geitehold"/>
    <s v="Inkluderer: Omfatter oppdrett og avl av geiter, produksjon av geitemelk og produksjon av geiteull"/>
    <m/>
    <m/>
  </r>
  <r>
    <x v="0"/>
    <s v="Not aligned"/>
    <x v="0"/>
    <m/>
    <s v="A"/>
    <s v="01.46"/>
    <s v="01.460"/>
    <n v="5"/>
    <s v="A.01.460"/>
    <x v="30"/>
    <s v="Svinehold"/>
    <s v="Inkluderer: Omfatter oppdrett og avl av svin"/>
    <m/>
    <m/>
  </r>
  <r>
    <x v="0"/>
    <s v="Not aligned"/>
    <x v="0"/>
    <m/>
    <s v="A"/>
    <s v="01.47"/>
    <s v="01.471"/>
    <n v="5"/>
    <s v="A.01.471"/>
    <x v="39"/>
    <s v="Verpehøner for konsumeggprod."/>
    <s v="Ekskluderer: Produksjon av rugeegg grupperes under: 01.479 Annet fjørfehold"/>
    <m/>
    <m/>
  </r>
  <r>
    <x v="0"/>
    <s v="Not aligned"/>
    <x v="0"/>
    <m/>
    <s v="A"/>
    <s v="01.47"/>
    <s v="01.479"/>
    <n v="5"/>
    <s v="A.01.479"/>
    <x v="40"/>
    <s v="Annet fjørfehold"/>
    <s v="Inkluderer: Omfatter hold av fjørfe for kjøttproduksjon, produksjon av rugeegg og rugerier"/>
    <m/>
    <m/>
  </r>
  <r>
    <x v="0"/>
    <s v="Not aligned"/>
    <x v="0"/>
    <m/>
    <s v="A"/>
    <s v="01.49"/>
    <s v="01.490"/>
    <n v="5"/>
    <s v="A.01.490"/>
    <x v="32"/>
    <s v="Husdyrhold ellers"/>
    <s v="Inkluderer: Omfatter oppdrett og avl av struts, emus og andre fugler (unntatt fjørfe), insekter, kaniner og andre pelsdyr, produksjon av pelsskinn, krypdyr- eller fugleskinn fra dyr som er oppdrettet, oppdrett av slanger, ferskvannsbasert bløtdyroppdrett og snegleoppdrett o.l., oppdrett av silkeorm, produksjon av silkeormkokoner, biavl og produksjon av honning og bivoks, oppdrett og avl av kjæledyr (unntatt fisk), katter, hunder, fugler, hamstere mv. Ekskluderer: Fjørfeavl grupperes under hhv.: 01.471 Hold av verpehøner for konsumeggproduksjon og: 01.479 Annet fjørfehold. Produksjon av huder og skinn av dyr fra jakt og fellefangst grupperes under: 01.70 Jakt, viltstell og tjenester tilknyttet jakt og viltstell. Oppdrett av frosker, krokodiller og havbasert slangeoppdrett grupperes under hhv.: 03.21 Hav- og kystbasert akvakultur og: 03.22 Ferskvannsbasert akvakultur. Fiskeoppdrett grupperes under hhv.: 03.21 Hav- og kystbasert akvakultur og: 03.22 Ferskvannsbasert akvakultur. Oppstalling og dressur av kjæledyr grupperes under: 96.09 Personlig tjenesteyting ikke nevnt annet sted"/>
    <m/>
    <m/>
  </r>
  <r>
    <x v="0"/>
    <s v="Not aligned"/>
    <x v="0"/>
    <m/>
    <s v="A"/>
    <s v="01.50"/>
    <s v="01.500"/>
    <n v="5"/>
    <s v="A.01.500"/>
    <x v="6"/>
    <s v="Komb. husdyrhold og planteprod."/>
    <s v="Inkluderer: Omfatter kombinert produksjon av vekster og husdyrhold uten spesialisering. Den totale størrelsen av gårdsdrifta er ikke en avgjørende faktor. Hvis enten dyrking av vekster eller husdyrholdet på et gårdsbruk overskrider 66% av standard dekningsbidraget, skal det ikke grupperes her, men grupperes under dyrking av vekster eller husdyrhold Ekskluderer: Blandet planteproduksjon grupperes under hhv.: 01.1 Dyrking av ettårige vekster og: 01.2 Dyrking av flerårige vekster. Blandet husdyrhold grupperes under: 01.4 Husdyrhold"/>
    <m/>
    <m/>
  </r>
  <r>
    <x v="0"/>
    <s v="Not aligned"/>
    <x v="0"/>
    <m/>
    <s v="A"/>
    <s v="01.61"/>
    <s v="01.610"/>
    <n v="5"/>
    <s v="A.01.610"/>
    <x v="33"/>
    <s v="Tjenester tilknyttet planteprod."/>
    <s v="Inkluderer: Omfatter tjenester tilknyttet planteproduksjon på kontraktbasis: jordkultivering, såing og planting, stell av vekster, sprøyting, beskjæring av trær og busker, prikling og tynning av rotvekster, bekjempelse av skadegjørere, innhøsting og drift av vanningsanlegg Inkluderer også: Omfatter også utleie av jordbruksmaskiner med personell Ekskluderer: Etterbehandling av vekster etter innhøsting grupperes under: 01.63 Etterbehandling av vekster etter innhøsting. Drenering av jordbruksareal grupperes under: 43.12 Grunnarbeid. Landskapsarkitekter grupperes under: 71.113 Landskapsarkitekttjenester. Agronomer og landbruksøkonomers virksomhet grupperes under: 74.909 Annen faglig, vitenskaplig og teknisk virksomhet ikke nevnt annet sted. Hagearkitekter og beplantning grupperes under: 81.30 Beplantning av hager og parkanlegg. Landbruksutstillinger og -messer grupperes under: 82.30 Kongress-, messe- og utstillingsvirksomhet"/>
    <m/>
    <m/>
  </r>
  <r>
    <x v="0"/>
    <s v="Not aligned"/>
    <x v="0"/>
    <m/>
    <s v="A"/>
    <s v="01.62"/>
    <s v="01.620"/>
    <n v="5"/>
    <s v="A.01.620"/>
    <x v="34"/>
    <s v="Tjenester tilknyttet husdyrhold"/>
    <s v="Inkluderer: Omfatter tjenester tilknyttet husdyrhold på aktiviteter som fremmer formering, vekst og ytelse hos husdyr, testing av husdyr (husdyrkontroll), drift av beite, kastrering, rengjøring av fjøs, inseminasjon og bedekning, klipping av sauer, oppstalling og stell av husdyr Inkluderer også: Omfatter også hovslagere Ekskluderer: Utleie av plass utelukkende for oppstalling av husdyr grupperes under: 68.209 Utleie av egen eller leid fast eiendom ellers. Veterinærer grupperes under: 75.00 Veterinærtjenester. Vaksinering av husdyr grupperes under: 75.00 Veterinærtjenester. Utleie av husdyr (f.eks. buskap) grupperes under: 77.39 Utleie og leasing av andre maskiner og annet utstyr og materiell ikke nevnt annet sted. Oppstalling av kjæledyr grupperes under: 96.09 Personlig tjenesteyting ikke nevnt annet sted"/>
    <m/>
    <m/>
  </r>
  <r>
    <x v="0"/>
    <s v="Not aligned"/>
    <x v="0"/>
    <m/>
    <s v="A"/>
    <s v="01.63"/>
    <s v="01.630"/>
    <n v="5"/>
    <s v="A.01.630"/>
    <x v="35"/>
    <s v="Etterbeh. av vekster etter innhøst."/>
    <s v="Inkluderer: Omfatter etterbehandling av vekster med henblikk på omsetning på det primære marked: rensing, sortering, beskjæring, vasking, desinfisering, rensing av bomull, etterbehandling av tobakksblad og etterbehandling av kakaobønner ved for eksempel avskalling og voksing av frukt Ekskluderer: Etterbehandling av jordbruksprodukter utført av gårdbrukeren grupperes under hhv.: 01.1 Dyrking av ettårige vekster, : 01.2 Dyrking av flerårige vekster og: 01.3 Planteformering. Behandling av såfrø grupperes under: 01.64 Behandling av såfrø. Stripping og gjentørking av tobakk grupperes under:  12.00 Produksjon av tobakksvarer. Markedsføringsaktiviteter utført av kommisjonærer og andelslag grupperes under: 46 Agentur- og engroshandel, unntatt med motorvogner. Engroshandel med jordbruksråvarer grupperes under: 46.2 Engroshandel med jordbruksråvarer og levende dyr"/>
    <m/>
    <m/>
  </r>
  <r>
    <x v="0"/>
    <s v="Not aligned"/>
    <x v="0"/>
    <m/>
    <s v="A"/>
    <s v="01.64"/>
    <s v="01.640"/>
    <n v="5"/>
    <s v="A.01.640"/>
    <x v="36"/>
    <s v="Behandling av såfrø"/>
    <s v="Inkluderer: Omfatter aktiviteter etter innhøsting, med formål å bedre kvaliteten på såfrø og såkorn ved: tørking, rensing, sortering og annen behandling av såfrø før salg Ekskluderer: Dyrking av såfrø grupperes under hhv.: 01.1 Dyrking av ettårige vekster og: 01.2 Dyrking av flerårige vekster. Bearbeiding av frø med henblikk på produksjon av olje grupperes under: 10.412 Produksjon av andre uraffinerte oljer og fett. Forskning for utvikling av nye typer såfrø og såkorn grupperes under: 72.11 Forskning og utviklingsarbeid innen bioteknologi"/>
    <m/>
    <m/>
  </r>
  <r>
    <x v="0"/>
    <s v="Not aligned"/>
    <x v="0"/>
    <m/>
    <s v="A"/>
    <s v="01.70"/>
    <s v="01.700"/>
    <n v="5"/>
    <s v="A.01.700"/>
    <x v="8"/>
    <s v="Jakt, viltstell og tilkn. tjenester"/>
    <s v="Inkluderer: Omfatter jakt, fangst og viltstell på kommersiell basis: fangst av dyr med henblikk på produksjon av mat, pels, skinn eller til bruk i forskning, i zoologiske hager eller som kjæledyr, produksjon av pelsskinn, krypdyr- eller fugleskinn fra jakt eller fangst Inkluderer også: Omfatter også fangst av havpattedyr  som hvalrosser og seler Ekskluderer: Produksjon av pelsskinn, krypdyr- eller fugleskinn fra dyr som er avlet opp grupperes under: 01.4 Husdyrhold. Oppdrett av vilt på gårdsbruk grupperes under: 01.49 Husdyrhold ellers. Hvalfangst grupperes under: 03.112 Hvalfangst. Produksjon av huder og skinn av dyr som slaktes på slakterier grupperes under: 10.11 Bearbeiding og konservering av kjøtt. Jakt drevet som sport eller fritidsaktivitet og tjenester i tilknytning til det grupperes under: 93.19 Andre sportsaktiviteter. Tjenester til fremme av jakt og fangst grupperes under: 94.991 Aktiviteter i andre medlemsorganisasjoner ikke nevnt annet sted"/>
    <m/>
    <m/>
  </r>
  <r>
    <x v="2"/>
    <m/>
    <x v="1"/>
    <m/>
    <s v="A"/>
    <s v="A"/>
    <n v="2"/>
    <n v="2"/>
    <s v="A.2"/>
    <x v="41"/>
    <s v="Skogbruk og tilhørende tjenester"/>
    <s v="Inkluderer: Omfatter produksjon av rundtømmer og utnyttelse og innsamling av viltvoksende materiale utenom trær. Utover tømmer lages det produkter som kun bearbeides i mindre grad, f.eks. ved, trekull, treflis og rundtømmer utnyttet i ubearbeidet form (f.eks. minetømmer, stolper o.l.). Aktivitetene kan utføres i naturlig eller plantet skog Ekskluderer: Videreforedling av tre slik som saging og høvling grupperes under: 16 Produksjon av trelast og varer av tre, kork, strå og flettematerialer, unntatt møbler"/>
    <m/>
    <m/>
  </r>
  <r>
    <x v="2"/>
    <m/>
    <x v="1"/>
    <m/>
    <s v="A"/>
    <n v="2"/>
    <s v="02.1"/>
    <n v="3"/>
    <s v="A.02.1"/>
    <x v="42"/>
    <s v="Skogskjøtsel, andre skogbruksakt."/>
    <m/>
    <m/>
    <m/>
  </r>
  <r>
    <x v="2"/>
    <m/>
    <x v="1"/>
    <m/>
    <s v="A"/>
    <n v="2"/>
    <s v="02.2"/>
    <n v="3"/>
    <s v="A.02.2"/>
    <x v="43"/>
    <s v="Avvirkning"/>
    <m/>
    <m/>
    <m/>
  </r>
  <r>
    <x v="2"/>
    <m/>
    <x v="1"/>
    <m/>
    <s v="A"/>
    <n v="2"/>
    <s v="02.3"/>
    <n v="3"/>
    <s v="A.02.3"/>
    <x v="44"/>
    <s v="Innsaml. av sopp, bær, mose etc."/>
    <s v="Inkluderer: Omfatter sopp, trøfler, bær, nøtter, balata og annet gummilignende materiale, kork, gummilakk og harpiks, balsam, vegetabilsk hår, ålegress, eikenøtter, hestekastanjer, mose og lav Ekskluderer: Dyrking av disse vekstene grupperes under 01 Jordbruk og tjenester tilknyttet jordbruk, jakt og viltstell. Dyrking av sopp og trøfler grupperes under 01.13 Dyrking av grønnsaker, meloner, rot- og knollvekster. Dyrking av bær eller nøtter grupperes under 01.25 Dyrking av annen frukt som vokser på trær eller busker samt nøtter. Innsamling av ved grupperes under 02.20 Avvirkning. Produksjon av treflis grupperes under 16.10 Saging, høvling og impregnering av tre"/>
    <m/>
    <m/>
  </r>
  <r>
    <x v="2"/>
    <m/>
    <x v="1"/>
    <m/>
    <s v="A"/>
    <n v="2"/>
    <s v="02.4"/>
    <n v="3"/>
    <s v="A.02.4"/>
    <x v="45"/>
    <s v="Tjenester tilknyttet skogbruk"/>
    <m/>
    <m/>
    <m/>
  </r>
  <r>
    <x v="2"/>
    <m/>
    <x v="1"/>
    <m/>
    <s v="A"/>
    <s v="02.1"/>
    <s v="02.10"/>
    <n v="4"/>
    <s v="A.02.10"/>
    <x v="42"/>
    <s v="Skogskjøtsel, andre skogbruksakt."/>
    <s v="Inkluderer: Omfatter skjøtsel av stående skog: plantning, supplerende plantning, ungskogpleie og tynning, dyrking av småskog, virke til papirproduksjon og virke til ved og drift av skogplanteskoler Ekskluderer: Dyrking av juletrær grupperes under: 01.29 Dyrking av flerårige vekster ellers. Drift av planteskoler unntatt skogplanteskoler grupperes under: 01.30 Planteformering. Innsamling av sopp og annet viltvoksende materiale, utenom trær, grupperes under: 02.30 Innsamling av viltvoksende produkter av annet enn tre. Produksjon av treflis og -spon grupperes under: 16.10 Saging, høvling og impregnering av tre"/>
    <m/>
    <m/>
  </r>
  <r>
    <x v="0"/>
    <s v="Not aligned"/>
    <x v="0"/>
    <m/>
    <s v="A"/>
    <s v="02.2"/>
    <s v="02.20"/>
    <n v="4"/>
    <s v="A.02.20"/>
    <x v="43"/>
    <s v="Avvirkning"/>
    <s v="Inkluderer: Omfatter rundtømmer til trebasert industri, rundtømmer som brukes i ubearbeidet form, som f.eks. minetømmer, gjerdestolper, staur, innsamling og produksjon av ved, produksjon av trekull i skogen (ved bruk av tradisjonelle metoder). Uttaket kan være i form av tømmerstokker, flis eller ved Ekskluderer: Dyrking av juletrær grupperes under: 01.29  Dyrking av flerårige vekster ellers. Planting, supplerende planting, tynning og bevaring av skog grupperes under: 02.10 Skogskjøtsel og andre skogbruksaktiviteter. Innsamling av viltvoksende materiale, utenom trær, grupperes under: 02.30 Innsamling av viltvoksende produkter av annet enn tre. Produksjon av treflis og -spon grupperes under: 16.10 Saging, høvling og impregnering av tre. Produksjon av trekull ved tredestillasjon grupperes under: 20.14 Produksjon av andre organiske kjemiske råvarer"/>
    <m/>
    <m/>
  </r>
  <r>
    <x v="0"/>
    <s v="Not aligned"/>
    <x v="0"/>
    <m/>
    <s v="A"/>
    <s v="02.3"/>
    <s v="02.30"/>
    <n v="4"/>
    <s v="A.02.30"/>
    <x v="44"/>
    <s v="Innsaml. av sopp, bær, mose etc."/>
    <s v="Inkluderer: Omfatter sopp, trøfler, bær, nøtter, balata og annet gummilignende materiale, kork, gummilakk og harpiks, balsam, vegetabilsk hår, ålegress, eikenøtter, hestekastanjer, mose og lav Ekskluderer: Dyrking av disse vekstene grupperes under 01 Jordbruk og tjenester tilknyttet jordbruk, jakt og viltstell. Dyrking av sopp og trøfler grupperes under 01.13 Dyrking av grønnsaker, meloner, rot- og knollvekster. Dyrking av bær eller nøtter grupperes under 01.25 Dyrking av annen frukt som vokser på trær eller busker samt nøtter. Innsamling av ved grupperes under 02.20 Avvirkning. Produksjon av treflis grupperes under 16.10 Saging, høvling og impregnering av tre"/>
    <m/>
    <m/>
  </r>
  <r>
    <x v="0"/>
    <s v="Not aligned"/>
    <x v="0"/>
    <m/>
    <s v="A"/>
    <s v="02.4"/>
    <s v="02.40"/>
    <n v="4"/>
    <s v="A.02.40"/>
    <x v="45"/>
    <s v="Tjenester tilknyttet skogbruk"/>
    <s v="Inkluderer: Omfatter tjenester utført på kontraktbasis som skogtaksering og utarbeiding av skogbruksplaner, konsulentvirksomhet vedrørende skogbestyrelse, administrasjon av skogsdrifter, tømmermåling, brannslokking og brannsikring av skog, bekjempelse av skadegjørere i skog, transport av skogvirke fram til bilvei eller jernbane Ekskluderer: Drift av skogplanteskoler grupperes under: 02.10 Skogskjøtsel og andre skogbruksaktiviteter. Drenering av skogareal grupperes under: 43.12 Grunnarbeid. Rydding av byggeplasser grupperes under: 43.12 Grunnarbeid"/>
    <m/>
    <m/>
  </r>
  <r>
    <x v="0"/>
    <s v="Not aligned"/>
    <x v="0"/>
    <m/>
    <s v="A"/>
    <s v="02.10"/>
    <s v="02.100"/>
    <n v="5"/>
    <s v="A.02.100"/>
    <x v="42"/>
    <s v="Skogskjøtsel, andre skogbruksakt."/>
    <s v="Inkluderer: Omfatter skjøtsel av stående skog: plantning, supplerende plantning, ungskogpleie og tynning, dyrking av småskog, virke til papirproduksjon og virke til ved og drift av skogplanteskoler Ekskluderer: Dyrking av juletrær grupperes under: 01.29 Dyrking av flerårige vekster ellers. Drift av planteskoler unntatt skogplanteskoler grupperes under: 01.30 Planteformering. Innsamling av sopp og annet viltvoksende materiale, utenom trær, grupperes under: 02.30 Innsamling av viltvoksende produkter av annet enn tre. Produksjon av treflis og -spon grupperes under: 16.10 Saging, høvling og impregnering av tre"/>
    <m/>
    <m/>
  </r>
  <r>
    <x v="0"/>
    <s v="Not aligned"/>
    <x v="0"/>
    <m/>
    <s v="A"/>
    <s v="02.20"/>
    <s v="02.200"/>
    <n v="5"/>
    <s v="A.02.200"/>
    <x v="43"/>
    <s v="Avvirkning"/>
    <s v="Inkluderer: Omfatter rundtømmer til trebasert industri, rundtømmer som brukes i ubearbeidet form, som f.eks. minetømmer, gjerdestolper, staur, innsamling og produksjon av ved, produksjon av trekull i skogen (ved bruk av tradisjonelle metoder). Uttaket kan være i form av tømmerstokker, flis eller ved Ekskluderer: Dyrking av juletrær grupperes under: 01.29  Dyrking av flerårige vekster ellers. Planting, supplerende planting, tynning og bevaring av skog grupperes under: 02.10 Skogskjøtsel og andre skogbruksaktiviteter. Innsamling av viltvoksende materiale, utenom trær, grupperes under: 02.30 Innsamling av viltvoksende produkter av annet enn tre. Produksjon av treflis og -spon grupperes under: 16.10 Saging, høvling og impregnering av tre. Produksjon av trekull ved tredestillasjon grupperes under: 20.14 Produksjon av andre organiske kjemiske råvarer"/>
    <m/>
    <m/>
  </r>
  <r>
    <x v="0"/>
    <s v="Not aligned"/>
    <x v="0"/>
    <m/>
    <s v="A"/>
    <s v="02.30"/>
    <s v="02.300"/>
    <n v="5"/>
    <s v="A.02.300"/>
    <x v="44"/>
    <s v="Innsaml. av sopp, bær, mose etc."/>
    <s v="Inkluderer: Omfatter sopp, trøfler, bær, nøtter, balata og annet gummilignende materiale, kork, gummilakk og harpiks, balsam, vegetabilsk hår, ålegress, eikenøtter, hestekastanjer, mose og lav Ekskluderer: Dyrking av disse vekstene grupperes under 01 Jordbruk og tjenester tilknyttet jordbruk, jakt og viltstell. Dyrking av sopp og trøfler grupperes under 01.13 Dyrking av grønnsaker, meloner, rot- og knollvekster. Dyrking av bær eller nøtter grupperes under 01.25 Dyrking av annen frukt som vokser på trær eller busker samt nøtter. Innsamling av ved grupperes under 02.20 Avvirkning. Produksjon av treflis grupperes under 16.10 Saging, høvling og impregnering av tre"/>
    <m/>
    <m/>
  </r>
  <r>
    <x v="0"/>
    <s v="Not aligned"/>
    <x v="0"/>
    <m/>
    <s v="A"/>
    <s v="02.40"/>
    <s v="02.400"/>
    <n v="5"/>
    <s v="A.02.400"/>
    <x v="45"/>
    <s v="Tjenester tilknyttet skogbruk"/>
    <s v="Inkluderer: Omfatter tjenester utført på kontraktbasis som skogtaksering og utarbeiding av skogbruksplaner, konsulentvirksomhet vedrørende skogbestyrelse, administrasjon av skogsdrifter, tømmermåling, brannslokking og brannsikring av skog, bekjempelse av skadegjørere i skog, transport av skogvirke fram til bilvei eller jernbane Ekskluderer: Drift av skogplanteskoler grupperes under: 02.10 Skogskjøtsel og andre skogbruksaktiviteter. Drenering av skogareal grupperes under: 43.12 Grunnarbeid. Rydding av byggeplasser grupperes under: 43.12 Grunnarbeid"/>
    <m/>
    <m/>
  </r>
  <r>
    <x v="0"/>
    <s v="Not aligned"/>
    <x v="0"/>
    <m/>
    <s v="A"/>
    <s v="A"/>
    <n v="3"/>
    <n v="2"/>
    <s v="A.3"/>
    <x v="46"/>
    <s v="Fiske, fangst og akvakultur"/>
    <s v="Inkluderer: Omfatter fiske og akvakultur, som dekker bruk av fiskeressurser fra sjøvanns-, brakkvanns- og ferskvannsmiljøer med formål å fange eller samle inn fisk, krepsdyr, bløtdyr, pigghuder og andre akvatiske organismer og produkter (f.eks. vannplanter, perler, svamp mv.). Tjenester i tilknytning til hav- og kystfiske, ferskvannsfiske og akvakultur grupperes i hht. hva slags fiske og akvakultur som drives. Inkluderer også: Omfatter også aktiviteter drevet for egen regning og som normalt er integrert i produksjonen (f.eks. implantering av østers til perleproduksjon) Ekskluderer: Bearbeiding av fisk, krepsdyr eller bløtdyr grupperes under: 10.20 Bearbeiding og konservering av fisk, skalldyr og bløtdyr, uansett om det foregår i fabrikk på land eller på fabrikkskip. Bygging og reparasjon av skip og båter grupperes under hhv.: 30.1 Bygging av skip og båter og: 33.15 Reparasjon og vedlikehold av skip og båter. Sportsfiske grupperes under: 93.19 Andre sportsaktiviteter"/>
    <m/>
    <m/>
  </r>
  <r>
    <x v="0"/>
    <s v="Not aligned"/>
    <x v="0"/>
    <m/>
    <s v="A"/>
    <n v="3"/>
    <s v="03.1"/>
    <n v="3"/>
    <s v="A.03.1"/>
    <x v="47"/>
    <s v="Fiske og fangst"/>
    <s v="Inkluderer: Omfatter jakt, fangst og innsamling med det formål å samle inn viltlevende vannorganismer (primært fisk, bløtdyr og krepsdyr), herunder planter fra hav, kyst eller innsjøer, til konsum og andre formål enten manuelt eller ved bruk av fiskeredskap som nett, liner osv. Aktivitetene kan utføres i tidevannskystlinjen (f.eks. innsamling av bløtdyr som muslinger og østers) eller ved strandbasert garnfiske eller fra hjemmelagde fartøyer eller mer vanlig ved hjelp av kommersielt fremstilte fartøy i innsjøer, på kysten eller på havet. Inkluderer også: Omfatter også dambruk"/>
    <m/>
    <m/>
  </r>
  <r>
    <x v="0"/>
    <s v="Not aligned"/>
    <x v="0"/>
    <m/>
    <s v="A"/>
    <n v="3"/>
    <s v="03.2"/>
    <n v="3"/>
    <s v="A.03.2"/>
    <x v="48"/>
    <s v="Akvakultur"/>
    <s v="Inkluderer: Omfatter akvakultur, dvs. en produksjonsprosess som omfatter dyrking eller oppdrett av akvatiske organismer med teknikker for å øke produksjonen av de gjeldende organismer ut over miljøets naturlige kapasitet"/>
    <m/>
    <m/>
  </r>
  <r>
    <x v="0"/>
    <s v="Not aligned"/>
    <x v="0"/>
    <m/>
    <s v="A"/>
    <s v="03.1"/>
    <s v="03.11"/>
    <n v="4"/>
    <s v="A.03.11"/>
    <x v="49"/>
    <s v="Hav- og kystfiske og fangst"/>
    <s v="Inkluderer: Omfatter hav- og kystfiske på kommersiell basis, fangst av sjøkrepsdyr og sjøbløtdyr, hvalfangst, fangst av skillpadder, sjøpinnsvin o.l. Inkluderer også: Omfatter også aktiviteter med fartøyer som brukes til både havfiske og bearbeiding og konservering av fisk, innsamling av andre organismer og materialer som lever i havet: naturperler, svamper, koraller og alger Ekskluderer: Fangst av havpattedyr, bortsett fra hvaler, f.eks. hvalrosser og seler grupperes under: 01.70 Jakt, viltstell og tjenester tilknyttet jakt og viltstell. Bearbeiding av hvaler på fabrikkskip grupperes under: 10.11 Bearbeiding og konservering av kjøtt. Bearbeiding av fisk, krepsdyr og bløtdyr på fabrikkskip eller på fabrikker i land grupperes under: 10.20 Bearbeiding og konservering av fisk, skalldyr og bløtdyr. Utleie av fritidsbåter med personell grupperes under: 50.10 Sjøfart og kystfart med passasjerer. Fiskeriinspeksjon grupperes under: 84.24 Politi- og påtalemyndighet. Fiske som sport eller fritidsaktivitet grupperes under: 93.19 Andre sportsaktiviteter. Drift av dammer for sportsfiske grupperes under: 93.19 Andre sportsaktiviteter"/>
    <m/>
    <m/>
  </r>
  <r>
    <x v="0"/>
    <s v="Not aligned"/>
    <x v="0"/>
    <m/>
    <s v="A"/>
    <s v="03.1"/>
    <s v="03.12"/>
    <n v="4"/>
    <s v="A.03.12"/>
    <x v="50"/>
    <s v="Ferskvannsfiske"/>
    <s v="Inkluderer: Omfatter fiske på kommersiell basis i ferskvann, innsamling av ferskvannskrepsdyr og ferskvannsbløtdyr, fangst av levende dyr i ferskvann. Inkluderer også: Omfatter også innsamling av ferskvannsmateriale Ekskluderer: Bearbeiding av fisk, krepsdyr og bløtdyr grupperes under: 10.20 Bearbeiding og konservering av fisk, skalldyr og bløtdyr. Fiskeriinspeksjon grupperes under: 84.24 Politi- og påtalemyndighet. Fiske som sport eller fritidsaktivitet grupperes under: 93.19 Andre sportsaktiviteter. Drift av dammer for sportsfiske grupperes under: 93.19 Andre sportsaktiviteter"/>
    <m/>
    <m/>
  </r>
  <r>
    <x v="0"/>
    <s v="Not aligned"/>
    <x v="0"/>
    <m/>
    <s v="A"/>
    <s v="03.2"/>
    <s v="03.21"/>
    <n v="4"/>
    <s v="A.03.21"/>
    <x v="51"/>
    <s v="Hav- og kystbasert akvakultur"/>
    <s v="Inkluderer: Omfatter hav- og kystbasert akvakultur inkl. akvakultur av marin prydfisk, akvakultur av larver/yngel av bløtdyr, pigghuder, krepsdyr og fisk samt settefisk, dyrking av spiselige algetyper, akvakultur av krepsdyr, bløtdyr, pigghuder og andre akvariske marine organismer Inkluderer også: Omfatter også akvakulturaktiviteter i brakkvann, saltvannskar og saltvannsreservoarer, drift av settefiskanlegg for marine arter Ekskluderer: Akvakultur av frosk grupperes under 03.22 Ferskvannsbasert akvakultur. Drift av dammer for sportsfiske grupperes under 93.19 Andre sportsaktiviteter"/>
    <m/>
    <m/>
  </r>
  <r>
    <x v="0"/>
    <s v="Not aligned"/>
    <x v="0"/>
    <m/>
    <s v="A"/>
    <s v="03.2"/>
    <s v="03.22"/>
    <n v="4"/>
    <s v="A.03.22"/>
    <x v="52"/>
    <s v="Ferskvannsbasert akvakultur"/>
    <s v="Inkluderer: Omfatter ferskvannsbasert akvakultur inkl. akvakultur av ferskvannsprydfisk, ferskvannskrepsdyr, ferskvannsbløtdyr og andre ferskvannsbløtdyr og ferskvannslevende dyr, drift av settefiskanlegg og kultiveringsanlegg for ferskvannsarter eller anadrome arter, matfiskfasen av katadrome arter (ål) og akvakultur av frosk Ekskluderer: Akvakultur i saltvannskar og saltvannsreservoarer grupperes under: 03.21 Hav- og kystbasert akvakultur. Drift av dammer for sportsfiske grupperes under: 93.19 Andre sportsaktiviteter"/>
    <m/>
    <m/>
  </r>
  <r>
    <x v="0"/>
    <s v="Not aligned"/>
    <x v="0"/>
    <m/>
    <s v="A"/>
    <s v="03.11"/>
    <s v="03.111"/>
    <n v="5"/>
    <s v="A.03.111"/>
    <x v="53"/>
    <s v="Hav- og kystfiske"/>
    <s v="Inkluderer: Omfatter fangst, ising, salting, frysing og annen foredling om bord i fangstfartøyet, lineegning og innsamling av tang og tare Ekskluderer: Bøting av garn og nøter drevet som selvstendig virksomhet grupperes under: 33.19 Reparasjon av annet utstyr"/>
    <m/>
    <m/>
  </r>
  <r>
    <x v="0"/>
    <s v="Not aligned"/>
    <x v="0"/>
    <m/>
    <s v="A"/>
    <s v="03.11"/>
    <s v="03.112"/>
    <n v="5"/>
    <s v="A.03.112"/>
    <x v="54"/>
    <s v="Hvalfangst"/>
    <s v="Inkluderer: Omfatter fangst og foredling om bord på fangstfartøyer Ekskluderer: Fangst av havpattedyr ellers grupperes under: 01.70 Jakt, viltstell og tjenester tilknyttet jakt og viltstell"/>
    <m/>
    <m/>
  </r>
  <r>
    <x v="0"/>
    <s v="Not aligned"/>
    <x v="0"/>
    <m/>
    <s v="A"/>
    <s v="03.12"/>
    <s v="03.120"/>
    <n v="5"/>
    <s v="A.03.120"/>
    <x v="50"/>
    <s v="Ferskvannsfiske"/>
    <s v="Inkluderer: Omfatter fiske på kommersiell basis i ferskvann, innsamling av ferskvannskrepsdyr og ferskvannsbløtdyr, fangst av levende dyr i ferskvann. Inkluderer også: Omfatter også innsamling av ferskvannsmateriale Ekskluderer: Bearbeiding av fisk, krepsdyr og bløtdyr grupperes under: 10.20 Bearbeiding og konservering av fisk, skalldyr og bløtdyr. Fiskeriinspeksjon grupperes under: 84.24 Politi- og påtalemyndighet. Fiske som sport eller fritidsaktivitet grupperes under: 93.19 Andre sportsaktiviteter. Drift av dammer for sportsfiske grupperes under: 93.19 Andre sportsaktiviteter"/>
    <m/>
    <m/>
  </r>
  <r>
    <x v="0"/>
    <s v="Not aligned"/>
    <x v="0"/>
    <m/>
    <s v="A"/>
    <s v="03.21"/>
    <s v="03.211"/>
    <n v="5"/>
    <s v="A.03.211"/>
    <x v="55"/>
    <s v="Matfisk/krepsdyr mv. hav-/kystbas."/>
    <s v="Inkluderer: Omfatter kommersiell produksjon av akvatiske organismer i hav eller kyst, med sikte på slakting til konsum Inkluderer også: Omfatter også havbeite: akvakultur av krepsdyr, bløtdyr og pigghuder i form av bunnkultur uten at dyrene blir holdt i fangenskap"/>
    <m/>
    <m/>
  </r>
  <r>
    <x v="0"/>
    <s v="Not aligned"/>
    <x v="0"/>
    <m/>
    <s v="A"/>
    <s v="03.21"/>
    <s v="03.212"/>
    <n v="5"/>
    <s v="A.03.212"/>
    <x v="56"/>
    <s v="Yngel, settefisk hav-/kystbas."/>
    <s v="Inkluderer: Omfatter produksjon av rogn, yngel og settefisk av marine arter som produseres med sikte på overføring til andre lokaliteter"/>
    <m/>
    <m/>
  </r>
  <r>
    <x v="0"/>
    <s v="Not aligned"/>
    <x v="0"/>
    <m/>
    <s v="A"/>
    <s v="03.21"/>
    <s v="03.213"/>
    <n v="5"/>
    <s v="A.03.213"/>
    <x v="57"/>
    <s v="Tjen. tilkn. hav-/kystbas. akvakult."/>
    <s v="Ekskluderer: Bearbeiding av fisk, krepsdyr og bløtdyr grupperes under: 10.20 Bearbeiding og konservering av fisk, skalldyr og bløtdyr. Produksjon av ferdige fÙrblandinger til husdyr herunder konsentrert fÙr og fÙrtilskudd og ublandet fÙr til husdyr grupperes under: 10.91 Produksjon av fÙrvarer til husdyrhold. Bøting av garn og nøter drevet som selvstendig virksomhet grupperes under: 33.19 Reparasjon av annet utstyr"/>
    <m/>
    <m/>
  </r>
  <r>
    <x v="0"/>
    <s v="Not aligned"/>
    <x v="0"/>
    <m/>
    <s v="A"/>
    <s v="03.22"/>
    <s v="03.221"/>
    <n v="5"/>
    <s v="A.03.221"/>
    <x v="58"/>
    <s v="Matfisk/krepsdyr mv. ferskvannsbas."/>
    <s v="Inkluderer: Omfatter kommersiell produksjon av akvatiske organismer i ferskvann med sikte på slakting til konsum"/>
    <m/>
    <m/>
  </r>
  <r>
    <x v="0"/>
    <s v="Not aligned"/>
    <x v="0"/>
    <m/>
    <s v="A"/>
    <s v="03.22"/>
    <s v="03.222"/>
    <n v="5"/>
    <s v="A.03.222"/>
    <x v="59"/>
    <s v="Yngel, settefisk ferskvannsbasert"/>
    <s v="Inkluderer: Omfatter produksjon av rogn, yngel og settefisk i ferskvann med sikte på overføring til andre lokaliteter. Produksjon av anadrome arter inngår også, selv om det tidvis tilsettes noe sjøvann i produksjonsvannet"/>
    <m/>
    <m/>
  </r>
  <r>
    <x v="0"/>
    <s v="Not aligned"/>
    <x v="0"/>
    <m/>
    <s v="A"/>
    <s v="03.22"/>
    <s v="03.223"/>
    <n v="5"/>
    <s v="A.03.223"/>
    <x v="60"/>
    <s v="Tjen. tilkn. ferskvannsbas. akvakult"/>
    <m/>
    <m/>
    <m/>
  </r>
  <r>
    <x v="0"/>
    <s v="Not aligned"/>
    <x v="0"/>
    <m/>
    <s v="B"/>
    <s v="B"/>
    <m/>
    <n v="1"/>
    <s v="B."/>
    <x v="61"/>
    <s v="Bergverksdrift og utvinning"/>
    <s v="Inkluderer: Omfatter utvinning av mineraler som naturlig forekommer i fast form (kull og malm), i flytende form (råolje) og luftform (naturgass). Utvinningen kan skje ved forskjellige metoder som f.eks. under og over jorden, gjennom borehull eller ved havminedrift mv. Inkluderer også: Dette hovedområdet omfatter også supplerende aktiviteter som forbereder råstoffene til markedsføring, f.eks. knusing, formaling, vask, tørking, sortering, konsentrering av malm, likvifaksjon av naturgass og agglomerering av faste brennstoffer. Disse funksjonene utføres ofte av de enhetene som utvinner råstoffet og/eller andre enheter i nærheten. Ekskluderer: Bearbeiding av materialer som er utvunnet grupperes i næringshovedområde: C Industri. Bruk av materialer som er utvunnet, uten ytterligere omdanning, til bygge- og anleggsformål grupperes under næringshovedområde: F Bygge- og anleggsvirksomhet. Tapping på flasker av naturlig kildevann og mineralvann grupperes under: 11.07 Produksjon av mineralvann, leskedrikker og annet vann på flaske. Knusing, finknusing eller annen behandling av visse jordarter, steinmaterialer og mineraler som ikke skjer i forbindelse med utvinningen grupperes under: 23.9 Produksjon av ikke-metallholdige mineralprodukter ikke nevnt annet sted"/>
    <m/>
    <m/>
  </r>
  <r>
    <x v="0"/>
    <s v="Not aligned"/>
    <x v="0"/>
    <m/>
    <s v="B"/>
    <s v="B"/>
    <n v="5"/>
    <n v="2"/>
    <s v="B.5"/>
    <x v="62"/>
    <s v="Bryting av steinkull og brunkull"/>
    <s v="Inkluderer: Omfatter minedrift under og over jorden og aktiviteter (f.eks. sortering, vask, komprimering og andre trinn som er nødvendige for transport mv.), som forbereder produktet til markedsføring. Ekskluderer: Produksjon av kullprodukter grupperes under: 19.10 Produksjon av kullprodukter. Tjenester tilknyttet bryting av kull og brunkull grupperes under: 09.90 Tjenester tilknyttet annen bergverksdrift og utvinning. Produksjon av briketter grupperes under: 19.20 Produksjon av raffinerte petroleumsprodukter"/>
    <m/>
    <m/>
  </r>
  <r>
    <x v="0"/>
    <s v="Not aligned"/>
    <x v="0"/>
    <m/>
    <s v="B"/>
    <n v="5"/>
    <s v="05.1"/>
    <n v="3"/>
    <s v="B.05.1"/>
    <x v="63"/>
    <s v="Bryting av steinkull"/>
    <m/>
    <m/>
    <m/>
  </r>
  <r>
    <x v="0"/>
    <s v="Not aligned"/>
    <x v="0"/>
    <m/>
    <s v="B"/>
    <n v="5"/>
    <s v="05.2"/>
    <n v="3"/>
    <s v="B.05.2"/>
    <x v="64"/>
    <s v="Bryting av brunkull"/>
    <m/>
    <m/>
    <m/>
  </r>
  <r>
    <x v="0"/>
    <s v="Not aligned"/>
    <x v="0"/>
    <m/>
    <s v="B"/>
    <s v="05.1"/>
    <s v="05.10"/>
    <n v="4"/>
    <s v="B.05.10"/>
    <x v="63"/>
    <s v="Bryting av steinkull"/>
    <s v="Inkluderer: Omfatter bryting av steinkull: bryting under eller over jorden, herunder bryting ved likvifaksjonsmetoder, vask, sortering, gradering, pulverisering, komprimering mv. av kull med henblikk på klassifisering, kvalitetsforbedring, eller transport og lagring Inkluderer også: Omfatter også bryting av steinkull fra kulmbanker Ekskluderer: Bryting av brunkull grupperes under: 05.20 Bryting av brunkull. Stikking av torv grupperes under: 08.92 Stikking av torv. Tjenester tilknyttet bryting av steinkull grupperes under: 09.90 Tjenester tilknyttet annen bergverksdrift. Prøveboring av kullgruver grupperes under: 09.90 Tjenester tilknyttet annen bergverksdrift. Ovnkoks til produksjon av faste brenselsstoffer grupperes under: 19.10 Produksjon av kullprodukter. Produksjon av steinkullsbriketter grupperes under: 19.20 Produksjon av raffinerte petroleumsprodukter. Arbeidet med utvikling og klargjøring av kullgruver grupperes under: 43.12 Grunnarbeid"/>
    <m/>
    <m/>
  </r>
  <r>
    <x v="0"/>
    <s v="Not aligned"/>
    <x v="0"/>
    <m/>
    <s v="B"/>
    <s v="05.2"/>
    <s v="05.20"/>
    <n v="4"/>
    <s v="B.05.20"/>
    <x v="64"/>
    <s v="Bryting av brunkull"/>
    <s v="Inkluderer: Omfatter  bryting av brunkull under eller over jorden, herunder bryting ved likvifaksjonsmetoder, vask, tørking, pulverisering og komprimering av brunkull med henblikk på kvalitetsforbedring, transport eller oppbevaring Ekskluderer: Bryting av steinkull grupperes under: 05.10 Bryting av steinkull. Stikking av torv grupperes under: 08.92 Stikking av torv. Tjenester i forbindelse med bryting av brunkull grupperes under: 09.90 Tjenester tilknyttet annen bergverksdrift. Prøveboring til kullgruver grupperes under: 09.90 Tjenester tilknyttet annen bergverksdrift. Produksjon av brunkullbriketter grupperes under: 19.20 Produksjon av raffinerte petroleumsprodukter. Arbeidet med utvikling eller klargjøring av kullgruver grupperes under: 43.12 Grunnarbeid"/>
    <m/>
    <m/>
  </r>
  <r>
    <x v="0"/>
    <s v="Not aligned"/>
    <x v="0"/>
    <m/>
    <s v="B"/>
    <s v="05.10"/>
    <s v="05.100"/>
    <n v="5"/>
    <s v="B.05.100"/>
    <x v="63"/>
    <s v="Bryting av steinkull"/>
    <s v="Inkluderer: Omfatter bryting av steinkull: bryting under eller over jorden, herunder bryting ved likvifaksjonsmetoder, vask, sortering, gradering, pulverisering, komprimering mv. av kull med henblikk på klassifisering, kvalitetsforbedring, eller transport og lagring Inkluderer også: Omfatter også bryting av steinkull fra kulmbanker Ekskluderer: Bryting av brunkull grupperes under: 05.20 Bryting av brunkull. Stikking av torv grupperes under: 08.92 Stikking av torv. Tjenester tilknyttet bryting av steinkull grupperes under: 09.90 Tjenester tilknyttet annen bergverksdrift. Prøveboring av kullgruver grupperes under: 09.90 Tjenester tilknyttet annen bergverksdrift. Ovnkoks til produksjon av faste brenselsstoffer grupperes under: 19.10 Produksjon av kullprodukter. Produksjon av steinkullsbriketter grupperes under: 19.20 Produksjon av raffinerte petroleumsprodukter. Arbeidet med utvikling og klargjøring av kullgruver grupperes under: 43.12 Grunnarbeid"/>
    <m/>
    <m/>
  </r>
  <r>
    <x v="0"/>
    <s v="Not aligned"/>
    <x v="0"/>
    <m/>
    <s v="B"/>
    <s v="05.20"/>
    <s v="05.200"/>
    <n v="5"/>
    <s v="B.05.200"/>
    <x v="64"/>
    <s v="Bryting av brunkull"/>
    <s v="Inkluderer: Omfatter  bryting av brunkull under eller over jorden, herunder bryting ved likvifaksjonsmetoder, vask, tørking, pulverisering og komprimering av brunkull med henblikk på kvalitetsforbedring, transport eller oppbevaring Ekskluderer: Bryting av steinkull grupperes under: 05.10 Bryting av steinkull. Stikking av torv grupperes under: 08.92 Stikking av torv. Tjenester i forbindelse med bryting av brunkull grupperes under: 09.90 Tjenester tilknyttet annen bergverksdrift. Prøveboring til kullgruver grupperes under: 09.90 Tjenester tilknyttet annen bergverksdrift. Produksjon av brunkullbriketter grupperes under: 19.20 Produksjon av raffinerte petroleumsprodukter. Arbeidet med utvikling eller klargjøring av kullgruver grupperes under: 43.12 Grunnarbeid"/>
    <m/>
    <m/>
  </r>
  <r>
    <x v="0"/>
    <s v="Not aligned"/>
    <x v="0"/>
    <m/>
    <s v="B"/>
    <s v="B"/>
    <n v="6"/>
    <n v="2"/>
    <s v="B.6"/>
    <x v="65"/>
    <s v="Utvinning av råolje og naturgass"/>
    <s v="Inkluderer: Omfatter produksjon av råolje, utvinning av olje av oljeholdig skifer og sand og produksjon av naturgass og gjenvinning av flytende kull ved forgassing Inkluderer også: Omfatter også aktiviteter i forbindelse med drift og/eller utvikling av olje- og gassfelt: boring, klargjøring av og utstyr til boring, drift av separasjonsanlegg, emulsjonsbrytningsanlegg, utstyr til fjerning av småpartikler og oljerørledninger mellom feltene og alle andre aktiviteter i forbindelse med behandling av olje og gass med henblikk på transport fra produksjonsstedet. Ekskluderer: Tjenester i forbindelse med olje- og gassfelt som utføres på honorar- eller kontraktbasis grupperes under: 09.10 Tjenester tilknyttet utvinning av råolje og naturgass. Olje- og gassundersøkelser grupperes under: 09.10 Tjenester tilknyttet utvinning av råolje og naturgass. Prøveboring grupperes under: 09.101 Boretjenester tilknyttet utvinning av råolje og naturgass. Raffinering av råoljeprodukter grupperes under: 19.20 Produksjon av raffinerte petroleumsprodukter. Geologiske undersøkelser og utarbeiding av kart grupperes under: 71.122 Geologiske undersøkelser"/>
    <m/>
    <m/>
  </r>
  <r>
    <x v="0"/>
    <s v="Not aligned"/>
    <x v="0"/>
    <m/>
    <s v="B"/>
    <n v="6"/>
    <s v="06.1"/>
    <n v="3"/>
    <s v="B.06.1"/>
    <x v="66"/>
    <s v="Utvinning av råolje"/>
    <m/>
    <m/>
    <m/>
  </r>
  <r>
    <x v="0"/>
    <s v="Not aligned"/>
    <x v="0"/>
    <m/>
    <s v="B"/>
    <n v="6"/>
    <s v="06.2"/>
    <n v="3"/>
    <s v="B.06.2"/>
    <x v="67"/>
    <s v="Utvinning av naturgass"/>
    <m/>
    <m/>
    <m/>
  </r>
  <r>
    <x v="0"/>
    <s v="Not aligned"/>
    <x v="0"/>
    <m/>
    <s v="B"/>
    <s v="06.1"/>
    <s v="06.10"/>
    <n v="4"/>
    <s v="B.06.10"/>
    <x v="66"/>
    <s v="Utvinning av råolje"/>
    <s v="Inkluderer: Omfatter utvinning av råolje Inkluderer også: Omfatter også utvinning av bituminøs eller oljeholdig skifer og tjæresand og produksjon av råolje fra bituminøs skifer og sand ved hjelp av prosesser som dekantering, avsalting, tørking stabilisering mv. Ekskluderer: Tjenester tilknyttet olje- og gassutvinning grupperes under: 09.10 Tjenester tilknyttet utvinning av råolje og naturgass. Olje- og gassundersøkelser grupperes under: 09.10 Tjenester tilknyttet utvinning av råolje og naturgass. Produksjon av raffinerte råoljeprodukter grupperes under: 19.20 Produksjon av raffinerte petroleumsprodukter. Gjenvinning av flytende oljegasser ved raffinering av oljen grupperes under: 19.20 Produksjon av raffinerte petroleumsprodukter. Drift av rørledninger grupperes under: 49.50  Rørtransport"/>
    <m/>
    <m/>
  </r>
  <r>
    <x v="0"/>
    <s v="Not aligned"/>
    <x v="0"/>
    <m/>
    <s v="B"/>
    <s v="06.2"/>
    <s v="06.20"/>
    <n v="4"/>
    <s v="B.06.20"/>
    <x v="67"/>
    <s v="Utvinning av naturgass"/>
    <s v="Inkluderer: Omfatter produksjon av naturgass (våtgass og tørrgass), utvinning av kondensater, drenering og separering av flytende naturgass og avsvovling av gass Inkluderer også: Omfatter også utvinning av flytende naturgass, fremskaffet ved likvifaksjon eller pyrolyse Ekskluderer: Tjenester tilknyttet olje- og gassutvinning grupperes under: 09.10 Tjenester tilknyttet utvinning av råolje og naturgass. Olje- og gassundersøkelser grupperes under: 09.10 Tjenester tilknyttet utvinning av råolje og naturgass. Gjenvinning av flytende oljegasser ved raffinering av oljen grupperes under: 19.20 Produksjon av raffinerte petroleumsprodukter. Produksjon av industrigasser grupperes under: 20.11 Produksjon av industrigasser. Drift av rørledninger grupperes under:  49.50 Rørtransport"/>
    <m/>
    <m/>
  </r>
  <r>
    <x v="0"/>
    <s v="Not aligned"/>
    <x v="0"/>
    <m/>
    <s v="B"/>
    <s v="06.10"/>
    <s v="06.100"/>
    <n v="5"/>
    <s v="B.06.100"/>
    <x v="66"/>
    <s v="Utvinning av råolje"/>
    <s v="Inkluderer: Omfatter utvinning av råolje Inkluderer også: Omfatter også utvinning av bituminøs eller oljeholdig skifer og tjæresand og produksjon av råolje fra bituminøs skifer og sand ved hjelp av prosesser som dekantering, avsalting, tørking stabilisering mv. Ekskluderer: Tjenester tilknyttet olje- og gassutvinning grupperes under: 09.10 Tjenester tilknyttet utvinning av råolje og naturgass. Olje- og gassundersøkelser grupperes under: 09.10 Tjenester tilknyttet utvinning av råolje og naturgass. Produksjon av raffinerte råoljeprodukter grupperes under: 19.20 Produksjon av raffinerte petroleumsprodukter. Gjenvinning av flytende oljegasser ved raffinering av oljen grupperes under: 19.20 Produksjon av raffinerte petroleumsprodukter. Drift av rørledninger grupperes under: 49.50  Rørtransport"/>
    <m/>
    <m/>
  </r>
  <r>
    <x v="0"/>
    <s v="Not aligned"/>
    <x v="0"/>
    <m/>
    <s v="B"/>
    <s v="06.20"/>
    <s v="06.200"/>
    <n v="5"/>
    <s v="B.06.200"/>
    <x v="67"/>
    <s v="Utvinning av naturgass"/>
    <s v="Inkluderer: Omfatter produksjon av naturgass (våtgass og tørrgass), utvinning av kondensater, drenering og separering av flytende naturgass og avsvovling av gass Inkluderer også: Omfatter også utvinning av flytende naturgass, fremskaffet ved likvifaksjon eller pyrolyse Ekskluderer: Tjenester tilknyttet olje- og gassutvinning grupperes under: 09.10 Tjenester tilknyttet utvinning av råolje og naturgass. Olje- og gassundersøkelser grupperes under: 09.10 Tjenester tilknyttet utvinning av råolje og naturgass. Gjenvinning av flytende oljegasser ved raffinering av oljen grupperes under: 19.20 Produksjon av raffinerte petroleumsprodukter. Produksjon av industrigasser grupperes under: 20.11 Produksjon av industrigasser. Drift av rørledninger grupperes under:  49.50 Rørtransport"/>
    <m/>
    <m/>
  </r>
  <r>
    <x v="0"/>
    <s v="Not aligned"/>
    <x v="0"/>
    <m/>
    <s v="B"/>
    <s v="B"/>
    <n v="7"/>
    <n v="2"/>
    <s v="B.7"/>
    <x v="68"/>
    <s v="Bryting av metallholdig malm"/>
    <s v="Inkluderer: Omfatter bryting av metalliske materialer under og over jorden, havgruvedrift mv. Inkluderer også: Omfatter også malmberedning og malmbearbeidingsfunksjoner som knusing, finknusing, vask, tørking, sintring, malmkalsinering eller filtrering, gravimetrisk separering eller flotasjonsfunksjoner Ekskluderer: Brenning av svovelkis grupperes under: 20.13 Produksjon av andre uorganiske kjemikalier. Produksjon av aluminiumoksid grupperes under: 24.422 Produksjon av halvfabrikater av aluminium. Drift av masovner grupperes under: 24 Produksjon av metaller"/>
    <m/>
    <m/>
  </r>
  <r>
    <x v="0"/>
    <s v="Not aligned"/>
    <x v="0"/>
    <m/>
    <s v="B"/>
    <n v="7"/>
    <s v="07.1"/>
    <n v="3"/>
    <s v="B.07.1"/>
    <x v="69"/>
    <s v="Bryting av jernmalm"/>
    <m/>
    <m/>
    <m/>
  </r>
  <r>
    <x v="0"/>
    <s v="Not aligned"/>
    <x v="0"/>
    <m/>
    <s v="B"/>
    <n v="7"/>
    <s v="07.2"/>
    <n v="3"/>
    <s v="B.07.2"/>
    <x v="70"/>
    <s v="Bryting av ikke-jernholdig malm"/>
    <m/>
    <m/>
    <m/>
  </r>
  <r>
    <x v="0"/>
    <s v="Not aligned"/>
    <x v="0"/>
    <m/>
    <s v="B"/>
    <s v="07.1"/>
    <s v="07.10"/>
    <n v="4"/>
    <s v="B.07.10"/>
    <x v="69"/>
    <s v="Bryting av jernmalm"/>
    <s v="Inkluderer: Omfatter bryting av malm som hovedsakelig brukes pga. jerninnholdet, opparbeiding og agglomerering av jernmalm Ekskluderer: Bryting og bearbeiding av svovelkis og magnetkis (unntatt røsting), grupperes under: 08.91 Bryting og utvinning av kjemiske mineraler og gjødselsmineraler"/>
    <m/>
    <m/>
  </r>
  <r>
    <x v="0"/>
    <s v="Not aligned"/>
    <x v="0"/>
    <m/>
    <s v="B"/>
    <s v="07.2"/>
    <s v="07.21"/>
    <n v="4"/>
    <s v="B.07.21"/>
    <x v="71"/>
    <s v="Bryting av uran- og thoriummalm"/>
    <s v="Inkluderer: Omfatter bryting av malmer som hovedsakelig brukes pga. innholdet av uran og thorium: uranbekmalm mv., konsentrasjon av slike malmer og produksjon av urankonsentrat Ekskluderer: Berikelse av uran- og thoriummalm grupperes under: 20.13 Produksjon av andre uorganiske kjemikalier. Produksjon av metallisk uran grupperes under: 24.46 Produksjon av kjernebrensel. Smelting og raffinering av uran grupperes under: 24.46 Produksjon av kjernebrensel"/>
    <m/>
    <m/>
  </r>
  <r>
    <x v="0"/>
    <s v="Not aligned"/>
    <x v="0"/>
    <m/>
    <s v="B"/>
    <s v="07.2"/>
    <s v="07.29"/>
    <n v="4"/>
    <s v="B.07.29"/>
    <x v="72"/>
    <s v="Bryting av annen ikke-jernh. malm"/>
    <s v="Inkluderer: Omfatter bryting og bearbeiding av malm som hovedsakelig brukes pga. innholdet av ikke jernholdig metall: aluminium, kobber, bly, sink, mangan, krom, nikkel, kobolt, molybden, tantal, vanadium, gull, sølv og platina mv. Ekskluderer: Bryting og bearbeiding av uran- og thoriummalm grupperes under: 07.21 Bryting av uran- og thoriummalm. Produksjon av aluminiumoksyd grupperes under: 24.422 Produksjon av halvfabrikater av aluminium. Produksjon av kobber- eller nikkelmatte grupperes under hhv.: 24.44 Produksjon avkobber og: 24.45 Produksjon av ikke-jernholdige metaller ellers"/>
    <m/>
    <m/>
  </r>
  <r>
    <x v="0"/>
    <s v="Not aligned"/>
    <x v="0"/>
    <m/>
    <s v="B"/>
    <s v="07.10"/>
    <s v="07.100"/>
    <n v="5"/>
    <s v="B.07.100"/>
    <x v="69"/>
    <s v="Bryting av jernmalm"/>
    <s v="Inkluderer: Omfatter bryting av malm som hovedsakelig brukes pga. jerninnholdet, opparbeiding og agglomerering av jernmalm Ekskluderer: Bryting og bearbeiding av svovelkis og magnetkis (unntatt røsting), grupperes under: 08.91 Bryting og utvinning av kjemiske mineraler og gjødselsmineraler"/>
    <m/>
    <m/>
  </r>
  <r>
    <x v="0"/>
    <s v="Not aligned"/>
    <x v="0"/>
    <m/>
    <s v="B"/>
    <s v="07.21"/>
    <s v="07.210"/>
    <n v="5"/>
    <s v="B.07.210"/>
    <x v="71"/>
    <s v="Bryting av uran- og thoriummalm"/>
    <s v="Inkluderer: Omfatter bryting av malmer som hovedsakelig brukes pga. innholdet av uran og thorium: uranbekmalm mv., konsentrasjon av slike malmer og produksjon av urankonsentrat Ekskluderer: Berikelse av uran- og thoriummalm grupperes under: 20.13 Produksjon av andre uorganiske kjemikalier. Produksjon av metallisk uran grupperes under: 24.46 Produksjon av kjernebrensel. Smelting og raffinering av uran grupperes under: 24.46 Produksjon av kjernebrensel"/>
    <m/>
    <m/>
  </r>
  <r>
    <x v="0"/>
    <s v="Not aligned"/>
    <x v="0"/>
    <m/>
    <s v="B"/>
    <s v="07.29"/>
    <s v="07.290"/>
    <n v="5"/>
    <s v="B.07.290"/>
    <x v="72"/>
    <s v="Bryting av annen ikke-jernh. malm"/>
    <s v="Inkluderer: Omfatter bryting og bearbeiding av malm som hovedsakelig brukes pga. innholdet av ikke jernholdig metall: aluminium, kobber, bly, sink, mangan, krom, nikkel, kobolt, molybden, tantal, vanadium, gull, sølv og platina mv. Ekskluderer: Bryting og bearbeiding av uran- og thoriummalm grupperes under: 07.21 Bryting av uran- og thoriummalm. Produksjon av aluminiumoksyd grupperes under: 24.422 Produksjon av halvfabrikater av aluminium. Produksjon av kobber- eller nikkelmatte grupperes under hhv.: 24.44 Produksjon avkobber og: 24.45 Produksjon av ikke-jernholdige metaller ellers"/>
    <m/>
    <m/>
  </r>
  <r>
    <x v="0"/>
    <s v="Not aligned"/>
    <x v="0"/>
    <m/>
    <s v="B"/>
    <s v="B"/>
    <n v="8"/>
    <n v="2"/>
    <s v="B.8"/>
    <x v="73"/>
    <s v="Bryting og bergverksdrift ellers"/>
    <s v="Inkluderer: Omfatter ikke bare utvinning fra gruver og steinbrudd, men også utgraving av avleirede materialer, knusing av stein og utnytting av sjøvann. Produktene brukes fortrinnsvis innen bygge- og anleggsvirksomhet (f.eks. sand, stein mv.), produksjon av forskjellige materialer (f.eks. leire, gips, kalsium mv.) og produksjon av kjemikalier mv. Ekskluderer: Bearbeiding (bortsett fra knusing, finknusing, skjæring, vask, tørking, sortering og blanding) av de utvinnede mineralene grupperes ikke her"/>
    <m/>
    <m/>
  </r>
  <r>
    <x v="0"/>
    <s v="Not aligned"/>
    <x v="0"/>
    <m/>
    <s v="B"/>
    <n v="8"/>
    <s v="08.1"/>
    <n v="3"/>
    <s v="B.08.1"/>
    <x v="74"/>
    <s v="Bryt. av stein, utv. av sand, leire"/>
    <m/>
    <m/>
    <m/>
  </r>
  <r>
    <x v="0"/>
    <s v="Not aligned"/>
    <x v="0"/>
    <m/>
    <s v="B"/>
    <n v="8"/>
    <s v="08.9"/>
    <n v="3"/>
    <s v="B.08.9"/>
    <x v="75"/>
    <s v="Annen bryting og utvinning"/>
    <m/>
    <m/>
    <m/>
  </r>
  <r>
    <x v="0"/>
    <s v="Not aligned"/>
    <x v="0"/>
    <m/>
    <s v="B"/>
    <s v="08.1"/>
    <s v="08.11"/>
    <n v="4"/>
    <s v="B.08.11"/>
    <x v="76"/>
    <s v="Bryt. bygn.-/kalkstein/skifer mv."/>
    <s v="Inkluderer: Omfatter bryting, grovskjæring og saging av monument- og bygningsstein, f.eks. marmor, granitt, sandstein mv., hogging og knusing av dekorasjons- og bygningsstein, bryting, knusing og hogging av kalkstein, utvinning av gips og anhydritt og utvinning av kritt og ukalsinert dolomitt Ekskluderer: Utvinning av mineraler til produksjon av kjemiske produkter og gjødselsstoffer grupperes under: 08.91 Bryting og utvinning av kjemiske mineraler og gjødselsmineraler. Produksjon av kalsinert dolomitt grupperes under: 23.52 Produksjon av kalk og gips. Utskjæring, tilhogging og ferdigbearbeiding av stein utenom steinbrudd grupperes under: 23.70  Hogging og bearbeiding av monument- og bygningsstein"/>
    <m/>
    <m/>
  </r>
  <r>
    <x v="0"/>
    <s v="Not aligned"/>
    <x v="0"/>
    <m/>
    <s v="B"/>
    <s v="08.1"/>
    <s v="08.12"/>
    <n v="4"/>
    <s v="B.08.12"/>
    <x v="77"/>
    <s v="Utv. fra grus- og sandtak, leire mv."/>
    <s v="Inkluderer: Omfatter utvinning og oppmudring av industrisand, byggesand og grus, bryting og knusing av grus, utvinning av sand, leire, ildfast leire og kaolin Ekskluderer: Utvinning av bituminøs sand grupperes under: 06.10 Utvinning av råolje"/>
    <m/>
    <m/>
  </r>
  <r>
    <x v="0"/>
    <s v="Not aligned"/>
    <x v="0"/>
    <m/>
    <s v="B"/>
    <s v="08.9"/>
    <s v="08.91"/>
    <n v="4"/>
    <s v="B.08.91"/>
    <x v="78"/>
    <s v="Utv. kjem. mineraler/gjødselsmin."/>
    <s v="Inkluderer: Omfatter utvinning av naturlige fosfater og naturlige kaliumsalter, naturlig svovel, bryting og bearbeiding av pyritt og magnetkis (unntatt røsting), utvinning av naturlig bariumsulfat og karbonat, naturlig borat, naturlige magnesiumsulfater, jordpigmenter, flusspat og andre mineraler som hovedsakelig brukes som kilde til kjemiske stoffer Inkluderer også: Omfatter også utvinning av guano Ekskluderer: Utvinning av salt grupperes under: 08.93 Utvinning av salt. Røsting av svovelkis grupperes under: 20.13 Produksjon av andre uorganiske kjemikalier. Produksjon av syntetiske gjødselsstoffer og kvelstoffsammensetninger grupperes under: 20.15 Produksjon av gjødsel, nitrogenforbindelser og vekstjord"/>
    <m/>
    <m/>
  </r>
  <r>
    <x v="0"/>
    <s v="Not aligned"/>
    <x v="0"/>
    <m/>
    <s v="B"/>
    <s v="08.9"/>
    <s v="08.92"/>
    <n v="4"/>
    <s v="B.08.92"/>
    <x v="79"/>
    <s v="Stikking av torv"/>
    <s v="Inkluderer: Omfatter stikking av torv Ekskluderer: Tjenester i tilknytning til stikking av torv grupperes under: 09.90 Tjenester tilknyttet annen bergverksdrift. Produksjon av torvbriketter grupperes under: 19.20 Produksjon av raffinerte petroleumsprodukter. Produksjon av hagejordblandinger av naturlig jord, sand, leire og gjødselsmineraler mv. grupperes under: 20.15 Produksjon av gjødsel, nitrogenforbindelser og vekstjord. Produksjon av torvprodukter grupperes under: 23.99 Produksjon av ikke-metallholdige mineralprodukter ikke nevnt annet sted"/>
    <m/>
    <m/>
  </r>
  <r>
    <x v="0"/>
    <s v="Not aligned"/>
    <x v="0"/>
    <m/>
    <s v="B"/>
    <s v="08.9"/>
    <s v="08.93"/>
    <n v="4"/>
    <s v="B.08.93"/>
    <x v="80"/>
    <s v="Utvinning av salt"/>
    <s v="Inkluderer: Omfatter utvinning av salt fra grunnen, også ved oppløsning og pumping, saltproduksjon ved inndamping av sjøvann eller annen form for saltvann og knusing, rensing og raffinering av salt utført av produsenten Ekskluderer: Produksjon av bordsalt, f.eks. jodtilsatt salt grupperes under: 10.84 Produksjon av smakstilsettingsstoffer og krydderier. Produksjon av drikkevann ved inndamping av saltvann grupperes under: 36.00 Uttak fra kilde, rensing og distribusjon av vann"/>
    <m/>
    <m/>
  </r>
  <r>
    <x v="0"/>
    <s v="Not aligned"/>
    <x v="0"/>
    <m/>
    <s v="B"/>
    <s v="08.9"/>
    <s v="08.99"/>
    <n v="4"/>
    <s v="B.08.99"/>
    <x v="81"/>
    <s v="Annen bryting og utvinning"/>
    <s v="Inkluderer: Omfatter utvinning og bryting av forskjellige mineraler og materialer: slipematerialer, asbest, fossilt kiselmel, naturlig grafitt, steatitt, talkum mv., halvedelsten, kvarts, glimmer mv., naturlig asfalt og bitumen"/>
    <m/>
    <m/>
  </r>
  <r>
    <x v="0"/>
    <s v="Not aligned"/>
    <x v="0"/>
    <m/>
    <s v="B"/>
    <s v="08.11"/>
    <s v="08.111"/>
    <n v="5"/>
    <s v="B.08.111"/>
    <x v="82"/>
    <s v="Bryting stein til bygge- og anl.virks"/>
    <s v="Inkluderer: Omfatter grovhogging i steinbrudd av bl.a. granitt, sandstein og marmor Inkluderer også: Omfatter også knusing av pukk og singel Ekskluderer: Tilskjæring av stein utenfor steinbrudd grupperes under: 23.70 Hogging og bearbeiding av monument- og bygningsstein"/>
    <m/>
    <m/>
  </r>
  <r>
    <x v="0"/>
    <s v="Not aligned"/>
    <x v="0"/>
    <m/>
    <s v="B"/>
    <s v="08.11"/>
    <s v="08.112"/>
    <n v="5"/>
    <s v="B.08.112"/>
    <x v="83"/>
    <s v="Bryting av kalkstein, gips og kritt"/>
    <m/>
    <m/>
    <m/>
  </r>
  <r>
    <x v="0"/>
    <s v="Not aligned"/>
    <x v="0"/>
    <m/>
    <s v="B"/>
    <s v="08.11"/>
    <s v="08.113"/>
    <n v="5"/>
    <s v="B.08.113"/>
    <x v="84"/>
    <s v="Bryting av skifer"/>
    <m/>
    <m/>
    <m/>
  </r>
  <r>
    <x v="0"/>
    <s v="Not aligned"/>
    <x v="0"/>
    <m/>
    <s v="B"/>
    <s v="08.12"/>
    <s v="08.120"/>
    <n v="5"/>
    <s v="B.08.120"/>
    <x v="77"/>
    <s v="Utv. fra grus- og sandtak, leire mv."/>
    <s v="Inkluderer: Omfatter utvinning og oppmudring av industrisand, byggesand og grus, bryting og knusing av grus, utvinning av sand, leire, ildfast leire og kaolin Ekskluderer: Utvinning av bituminøs sand grupperes under: 06.10 Utvinning av råolje"/>
    <m/>
    <m/>
  </r>
  <r>
    <x v="0"/>
    <s v="Not aligned"/>
    <x v="0"/>
    <m/>
    <s v="B"/>
    <s v="08.91"/>
    <s v="08.910"/>
    <n v="5"/>
    <s v="B.08.910"/>
    <x v="78"/>
    <s v="Utv. kjem. mineraler/gjødselsmin."/>
    <s v="Inkluderer: Omfatter utvinning av naturlige fosfater og naturlige kaliumsalter, naturlig svovel, bryting og bearbeiding av pyritt og magnetkis (unntatt røsting), utvinning av naturlig bariumsulfat og karbonat, naturlig borat, naturlige magnesiumsulfater, jordpigmenter, flusspat og andre mineraler som hovedsakelig brukes som kilde til kjemiske stoffer Inkluderer også: Omfatter også utvinning av guano Ekskluderer: Utvinning av salt grupperes under: 08.93 Utvinning av salt. Røsting av svovelkis grupperes under: 20.13 Produksjon av andre uorganiske kjemikalier. Produksjon av syntetiske gjødselsstoffer og kvelstoffsammensetninger grupperes under: 20.15 Produksjon av gjødsel, nitrogenforbindelser og vekstjord"/>
    <m/>
    <m/>
  </r>
  <r>
    <x v="0"/>
    <s v="Not aligned"/>
    <x v="0"/>
    <m/>
    <s v="B"/>
    <s v="08.92"/>
    <s v="08.920"/>
    <n v="5"/>
    <s v="B.08.920"/>
    <x v="79"/>
    <s v="Stikking av torv"/>
    <s v="Inkluderer: Omfatter stikking av torv Ekskluderer: Tjenester i tilknytning til stikking av torv grupperes under: 09.90 Tjenester tilknyttet annen bergverksdrift. Produksjon av torvbriketter grupperes under: 19.20 Produksjon av raffinerte petroleumsprodukter. Produksjon av hagejordblandinger av naturlig jord, sand, leire og gjødselsmineraler mv. grupperes under: 20.15 Produksjon av gjødsel, nitrogenforbindelser og vekstjord. Produksjon av torvprodukter grupperes under: 23.99 Produksjon av ikke-metallholdige mineralprodukter ikke nevnt annet sted"/>
    <m/>
    <m/>
  </r>
  <r>
    <x v="0"/>
    <s v="Not aligned"/>
    <x v="0"/>
    <m/>
    <s v="B"/>
    <s v="08.93"/>
    <s v="08.930"/>
    <n v="5"/>
    <s v="B.08.930"/>
    <x v="80"/>
    <s v="Utvinning av salt"/>
    <s v="Inkluderer: Omfatter utvinning av salt fra grunnen, også ved oppløsning og pumping, saltproduksjon ved inndamping av sjøvann eller annen form for saltvann og knusing, rensing og raffinering av salt utført av produsenten Ekskluderer: Produksjon av bordsalt, f.eks. jodtilsatt salt grupperes under: 10.84 Produksjon av smakstilsettingsstoffer og krydderier. Produksjon av drikkevann ved inndamping av saltvann grupperes under: 36.00 Uttak fra kilde, rensing og distribusjon av vann"/>
    <m/>
    <m/>
  </r>
  <r>
    <x v="0"/>
    <s v="Not aligned"/>
    <x v="0"/>
    <m/>
    <s v="B"/>
    <s v="08.99"/>
    <s v="08.990"/>
    <n v="5"/>
    <s v="B.08.990"/>
    <x v="81"/>
    <s v="Annen bryting og utvinning"/>
    <s v="Inkluderer: Omfatter utvinning og bryting av forskjellige mineraler og materialer: slipematerialer, asbest, fossilt kiselmel, naturlig grafitt, steatitt, talkum mv., halvedelsten, kvarts, glimmer mv., naturlig asfalt og bitumen"/>
    <m/>
    <m/>
  </r>
  <r>
    <x v="0"/>
    <s v="Not aligned"/>
    <x v="0"/>
    <m/>
    <s v="B"/>
    <s v="B"/>
    <n v="9"/>
    <n v="2"/>
    <s v="B.9"/>
    <x v="85"/>
    <s v="Tjenester til bergverk og utvinning"/>
    <s v="Inkluderer: Omfatter spesialiserte tjenester i forbindelse med råstoffutvinning på honorar- eller på kontraktbasis; utforsking ved tradisjonelle utforskingsmetoder som uttak av boreprøver og geologiske observasjoner og boring, prøveboring eller gjenboring etter oljebrønner, metalliske og ikke-metalliske mineraler. Andre typiske tjenester er bygging av fundamenter til olje- og gassborehull, faststøpning av boringsrør i olje- og gassborehull, rensing, skylling og avstiving av olje- og gassborehull, drenering og pumping av gruver, tjenester i forbindelse med fjerning av overjord ved gruver mv."/>
    <m/>
    <m/>
  </r>
  <r>
    <x v="0"/>
    <s v="Not aligned"/>
    <x v="0"/>
    <m/>
    <s v="B"/>
    <n v="9"/>
    <s v="09.1"/>
    <n v="3"/>
    <s v="B.09.1"/>
    <x v="86"/>
    <s v="Utvinningstjenester"/>
    <m/>
    <m/>
    <m/>
  </r>
  <r>
    <x v="0"/>
    <s v="Not aligned"/>
    <x v="0"/>
    <m/>
    <s v="B"/>
    <n v="9"/>
    <s v="09.9"/>
    <n v="3"/>
    <s v="B.09.9"/>
    <x v="87"/>
    <s v="Bergverkstjenester"/>
    <m/>
    <m/>
    <m/>
  </r>
  <r>
    <x v="0"/>
    <s v="Not aligned"/>
    <x v="0"/>
    <m/>
    <s v="B"/>
    <s v="09.1"/>
    <s v="09.10"/>
    <n v="4"/>
    <s v="B.09.10"/>
    <x v="86"/>
    <s v="Utvinningstjenester"/>
    <s v="Inkluderer: Omfatter tjenester i forbindelse med olje- og gassutvinning på honorar- eller kontraktbasis; tjenester i forbindelse med utforsking ved utvinning av råolje eller gass f.eks. tradisjonelle utforskingsmetoder som geologiske observasjoner på mulige lokaliteter, retningsbestemt boring og gjenboring, montering av boretårn på stedet, reparasjon og demontering av slike, faststøping av borerør i olje- og gassborehull, pumping i borehull, avpropning og lukking av borehull mv., likvifaksjon og gjenforgassing av naturgass med henblikk på transport, som utføres på borestedet, tjenester i forbindelse med drenering og pumping på honorar- eller kontraktbasis, prøveboring i forbindelse med utvinning av råolje og naturgass Inkluderer også: Omfatter også brannslokking på olje- og gassfelt Ekskluderer: Tjenester som leveres av operatører av olje- og gassfelt grupperes under hhv.: 06.10 Utvinning av råolje og: 06.20 Utvinning av naturgass. Spesialisert reparasjon av gruveutstyr grupperes under: 33.12  Reparasjon av maskiner. Likvifaksjon og gjenforgassing av naturgass med henblikk på transport som ikke utføres på borestedet grupperes under: 52.215 Tjenester tilknyttet drift av rørledninger. Geofysiske, geologiske og seismografiske undersøkelser grupperes under: 71.122 Geologiske undersøkelser"/>
    <m/>
    <m/>
  </r>
  <r>
    <x v="0"/>
    <s v="Not aligned"/>
    <x v="0"/>
    <m/>
    <s v="B"/>
    <s v="09.9"/>
    <s v="09.90"/>
    <n v="4"/>
    <s v="B.09.90"/>
    <x v="87"/>
    <s v="Bergverkstjenester"/>
    <s v="Inkluderer: Omfatter tjenester på honorar- eller kontraktbasis som er nødvendige for gruveaktivitetene i  05 Bryting av steinkull og brunkull, 07 Bryting av metallholdig malm og 08 Bergverksdrift ellers, tjenester i forbindelse med utforsking, f.eks. tradisjonelle utforskingsmetoder som uttak av boreprøver og geologiske observasjoner på mulige lokaliteter, tjenester i forbindelse med drenering og pumping på honorar- eller kontraktbasis og prøveboring. Ekskluderer: Drift av gruver og steinbrudd på honorar- eller kontraktbasis grupperes under hhv.: 05 Bryting av steinkull og brunkull,: 07 Bryting av metallholdig malm og: 08 Bryting og bergverksdrift ellers. Spesialisert reparasjon av gruveutstyr grupperes under: 33.12 Reparasjon av maskiner. Tjenester i forbindelse med geofysiske undersøkelser på honorar- eller kontraktbasis grupperes under: 71.122 Geologiske undersøkelser."/>
    <m/>
    <m/>
  </r>
  <r>
    <x v="0"/>
    <s v="Not aligned"/>
    <x v="0"/>
    <m/>
    <s v="B"/>
    <s v="09.10"/>
    <s v="09.101"/>
    <n v="5"/>
    <s v="B.09.101"/>
    <x v="88"/>
    <s v="Boretj. tilkn. utv. råolje/naturgass"/>
    <s v="Inkluderer: Omfatter boring av lete-, avgrensnings- og produksjonsbrønner utført på honorar- eller kontraktbasis; retningsbestemt boring, gjenboring, prøveboring, faststøping av borerør i olje- og gassborehull, avpropning og lukking av borehull, brønntraktoperasjoner, foringsrørtjenester, tradisjonelle utforskingsmetoder som uttak av boreprøver og geologiske observasjoner på mulige lokaliteter til bruk ved brønnplanlegging, tilleggstjenester som MWD (measurement while drilling), LWD (logging while drilling) og ML (mud logging) Ekskluderer: Geofysiske, geologiske og seismografiske undersøkelser grupperes under 71.122 Geologiske undersøkelser. Utleie av boligplattformer (floteller) og borerigger uten personell (bareboat) grupperes under 77.390 Utleie og leasing av andre maskiner og annet utstyr og materiell ikke nevnt annet sted"/>
    <m/>
    <m/>
  </r>
  <r>
    <x v="0"/>
    <s v="Not aligned"/>
    <x v="0"/>
    <m/>
    <s v="B"/>
    <s v="09.10"/>
    <s v="09.109"/>
    <n v="5"/>
    <s v="B.09.109"/>
    <x v="89"/>
    <s v="Tjen. til utv. råolje/naturgass el."/>
    <s v="Inkluderer: Omfatter andre tjenester på honorar og kontraktbasis direkte tilknyttet utvinning av råolje og naturgass; som installering av flytende og faste konstruksjoner over og under havflaten, montering og demontering av utstyr og moduler, inspeksjon, reparasjon og vedlikehold (IRM), isolering, overflatebehandling og stillas (ISO), oppvarming, ventilasjon og klimaanlegg (HVAC), havbunns- og havbunn-til-overflate-operasjoner knyttet til styringskabler, stigerør, strømningsrør etc. (SURF), drift av flytende tankskip for prosessering og lagring offshore (FPSO), dykkeroperasjoner og undervannsundersøkelser (ROV), legging av rør og kabler. Ingeniør- og prosjektvirksomhet mv. i tilknytning til de nevnte tjenester tas med når tjenestene samlet utgjør en integrert pakke Inkluderer også: Omfatter også likvifaksjon og gjenforgassing av naturgass med henblikk på transport, som utføres på borestedet, samt spesialiserte brannbekjempelsestjenester på olje- og gassfelt Ekskluderer: Bygging av oljeplattformer og moduler grupperes under 30.113 Bygging av oljeplattformer og moduler. Innrednings- og installasjonsarbeid på oljeplattformer og moduler grupperes under 30.113 Innrednings- og installasjonsarbeid utført på oljeplattformer og moduler. Reparasjon og vedlikehold av oljeplattformer som utføres ved verft grupperes under 33.15 Reparasjon og vedlikehold av skip og båter. Sjøtransport av teknisk personell, flytende installasjoner, utstyr eller annet gods i forbindelse med offshorevirksomhet grupperes under 50.204 Forsyning og andre sjøtransporttjenester for offshore. Forsyningsbaser som utfører logistikk-, base- og servicetjenester tilknyttet olje- og gassrelatert virksomhet grupperes under 52.223 Forsyningsbaser. Ren teknisk konsulentvirksomhet tilknyttet olje- og gassutvinning grupperes under 71.129 Annen teknisk konsulentvirksomhet. Dette kan være rådgivningstjenester, ingeniørtjenester og prosjektarbeid i tilknytning til olje- og gassutvinning. Utleie og leasing av maskiner og utstyr til oljeutvinning grupperes under 77.39 Utleie og leasing av andre maskiner og annet utstyr ikke nevnt annet sted"/>
    <m/>
    <m/>
  </r>
  <r>
    <x v="0"/>
    <s v="Not aligned"/>
    <x v="0"/>
    <m/>
    <s v="B"/>
    <s v="09.90"/>
    <s v="09.900"/>
    <n v="5"/>
    <s v="B.09.900"/>
    <x v="87"/>
    <s v="Bergverkstjenester"/>
    <s v="Inkluderer: Omfatter tjenester på honorar- eller kontraktbasis som er nødvendige for gruveaktivitetene i  05 Bryting av steinkull og brunkull, 07 Bryting av metallholdig malm og 08 Bergverksdrift ellers, tjenester i forbindelse med utforsking, f.eks. tradisjonelle utforskingsmetoder som uttak av boreprøver og geologiske observasjoner på mulige lokaliteter, tjenester i forbindelse med drenering og pumping på honorar- eller kontraktbasis og prøveboring. Ekskluderer: Drift av gruver og steinbrudd på honorar- eller kontraktbasis grupperes under hhv.: 05 Bryting av steinkull og brunkull,: 07 Bryting av metallholdig malm og: 08 Bryting og bergverksdrift ellers. Spesialisert reparasjon av gruveutstyr grupperes under: 33.12 Reparasjon av maskiner. Tjenester i forbindelse med geofysiske undersøkelser på honorar- eller kontraktbasis grupperes under: 71.122 Geologiske undersøkelser."/>
    <m/>
    <m/>
  </r>
  <r>
    <x v="0"/>
    <s v="Not aligned"/>
    <x v="0"/>
    <m/>
    <s v="C"/>
    <s v="C"/>
    <m/>
    <n v="1"/>
    <s v="C."/>
    <x v="90"/>
    <s v="Industri"/>
    <s v="Inkluderer: Industriproduksjon omfatter fysisk eller kjemisk omdanning av materialer, stoffer eller deler til nye produkter, selv om dette ikke kan brukes som det eneste kriteriet for industriproduksjon (jf. merknaden til avfallsbehandling nedenfor), de omdannede materialene, stoffene eller deler av råmaterialer som stammer fra jordbruk, skogbruk, fiske, bergverksdrift eller fra annen industriproduksjon. Vesentlig omdanning eller renovering av produkter betraktes vanligvis som industriproduksjon. Enhetene innenfor industriproduksjon betegnes ofte som anlegg eller fabrikker og nytter typisk motordrevne maskiner og motordrevne håndverksmaskiner. Inkluderer også: Dette hovedområdet omfatter også enheter som omdanner materialer eller stoffer til nye produkter manuelt og enheter som selger produktene fra det stedet hvor de produseres, f.eks. bakere og skreddere. Produksjonsenhetene kan: bearbeide egne materialer, kontrahere med andre enheter om bearbeiding av materialene, eie råmaterialene, men kontrahere med andre enheter om produksjonen, utføre de kontraktskrevne funksjoner som nevnt ovenfor. Produkter fra industriproduksjon kan være ferdigprodukter og dermed klare til bruk eller forbruk, eller halvfabrikata som er beregnet til viderebearbeiding. F.eks. så inngår det produktet, som framkommer ved raffinering av aluminiumoksyd, i primærproduksjon av aluminium, primæraluminium brukes til produksjon av aluminiumstråd og aluminiumstråd brukes til produksjon av trådvarer. Produksjon av spesialiserte komponenter og deler og tilbehør og hjelpemidler til maskiner og utstyr grupperes vanligvis i samme næringsgruppe som produksjon av de maskinene og utstyret som de tilhører. Produksjon av ikke-spesialiserte komponenter som f.eks. motorer, stempler, elektromotorer, elektriske komponenter, ventiler, tannhjul og kulelager, grupperes i den relevante næringsgruppe under industri, uansett hvilke maskiner eller utstyr disse skal installeres i eller på. Imidlertid er produksjon av spesialiserte komponenter og tilbehør ved støping eller pressforming av plastmaterialer gruppert i næringshovedgruppe 22.2 Produksjon av plastprodukter. Montering av deler av komponenter til ferdige produkter betraktes som produksjon. Dette omfatter montering av egenproduserte eller innkjøpte komponenter. Gjenvinning av avfall, dvs. bearbeiding av avfall til sekundære råmaterialer, grupperes i næringshovedgruppe 38.3  (Materialgjenvinning). Selv om dette kan omfatte fysisk eller kjemisk omdanning, betraktes det ikke som en del av produksjonen. Det primære formålet med disse aktivitetene anses å være behandling eller bearbeiding av avfall og de er derfor gruppert i næringshovedområde E (Vannforsyning, avløps- og renovasjonsvirksomhet). Produksjon av nye produkter (i motsetning til sekundære råmaterialer) grupperes imidlertid som industriproduksjon, selv om avfall blir brukt som råvare i slike prosesser. Produksjon av sølv fra filmavfall betraktes f.eks. som industriproduksjon. Spesialisert vedlikehold og reparasjon av industrielle, kommersielle og lignende maskiner og utstyr grupperes vanligvis i næring 33  (Reparasjon og installasjon av maskiner og utstyr). Reparasjon av datamaskiner, husholdningsvarer og varer til personlig bruk grupperes imidlertid i næring  95 (Reparasjon av datamaskiner, husholdningsvarer og varer til personlig bruk), mens reparasjon av motorvogner og motorsykler grupperes i næring  45  (Handel med og reparasjon av motorvogner). Installasjon av maskiner og utstyr grupperes i næringsgruppe 33.20 (Installasjon av industrimaskiner og -utstyr), når det blir utført som en egen aktivitet. NB! Grensegangen mellom industriproduksjon og andre sektorer i klassifiseringssystemet kan være noe uklar. Som hovedregel omfatter aktivitetene i næringshovedområde C (Industri) omdanning av materialer til nye produkter. Resultatet er et nytt produkt. Definisjonen av et nytt produkt kan imidlertid være litt subjektiv."/>
    <m/>
    <m/>
  </r>
  <r>
    <x v="0"/>
    <s v="Not aligned"/>
    <x v="0"/>
    <m/>
    <s v="C"/>
    <s v="C"/>
    <n v="10"/>
    <n v="2"/>
    <s v="C.10"/>
    <x v="91"/>
    <s v="Næringsmiddelindustri"/>
    <s v="Inkluderer: Omfatter bearbeiding av produkter fra jordbruk, skogbruk og fiske til matvarer fÙr og drikkevarer til henholdsvis mennesker og dyr og halvfabrikata, som ikke direkte kan nyttes til matvarer. Aktivitetene frambringer ofte biprodukter av større eller mindre verdi f.eks. huder fra slakting eller oljekaker fra oljeproduksjon. Næringen er ordnet etter aktiviteter som vedrører de forskjellige typer produkt: Kjøtt, fisk, frukt og grønnsaker, fettstoffer og oljer, melkeprodukter, mølleprodukter, bakerivarer og deigvarer og andre næringsmidler og fÙrstoffer. Produksjonen kan skje for egen regning eller for tredjemann, f.eks. slakting på bestilling Ekskluderer: Tilberedning av retter til umiddelbart forbruk, f.eks. i restauranter grupperes under: 56.1 Restaurantvirksomhet. Noen aktiviteter betraktes som industri (f.eks. bakerier, konditorier og ferdigmatbutikker som selger fra sin egen produksjon), selv om det er snakk om detaljhandel med produkter fra egne forretningslokaler. Hvis bearbeidingen er veldig begrenset og ikke innebærer en reell omdanning, grupperes enheten under næringshovedområde: G (Varehandel, reparasjon av motorvogner). Behandling av slakteavfall eller -biprodukter til produksjon av fÙr grupperes under: 10.9 Produksjon av fÙrvarer, mens behandling av avfall fra produksjon av næringsmidler og drikkevarer til sekundære råmaterialer grupperes  under: 38.3 Materialgjenvinning. Fjerning av avfall fra næringsmidler og drikkevarer grupperes under: 38.21 Behandling og disponering av ikke-farlig avfall"/>
    <m/>
    <m/>
  </r>
  <r>
    <x v="0"/>
    <s v="Not aligned"/>
    <x v="0"/>
    <m/>
    <s v="C"/>
    <n v="10"/>
    <s v="10.1"/>
    <n v="3"/>
    <s v="C.10.1"/>
    <x v="92"/>
    <s v="Bearbeiding kjøtt og kjøttvarer"/>
    <m/>
    <m/>
    <m/>
  </r>
  <r>
    <x v="0"/>
    <s v="Not aligned"/>
    <x v="0"/>
    <m/>
    <s v="C"/>
    <n v="10"/>
    <s v="10.2"/>
    <n v="3"/>
    <s v="C.10.2"/>
    <x v="93"/>
    <s v="Bearbeiding fisk, skalldyr, bløtdyr"/>
    <m/>
    <m/>
    <m/>
  </r>
  <r>
    <x v="0"/>
    <s v="Not aligned"/>
    <x v="0"/>
    <m/>
    <s v="C"/>
    <n v="10"/>
    <s v="10.3"/>
    <n v="3"/>
    <s v="C.10.3"/>
    <x v="94"/>
    <s v="Bearbeiding frukt og grønnsaker"/>
    <m/>
    <m/>
    <m/>
  </r>
  <r>
    <x v="0"/>
    <s v="Not aligned"/>
    <x v="0"/>
    <m/>
    <s v="C"/>
    <n v="10"/>
    <s v="10.4"/>
    <n v="3"/>
    <s v="C.10.4"/>
    <x v="95"/>
    <s v="Produksjon oljer og fettstoff"/>
    <s v="Inkluderer: Omfatter produksjon av rå og raffinerte vegetabilske og animalske oljer og fettstoffer, bortsett fra utsmelting eller raffinering av svinefett og andre spiselige fettstoffer av animalsk opprinnelse"/>
    <m/>
    <m/>
  </r>
  <r>
    <x v="0"/>
    <s v="Not aligned"/>
    <x v="0"/>
    <m/>
    <s v="C"/>
    <n v="10"/>
    <s v="10.5"/>
    <n v="3"/>
    <s v="C.10.5"/>
    <x v="96"/>
    <s v="Produksjon av meierivarer og iskrem"/>
    <m/>
    <m/>
    <m/>
  </r>
  <r>
    <x v="0"/>
    <s v="Not aligned"/>
    <x v="0"/>
    <m/>
    <s v="C"/>
    <n v="10"/>
    <s v="10.6"/>
    <n v="3"/>
    <s v="C.10.6"/>
    <x v="97"/>
    <s v="Produksjon kornvarer, stivelse mv."/>
    <s v="Inkluderer: Omfatter formaling av mel av korn eller grønnsaker, formaling, rensing og polering av ris og produksjon av melblandinger eller deig av slike produkter Inkluderer også: Omfatter også våtformaling av korn og grønnsaker og produksjon av stivelse og stivelsesprodukter"/>
    <m/>
    <m/>
  </r>
  <r>
    <x v="0"/>
    <s v="Not aligned"/>
    <x v="0"/>
    <m/>
    <s v="C"/>
    <n v="10"/>
    <s v="10.7"/>
    <n v="3"/>
    <s v="C.10.7"/>
    <x v="98"/>
    <s v="Produksjon av bakeri- og pastavarer"/>
    <s v="Inkluderer: Omfatter produksjon av bakerivarer, makaroni og nudler og lignende produkter"/>
    <m/>
    <m/>
  </r>
  <r>
    <x v="0"/>
    <s v="Not aligned"/>
    <x v="0"/>
    <m/>
    <s v="C"/>
    <n v="10"/>
    <s v="10.8"/>
    <n v="3"/>
    <s v="C.10.8"/>
    <x v="99"/>
    <s v="Produksjon av andre næringsmidler"/>
    <s v="Inkluderer: Omfatter produksjon av sukker og sukkervarer, ferdigmat, kaffe, te og krydderier, og lettbedervelige næringsmidler og spesielle næringsmidler"/>
    <m/>
    <m/>
  </r>
  <r>
    <x v="0"/>
    <s v="Not aligned"/>
    <x v="0"/>
    <m/>
    <s v="C"/>
    <n v="10"/>
    <s v="10.9"/>
    <n v="3"/>
    <s v="C.10.9"/>
    <x v="100"/>
    <s v="Produksjon av fÙrvarer"/>
    <m/>
    <m/>
    <m/>
  </r>
  <r>
    <x v="0"/>
    <s v="Not aligned"/>
    <x v="0"/>
    <m/>
    <s v="C"/>
    <s v="10.1"/>
    <s v="10.11"/>
    <n v="4"/>
    <s v="C.10.11"/>
    <x v="101"/>
    <s v="Kjøttbearbeiding og konservering"/>
    <s v="Inkluderer: Omfatter drift av slakterier som slakter, bearbeider og pakker kjøtt av okse, svin, lam, kanin, sau, kamel mv., produksjon av ferskt, kjølet eller frosset kjøtt i hele skrotter, produksjon av hele skrotter eller oppdelt slakt som er ferske, kjølt ned eller frosne Inkluderer også: Omfatter også slakting og bearbeiding av hval på land eller på spesialfartøyer, produksjon av huder og skinn fra slakterier, herunder skinnhandel, utsmelting av svinefett og andre spiselige animalske fettstoffer, bearbeiding av slakteavfall og produksjon av oppkrafset ull Ekskluderer: Utsmelting av spiselig fett fra fjørfe grupperes under: 10.12 Bearbeiding og konservering av fjørfekjøtt. Pakking av kjøtt grupperes under: 82.92 Pakkevirksomhet"/>
    <m/>
    <m/>
  </r>
  <r>
    <x v="0"/>
    <s v="Not aligned"/>
    <x v="0"/>
    <m/>
    <s v="C"/>
    <s v="10.1"/>
    <s v="10.12"/>
    <n v="4"/>
    <s v="C.10.12"/>
    <x v="102"/>
    <s v="Fjørfekjøttbearb. og konservering"/>
    <s v="Inkluderer: Omfatter drift av slakterier som slakter, bearbeider og pakker fjørfe, produksjon av enkeltporsjoner som er ferskt, kjølet eller frosset og utsmelting av spiselig fett fra fjørfe Inkluderer også: Omfatter også produksjon av fjær og dun Ekskluderer: Pakking av kjøtt grupperes under: 82.92 Pakkevirksomhet"/>
    <m/>
    <m/>
  </r>
  <r>
    <x v="0"/>
    <s v="Not aligned"/>
    <x v="0"/>
    <m/>
    <s v="C"/>
    <s v="10.1"/>
    <s v="10.13"/>
    <n v="4"/>
    <s v="C.10.13"/>
    <x v="103"/>
    <s v="Kjøtt- og fjørfevareproduksjon"/>
    <s v="Inkluderer: Omfatter produksjon av tørket, saltet eller røkt kjøtt, pølser, salami, blodpølser, servelatpølser, motadella, patÈer, posteier og kokt skinke Inkluderer også: Omfatter også produksjon av kjøttekstrakter og kjøttsaft Ekskluderer: Produksjon av frossen ferdigmat av kjøtt og fjørfe grupperes under: 10.85 Produksjon av ferdigmat. Produksjon av suppe som inneholder kjøtt grupperes under: 10.89 Produksjon av næringsmidler ikke nevnt annet sted. Engroshandel med kjøtt grupperes under: 46.32 Engroshandel med kjøtt og kjøttvarer. Pakking av kjøtt grupperes under: 82.92 Pakkevirksomhet"/>
    <m/>
    <m/>
  </r>
  <r>
    <x v="0"/>
    <s v="Not aligned"/>
    <x v="0"/>
    <m/>
    <s v="C"/>
    <s v="10.2"/>
    <s v="10.20"/>
    <n v="4"/>
    <s v="C.10.20"/>
    <x v="93"/>
    <s v="Bearbeiding fisk, skalldyr, bløtdyr"/>
    <s v="Inkluderer: Omfatter bearbeiding og konservering av fisk, krepsdyr og bløtdyr: frysing, dypfrysing, tørking, koking, røking, salting, konservering i saltlake, konservering på boks mv., produksjon av fiske-, krepsdyr- og bløtdyrprodukter: fiskefileter, rogn, kaviar, kaviarerstatninger mv., produksjon av fiskemel som brukes til konsum eller fÙr, produksjon av mel og oljer fra fisk og andre sjødyr som ikke er egnet til konsum Inkluderer også: Omfatter også aktiviteter i fartøyer som kun brukes til bearbeiding og konservering av fisk og bearbeiding av tang og alger Ekskluderer: Bearbeiding av fisk på fartøyer som brukes til fiske grupperes under: 03.111 Hav- og kystfiske. Bearbeiding av hvaler på land eller på spesialfartøyer grupperes under: 10.11 Bearbeiding og konservering av kjøtt. Produksjon av olje og fettstoffer fra sjømateriale grupperes under: 10.411 Produksjon av rå fiskeoljer og fett. Produksjon av frosne ferdigretter av fisk grupperes under: 10.85 Produksjon av ferdigmat. Produksjon av fiskesuppe grupperes under: 10.89 Produksjon av næringsmidler ikke nevnt annet sted"/>
    <m/>
    <m/>
  </r>
  <r>
    <x v="0"/>
    <s v="Not aligned"/>
    <x v="0"/>
    <m/>
    <s v="C"/>
    <s v="10.3"/>
    <s v="10.31"/>
    <n v="4"/>
    <s v="C.10.31"/>
    <x v="104"/>
    <s v="Potetbearbeiding"/>
    <s v="Inkluderer: Omfatter bearbeiding og konservering av poteter: produksjon av forkokte frosne poteter, potetmos i pulverform, potetsnacks, franske poteter og potetmel Inkluderer også: Omfatter også skrelling av poteter"/>
    <m/>
    <m/>
  </r>
  <r>
    <x v="0"/>
    <s v="Not aligned"/>
    <x v="0"/>
    <m/>
    <s v="C"/>
    <s v="10.3"/>
    <s v="10.32"/>
    <n v="4"/>
    <s v="C.10.32"/>
    <x v="105"/>
    <s v="Frukt- og grønnsakjuiceproduksjon"/>
    <s v="Inkluderer: Omfatter produksjon av frukt- og grønnsakjuice Inkluderer også: Omfatter også produksjon av konsentrat fra friske frukter og grønnsaker"/>
    <m/>
    <m/>
  </r>
  <r>
    <x v="0"/>
    <s v="Not aligned"/>
    <x v="0"/>
    <m/>
    <s v="C"/>
    <s v="10.3"/>
    <s v="10.39"/>
    <n v="4"/>
    <s v="C.10.39"/>
    <x v="106"/>
    <s v="Frukt- og grønnsakbearbeiding el."/>
    <s v="Inkluderer: Omfatter produksjon av næringsmidler som hovedsakelig består av frukt eller grønnsaker, bortsett fra frosne ferdigretter og konserverte ferdigretter på boks, konservering av frukt, nøtter og grønnsaker: frysing, tørking, nedlegging i olje eller eddik og konservering på boks mv., produksjon av frukt Inkluderer også: Omfatter også produksjon av lettbedervelige ferdige næringsmidler basert på frukt og grønnsaker, f.eks. salater, blandede salater og emballerte grønnsaker, skrelte grønnsaker og soyabønnepasta Ekskluderer: Produksjon av juice av frukt og grønnsaker grupperes under 10.32 Produksjon av juice av frukt og grønnsaker. Produksjon av mel av tørkede belgvekster grupperes under 10.61 Produksjon av kornvarer. Sukkerkonservering av frukt og nøtter grupperes under 10.82 Produksjon av kakao, sjokolade og sukkervarer. Produksjon av ferdigretter av grønnsaker grupperes under 10.85 Produksjon av ferdigmat. Produksjon av ferdige konsentrater grupperes under 10.89 Produksjon av næringsmidler ikke nevnt annet sted"/>
    <m/>
    <m/>
  </r>
  <r>
    <x v="0"/>
    <s v="Not aligned"/>
    <x v="0"/>
    <m/>
    <s v="C"/>
    <s v="10.4"/>
    <s v="10.41"/>
    <n v="4"/>
    <s v="C.10.41"/>
    <x v="107"/>
    <s v="Prod. av oljer og fettstoffer"/>
    <s v="Inkluderer: Omfatter produksjon av rå vegetabilske oljer: olivenolje, soyaolje, palmeolje, solsikkeolje, bomullsfrøolje, rapsolje, sennepsolje, linolje mv., produksjon av ikke-avfettet mel av oljeholdige frø, nøtter eller kjerner, produksjon av raffinerte vegetabilske oljer: olivenolje, soyaolje mv., bearbeiding av vegetabilske oljer: oppblåsing, koking, dehydrering og hydrogenering mv. Inkluderer også: Omfatter også produksjon av ikke-spiselige animalske oljer og fettstoffer, ekstrahering av oljer fra fisk og sjøpattedyr og produksjon av bomullslinters, oljekaker og andre restprodukter av oljeproduksjon Ekskluderer: Utsmelting av svinefett og andre spiselige fettstoffer av animalsk opprinnelse grupperes under: 10.11 Bearbeiding og konservering av kjøtt. Produksjon av margarin grupperes under: 10.42 Produksjon av margarin og lignende spiselige fettstoffer. VåtfÙrmaling av korn og produksjon av maisolje grupperes under: 10.62 Produksjon av stivelse og stivelsesprodukter. Produksjon av eteriske oljer grupperes under: 20.53 Produksjon av eteriske oljer. Kjemisk behandling av olje og fettstoffer grupperes under: 20.59 Produksjon av kjemiske produkter ikke nevnt annet sted"/>
    <m/>
    <m/>
  </r>
  <r>
    <x v="0"/>
    <s v="Not aligned"/>
    <x v="0"/>
    <m/>
    <s v="C"/>
    <s v="10.4"/>
    <s v="10.42"/>
    <n v="4"/>
    <s v="C.10.42"/>
    <x v="108"/>
    <s v="Margarinproduksjon m.m."/>
    <s v="Inkluderer: Omfatter produksjon av margarin, produksjon av blandingsprodukter hvor margarin inngår, og lignende smøreprodukter og produksjon av sammensatte fettstoffer til matlaging"/>
    <m/>
    <m/>
  </r>
  <r>
    <x v="0"/>
    <s v="Not aligned"/>
    <x v="0"/>
    <m/>
    <s v="C"/>
    <s v="10.5"/>
    <s v="10.51"/>
    <n v="4"/>
    <s v="C.10.51"/>
    <x v="109"/>
    <s v="Meierivareproduksjon"/>
    <s v="Inkluderer: Omfatter produksjon av frisk melk i flytende form, pasteurisert, sterilisert, homogenisert og/eller ultravarmebehandlet, produksjon av melkebaserte drikkevarer, fløte av frisk melk i flytende form, pasteurisert, sterilisert og homogenisert, produksjon av melk i tørket eller konsentrert form, evt. søtet, produksjon av melk eller fløte i fast form, smør, yoghurt, ost og ostemasse, myse, kasein og laktose Ekskluderer: Produksjon av råmelk (fra kyr) grupperes under: 01.41 Melkeproduksjon på storfe. Produksjon av råmelk (fra sau, geiter, hester kameler mv.) grupperes under hhv.: 01.43 Oppdrett av hester og andre dyr av hestefamilien,: 01.44 Oppdrett av kameler og andre kameldyr,: 01.451 Sauehold og: 01.452 Geitehold. Produksjon av melke- og osteerstatningsprodukter, som ikke er basert på melk, grupperes under: 10.89 Produksjon av næringsmidler ikke nevnt annet sted"/>
    <m/>
    <m/>
  </r>
  <r>
    <x v="0"/>
    <s v="Not aligned"/>
    <x v="0"/>
    <m/>
    <s v="C"/>
    <s v="10.5"/>
    <s v="10.52"/>
    <n v="4"/>
    <s v="C.10.52"/>
    <x v="110"/>
    <s v="Iskremproduksjon"/>
    <s v="Inkluderer: Omfatter produksjon av iskrem og annen spiselig is som f.eks. sorbet Ekskluderer: Isbarer grupperes under: 56.102 Drift av gatekjøkken"/>
    <m/>
    <m/>
  </r>
  <r>
    <x v="0"/>
    <s v="Not aligned"/>
    <x v="0"/>
    <m/>
    <s v="C"/>
    <s v="10.6"/>
    <s v="10.61"/>
    <n v="4"/>
    <s v="C.10.61"/>
    <x v="111"/>
    <s v="Kornvareproduksjon"/>
    <s v="Inkluderer: Omfatter formaling av korn: produksjon av mel, grove og fine gryn eller piller av hvete, rug, havre, mais eller andre kornsorter, formaling av ris: produksjon av avskallet, slepet, glassert, forkokt eller omdannet ris, produksjon av rismel, formaling av grønnsaker: produksjon av mel av tørkede belgvekster, røtter, rotknoller eller spiselige nøtter, produksjon av frokostblandinger på kornbasis og produksjon av melblandinger og tilberedt, blandet mel og deig til brød, kaker, kjeks og pannekaker Ekskluderer: Produksjon av potetmel grupperes under: 10.31 Bearbeiding og konservering av poteter. Våtformaling av korn grupperes under: 10.62 Produksjon av stivelse og stivelsesprodukter"/>
    <m/>
    <m/>
  </r>
  <r>
    <x v="0"/>
    <s v="Not aligned"/>
    <x v="0"/>
    <m/>
    <s v="C"/>
    <s v="10.6"/>
    <s v="10.62"/>
    <n v="4"/>
    <s v="C.10.62"/>
    <x v="112"/>
    <s v="Prod. av stivelse og stivelseprod."/>
    <s v="Inkluderer: Omfatter produksjon av stivelse av ris, poteter, mais mv., våtformaling av korn, produksjon av glukose, glukosesirup, maltose, inulin, gluten, tapioka og tapiokaerstatninger av stivelse, maisolje mv. Ekskluderer: Produksjon av laktose grupperes under: 10.51 Produksjon av meierivarer. Produksjon av rør- og roesukker grupperes under: 10.81 Produksjon av sukker"/>
    <m/>
    <m/>
  </r>
  <r>
    <x v="0"/>
    <s v="Not aligned"/>
    <x v="0"/>
    <m/>
    <s v="C"/>
    <s v="10.7"/>
    <s v="10.71"/>
    <n v="4"/>
    <s v="C.10.71"/>
    <x v="113"/>
    <s v="Brød og ferske konditorvarer"/>
    <s v="Inkluderer: Omfatter produksjon av ferske bakerivarer: brød og rundstykker, ferskt bakerverk, kaker, terter og meksikanske tortillaer, produksjon av frosne bakerivarer: pannekaker, vafler, rundstykker mv. Ekskluderer: Produksjon av tørre bakervarer grupperes under: 10.72 Produksjon av kavringer, kjeks og konserverte konditorvarer. Produksjon av pasta grupperes under: 10.73 Produksjon av makaroni, nudler, couscous og lignende pastavarer. Oppvarming av bakerivarer til umiddelbart forbruk grupperes under næring: 56 Serveringsvirksomhet"/>
    <m/>
    <m/>
  </r>
  <r>
    <x v="0"/>
    <s v="Not aligned"/>
    <x v="0"/>
    <m/>
    <s v="C"/>
    <s v="10.7"/>
    <s v="10.72"/>
    <n v="4"/>
    <s v="C.10.72"/>
    <x v="114"/>
    <s v="Kavring- og kjeksprod. mv."/>
    <s v="Inkluderer: Omfatter produksjon av kavringer, kjeks og andre tørre bakervarer, konserverte kaker, terter, snacks (småkaker, kjeks, saltstenger mv.) basert på søte eller saltede deigvarer Ekskluderer: Produksjon av potetsnacks grupperes under: 10.31 Bearbeiding og konservering av poteter"/>
    <m/>
    <m/>
  </r>
  <r>
    <x v="0"/>
    <s v="Not aligned"/>
    <x v="0"/>
    <m/>
    <s v="C"/>
    <s v="10.7"/>
    <s v="10.73"/>
    <n v="4"/>
    <s v="C.10.73"/>
    <x v="115"/>
    <s v="Pastavareproduksjon"/>
    <s v="Inkluderer: Omfatter produksjon av pasta som makaroni og nudler, kokte eller ukokte, med eller uten fyll, couscous og konserverte eller frosne pastavarer Ekskluderer: Tilberedning av ferdige couscousretter grupperes under: 10.85 Produksjon av ferdigmat. Produksjon av suppe som inneholder pasta grupperes under: 10.89 Produksjon av næringsmidler ikke nevnt annet sted"/>
    <m/>
    <m/>
  </r>
  <r>
    <x v="0"/>
    <s v="Not aligned"/>
    <x v="0"/>
    <m/>
    <s v="C"/>
    <s v="10.8"/>
    <s v="10.81"/>
    <n v="4"/>
    <s v="C.10.81"/>
    <x v="116"/>
    <s v="Sukkerproduksjon"/>
    <s v="Inkluderer: Omfatter produksjon eller raffinering av sukker (sakkarose) og sukkererstatninger av saft fra sukkerrør, sukkerroer, lønnetre og palmer og produksjon av sirup, melasse, lønnesirup og lønnesukker Ekskluderer: Produksjon av glukose, glukosesirup og maltose grupperes under: 10.62 Produksjon av stivelse og stivelsesprodukter"/>
    <m/>
    <m/>
  </r>
  <r>
    <x v="0"/>
    <s v="Not aligned"/>
    <x v="0"/>
    <m/>
    <s v="C"/>
    <s v="10.8"/>
    <s v="10.82"/>
    <n v="4"/>
    <s v="C.10.82"/>
    <x v="117"/>
    <s v="Kakao-, sjokolade- og sukkervareprod."/>
    <s v="Inkluderer: Omfatter produksjon av kakao, kakaosmør, kakaofett, kakaoolje, sjokolade og sjokoladevarer, karameller, pastiller, nougat, fondant, hvit sjokolade, tyggegummi, sukkerkonservering av frukt, nøtter, fruktskall og andre plantedeler, og produksjon av sukkervarepastiller Ekskluderer: Produksjon av sakkarosesukker grupperes under: 10.81 Produksjon av sukker"/>
    <m/>
    <m/>
  </r>
  <r>
    <x v="0"/>
    <s v="Not aligned"/>
    <x v="0"/>
    <m/>
    <s v="C"/>
    <s v="10.8"/>
    <s v="10.83"/>
    <n v="4"/>
    <s v="C.10.83"/>
    <x v="118"/>
    <s v="Te- og kaffebearbeiding"/>
    <s v="Inkluderer: Omfatter produksjon av koffeinfri kaffe og risting av kaffe, produksjon av kaffeprodukter: formalet kaffe, pulverkaffe, kaffeekstrakter og kaffekonsentrater, produksjon av kaffe-erstatning, blanding av te og matÈ og produksjon av ekstrakter og produkter basert på te eller matÈ Ekskluderer: Produksjon av inulin grupperes under: 10.62 Produksjon av stivelse og stivelsesprodukter. Produksjon av sprit, øl, vin og leskedrikker grupperes under: 11 Produksjon av drikkevarer. Produksjon av botaniske produkter til legemiddelbruk grupperes under: 21.20 Produksjon av farmasøytiske preparater"/>
    <m/>
    <m/>
  </r>
  <r>
    <x v="0"/>
    <s v="Not aligned"/>
    <x v="0"/>
    <m/>
    <s v="C"/>
    <s v="10.8"/>
    <s v="10.84"/>
    <n v="4"/>
    <s v="C.10.84"/>
    <x v="119"/>
    <s v="Smakstilsettingsstoffer og krydder"/>
    <s v="Inkluderer: Omfatter produksjon av krydderier, sauser og smakspreparater: majones, sennepsmel, tilberedt sennep, eddik mv. Inkluderer også: Omfatter også produksjon av bordsalt, f.eks. jodsalt Ekskluderer: Dyrking av krydderplanter grupperes under: 01.28 Dyrking av krydder, aromatiske, medisinske og farmasøytiske vekster"/>
    <m/>
    <m/>
  </r>
  <r>
    <x v="0"/>
    <s v="Not aligned"/>
    <x v="0"/>
    <m/>
    <s v="C"/>
    <s v="10.8"/>
    <s v="10.85"/>
    <n v="4"/>
    <s v="C.10.85"/>
    <x v="120"/>
    <s v="Ferdigmatproduksjon"/>
    <s v="Inkluderer: Omfatter produksjon av ferdige (dvs. tilberedte, krydrede og forkokte) retter i frossen eller vakuumpakket form eller på boks. Disse rettene består av minst to produkter og pakkes og merkes vanligvis med henblikk på videresalg: produksjon av kjøtt- og fjørferetter, fiskeretter, herunder &quot;fish and chips&quot;, grønnsakretter og frossen eller på annet vis konserverte pizzaer Ekskluderer: Produksjon av lettbedervelige ferdige matvarer grupperes under: 10.89 Produksjon av næringsmidler ikke nevnt annet sted. Engroshandel med ferdigmat grupperes under: 46.38 Engroshandel med andre næringsmidler herunder fisk, skalldyr og bløtdyr. Butikkhandel med ferdigmat grupperes under hhv.: 47.11 Butikkhandel med bredt vareutvalg med hovedvekt på nærings- og nytelsesmidler og: 47.29 Butikkhandel med nærings- og nytelsesmidler ellers. Kantiner drevet som selvstendig virksomhet grupperes under: 56.29 Kantiner drevet som selvstendig virksomhet"/>
    <m/>
    <m/>
  </r>
  <r>
    <x v="0"/>
    <s v="Not aligned"/>
    <x v="0"/>
    <m/>
    <s v="C"/>
    <s v="10.8"/>
    <s v="10.86"/>
    <n v="4"/>
    <s v="C.10.86"/>
    <x v="121"/>
    <s v="Diettmat og homogeniserte matprod."/>
    <s v="Inkluderer: Omfatter produksjon av matvarer med spesielle ernæringsmessige egenskaper: morsmelktillegg, tilskuddsblandinger basert på melk og andre tilskuddsblandinger, barnemat, kalorifattige produkter, slankeprodukter, diettmat for medisinske formål, produkter med lavt innhold av natrium, herunder salt med lavt natriuminnhold og natriumfrie salter, glutenfrie produkter, ernæringsprodukter spesielt til sportsutøvere og diabetikervarer"/>
    <m/>
    <m/>
  </r>
  <r>
    <x v="0"/>
    <s v="Not aligned"/>
    <x v="0"/>
    <m/>
    <s v="C"/>
    <s v="10.8"/>
    <s v="10.89"/>
    <n v="4"/>
    <s v="C.10.89"/>
    <x v="122"/>
    <s v="Produksjon av næringsmidler el."/>
    <s v="Inkluderer: Omfatter produksjon av supper, buljong, kunsthonning, karamell, kunstige konsentrater, lettbedervelige ferdige matvarer som f.eks. smørbrød, sandwich, fersk (ikke bakt) pizza, kosttilskudd og andre næringsmidler ikke nevnt annet sted Inkluderer også: Omfatter også produksjon av gjær, melke- og erstatningsprodukter som ikke er basert på melk, eggeprodukter og eggehvite Ekskluderer: Produksjon av lettbedervelig ferdigmat basert på frukt og grønnsaker grupperes under: 10.39 Bearbeiding og konservering av frukt og grønnsaker ellers. Produksjon av frossen pizza grupperes under: 10.85 Produksjon av ferdigmat. Produksjon av sprit, øl, vin og leskedrikker grupperes i næring: 11 Produksjon av drikkevarer"/>
    <m/>
    <m/>
  </r>
  <r>
    <x v="0"/>
    <s v="Not aligned"/>
    <x v="0"/>
    <m/>
    <s v="C"/>
    <s v="10.9"/>
    <s v="10.91"/>
    <n v="4"/>
    <s v="C.10.91"/>
    <x v="123"/>
    <s v="FÙrvareproduksjon til husdyr"/>
    <s v="Inkluderer: Omfatter produksjon av ferdige fÙrblandinger til husdyrhold herunder konsentrert fÙr og fÙrtilskudd og ublandet fÙr til husdyrhold Inkluderer også: Omfatter også produksjon av fÙr fra slakteavfall Ekskluderer: Produksjon av fiskemel til fÙr grupperes under: 10.209 Bearbeiding og konservering av fisk og fiskevarer ellers. Produksjon av raps oljekaker grupperes under: 10.413 Produksjon av raffinerte oljer og fett. Aktiviteter som fører til biprodukter som kan brukes til fÙr uten spesialbehandling, f.eks. oljeholdige frø og rester fra maling av korn grupperes under hhv.: 10.41 Produksjon av oljer og fettstoffer og: 10.61 Produksjon av kornvarer"/>
    <m/>
    <m/>
  </r>
  <r>
    <x v="0"/>
    <s v="Not aligned"/>
    <x v="0"/>
    <m/>
    <s v="C"/>
    <s v="10.9"/>
    <s v="10.92"/>
    <n v="4"/>
    <s v="C.10.92"/>
    <x v="124"/>
    <s v="FÙrvareproduksjon til kjæledyr"/>
    <s v="Inkluderer: Omfatter produksjon av ferdige fÙrblandinger til kjæledyr, herunder til hund, katt, fugler, fisk mv. Inkluderer også: Omfatter også fÙr fra slakteavfall Ekskluderer: Produksjon av fiskemel som brukes til fÙr grupperes under: 10.209 Bearbeiding og konservering av fisk og fiskevarer ellers. Produksjon av oljekaker grupperes under: 10.413 Produksjon av raffinerte oljer og fett. Aktiviteter som fører til biprodukter som kan brukes til fÙr uten spesialbehandling, f.eks. oljeholdige frø og rester fra maling av korn grupperes under hhv.: 10.41 Produksjon av oljer og fettstoffer og: 10.61 Produksjon av kornvarer"/>
    <m/>
    <m/>
  </r>
  <r>
    <x v="0"/>
    <s v="Not aligned"/>
    <x v="0"/>
    <m/>
    <s v="C"/>
    <s v="10.11"/>
    <s v="10.110"/>
    <n v="5"/>
    <s v="C.10.110"/>
    <x v="101"/>
    <s v="Kjøttbearbeiding og konservering"/>
    <s v="Inkluderer: Omfatter drift av slakterier som slakter, bearbeider og pakker kjøtt av okse, svin, lam, kanin, sau, kamel mv., produksjon av ferskt, kjølet eller frosset kjøtt i hele skrotter, produksjon av hele skrotter eller oppdelt slakt som er ferske, kjølt ned eller frosne Inkluderer også: Omfatter også slakting og bearbeiding av hval på land eller på spesialfartøyer, produksjon av huder og skinn fra slakterier, herunder skinnhandel, utsmelting av svinefett og andre spiselige animalske fettstoffer, bearbeiding av slakteavfall og produksjon av oppkrafset ull Ekskluderer: Utsmelting av spiselig fett fra fjørfe grupperes under: 10.12 Bearbeiding og konservering av fjørfekjøtt. Pakking av kjøtt grupperes under: 82.92 Pakkevirksomhet"/>
    <m/>
    <m/>
  </r>
  <r>
    <x v="0"/>
    <s v="Not aligned"/>
    <x v="0"/>
    <m/>
    <s v="C"/>
    <s v="10.12"/>
    <s v="10.120"/>
    <n v="5"/>
    <s v="C.10.120"/>
    <x v="102"/>
    <s v="Fjørfekjøttbearb. og konservering"/>
    <m/>
    <m/>
    <m/>
  </r>
  <r>
    <x v="0"/>
    <s v="Not aligned"/>
    <x v="0"/>
    <m/>
    <s v="C"/>
    <s v="10.13"/>
    <s v="10.130"/>
    <n v="5"/>
    <s v="C.10.130"/>
    <x v="103"/>
    <s v="Kjøtt- og fjørfevareproduksjon"/>
    <s v="Inkluderer: Omfatter produksjon av tørket, saltet eller røkt kjøtt, pølser, salami, blodpølser, servelatpølser, motadella, patÈer, posteier og kokt skinke Inkluderer også: Omfatter også produksjon av kjøttekstrakter og kjøttsaft Ekskluderer: Produksjon av frossen ferdigmat av kjøtt og fjørfe grupperes under: 10.85 Produksjon av ferdigmat. Produksjon av suppe som inneholder kjøtt grupperes under: 10.89 Produksjon av næringsmidler ikke nevnt annet sted. Engroshandel med kjøtt grupperes under: 46.32 Engroshandel med kjøtt og kjøttvarer. Pakking av kjøtt grupperes under: 82.92 Pakkevirksomhet"/>
    <m/>
    <m/>
  </r>
  <r>
    <x v="0"/>
    <s v="Not aligned"/>
    <x v="0"/>
    <m/>
    <s v="C"/>
    <s v="10.20"/>
    <s v="10.201"/>
    <n v="5"/>
    <s v="C.10.201"/>
    <x v="125"/>
    <s v="Salt-, tørr- og klippfiskproduksjon"/>
    <m/>
    <m/>
    <m/>
  </r>
  <r>
    <x v="0"/>
    <s v="Not aligned"/>
    <x v="0"/>
    <m/>
    <s v="C"/>
    <s v="10.20"/>
    <s v="10.202"/>
    <n v="5"/>
    <s v="C.10.202"/>
    <x v="126"/>
    <s v="Frysing av fisk, fiskefileter mv."/>
    <m/>
    <m/>
    <m/>
  </r>
  <r>
    <x v="0"/>
    <s v="Not aligned"/>
    <x v="0"/>
    <m/>
    <s v="C"/>
    <s v="10.20"/>
    <s v="10.203"/>
    <n v="5"/>
    <s v="C.10.203"/>
    <x v="127"/>
    <s v="Fiskehermetikkproduksjon"/>
    <m/>
    <m/>
    <m/>
  </r>
  <r>
    <x v="0"/>
    <s v="Not aligned"/>
    <x v="0"/>
    <m/>
    <s v="C"/>
    <s v="10.20"/>
    <s v="10.209"/>
    <n v="5"/>
    <s v="C.10.209"/>
    <x v="128"/>
    <s v="Bearb. og konserv. av fisk/fiskev."/>
    <s v="Inkluderer også: Omfatter også fiskemel og ferdigmat Ekskluderer: Produksjon av fiskesuppe grupperes under: 10.89 Produksjon av næringsmidler ikke nevnt annet sted"/>
    <m/>
    <m/>
  </r>
  <r>
    <x v="0"/>
    <s v="Not aligned"/>
    <x v="0"/>
    <m/>
    <s v="C"/>
    <s v="10.31"/>
    <s v="10.310"/>
    <n v="5"/>
    <s v="C.10.310"/>
    <x v="104"/>
    <s v="Potetbearbeiding"/>
    <s v="Inkluderer: Omfatter bearbeiding og konservering av poteter: produksjon av forkokte frosne poteter, potetmos i pulverform, potetsnacks, franske poteter og potetmel Inkluderer også: Omfatter også skrelling av poteter"/>
    <m/>
    <m/>
  </r>
  <r>
    <x v="0"/>
    <s v="Not aligned"/>
    <x v="0"/>
    <m/>
    <s v="C"/>
    <s v="10.32"/>
    <s v="10.320"/>
    <n v="5"/>
    <s v="C.10.320"/>
    <x v="105"/>
    <s v="Frukt- og grønnsakjuiceproduksjon"/>
    <s v="Inkluderer: Omfatter produksjon av frukt- og grønnsakjuice Inkluderer også: Omfatter også produksjon av konsentrat fra friske frukter og grønnsaker"/>
    <m/>
    <m/>
  </r>
  <r>
    <x v="0"/>
    <s v="Not aligned"/>
    <x v="0"/>
    <m/>
    <s v="C"/>
    <s v="10.39"/>
    <s v="10.390"/>
    <n v="5"/>
    <s v="C.10.390"/>
    <x v="106"/>
    <s v="Frukt- og grønnsakbearbeiding el."/>
    <s v="Inkluderer: Omfatter produksjon av næringsmidler som hovedsakelig består av frukt eller grønnsaker, bortsett fra frosne ferdigretter og konserverte ferdigretter på boks, konservering av frukt, nøtter og grønnsaker: frysing, tørking, nedlegging i olje eller eddik og konservering på boks mv., produksjon av frukt- og grønnsaksprodukter, syltetøy, marmelade og gele, risting av nøtter, nøtteprodukter og nøttepålegg Inkluderer også: Omfatter også produksjon av lettbedervelige ferdige næringsmidler basert på frukt og grønnsaker, f.eks. salater, blandede salater og emballerte grønnsaker, skrelte grønnsaker og soyabønnepasta Ekskluderer: Produksjon av juice av frukt og grønnsaker grupperes under: 10.32 Produksjon av juice av frukt og grønnsaker. Produksjon av mel av tørkede belgvekster grupperes under: 10.61 Produksjon av kornvarer. Sukkerkonservering av frukt og nøtter grupperes under: 10.82 Produksjon av kakao, sjokolade og sukkervarer. Produksjon av ferdigretter av grønnsaker grupperes under: 10.85 Produksjon av ferdigmat. Produksjon av ferdige konsentrater grupperes under: 10.89 Produksjon av næringsmidler ikke nevnt annet sted"/>
    <m/>
    <m/>
  </r>
  <r>
    <x v="0"/>
    <s v="Not aligned"/>
    <x v="0"/>
    <m/>
    <s v="C"/>
    <s v="10.41"/>
    <s v="10.411"/>
    <n v="5"/>
    <s v="C.10.411"/>
    <x v="129"/>
    <s v="Prod. av rå fiskeoljer og fett"/>
    <s v="Inkluderer: Omfatter ekstrahering av oljer fra fisk og havpattedyr"/>
    <m/>
    <m/>
  </r>
  <r>
    <x v="0"/>
    <s v="Not aligned"/>
    <x v="0"/>
    <m/>
    <s v="C"/>
    <s v="10.41"/>
    <s v="10.412"/>
    <n v="5"/>
    <s v="C.10.412"/>
    <x v="130"/>
    <s v="Prod. av andre uraff. oljer og fett"/>
    <s v="Inkluderer: Omfatter rå vegetabilske oljer f.eks. olivenolje, soyabønneolje, palmeolje, solsikkeolje, bomullsolje, raps-, ryps- og sennepsolje, linolje og maisolje Inkluderer også: Omfatter også produksjon av oljeholdig mel av frø og nøtter og ikke-spiselige animalske oljer og fettstoffer"/>
    <m/>
    <m/>
  </r>
  <r>
    <x v="0"/>
    <s v="Not aligned"/>
    <x v="0"/>
    <m/>
    <s v="C"/>
    <s v="10.41"/>
    <s v="10.413"/>
    <n v="5"/>
    <s v="C.10.413"/>
    <x v="131"/>
    <s v="Raffinert olje- og fettproduksjon"/>
    <s v="Ekskluderer: Produksjon av raffinert olje av mais grupperes under: 10.62 Produksjon av stivelse og stivelsesprodukter"/>
    <m/>
    <m/>
  </r>
  <r>
    <x v="0"/>
    <s v="Not aligned"/>
    <x v="0"/>
    <m/>
    <s v="C"/>
    <s v="10.42"/>
    <s v="10.420"/>
    <n v="5"/>
    <s v="C.10.420"/>
    <x v="108"/>
    <s v="Margarinproduksjon m.m."/>
    <s v="Inkluderer: Omfatter produksjon av margarin, produksjon av blandingsprodukter hvor margarin inngår, og lignende smøreprodukter og produksjon av sammensatte fettstoffer til matlaging"/>
    <m/>
    <m/>
  </r>
  <r>
    <x v="0"/>
    <s v="Not aligned"/>
    <x v="0"/>
    <m/>
    <s v="C"/>
    <s v="10.51"/>
    <s v="10.510"/>
    <n v="5"/>
    <s v="C.10.510"/>
    <x v="109"/>
    <s v="Meierivareproduksjon"/>
    <s v="Inkluderer: Omfatter produksjon av frisk melk i flytende form, pasteurisert, sterilisert, homogenisert og/eller ultravarmebehandlet, produksjon av melkebaserte drikkevarer, fløte av frisk melk i flytende form, pasteurisert, sterilisert og homogenisert, produksjon av melk i tørket eller konsentrert form, evt. søtet, produksjon av melk eller fløte i fast form, smør, yoghurt, ost og ostemasse, myse, kasein og laktose Ekskluderer: Produksjon av råmelk (fra kyr) grupperes under: 01.41 Melkeproduksjon på storfe. Produksjon av råmelk (fra sau, geiter, hester kameler mv.) grupperes under hhv.: 01.43 Oppdrett av hester og andre dyr av hestefamilien,: 01.44 Oppdrett av kameler og andre kameldyr,: 01.451 Sauehold og: 01.452 Geitehold. Produksjon av melke- og osteerstatningsprodukter, som ikke er basert på melk, grupperes under: 10.89 Produksjon av næringsmidler ikke nevnt annet sted"/>
    <m/>
    <m/>
  </r>
  <r>
    <x v="0"/>
    <s v="Not aligned"/>
    <x v="0"/>
    <m/>
    <s v="C"/>
    <s v="10.52"/>
    <s v="10.520"/>
    <n v="5"/>
    <s v="C.10.520"/>
    <x v="110"/>
    <s v="Iskremproduksjon"/>
    <s v="Inkluderer: Omfatter produksjon av iskrem og annen spiselig is som f.eks. sorbet Ekskluderer: Isbarer grupperes under: 56.102 Drift av gatekjøkken"/>
    <m/>
    <m/>
  </r>
  <r>
    <x v="0"/>
    <s v="Not aligned"/>
    <x v="0"/>
    <m/>
    <s v="C"/>
    <s v="10.61"/>
    <s v="10.610"/>
    <n v="5"/>
    <s v="C.10.610"/>
    <x v="111"/>
    <s v="Kornvareproduksjon"/>
    <s v="Inkluderer: Omfatter formaling av korn: produksjon av mel, grove og fine gryn eller piller av hvete, rug, havre, mais eller andre kornsorter, formaling av ris: produksjon av avskallet, slepet, glassert, forkokt eller omdannet ris, produksjon av rismel, formaling av grønnsaker: produksjon av mel av tørkede belgvekster, røtter, rotknoller eller spiselige nøtter, produksjon av frokostblandinger på kornbasis og produksjon av melblandinger og tilberedt, blandet mel og deig til brød, kaker, kjeks og pannekaker Ekskluderer: Produksjon av potetmel grupperes under: 10.31 Bearbeiding og konservering av poteter. Våtformaling av korn grupperes under: 10.62 Produksjon av stivelse og stivelsesprodukter"/>
    <m/>
    <m/>
  </r>
  <r>
    <x v="0"/>
    <s v="Not aligned"/>
    <x v="0"/>
    <m/>
    <s v="C"/>
    <s v="10.62"/>
    <s v="10.620"/>
    <n v="5"/>
    <s v="C.10.620"/>
    <x v="112"/>
    <s v="Prod. av stivelse og stivelseprod."/>
    <s v="Inkluderer: Omfatter produksjon av stivelse av ris, poteter, mais mv., våtformaling av korn, produksjon av glukose, glukosesirup, maltose, inulin, gluten, tapioka og tapiokaerstatninger av stivelse, maisolje mv. Ekskluderer: Produksjon av laktose grupperes under: 10.51 Produksjon av meierivarer. Produksjon av rør- og roesukker grupperes under: 10.81 Produksjon av sukker"/>
    <m/>
    <m/>
  </r>
  <r>
    <x v="0"/>
    <s v="Not aligned"/>
    <x v="0"/>
    <m/>
    <s v="C"/>
    <s v="10.71"/>
    <s v="10.710"/>
    <n v="5"/>
    <s v="C.10.710"/>
    <x v="113"/>
    <s v="Brød og ferske konditorvarer"/>
    <s v="Inkluderer: Omfatter produksjon av ferske bakerivarer: brød og rundstykker, ferskt bakerverk, kaker, terter og meksikanske tortillaer, produksjon av frosne bakerivarer: pannekaker, vafler, rundstykker mv. Ekskluderer: Produksjon av tørre bakervarer grupperes under: 10.72 Produksjon av kavringer, kjeks og konserverte konditorvarer. Produksjon av pasta grupperes under: 10.73 Produksjon av makaroni, nudler, couscous og lignende pastavarer. Oppvarming av bakerivarer til umiddelbart forbruk grupperes under næring: 56 Serveringsvirksomhet"/>
    <m/>
    <m/>
  </r>
  <r>
    <x v="0"/>
    <s v="Not aligned"/>
    <x v="0"/>
    <m/>
    <s v="C"/>
    <s v="10.72"/>
    <s v="10.720"/>
    <n v="5"/>
    <s v="C.10.720"/>
    <x v="114"/>
    <s v="Kavring- og kjeksprod. mv."/>
    <s v="Inkluderer: Omfatter produksjon av kavringer, kjeks og andre tørre bakervarer, konserverte kaker, terter, snacks (småkaker, kjeks, saltstenger mv.) basert på søte eller saltede deigvarer Ekskluderer: Produksjon av potetsnacks grupperes under: 10.31 Bearbeiding og konservering av poteter"/>
    <m/>
    <m/>
  </r>
  <r>
    <x v="0"/>
    <s v="Not aligned"/>
    <x v="0"/>
    <m/>
    <s v="C"/>
    <s v="10.73"/>
    <s v="10.730"/>
    <n v="5"/>
    <s v="C.10.730"/>
    <x v="115"/>
    <s v="Pastavareproduksjon"/>
    <m/>
    <m/>
    <m/>
  </r>
  <r>
    <x v="0"/>
    <s v="Not aligned"/>
    <x v="0"/>
    <m/>
    <s v="C"/>
    <s v="10.81"/>
    <s v="10.810"/>
    <n v="5"/>
    <s v="C.10.810"/>
    <x v="116"/>
    <s v="Sukkerproduksjon"/>
    <s v="Inkluderer: Omfatter produksjon eller raffinering av sukker (sakkarose) og sukkererstatninger av saft fra sukkerrør, sukkerroer, lønnetre og palmer og produksjon av sirup, melasse, lønnesirup og lønnesukker Ekskluderer: Produksjon av glukose, glukosesirup og maltose grupperes under: 10.62 Produksjon av stivelse og stivelsesprodukter"/>
    <m/>
    <m/>
  </r>
  <r>
    <x v="0"/>
    <s v="Not aligned"/>
    <x v="0"/>
    <m/>
    <s v="C"/>
    <s v="10.82"/>
    <s v="10.820"/>
    <n v="5"/>
    <s v="C.10.820"/>
    <x v="117"/>
    <s v="Kakao-, sjokolade- og sukkervareprod."/>
    <s v="Inkluderer: Omfatter produksjon av kakao, kakaosmør, kakaofett, kakaoolje, sjokolade og sjokoladevarer, karameller, pastiller, nougat, fondant, hvit sjokolade, tyggegummi, sukkerkonservering av frukt, nøtter, fruktskall og andre plantedeler, og produksjon av sukkervarepastiller Ekskluderer: Produksjon av sakkarosesukker grupperes under: 10.81 Produksjon av sukker"/>
    <m/>
    <m/>
  </r>
  <r>
    <x v="0"/>
    <s v="Not aligned"/>
    <x v="0"/>
    <m/>
    <s v="C"/>
    <s v="10.83"/>
    <s v="10.830"/>
    <n v="5"/>
    <s v="C.10.830"/>
    <x v="118"/>
    <s v="Te- og kaffebearbeiding"/>
    <s v="Inkluderer: Omfatter produksjon av koffeinfri kaffe og risting av kaffe, produksjon av kaffeprodukter: formalet kaffe, pulverkaffe, kaffeekstrakter og kaffekonsentrater, produksjon av kaffe-erstatning, blanding av te og matÈ og produksjon av ekstrakter og produkter basert på te eller matÈ Ekskluderer: Produksjon av inulin grupperes under: 10.62 Produksjon av stivelse og stivelsesprodukter. Produksjon av sprit, øl, vin og leskedrikker grupperes under: 11 Produksjon av drikkevarer. Produksjon av botaniske produkter til legemiddelbruk grupperes under: 21.20 Produksjon av farmasøytiske preparater"/>
    <m/>
    <m/>
  </r>
  <r>
    <x v="0"/>
    <s v="Not aligned"/>
    <x v="0"/>
    <m/>
    <s v="C"/>
    <s v="10.84"/>
    <s v="10.840"/>
    <n v="5"/>
    <s v="C.10.840"/>
    <x v="119"/>
    <s v="Smakstilsettingsstoffer og krydder"/>
    <s v="Inkluderer: Omfatter produksjon av krydderier, sauser og smakspreparater: majones, sennepsmel, tilberedt sennep, eddik mv. Inkluderer også: Omfatter også produksjon av bordsalt, f.eks. jodsalt Ekskluderer: Dyrking av krydderplanter grupperes under: 01.28 Dyrking av krydder, aromatiske, medisinske og farmasøytiske vekster"/>
    <m/>
    <m/>
  </r>
  <r>
    <x v="0"/>
    <s v="Not aligned"/>
    <x v="0"/>
    <m/>
    <s v="C"/>
    <s v="10.85"/>
    <s v="10.850"/>
    <n v="5"/>
    <s v="C.10.850"/>
    <x v="120"/>
    <s v="Ferdigmatproduksjon"/>
    <s v="Inkluderer: Omfatter produksjon av ferdige (dvs. tilberedte, krydrede og forkokte) retter i frossen eller vakuumpakket form eller på boks. Disse rettene består av minst to produkter og pakkes og merkes vanligvis med henblikk på videresalg: produksjon av kjøtt- og fjørferetter, fiskeretter, herunder &quot;fish and chips&quot;, grønnsakretter og frossen eller på annet vis konserverte pizzaer Ekskluderer: Produksjon av lettbedervelige ferdige matvarer grupperes under: 10.89 Produksjon av næringsmidler ikke nevnt annet sted. Engroshandel med ferdigmat grupperes under: 46.38 Engroshandel med andre næringsmidler herunder fisk, skalldyr og bløtdyr. Butikkhandel med ferdigmat grupperes under hhv.: 47.11 Butikkhandel med bredt vareutvalg med hovedvekt på nærings- og nytelsesmidler og: 47.29 Butikkhandel med nærings- og nytelsesmidler ellers. Kantiner drevet som selvstendig virksomhet grupperes under: 56.29 Kantiner drevet som selvstendig virksomhet"/>
    <m/>
    <m/>
  </r>
  <r>
    <x v="0"/>
    <s v="Not aligned"/>
    <x v="0"/>
    <m/>
    <s v="C"/>
    <s v="10.86"/>
    <s v="10.860"/>
    <n v="5"/>
    <s v="C.10.860"/>
    <x v="121"/>
    <s v="Diettmat og homogeniserte matprod."/>
    <s v="Inkluderer: Omfatter produksjon av matvarer med spesielle ernæringsmessige egenskaper: morsmelktillegg, tilskuddsblandinger basert på melk og andre tilskuddsblandinger, barnemat, kalorifattige produkter, slankeprodukter, diettmat for medisinske formål, produkter med lavt innhold av natrium, herunder salt med lavt natriuminnhold og natriumfrie salter, glutenfrie produkter, ernæringsprodukter spesielt til sportsutøvere og diabetikervarer"/>
    <m/>
    <m/>
  </r>
  <r>
    <x v="0"/>
    <s v="Not aligned"/>
    <x v="0"/>
    <m/>
    <s v="C"/>
    <s v="10.89"/>
    <s v="10.890"/>
    <n v="5"/>
    <s v="C.10.890"/>
    <x v="122"/>
    <s v="Produksjon av næringsmidler el."/>
    <s v="Inkluderer: Omfatter produksjon av supper, buljong, kunsthonning, karamell, kunstige konsentrater, lettbedervelige ferdige matvarer som f.eks. smørbrød, sandwich, fersk (ikke bakt) pizza, kosttilskudd og andre næringsmidler ikke nevnt annet sted Inkluderer også: Omfatter også produksjon av gjær, melke- og erstatningsprodukter som ikke er basert på melk, eggeprodukter og eggehvite Ekskluderer: Produksjon av lettbedervelig ferdigmat basert på frukt og grønnsaker grupperes under: 10.39 Bearbeiding og konservering av frukt og grønnsaker ellers. Produksjon av frossen pizza grupperes under: 10.85 Produksjon av ferdigmat. Produksjon av sprit, øl, vin og leskedrikker grupperes i næring: 11 Produksjon av drikkevarer"/>
    <m/>
    <m/>
  </r>
  <r>
    <x v="0"/>
    <s v="Not aligned"/>
    <x v="0"/>
    <m/>
    <s v="C"/>
    <s v="10.91"/>
    <s v="10.910"/>
    <n v="5"/>
    <s v="C.10.910"/>
    <x v="123"/>
    <s v="FÙrvareproduksjon til husdyr"/>
    <s v="Inkluderer: Omfatter produksjon av ferdige fÙrblandinger til husdyrhold herunder konsentrert fÙr og fÙrtilskudd og ublandet fÙr til husdyrhold Inkluderer også: Omfatter også produksjon av fÙr fra slakteavfall Ekskluderer: Produksjon av fiskemel til fÙr grupperes under: 10.209 Bearbeiding og konservering av fisk og fiskevarer ellers. Produksjon av raps oljekaker grupperes under: 10.413 Produksjon av raffinerte oljer og fett. Aktiviteter som fører til biprodukter som kan brukes til fÙr uten spesialbehandling, f.eks. oljeholdige frø og rester fra maling av korn grupperes under hhv.: 10.41 Produksjon av oljer og fettstoffer og: 10.61 Produksjon av kornvarer"/>
    <m/>
    <m/>
  </r>
  <r>
    <x v="0"/>
    <s v="Not aligned"/>
    <x v="0"/>
    <m/>
    <s v="C"/>
    <s v="10.92"/>
    <s v="10.920"/>
    <n v="5"/>
    <s v="C.10.920"/>
    <x v="124"/>
    <s v="FÙrvareproduksjon til kjæledyr"/>
    <s v="Inkluderer: Omfatter produksjon av ferdige fÙrblandinger til kjæledyr, herunder til hund, katt, fugler, fisk mv. Inkluderer også: Omfatter også fÙr fra slakteavfall Ekskluderer: Produksjon av fiskemel som brukes til fÙr grupperes under: 10.209 Bearbeiding og konservering av fisk og fiskevarer ellers. Produksjon av oljekaker grupperes under: 10.413 Produksjon av raffinerte oljer og fett. Aktiviteter som fører til biprodukter som kan brukes til fÙr uten spesialbehandling, f.eks. oljeholdige frø og rester fra maling av korn grupperes under hhv.: 10.41 Produksjon av oljer og fettstoffer og: 10.61 Produksjon av kornvarer"/>
    <m/>
    <m/>
  </r>
  <r>
    <x v="0"/>
    <s v="Not aligned"/>
    <x v="0"/>
    <m/>
    <s v="C"/>
    <s v="C"/>
    <n v="11"/>
    <n v="2"/>
    <s v="C.11"/>
    <x v="132"/>
    <s v="Drikkevareindustri"/>
    <s v="Inkluderer: Omfatter produksjon av drikkevarer som f.eks. alkoholholdige drikkevarer og mineralvann, alkoholholdige drikkevarer hovedsakelig ved gjæring, øl og vin og destillerte alkoholholdige drikkevarer Ekskluderer: Produksjon av frukt- og grønnsaksaft grupperes under: 10.32 Produksjon av juice av frukt og grønnsaker. Produksjon av drikkevarer basert på melk grupperes under: 10.51 Produksjon av meierivarer. Produksjon av kaffe-, te- og matÈprodukter grupperes under: 10.83 Bearbeiding av te og kaffe"/>
    <m/>
    <m/>
  </r>
  <r>
    <x v="0"/>
    <s v="Not aligned"/>
    <x v="0"/>
    <m/>
    <s v="C"/>
    <n v="11"/>
    <s v="11.0"/>
    <n v="3"/>
    <s v="C.11.0"/>
    <x v="132"/>
    <s v="Produksjon av drikkevarer"/>
    <m/>
    <m/>
    <m/>
  </r>
  <r>
    <x v="0"/>
    <s v="Not aligned"/>
    <x v="0"/>
    <m/>
    <s v="C"/>
    <s v="11.0"/>
    <s v="11.01"/>
    <n v="4"/>
    <s v="C.11.01"/>
    <x v="133"/>
    <s v="Destill. alkoholholdige drikkevarer"/>
    <s v="Inkluderer: Omfatter produksjon av destillerte, alkoholholdige drikkevarer: whisky, brandy, gin, likører, blandede drinker, blanding av destillert sprit og nøytral sprit Ekskluderer: Produksjon av ikke-destillerte alkoholholdige drikkevarer grupperes under: 11.02-11.06  . Produksjon av syntetisk etylalkohol grupperes under: 20.14 Produksjon av andre organiske kjemiske råvarer. Produksjon av etylalkohol av gjærede materialer grupperes under: 20.14 Produksjon av andre organiske kjemiske råvarer. Tapping og merking grupperes under hhv.: 46.34 Engroshandel med drikkevarer (som en del av engroshandel) og: 82.92 Pakkevirksomhet (på honorar- eller kontraktbasis)"/>
    <m/>
    <m/>
  </r>
  <r>
    <x v="0"/>
    <s v="Not aligned"/>
    <x v="0"/>
    <m/>
    <s v="C"/>
    <s v="11.0"/>
    <s v="11.02"/>
    <n v="4"/>
    <s v="C.11.02"/>
    <x v="134"/>
    <s v="Vinproduksjon"/>
    <s v="Inkluderer: Omfatter produksjon av vin, musserende vin og vin av konsentrert druemost Inkluderer også: Omfatter også blanding, rensing og tapping av vin, produksjon av vin med lavt innhold av alkohol og alkoholfri vin Ekskluderer: Tapping og merking grupperes under hhv.: 46.34 Engroshandel med drikkevarer (som en del av engroshandel) og: 82.92 Pakkevirksomhet (på honorar- eller kontraktbasis)"/>
    <m/>
    <m/>
  </r>
  <r>
    <x v="0"/>
    <s v="Not aligned"/>
    <x v="0"/>
    <m/>
    <s v="C"/>
    <s v="11.0"/>
    <s v="11.03"/>
    <n v="4"/>
    <s v="C.11.03"/>
    <x v="135"/>
    <s v="Sider- og annen fruktvinproduksjon"/>
    <s v="Inkluderer: Omfatter produksjon av gjærede, ikke-destillerte alkoholholdige drikkevarer: sake, sider, pæresider og annen fruktvin Inkluderer også: Omfatter også produksjon av mjød og blandede drikkevarer som inneholder fruktvin Ekskluderer: Tapping og merking grupperes under hhv.: 46.34 Engroshandel med drikkevarer (som en del av engroshandel) og: 82.92 Pakkevirksomhet (på honorar- eller kontraktbasis)"/>
    <m/>
    <m/>
  </r>
  <r>
    <x v="0"/>
    <s v="Not aligned"/>
    <x v="0"/>
    <m/>
    <s v="C"/>
    <s v="11.0"/>
    <s v="11.04"/>
    <n v="4"/>
    <s v="C.11.04"/>
    <x v="136"/>
    <s v="Ikke-destill. gjærede drikkevarer"/>
    <s v="Inkluderer: Omfatter produksjon av vermouth mv. Ekskluderer: Tapping og merking grupperes under hhv.: 46.34 Engroshandel med drikkevarer (som en del av engroshandel) og: 82.92 Pakkevirksomhet (på honorar- eller kontraktbasis)"/>
    <m/>
    <m/>
  </r>
  <r>
    <x v="0"/>
    <s v="Not aligned"/>
    <x v="0"/>
    <m/>
    <s v="C"/>
    <s v="11.0"/>
    <s v="11.05"/>
    <n v="4"/>
    <s v="C.11.05"/>
    <x v="137"/>
    <s v="ÿlproduksjon"/>
    <s v="Inkluderer: Omfatter produksjon av lyst og mørkt øl Inkluderer også: Omfatter også produksjon av øl med lavt alkoholinnhold og alkoholfritt øl"/>
    <m/>
    <m/>
  </r>
  <r>
    <x v="0"/>
    <s v="Not aligned"/>
    <x v="0"/>
    <m/>
    <s v="C"/>
    <s v="11.0"/>
    <s v="11.06"/>
    <n v="4"/>
    <s v="C.11.06"/>
    <x v="138"/>
    <s v="Maltproduksjon"/>
    <m/>
    <m/>
    <m/>
  </r>
  <r>
    <x v="0"/>
    <s v="Not aligned"/>
    <x v="0"/>
    <m/>
    <s v="C"/>
    <s v="11.0"/>
    <s v="11.07"/>
    <n v="4"/>
    <s v="C.11.07"/>
    <x v="139"/>
    <s v="Mineralvann- og leskedrikkproduksjon"/>
    <s v="Inkluderer: Omfatter produksjon av naturlig mineralvann og annet vann tappet på flaske, limonade, appelsindrikk, cola, fruktdrikke, tonic mv. Ekskluderer: Produksjon av frukt- og grønnsaksaft grupperes under: 10.32 Produksjon av juice av frukt og grønnsaker. Produksjon av drikkevarer basert på melk grupperes under: 10.51 Produksjon av meierivarer. Produksjon av kaffe-, te- og matÈprodukter grupperes under: 10.83 Bearbeiding av te og kaffe. Produksjon av alkoholholdige drikkevarer grupperes under: 11.01 - 11.05  Produksjon av alkoholfri vin grupperes under: 11.02 Produksjon av vin. Produksjon av alkoholfritt øl grupperes under: 11.05 Produksjon av øl. Produksjon av is til kjøling grupperes under: 35.30 Damp- og varmtvannsforsyning. Tapping og merking grupperes under hhv.: 46.34 Engroshandel med drikkevarer (som en del av engroshandel) og: 82.92 Pakkevirksomhet (på honorar- eller kontraktbasis)"/>
    <m/>
    <m/>
  </r>
  <r>
    <x v="0"/>
    <s v="Not aligned"/>
    <x v="0"/>
    <m/>
    <s v="C"/>
    <s v="11.01"/>
    <s v="11.010"/>
    <n v="5"/>
    <s v="C.11.010"/>
    <x v="133"/>
    <s v="Destill. alkoholholdige drikkevarer"/>
    <s v="Inkluderer: Omfatter produksjon av destillerte, alkoholholdige drikkevarer: whisky, brandy, gin, likører, blandede drinker, blanding av destillert sprit og nøytral sprit Ekskluderer: Produksjon av ikke-destillerte alkoholholdige drikkevarer grupperes under: 11.02-11.06  . Produksjon av syntetisk etylalkohol grupperes under: 20.14 Produksjon av andre organiske kjemiske råvarer. Produksjon av etylalkohol av gjærede materialer grupperes under: 20.14 Produksjon av andre organiske kjemiske råvarer. Tapping og merking grupperes under hhv.: 46.34 Engroshandel med drikkevarer (som en del av engroshandel) og: 82.92 Pakkevirksomhet (på honorar- eller kontraktbasis)"/>
    <m/>
    <m/>
  </r>
  <r>
    <x v="0"/>
    <s v="Not aligned"/>
    <x v="0"/>
    <m/>
    <s v="C"/>
    <s v="11.02"/>
    <s v="11.020"/>
    <n v="5"/>
    <s v="C.11.020"/>
    <x v="134"/>
    <s v="Vinproduksjon"/>
    <s v="Inkluderer: Omfatter produksjon av vin, musserende vin og vin av konsentrert druemost Inkluderer også: Omfatter også blanding, rensing og tapping av vin, produksjon av vin med lavt innhold av alkohol og alkoholfri vin Ekskluderer: Tapping og merking grupperes under hhv.: 46.34 Engroshandel med drikkevarer (som en del av engroshandel) og: 82.92 Pakkevirksomhet (på honorar- eller kontraktbasis)"/>
    <m/>
    <m/>
  </r>
  <r>
    <x v="0"/>
    <s v="Not aligned"/>
    <x v="0"/>
    <m/>
    <s v="C"/>
    <s v="11.03"/>
    <s v="11.030"/>
    <n v="5"/>
    <s v="C.11.030"/>
    <x v="135"/>
    <s v="Sider- og annen fruktvinproduksjon"/>
    <s v="Inkluderer: Omfatter produksjon av gjærede, ikke-destillerte alkoholholdige drikkevarer: sake, sider, pæresider og annen fruktvin Inkluderer også: Omfatter også produksjon av mjød og blandede drikkevarer som inneholder fruktvin Ekskluderer: Tapping og merking grupperes under hhv.: 46.34 Engroshandel med drikkevarer (som en del av engroshandel) og: 82.92 Pakkevirksomhet (på honorar- eller kontraktbasis)"/>
    <m/>
    <m/>
  </r>
  <r>
    <x v="0"/>
    <s v="Not aligned"/>
    <x v="0"/>
    <m/>
    <s v="C"/>
    <s v="11.04"/>
    <s v="11.040"/>
    <n v="5"/>
    <s v="C.11.040"/>
    <x v="136"/>
    <s v="Ikke-destill. gjærede drikkevarer"/>
    <s v="Inkluderer: Omfatter produksjon av vermouth mv. Ekskluderer: Tapping og merking grupperes under hhv.: 46.34 Engroshandel med drikkevarer (som en del av engroshandel) og: 82.92 Pakkevirksomhet (på honorar- eller kontraktbasis)"/>
    <m/>
    <m/>
  </r>
  <r>
    <x v="0"/>
    <s v="Not aligned"/>
    <x v="0"/>
    <m/>
    <s v="C"/>
    <s v="11.05"/>
    <s v="11.050"/>
    <n v="5"/>
    <s v="C.11.050"/>
    <x v="137"/>
    <s v="ÿlproduksjon"/>
    <s v="Inkluderer: Omfatter produksjon av lyst og mørkt øl Inkluderer også: Omfatter også produksjon av øl med lavt alkoholinnhold og alkoholfritt øl"/>
    <m/>
    <m/>
  </r>
  <r>
    <x v="0"/>
    <s v="Not aligned"/>
    <x v="0"/>
    <m/>
    <s v="C"/>
    <s v="11.06"/>
    <s v="11.060"/>
    <n v="5"/>
    <s v="C.11.060"/>
    <x v="138"/>
    <s v="Maltproduksjon"/>
    <m/>
    <m/>
    <m/>
  </r>
  <r>
    <x v="0"/>
    <s v="Not aligned"/>
    <x v="0"/>
    <m/>
    <s v="C"/>
    <s v="11.07"/>
    <s v="11.070"/>
    <n v="5"/>
    <s v="C.11.070"/>
    <x v="139"/>
    <s v="Mineralvann- og leskedrikkproduksjon"/>
    <s v="Inkluderer: Omfatter produksjon av naturlig mineralvann og annet vann tappet på flaske, limonade, appelsindrikk, cola, fruktdrikke, tonic mv. Ekskluderer: Produksjon av frukt- og grønnsaksaft grupperes under: 10.32 Produksjon av juice av frukt og grønnsaker. Produksjon av drikkevarer basert på melk grupperes under: 10.51 Produksjon av meierivarer. Produksjon av kaffe-, te- og matÈprodukter grupperes under: 10.83 Bearbeiding av te og kaffe. Produksjon av alkoholholdige drikkevarer grupperes under: 11.01 - 11.05  Produksjon av alkoholfri vin grupperes under: 11.02 Produksjon av vin. Produksjon av alkoholfritt øl grupperes under: 11.05 Produksjon av øl. Produksjon av is til kjøling grupperes under: 35.30 Damp- og varmtvannsforsyning. Tapping og merking grupperes under hhv.: 46.34 Engroshandel med drikkevarer (som en del av engroshandel) og: 82.92 Pakkevirksomhet (på honorar- eller kontraktbasis)"/>
    <m/>
    <m/>
  </r>
  <r>
    <x v="0"/>
    <s v="Not aligned"/>
    <x v="0"/>
    <m/>
    <s v="C"/>
    <s v="C"/>
    <n v="12"/>
    <n v="2"/>
    <s v="C.12"/>
    <x v="140"/>
    <s v="Tobakksindustri"/>
    <s v="Inkluderer: Omfatter bearbeiding av et jordbruksprodukt, tobakk, til en form, som kan anvendes til forbruk"/>
    <m/>
    <m/>
  </r>
  <r>
    <x v="0"/>
    <s v="Not aligned"/>
    <x v="0"/>
    <m/>
    <s v="C"/>
    <n v="12"/>
    <s v="12.0"/>
    <n v="3"/>
    <s v="C.12.0"/>
    <x v="140"/>
    <s v="Tobakksindustri"/>
    <m/>
    <m/>
    <m/>
  </r>
  <r>
    <x v="0"/>
    <s v="Not aligned"/>
    <x v="0"/>
    <m/>
    <s v="C"/>
    <s v="12.0"/>
    <s v="12.00"/>
    <n v="4"/>
    <s v="C.12.00"/>
    <x v="140"/>
    <s v="Tobakksindustri"/>
    <s v="Inkluderer: Omfatter produksjon av tobakksvarer og varer av tobakkserstatninger: sigaretter, sigarettobakk, sigarer, pipetobakk, skråtobakk, snus, homogenisert eller rekonstituert tobakk Inkluderer også: Omfatter også stripping og gjentørking av tobakk Ekskluderer: Dyrking og etterbehandling av tobakksplanter grupperes under hhv.: 01.15 Dyrking av tobakk og: 01.63 Etterbehandling av vekster etter innhøsting"/>
    <m/>
    <m/>
  </r>
  <r>
    <x v="0"/>
    <s v="Not aligned"/>
    <x v="0"/>
    <m/>
    <s v="C"/>
    <s v="12.00"/>
    <s v="12.000"/>
    <n v="5"/>
    <s v="C.12.000"/>
    <x v="140"/>
    <s v="Tobakksindustri"/>
    <s v="Inkluderer: Omfatter produksjon av tobakksvarer og varer av tobakkserstatninger: sigaretter, sigarettobakk, sigarer, pipetobakk, skråtobakk, snus, homogenisert eller rekonstituert tobakk Inkluderer også: Omfatter også stripping og gjentørking av tobakk Ekskluderer: Dyrking og etterbehandling av tobakksplanter grupperes under hhv.: 01.15 Dyrking av tobakk og: 01.63 Etterbehandling av vekster etter innhøsting"/>
    <m/>
    <m/>
  </r>
  <r>
    <x v="0"/>
    <s v="Not aligned"/>
    <x v="0"/>
    <m/>
    <s v="C"/>
    <s v="C"/>
    <n v="13"/>
    <n v="2"/>
    <s v="C.13"/>
    <x v="141"/>
    <s v="Tekstilindustri"/>
    <s v="Inkluderer: Omfatter forbehandling og spinning av tekstilfibrer og veving av tekstiler, ferdigbehandling av tekstiler og klær, produksjon av ferdige tekstilvarer unntatt klær (f.eks. utstyrsvarer, tepper, rep og tauverk mv.) Ekskluderer: Dyrking av naturlige fibrer grupperes under: 01 Jordbruk og tjenester tilknyttet jordbruk, jakt og viltstell, mens produksjon av syntetiske fibrer er en kjemisk prosess som grupperes under: 20.60 Produksjon av kunstfibrer. Produksjon av klær grupperes under: 14 Produksjon av klær"/>
    <m/>
    <m/>
  </r>
  <r>
    <x v="0"/>
    <s v="Not aligned"/>
    <x v="0"/>
    <m/>
    <s v="C"/>
    <n v="13"/>
    <s v="13.1"/>
    <n v="3"/>
    <s v="C.13.1"/>
    <x v="142"/>
    <s v="Bearb./spinning av tekstilfibrer"/>
    <m/>
    <m/>
    <m/>
  </r>
  <r>
    <x v="0"/>
    <s v="Not aligned"/>
    <x v="0"/>
    <m/>
    <s v="C"/>
    <n v="13"/>
    <s v="13.2"/>
    <n v="3"/>
    <s v="C.13.2"/>
    <x v="143"/>
    <s v="Veving av tekstiler"/>
    <m/>
    <m/>
    <m/>
  </r>
  <r>
    <x v="0"/>
    <s v="Not aligned"/>
    <x v="0"/>
    <m/>
    <s v="C"/>
    <n v="13"/>
    <s v="13.3"/>
    <n v="3"/>
    <s v="C.13.3"/>
    <x v="144"/>
    <s v="Etterbehandling av tekstiler"/>
    <m/>
    <m/>
    <m/>
  </r>
  <r>
    <x v="0"/>
    <s v="Not aligned"/>
    <x v="0"/>
    <m/>
    <s v="C"/>
    <n v="13"/>
    <s v="13.9"/>
    <n v="3"/>
    <s v="C.13.9"/>
    <x v="145"/>
    <s v="Produksjon av andre tekstiler"/>
    <s v="Inkluderer: Omfatter produksjon av produkter av tekstiler, bortsett fra klær, f.eks. tekstilvarer, tepper, rep, vevde bånd, snorer mv."/>
    <m/>
    <m/>
  </r>
  <r>
    <x v="0"/>
    <s v="Not aligned"/>
    <x v="0"/>
    <m/>
    <s v="C"/>
    <s v="13.1"/>
    <s v="13.10"/>
    <n v="4"/>
    <s v="C.13.10"/>
    <x v="142"/>
    <s v="Bearb./spinning av tekstilfibrer"/>
    <s v="Inkluderer: Omfatter beredning og spinning av tekstilfibrer. Dette kan gjøres på bakgrunn av forskjellige råmaterialer, f.eks. silke, ull, andre animalske og vegetabilske eller syntetiske fibrer, papir eller glass mv., bearbeiding av tekstilfibrer: oppspoling og vask av silke, avfetting og karbonisering av ull og farging av ull, karding av alle former for animalske, vegetabilske og syntetiske fibrer, spinning og produksjon av garn eller tråd til veving eller sying, til handel eller viderebearbeiding, skaking av lin, veving, tvinning, bretting, fletting og dypping av syntetisk eller regenerert tråd av filament Inkluderer også: Omfatter også produksjon av papirgarn Ekskluderer: Bearbeiding i kombinasjon med jordbruk grupperes under: 01Jordbruk og tjenester tilknyttet jordbruk, jakt og viltstell. Røyting av planter med vegetabilske tekstilfibrer (jute, lin, kokosfibrer mv.) grupperes under: 01.16 Dyrking av fibervekster. Bomullsegrenering grupperes under: 01.63 Etterbehandling av vekster etter innhøsting. Produksjon av syntetiske eller regenererte fibrer og tau, garn av enkel tråd (herunder forsterket garn og garn til tepper) av syntetiske eller regenererte fibrer grupperes under: 20.60 Produksjon av kunstfibrer. Produksjon av glassfibrer grupperes under: 23.14 Produksjon av glassfibrer"/>
    <m/>
    <m/>
  </r>
  <r>
    <x v="0"/>
    <s v="Not aligned"/>
    <x v="0"/>
    <m/>
    <s v="C"/>
    <s v="13.2"/>
    <s v="13.20"/>
    <n v="4"/>
    <s v="C.13.20"/>
    <x v="143"/>
    <s v="Veving av tekstiler"/>
    <s v="Inkluderer: Omfatter veving av tekstiler. Dette kan utføres på bakgrunn av forskjellige råmaterialer, f.eks. silke, ull, andre animalske, vegetabilske eller syntetiske fibrer, papir eller glass mv., produksjon av grovvevde stoffer av bomullstype, ulltype, kamgarnstype eller silketype, herunder fra blandinger av regenerert eller syntetisk garn (polypropylen mv.), andre grovvevde stoffer av lin, ramie, hamp, jute, bastfibrer eller spesialgarn Inkluderer også: Omfatter også produksjon av vevde fløyels-, plysj- eller chenillestoffer, frottestoffer, gasstoffer, stoffer av glassfibrer, kullstofftråd og aramidtråd, og imiterte pelsskinn ved veving Ekskluderer: Produksjon av trikotasjestoffer grupperes under: 13.91 Produksjon av stoffer av trikotasje. Produksjon av gulvbelegg av tekstiler grupperes under: 13.93 Produksjon av gulvtepper, -matter og -ryer. Produksjon av vevde bånd grupperes under: 13.96 Produksjon av tekstiler for teknisk og industriell bruk. Produksjon av fiberduk og filt grupperes under: 13.99 Produksjon av tekstiler ikke nevnt annet sted"/>
    <m/>
    <m/>
  </r>
  <r>
    <x v="0"/>
    <s v="Not aligned"/>
    <x v="0"/>
    <m/>
    <s v="C"/>
    <s v="13.3"/>
    <s v="13.30"/>
    <n v="4"/>
    <s v="C.13.30"/>
    <x v="144"/>
    <s v="Etterbehandling av tekstiler"/>
    <s v="Inkluderer: Omfatter etterbehandling av tekstiler og klær, dvs. bleking, farging, beredning og lignende aktiviteter: bleking og farging av tekstilfibrer, garn, stoffer og tekstilvarer herunder klær, beredning, tørking, damping, krymping, reparasjon, sanforisering, mercerisering av tekstiler og tekstilvarer, herunder klær Inkluderer også: Omfatter også bleking av jeans, plissering og lignende behandling av tekstiler, impregnering, belegging, laminering med gummi eller impregnering av innkjøpte klær, silketrykk på tekstilvarer og klær Ekskluderer: Produksjon av tekstiler som er impregnert, belagt, bekledd eller laminert med gummi, hvor gummi er hovedbestanddelen grupperes under: 22.19 Produksjon av gummiprodukter ellers"/>
    <m/>
    <m/>
  </r>
  <r>
    <x v="0"/>
    <s v="Not aligned"/>
    <x v="0"/>
    <m/>
    <s v="C"/>
    <s v="13.9"/>
    <s v="13.91"/>
    <n v="4"/>
    <s v="C.13.91"/>
    <x v="146"/>
    <s v="Trikotasjestoffproduksjon"/>
    <s v="Inkluderer: Omfatter produksjon av strikkede eller heklede stoffer: fløyels-, plysj- og frottestoffer, nett og gardinstoffer strikket på raschelmaskiner eller lignende maskiner og andre stoffer av trikotasje Inkluderer også: Omfatter også produksjon av strikket imitert pelsskinn Ekskluderer: Produksjon av nett og gardinstoffer av blonder strikket på raschelmaskiner eller lignende maskiner grupperes under: 13.99 Produksjon av tekstiler ikke nevnt annet sted. Produksjon av strikkede eller heklede klær grupperes under: 14.39 Produksjon av andre klær av trikotasje"/>
    <m/>
    <m/>
  </r>
  <r>
    <x v="0"/>
    <s v="Not aligned"/>
    <x v="0"/>
    <m/>
    <s v="C"/>
    <s v="13.9"/>
    <s v="13.92"/>
    <n v="4"/>
    <s v="C.13.92"/>
    <x v="147"/>
    <s v="Tekstilvareproduksjon, unntatt klær"/>
    <s v="Inkluderer: Omfatter produksjon av tekstilvarer av ethvert tekstilmateriale, herunder av trikotasjestoffer: tepper, herunder reisepledd, sengetøy, dekketøy, håndklær, vaskekluter og kjøkkenkluter, vattepper, dyner, puter, gulvputer, soveposer mv., produksjon av ferdige boligtekstiler: gardiner, gardinkapper, rullegardiner, sengetepper, presenninger, telt, campingutstyr, seil, markiser, overtrekk til vare- og lastebiler, maskiner eller møbler, flagg, bannere, vimpler, støvkluter, redningsvester, fallskjermer mv. Inkluderer også: Omfatter også produksjon av tekstilstoff til elektriske tepper og håndvevde gobeliner Ekskluderer: Produksjon av tekstiler for teknisk bruk grupperes under: 13.96 Produksjon av tekstiler til teknisk og industriell bruk"/>
    <m/>
    <m/>
  </r>
  <r>
    <x v="0"/>
    <s v="Not aligned"/>
    <x v="0"/>
    <m/>
    <s v="C"/>
    <s v="13.9"/>
    <s v="13.93"/>
    <n v="4"/>
    <s v="C.13.93"/>
    <x v="148"/>
    <s v="Gulvteppe-, matte- og ryeproduksjon"/>
    <s v="Inkluderer: Omfatter produksjon av gulvbelegg av tekstiler, gulvtepper, matter, ryer og fliser Inkluderer også: Omfatter også produksjon av gulvbelegg av nålefilt Ekskluderer: Produksjon av gulvtepper og matter av flettematerialer grupperes under: 16.29 Produksjon av andre trevarer og varer av kork, strå og flettematerialer. Produksjon av gulvbelegg av kork grupperes under: 16.29 Produksjon av andre trevarer og varer av kork, strå og flettematerialer. Produksjon av harde gulvbelegg, f.eks. vinyl og linoleum grupperes under: 22.23 Produksjon av byggevarer av plast"/>
    <m/>
    <m/>
  </r>
  <r>
    <x v="0"/>
    <s v="Not aligned"/>
    <x v="0"/>
    <m/>
    <s v="C"/>
    <s v="13.9"/>
    <s v="13.94"/>
    <n v="4"/>
    <s v="C.13.94"/>
    <x v="149"/>
    <s v="Tauverk- og nettproduksjon"/>
    <s v="Inkluderer: Omfatter produksjon av seilgarn, rep og tauverk av tekstilfibrer og lignende, også impregnert, overtrukket, belagt eller bekledd med gummi eller plast, knyttet nett av seilgarn, rep eller tauverk, produksjon av rep og nett; fiskegarn, skipsfendere, støtputer, lasteslynger, rep eller tau utstyrt med metallringer mv. Ekskluderer: Produksjon av hårnett grupperes under: 14.19 Produksjon av klær og tilbehør ellers. Produksjon av wire grupperes under: 25.93 Produksjon av varer av metalltråd, kjetting og fjærer. Produksjon av håver for sportsfiske grupperes under: 32.30 Produksjon av sportsartikler"/>
    <m/>
    <m/>
  </r>
  <r>
    <x v="0"/>
    <s v="Not aligned"/>
    <x v="0"/>
    <m/>
    <s v="C"/>
    <s v="13.9"/>
    <s v="13.95"/>
    <n v="4"/>
    <s v="C.13.95"/>
    <x v="150"/>
    <s v="Fiberproduksjon mv."/>
    <s v="Inkluderer: Omfatter alle aktiviteter i forbindelse med tekstiler og tekstilvarer som ikke er nevnt annet sted i næringene 13 Produksjon av tekstiler og 14 Produksjon av klær, og som innebærer en lang rekke prosesser og en lang rekke produserte varer"/>
    <m/>
    <m/>
  </r>
  <r>
    <x v="0"/>
    <s v="Not aligned"/>
    <x v="0"/>
    <m/>
    <s v="C"/>
    <s v="13.9"/>
    <s v="13.96"/>
    <n v="4"/>
    <s v="C.13.96"/>
    <x v="151"/>
    <s v="Tekstiler til tekn./industriell bruk"/>
    <s v="Inkluderer: Omfatter produksjon av vevde bånd, herunder bånd bestående av renning uten innslag, men som er limt sammen, produksjon av stoffer som er impregnert, trukket, belagt eller laminert med plast, produksjon av metallisert eller overspunnet garn, garn og snorer av gummi, trukket med tekstil, tekstilgarn og -strimler, trukket, impregnert, belagt eller kledd med gummi eller plast, produksjon av strekklerret forsterket med syntetisk garn, brannslanger, driv- og transportreimer (med eller uten forsterking av metall eller annet materiale), sikteduk, filterduk og tekstilvarer til kjøretøyer Ekskluderer: Produksjon av driv- og transportreimer av tekstil, garn eller rep, som er impregnert, belagt, kledd eller laminert med gummi hvor gummi er hovedbestanddelen, grupperes under: 22.19 Produksjon av gummiprodukter ellers. Produksjon av plater av ekspandert gummi eller plast kombinert med tekstiler utelukkende til forsterking grupperes under hhv.: 22.19 Produksjon av gummiprodukter ellers og: 22.21 Produksjon av halvfabrikater av plast. Produksjon av metalltrådvev grupperes under: 25.93 Produksjon av varer av metalltråd, kjetting og fjærer"/>
    <m/>
    <m/>
  </r>
  <r>
    <x v="0"/>
    <s v="Not aligned"/>
    <x v="0"/>
    <m/>
    <s v="C"/>
    <s v="13.9"/>
    <s v="13.99"/>
    <n v="4"/>
    <s v="C.13.99"/>
    <x v="152"/>
    <s v="Tekstilproduksjon el."/>
    <s v="Inkluderer: Omfatter produksjon av etiketter, emblemer, flettede bånd, kvaster, pomponger, filt, tyll og broderier i ett stykke, i strimler eller i motiver, kalkÈrlerret, malerlerret, stivt lerret og lignende stivede tekstilstoffer, tekstilstoffer belagt med gummi eller stivelsesstoffer, tekstilveker, glødenett, trykkfølsomt tekstilbånd, pudderkvaster og pulsvanter Ekskluderer: Produksjon av gulvbelegg av nålefilt grupperes under: 13.93 Produksjon av gulvtepper, -matter og -ryer. Produksjon av tekstilvatt og varer av tekstilvatt: sanitetsbind og tamponger grupperes under: 17.22 Produksjon av husholdnings-, sanitær- og toalettartikler av papir"/>
    <m/>
    <m/>
  </r>
  <r>
    <x v="0"/>
    <s v="Not aligned"/>
    <x v="0"/>
    <m/>
    <s v="C"/>
    <s v="13.10"/>
    <s v="13.100"/>
    <n v="5"/>
    <s v="C.13.100"/>
    <x v="142"/>
    <s v="Bearb./spinning av tekstilfibrer"/>
    <s v="Inkluderer: Omfatter beredning og spinning av tekstilfibrer. Dette kan gjøres på bakgrunn av forskjellige råmaterialer, f.eks. silke, ull, andre animalske og vegetabilske eller syntetiske fibrer, papir eller glass mv., bearbeiding av tekstilfibrer: oppspoling og vask av silke, avfetting og karbonisering av ull og farging av ull, karding av alle former for animalske, vegetabilske og syntetiske fibrer, spinning og produksjon av garn eller tråd til veving eller sying, til handel eller viderebearbeiding, skaking av lin, veving, tvinning, bretting, fletting og dypping av syntetisk eller regenerert tråd av filament Inkluderer også: Omfatter også produksjon av papirgarn Ekskluderer: Bearbeiding i kombinasjon med jordbruk grupperes under: 01 Jordbruk og tjenester tilknyttet jordbruk, jakt og viltstell. Røyting av planter med vegetabilske tekstilfibrer (jute, lin, kokosfibrer mv.) grupperes under: 01.16 Dyrking av fibervekster. Bomullsegrenering grupperes under: 01.63 Etterbehandling av vekster etter innhøsting. Produksjon av syntetiske eller regenererte fibrer og tau, garn av enkel tråd (herunder forsterket garn og garn til tepper) av syntetiske eller regenererte fibrer grupperes under: 20.60 Produksjon av kunstfibrer. Produksjon av glassfibrer grupperes under: 23.14 Produksjon av glassfibrer"/>
    <m/>
    <m/>
  </r>
  <r>
    <x v="0"/>
    <s v="Not aligned"/>
    <x v="0"/>
    <m/>
    <s v="C"/>
    <s v="13.20"/>
    <s v="13.200"/>
    <n v="5"/>
    <s v="C.13.200"/>
    <x v="143"/>
    <s v="Veving av tekstiler"/>
    <s v="Inkluderer: Omfatter veving av tekstiler. Dette kan utføres på bakgrunn av forskjellige råmaterialer, f.eks. silke, ull, andre animalske, vegetabilske eller syntetiske fibrer, papir eller glass mv., produksjon av grovvevde stoffer av bomullstype, ulltype, kamgarnstype eller silketype, herunder fra blandinger av regenerert eller syntetisk garn (polypropylen mv.), andre grovvevde stoffer av lin, ramie, hamp, jute, bastfibrer eller spesialgarn Inkluderer også: Omfatter også produksjon av vevde fløyels-, plysj- eller chenillestoffer, frottestoffer, gasstoffer, stoffer av glassfibrer, kullstofftråd og aramidtråd, og imiterte pelsskinn ved veving Ekskluderer: Produksjon av trikotasjestoffer grupperes under: 13.91 Produksjon av stoffer av trikotasje. Produksjon av gulvbelegg av tekstiler grupperes under: 13.93 Produksjon av gulvtepper, -matter og -ryer. Produksjon av vevde bånd grupperes under: 13.96 Produksjon av tekstiler for teknisk og industriell bruk. Produksjon av fiberduk og filt grupperes under: 13.99 Produksjon av tekstiler ikke nevnt annet sted"/>
    <m/>
    <m/>
  </r>
  <r>
    <x v="0"/>
    <s v="Not aligned"/>
    <x v="0"/>
    <m/>
    <s v="C"/>
    <s v="13.30"/>
    <s v="13.300"/>
    <n v="5"/>
    <s v="C.13.300"/>
    <x v="144"/>
    <s v="Etterbehandling av tekstiler"/>
    <s v="Inkluderer: Omfatter etterbehandling av tekstiler og klær, dvs. bleking, farging, beredning og lignende aktiviteter: bleking og farging av tekstilfibrer, garn, stoffer og tekstilvarer herunder klær, beredning, tørking, damping, krymping, reparasjon, sanforisering, mercerisering av tekstiler og tekstilvarer, herunder klær Inkluderer også: Omfatter også bleking av jeans, plissering og lignende behandling av tekstiler, impregnering, belegging, laminering med gummi eller impregnering av innkjøpte klær, silketrykk på tekstilvarer og klær Ekskluderer: Produksjon av tekstiler som er impregnert, belagt, bekledd eller laminert med gummi, hvor gummi er hovedbestanddelen grupperes under: 22.19 Produksjon av gummiprodukter ellers"/>
    <m/>
    <m/>
  </r>
  <r>
    <x v="0"/>
    <s v="Not aligned"/>
    <x v="0"/>
    <m/>
    <s v="C"/>
    <s v="13.91"/>
    <s v="13.910"/>
    <n v="5"/>
    <s v="C.13.910"/>
    <x v="146"/>
    <s v="Trikotasjestoffproduksjon"/>
    <s v="Inkluderer: Omfatter produksjon av strikkede eller heklede stoffer: fløyels-, plysj- og frottestoffer, nett og gardinstoffer strikket på raschelmaskiner eller lignende maskiner og andre stoffer av trikotasje Inkluderer også: Omfatter også produksjon av strikket imitert pelsskinn Ekskluderer: Produksjon av nett og gardinstoffer av blonder strikket på raschelmaskiner eller lignende maskiner grupperes under: 13.99 Produksjon av tekstiler ikke nevnt annet sted. Produksjon av strikkede eller heklede klær grupperes under: 14.39 Produksjon av andre klær av trikotasje"/>
    <m/>
    <m/>
  </r>
  <r>
    <x v="0"/>
    <s v="Not aligned"/>
    <x v="0"/>
    <m/>
    <s v="C"/>
    <s v="13.92"/>
    <s v="13.921"/>
    <n v="5"/>
    <s v="C.13.921"/>
    <x v="153"/>
    <s v="Utstyrsvareproduksjon"/>
    <s v="Inkluderer: Omfatter sengetøy, håndklær, vattepper, dyner, puter, gardiner m.m."/>
    <m/>
    <m/>
  </r>
  <r>
    <x v="0"/>
    <s v="Not aligned"/>
    <x v="0"/>
    <m/>
    <s v="C"/>
    <s v="13.92"/>
    <s v="13.929"/>
    <n v="5"/>
    <s v="C.13.929"/>
    <x v="154"/>
    <s v="Annen tekstilvareprod., unnt. klær"/>
    <s v="Inkluderer: Omfatter soveposer, rullegardiner, overtrekk til møbler, presenninger, telt og annet campingutstyr, seil, markiser, flagg, bannere og vimpler, redningsvester, fallskjermer m.m."/>
    <m/>
    <m/>
  </r>
  <r>
    <x v="0"/>
    <s v="Not aligned"/>
    <x v="0"/>
    <m/>
    <s v="C"/>
    <s v="13.93"/>
    <s v="13.930"/>
    <n v="5"/>
    <s v="C.13.930"/>
    <x v="148"/>
    <s v="Gulvteppe-, matte- og ryeproduksjon"/>
    <s v="Inkluderer: Omfatter produksjon av gulvbelegg av tekstiler, gulvtepper, matter, ryer og fliser Inkluderer også: Omfatter også produksjon av gulvbelegg av nålefilt Ekskluderer: Produksjon av gulvtepper og matter av flettematerialer grupperes under: 16.29 Produksjon av andre trevarer og varer av kork, strå og flettematerialer. Produksjon av gulvbelegg av kork grupperes under: 16.29 Produksjon av andre trevarer og varer av kork, strå og flettematerialer. Produksjon av harde gulvbelegg, f.eks. vinyl og linoleum grupperes under: 22.23 Produksjon av byggevarer av plast"/>
    <m/>
    <m/>
  </r>
  <r>
    <x v="0"/>
    <s v="Not aligned"/>
    <x v="0"/>
    <m/>
    <s v="C"/>
    <s v="13.94"/>
    <s v="13.940"/>
    <n v="5"/>
    <s v="C.13.940"/>
    <x v="149"/>
    <s v="Tauverk- og nettproduksjon"/>
    <s v="Inkluderer: Omfatter produksjon av seilgarn, rep og tauverk av tekstilfibrer og lignende, også impregnert, overtrukket, belagt eller bekledd med gummi eller plast, knyttet nett av seilgarn, rep eller tauverk, produksjon av rep og nett; fiskegarn, skipsfendere, støtputer, lasteslynger, rep eller tau utstyrt med metallringer mv. Ekskluderer: Produksjon av hårnett grupperes under: 14.19 Produksjon av klær og tilbehør ellers. Produksjon av wire grupperes under: 25.93 Produksjon av varer av metalltråd, kjetting og fjærer. Produksjon av håver for sportsfiske grupperes under: 32.30 Produksjon av sportsartikler"/>
    <m/>
    <m/>
  </r>
  <r>
    <x v="0"/>
    <s v="Not aligned"/>
    <x v="0"/>
    <m/>
    <s v="C"/>
    <s v="13.95"/>
    <s v="13.950"/>
    <n v="5"/>
    <s v="C.13.950"/>
    <x v="150"/>
    <s v="Fiberproduksjon mv."/>
    <s v="Inkluderer: Omfatter alle aktiviteter i forbindelse med tekstiler og tekstilvarer som ikke er nevnt annet sted i næringene 13 Produksjon av tekstiler og 14 Produksjon av klær, og som innebærer en lang rekke prosesser og en lang rekke produserte varer"/>
    <m/>
    <m/>
  </r>
  <r>
    <x v="0"/>
    <s v="Not aligned"/>
    <x v="0"/>
    <m/>
    <s v="C"/>
    <s v="13.96"/>
    <s v="13.960"/>
    <n v="5"/>
    <s v="C.13.960"/>
    <x v="151"/>
    <s v="Tekstiler til tekn./industriell bruk"/>
    <s v="Inkluderer: Omfatter produksjon av vevde bånd, herunder bånd bestående av renning uten innslag, men som er limt sammen, produksjon av stoffer som er impregnert, trukket, belagt eller laminert med plast, produksjon av metallisert eller overspunnet garn, garn og snorer av gummi, trukket med tekstil, tekstilgarn og -strimler, trukket, impregnert, belagt eller kledd med gummi eller plast, produksjon av strekklerret forsterket med syntetisk garn, brannslanger, driv- og transportreimer (med eller uten forsterking av metall eller annet materiale), sikteduk, filterduk og tekstilvarer til kjøretøyer Ekskluderer: Produksjon av driv- og transportreimer av tekstil, garn eller rep, som er impregnert, belagt, kledd eller laminert med gummi hvor gummi er hovedbestanddelen, grupperes under: 22.19 Produksjon av gummiprodukter ellers. Produksjon av plater av ekspandert gummi eller plast kombinert med tekstiler utelukkende til forsterking grupperes under hhv.: 22.19 Produksjon av gummiprodukter ellers og: 22.21 Produksjon av halvfabrikater av plast. Produksjon av metalltrådvev grupperes under: 25.93 Produksjon av varer av metalltråd, kjetting og fjærer"/>
    <m/>
    <m/>
  </r>
  <r>
    <x v="0"/>
    <s v="Not aligned"/>
    <x v="0"/>
    <m/>
    <s v="C"/>
    <s v="13.99"/>
    <s v="13.990"/>
    <n v="5"/>
    <s v="C.13.990"/>
    <x v="152"/>
    <s v="Tekstilproduksjon el."/>
    <s v="Inkluderer: Omfatter produksjon av etiketter, emblemer, flettede bånd, kvaster, pomponger, filt, tyll og broderier i ett stykke, i strimler eller i motiver, kalkÈrlerret, malerlerret, stivt lerret og lignende stivede tekstilstoffer, tekstilstoffer belagt med gummi eller stivelsesstoffer, tekstilveker, glødenett, trykkfølsomt tekstilbånd, pudderkvaster og pulsvanter Ekskluderer: Produksjon av gulvbelegg av nålefilt grupperes under: 13.93 Produksjon av gulvtepper, -matter og -ryer. Produksjon av tekstilvatt og varer av tekstilvatt: sanitetsbind og tamponger grupperes under: 17.22 Produksjon av husholdnings-, sanitær- og toalettartikler av papir"/>
    <m/>
    <m/>
  </r>
  <r>
    <x v="0"/>
    <s v="Not aligned"/>
    <x v="0"/>
    <m/>
    <s v="C"/>
    <s v="C"/>
    <n v="14"/>
    <n v="2"/>
    <s v="C.14"/>
    <x v="155"/>
    <s v="Bekledningsindustri"/>
    <s v="Inkluderer: Omfatter alle former for produksjon (ferdigsying og sying etter mål), av alle materialer (f.eks. lær, vevde stoffer, stoffer av trikotasje mv.), av alle slag klær (f.eks. ytterklær og innerklær til menn, kvinner og barn, arbeidsklær, fritidsklær mv.) og tilbehør. Det skilles ikke mellom klær til voksne og barn eller mellom moderne og tradisjonelle klær Inkluderer også: Omfatter også pelsindustrien (pelsskinn og bekledningsartikler)"/>
    <m/>
    <m/>
  </r>
  <r>
    <x v="0"/>
    <s v="Not aligned"/>
    <x v="0"/>
    <m/>
    <s v="C"/>
    <n v="14"/>
    <s v="14.1"/>
    <n v="3"/>
    <s v="C.14.1"/>
    <x v="156"/>
    <s v="Produksjon av klær, unnt. pelsvarer"/>
    <s v="Inkluderer: Omfatter produksjon av klær av ethvert materiale og kan være belagt, impregnert eller laminert med gummi"/>
    <m/>
    <m/>
  </r>
  <r>
    <x v="0"/>
    <s v="Not aligned"/>
    <x v="0"/>
    <m/>
    <s v="C"/>
    <n v="14"/>
    <s v="14.2"/>
    <n v="3"/>
    <s v="C.14.2"/>
    <x v="157"/>
    <s v="Produksjon av pelsvarer"/>
    <m/>
    <m/>
    <m/>
  </r>
  <r>
    <x v="0"/>
    <s v="Not aligned"/>
    <x v="0"/>
    <m/>
    <s v="C"/>
    <n v="14"/>
    <s v="14.3"/>
    <n v="3"/>
    <s v="C.14.3"/>
    <x v="158"/>
    <s v="Prod. av klær av trikotasje"/>
    <m/>
    <m/>
    <m/>
  </r>
  <r>
    <x v="0"/>
    <s v="Not aligned"/>
    <x v="0"/>
    <m/>
    <s v="C"/>
    <s v="14.1"/>
    <s v="14.11"/>
    <n v="4"/>
    <s v="C.14.11"/>
    <x v="159"/>
    <s v="Produksjon av klær av lær"/>
    <s v="Inkluderer: Omfatter produksjon klær av lær eller kunstlær, herunder tilbehør av lær til industriarbeidere som f.eks. sveiseforklær av lær Ekskluderer: Produksjon av klær av pelsskinn grupperes under: 14.20 Produksjon av pelsvarer. Produksjon av sportshansker og sportsklær av lær grupperes under: 32.30 Produksjon av sportsartikler. Produksjon av brannsikre klær og beskyttelsesklær grupperes under: 32.99 Annen industriproduksjon ikke nevnt annet sted"/>
    <m/>
    <m/>
  </r>
  <r>
    <x v="0"/>
    <s v="Not aligned"/>
    <x v="0"/>
    <m/>
    <s v="C"/>
    <s v="14.1"/>
    <s v="14.12"/>
    <n v="4"/>
    <s v="C.14.12"/>
    <x v="160"/>
    <s v="Arbeidstøyproduksjon"/>
    <s v="Ekskluderer: Produksjon av skotøy grupperes under: 15.20 Produksjon av skotøy. Produksjon av brannsikre klær og beskyttelsesklær grupperes under: 32.99 Annen industriproduksjon ikke nevnt annet sted. Reparasjon av klær grupperes under: 95.29 Reparasjon av andre husholdningsvarer og varer til personlig bruk"/>
    <m/>
    <m/>
  </r>
  <r>
    <x v="0"/>
    <s v="Not aligned"/>
    <x v="0"/>
    <m/>
    <s v="C"/>
    <s v="14.1"/>
    <s v="14.13"/>
    <n v="4"/>
    <s v="C.14.13"/>
    <x v="161"/>
    <s v="Annen yttertøyproduksjon"/>
    <s v="Inkluderer: Omfatter produksjon av andre ytterklær av vevde, strikkede eller heklede stoffer, ikke-vevde stoffer mv: frakker, dresser, drakter, jakker, bukser mv. Inkluderer også: Omfatter også sying etter mål, og produksjon av deler til artiklene nevnt ovenfor Ekskluderer: Produksjon av klær av pelsskinn, unntatt hodeplagg grupperes under: 14.20 Produksjon av pelsvarer. Produksjon av klær av gummi eller plast, som ikke er sydd sammen, men limt sammen grupperes under hhv.: 22.19 Produksjon av gummiprodukter ellers og: 2.29 Produksjon av plastprodukter ellers. Produksjon av brannsikre klær og beskyttelsesklær grupperes under: 32.99 Annen industriproduksjon ikke nevnt annet sted. Reparasjon av klær grupperes under: 95.29 Reparasjon av andre husholdningsvarer og varer til personlig bruk"/>
    <m/>
    <m/>
  </r>
  <r>
    <x v="0"/>
    <s v="Not aligned"/>
    <x v="0"/>
    <m/>
    <s v="C"/>
    <s v="14.1"/>
    <s v="14.14"/>
    <n v="4"/>
    <s v="C.14.14"/>
    <x v="162"/>
    <s v="Undertøy- og innertøyproduksjon"/>
    <s v="Inkluderer: Omfatter produksjon av innertøy, undertøy og natt-tøy av vevde, strikkede eller heklede stoffer, blonder mv: skjorter, T-shirts, underbukser, truser, pyjamas, nattkjoler, morgenkåper, bluser, underskjørt, BH-er, korsetter mv. Ekskluderer: Reparasjon av klær grupperes under: 95.29 Reparasjon av andre husholdningsvarer og varer til personlig bruk"/>
    <m/>
    <m/>
  </r>
  <r>
    <x v="0"/>
    <s v="Not aligned"/>
    <x v="0"/>
    <m/>
    <s v="C"/>
    <s v="14.1"/>
    <s v="14.19"/>
    <n v="4"/>
    <s v="C.14.19"/>
    <x v="163"/>
    <s v="Produksjon av klær og tilbehør el."/>
    <s v="Inkluderer: Omfatter produksjon av babytøy, treningsdrakter, skidrakter, badetøy mv., hatter, luer og caps, annet tilbehør til klær som hansker, belter, sjal, slips, halstørkler, hårnett mv. Inkluderer også: Omfatter også produksjon av hodeplagg av pelsskinn, skotøy av tekstil uten såle og deler til de ovenfor nevnte produkter Ekskluderer: Produksjon av hodeplagg til sportsbruk grupperes under: 32.30 Produksjon av sportsartikler. Produksjon av verneplagg for bruk på hodet (unntatt hodeplagg til sportsbruk) grupperes under: 32.99 Annen industriproduksjon ikke nevnt annet sted. Produksjon av brannsikre klær og beskyttelsesklær grupperes under: 32.99 Annen industriproduksjon ikke nevnt annet sted. Reparasjon av klær grupperes under: 95.29 Reparasjon av andre husholdningsvarer og varer til personlig bruk"/>
    <m/>
    <m/>
  </r>
  <r>
    <x v="0"/>
    <s v="Not aligned"/>
    <x v="0"/>
    <m/>
    <s v="C"/>
    <s v="14.2"/>
    <s v="14.20"/>
    <n v="4"/>
    <s v="C.14.20"/>
    <x v="157"/>
    <s v="Produksjon av pelsvarer"/>
    <s v="Inkluderer: Omfatter produksjon av klær og tilbehør av pelsskinn, sammensydde pelsskinn, f.eks. rykket pelsskinn, plater, matter, striper mv. og diverse varer av pelsskinn: tepper, gulvputer uten fyll og pusse- og polÈrkluter til industriell bruk Ekskluderer: Produksjon av rå pelsskinn grupperes under hhv.: 01.4 Husdyrhold og: 01.70 Jakt, viltstell og tjenester tilknyttet jakt og viltstell. Produksjon av rå huder og skinn grupperes under: 10.11 Bearbeiding og konservering av kjøtt. Produksjon av imiterte pelsskinn (langhåret tekstilstoff, vevd eller strikket) grupperes under hhv.: 13.20 Veving av tekstiler og: 13.91 Produksjon av stoffer av trikotasje. Produksjon av pelshatter og -luer grupperes under: 14.19 Produksjon av klær og tilbehør ellers. Produksjon av klær (delvis av skinn) grupperes under: 14.19 Produksjon av klær og tilbehør ellers. Beredning og farging av pelsskinn grupperes under: 15.11 Beredning av lær og beredning og farging av pelsskinn. Produksjon av støvler eller sko (delvis av pelsskinn) grupperes under: 15.20 Produksjon av skotøy"/>
    <m/>
    <m/>
  </r>
  <r>
    <x v="0"/>
    <s v="Not aligned"/>
    <x v="0"/>
    <m/>
    <s v="C"/>
    <s v="14.3"/>
    <s v="14.31"/>
    <n v="4"/>
    <s v="C.14.31"/>
    <x v="164"/>
    <s v="Strømpevareproduksjon"/>
    <s v="Inkluderer: Omfatter produksjon av strømpevarer, herunder sokker, tights og strømpebukser"/>
    <m/>
    <m/>
  </r>
  <r>
    <x v="0"/>
    <s v="Not aligned"/>
    <x v="0"/>
    <m/>
    <s v="C"/>
    <s v="14.3"/>
    <s v="14.39"/>
    <n v="4"/>
    <s v="C.14.39"/>
    <x v="165"/>
    <s v="Prod. av klær av trikotasje el."/>
    <s v="Inkluderer: Omfatter produksjon av strikkede eller heklede ferdigvarer og andre ferdigvarer: pullovere, cardigans, jerseytrøyer, vester og lignende varer Ekskluderer: Produksjon av stoffer av trikotasje grupperes under: 13.91 Produksjon av stoffer av trikotasje. Produksjon av strømpevarer grupperes under: 14.31 Produksjon av strømpevarer"/>
    <m/>
    <m/>
  </r>
  <r>
    <x v="0"/>
    <s v="Not aligned"/>
    <x v="0"/>
    <m/>
    <s v="C"/>
    <s v="14.11"/>
    <s v="14.110"/>
    <n v="5"/>
    <s v="C.14.110"/>
    <x v="159"/>
    <s v="Produksjon av klær av lær"/>
    <s v="Inkluderer: Omfatter produksjon klær av lær eller kunstlær, herunder tilbehør av lær til industriarbeidere som f.eks. sveiseforklær av lær Ekskluderer: Produksjon av klær av pelsskinn grupperes under: 14.20 Produksjon av pelsvarer. Produksjon av sportshansker og sportsklær av lær grupperes under: 32.30 Produksjon av sportsartikler. Produksjon av brannsikre klær og beskyttelsesklær grupperes under: 32.99 Annen industriproduksjon ikke nevnt annet sted"/>
    <m/>
    <m/>
  </r>
  <r>
    <x v="0"/>
    <s v="Not aligned"/>
    <x v="0"/>
    <m/>
    <s v="C"/>
    <s v="14.12"/>
    <s v="14.120"/>
    <n v="5"/>
    <s v="C.14.120"/>
    <x v="160"/>
    <s v="Arbeidstøyproduksjon"/>
    <s v="Ekskluderer: Produksjon av skotøy grupperes under: 15.20 Produksjon av skotøy. Produksjon av brannsikre klær og beskyttelsesklær grupperes under: 32.99 Annen industriproduksjon ikke nevnt annet sted. Reparasjon av klær grupperes under: 95.29 Reparasjon av andre husholdningsvarer og varer til personlig bruk"/>
    <m/>
    <m/>
  </r>
  <r>
    <x v="0"/>
    <s v="Not aligned"/>
    <x v="0"/>
    <m/>
    <s v="C"/>
    <s v="14.13"/>
    <s v="14.130"/>
    <n v="5"/>
    <s v="C.14.130"/>
    <x v="161"/>
    <s v="Annen yttertøyproduksjon"/>
    <s v="Inkluderer: Omfatter produksjon av andre ytterklær av vevde, strikkede eller heklede stoffer, ikke-vevde stoffer mv: frakker, dresser, drakter, jakker, bukser mv. Inkluderer også: Omfatter også sying etter mål, og produksjon av deler til artiklene nevnt ovenfor Ekskluderer: Produksjon av klær av pelsskinn, unntatt hodeplagg grupperes under: 14.20 Produksjon av pelsvarer. Produksjon av klær av gummi eller plast, som ikke er sydd sammen, men limt sammen grupperes under hhv.: 22.19 Produksjon av gummiprodukter ellers og: 2.29 Produksjon av plastprodukter ellers. Produksjon av brannsikre klær og beskyttelsesklær grupperes under: 32.99 Annen industriproduksjon ikke nevnt annet sted. Reparasjon av klær grupperes under: 95.29 Reparasjon av andre husholdningsvarer og varer til personlig bruk"/>
    <m/>
    <m/>
  </r>
  <r>
    <x v="0"/>
    <s v="Not aligned"/>
    <x v="0"/>
    <m/>
    <s v="C"/>
    <s v="14.14"/>
    <s v="14.140"/>
    <n v="5"/>
    <s v="C.14.140"/>
    <x v="162"/>
    <s v="Undertøy- og innertøyproduksjon"/>
    <s v="Inkluderer: Omfatter produksjon av innertøy, undertøy og natt-tøy av vevde, strikkede eller heklede stoffer, blonder mv: skjorter, T-shirts, underbukser, truser, pyjamas, nattkjoler, morgenkåper, bluser, underskjørt, BH-er, korsetter mv. Ekskluderer: Reparasjon av klær grupperes under: 95.29 Reparasjon av andre husholdningsvarer og varer til personlig bruk"/>
    <m/>
    <m/>
  </r>
  <r>
    <x v="0"/>
    <s v="Not aligned"/>
    <x v="0"/>
    <m/>
    <s v="C"/>
    <s v="14.19"/>
    <s v="14.190"/>
    <n v="5"/>
    <s v="C.14.190"/>
    <x v="163"/>
    <s v="Produksjon av klær og tilbehør el."/>
    <s v="Inkluderer: Omfatter produksjon av babytøy, treningsdrakter, skidrakter, badetøy mv., hatter, luer og caps, annet tilbehør til klær som hansker, belter, sjal, slips, halstørkler, hårnett mv. Inkluderer også: Omfatter også produksjon av hodeplagg av pelsskinn, skotøy av tekstil uten såle og deler til de ovenfor nevnte produkter Ekskluderer: Produksjon av hodeplagg til sportsbruk grupperes under: 32.30 Produksjon av sportsartikler. Produksjon av verneplagg for bruk på hodet (unntatt hodeplagg til sportsbruk) grupperes under: 32.99 Annen industriproduksjon ikke nevnt annet sted. Produksjon av brannsikre klær og beskyttelsesklær grupperes under: 32.99 Annen industriproduksjon ikke nevnt annet sted. Reparasjon av klær grupperes under: 95.29 Reparasjon av andre husholdningsvarer og varer til personlig bruk"/>
    <m/>
    <m/>
  </r>
  <r>
    <x v="0"/>
    <s v="Not aligned"/>
    <x v="0"/>
    <m/>
    <s v="C"/>
    <s v="14.20"/>
    <s v="14.200"/>
    <n v="5"/>
    <s v="C.14.200"/>
    <x v="157"/>
    <s v="Produksjon av pelsvarer"/>
    <s v="Inkluderer: Omfatter produksjon av klær og tilbehør av pelsskinn, sammensydde pelsskinn, f.eks. rykket pelsskinn, plater, matter, striper mv. og diverse varer av pelsskinn: tepper, gulvputer uten fyll og pusse- og polÈrkluter til industriell bruk Ekskluderer: Produksjon av rå pelsskinn grupperes under hhv.: 01.4 Husdyrhold og: 01.70 Jakt, viltstell og tjenester tilknyttet jakt og viltstell. Produksjon av rå huder og skinn grupperes under: 10.11 Bearbeiding og konservering av kjøtt. Produksjon av imiterte pelsskinn (langhåret tekstilstoff, vevd eller strikket) grupperes under hhv.: 13.20 Veving av tekstiler og: 13.91 Produksjon av stoffer av trikotasje. Produksjon av pelshatter og -luer grupperes under: 14.19 Produksjon av klær og tilbehør ellers. Produksjon av klær (delvis av skinn) grupperes under: 14.19 Produksjon av klær og tilbehør ellers. Beredning og farging av pelsskinn grupperes under: 15.11 Beredning av lær og beredning og farging av pelsskinn. Produksjon av støvler eller sko (delvis av pelsskinn) grupperes under: 15.20 Produksjon av skotøy"/>
    <m/>
    <m/>
  </r>
  <r>
    <x v="0"/>
    <s v="Not aligned"/>
    <x v="0"/>
    <m/>
    <s v="C"/>
    <s v="14.31"/>
    <s v="14.310"/>
    <n v="5"/>
    <s v="C.14.310"/>
    <x v="164"/>
    <s v="Strømpevareproduksjon"/>
    <s v="Inkluderer: Omfatter produksjon av strømpevarer, herunder sokker, tights og strømpebukser"/>
    <m/>
    <m/>
  </r>
  <r>
    <x v="0"/>
    <s v="Not aligned"/>
    <x v="0"/>
    <m/>
    <s v="C"/>
    <s v="14.39"/>
    <s v="14.390"/>
    <n v="5"/>
    <s v="C.14.390"/>
    <x v="165"/>
    <s v="Prod. av klær av trikotasje el."/>
    <s v="Inkluderer: Omfatter produksjon av strikkede eller heklede ferdigvarer og andre ferdigvarer: pullovere, cardigans, jerseytrøyer, vester og lignende varer Ekskluderer: Produksjon av stoffer av trikotasje grupperes under: 13.91 Produksjon av stoffer av trikotasje. Produksjon av strømpevarer grupperes under: 14.31 Produksjon av strømpevarer"/>
    <m/>
    <m/>
  </r>
  <r>
    <x v="0"/>
    <s v="Not aligned"/>
    <x v="0"/>
    <m/>
    <s v="C"/>
    <s v="C"/>
    <n v="15"/>
    <n v="2"/>
    <s v="C.15"/>
    <x v="166"/>
    <s v="Lær- og lærvareindustri"/>
    <s v="Inkluderer: Omfatter beredning og farging av pelsskinn og omdanning av huder til lær ved garving eller beredning og bearbeiding av lær til produkter til sluttbruker. Inkluderer også: Omfatter også produksjon av lignende produkter av andre materialer (imitert lær eller andre former for kunstlær), f.eks. gummifottøy, reiseartikler av tekstil mv. Produkter av kunstlær er inkludert her pga at de produseres på noenlunde samme måte som lærvarer (f.eks. reiseeffekter) og ofte produseres de av samme enhet"/>
    <m/>
    <m/>
  </r>
  <r>
    <x v="0"/>
    <s v="Not aligned"/>
    <x v="0"/>
    <m/>
    <s v="C"/>
    <n v="15"/>
    <s v="15.1"/>
    <n v="3"/>
    <s v="C.15.1"/>
    <x v="167"/>
    <s v="Bered. lær, prod. av reiseeff. mv."/>
    <s v="Inkluderer: Omfatter produksjon av lær og pelsskinn og varer av lær og pelsskinn"/>
    <m/>
    <m/>
  </r>
  <r>
    <x v="0"/>
    <s v="Not aligned"/>
    <x v="0"/>
    <m/>
    <s v="C"/>
    <n v="15"/>
    <s v="15.2"/>
    <n v="3"/>
    <s v="C.15.2"/>
    <x v="168"/>
    <s v="Produksjon av skotøy"/>
    <m/>
    <m/>
    <m/>
  </r>
  <r>
    <x v="0"/>
    <s v="Not aligned"/>
    <x v="0"/>
    <m/>
    <s v="C"/>
    <s v="15.1"/>
    <s v="15.11"/>
    <n v="4"/>
    <s v="C.15.11"/>
    <x v="169"/>
    <s v="Lærberedning"/>
    <s v="Inkluderer: Omfatter garving, farging og beredning av huder og skinn, produksjon av semsket, pergamentbehandlet lær, lakklær, metallisert lær, kunstlær, avskraping, ferdigberedning, garving, klipping, rykking og farging av pelsskinn og hårbekledde huder Ekskluderer: Produksjon av huder og skinn som en integrert del av oppdrett av dyr grupperes under: 01.4 Husdyrhold. Produksjon av huder og skinn som en integrert del av slakting grupperes under: 10.11 Bearbeiding og konservering av kjøtt. Produksjon av klær av lær grupperes under: 14.11 Produksjon av klær av lær. Produksjon av imitert lær som ikke er basert på naturlær grupperes under hhv.: 22.19 Produksjon av gummiprodukter ellers og: 22.29 Produksjon av plastprodukter ellers"/>
    <m/>
    <m/>
  </r>
  <r>
    <x v="0"/>
    <s v="Not aligned"/>
    <x v="0"/>
    <m/>
    <s v="C"/>
    <s v="15.1"/>
    <s v="15.12"/>
    <n v="4"/>
    <s v="C.15.12"/>
    <x v="170"/>
    <s v="Reiseeffekter og salmakerartikler"/>
    <s v="Inkluderer: Omfatter produksjon av kofferter, håndvesker o.l. av lær, kunstlær eller et annet materiale, f.eks. plater og folier av plast, tekstilmaterialer, vulkaniserte fibrer av papp eller kartong og hvor det brukes samme teknologi som for lær, produksjon av sadler og seletøy, urremmer av ikke-metallholdig materiale (f.eks. stoff, lær, plast), diverse varer av lær eller kunstlær: drivreimer, pakninger mv., skolisser av lær og ridepisker Ekskluderer: Produksjon av klær av lær grupperes under: 14.11 Produksjon av klær av lær. Produksjon av hansker, hatter og luer av lær grupperes under: 14.19 Produksjon av klær og tilbehør ellers. Produksjon av skotøy grupperes under: 15.20 Produksjon av skotøy. Produksjon av sykkelseter grupperes under: 30.92 Produksjon av sykler og invalidevogner. Produksjon av urremmer av edelt metall grupperes under: 32.12 Produksjon av gull- og sølvvarer og lignende artikler. Produksjon av urremmer av uedelt metall grupperes under: 32.13 Produksjon av bijouteri og lignende artikler. Produksjon av linjemontørers støttebelter og andre arbeidsbelter grupperes under: 32.99 Annen industriproduksjon ikke nevnt annet sted"/>
    <m/>
    <m/>
  </r>
  <r>
    <x v="0"/>
    <s v="Not aligned"/>
    <x v="0"/>
    <m/>
    <s v="C"/>
    <s v="15.2"/>
    <s v="15.20"/>
    <n v="4"/>
    <s v="C.15.20"/>
    <x v="168"/>
    <s v="Produksjon av skotøy"/>
    <s v="Inkluderer: Omfatter produksjon av vanlig skotøy av alle slag materialer og produsert etter ulike metoder, herunder støping, produksjon av deler til skotøy som overlær, ytter- og innersåler, hæler mv. og gamasjer og lignende produkter Ekskluderer: Produksjon av skotøy av tekstiler uten såle grupperes under: 14.19 Produksjon av klær og tilbehør ellers. Produksjon av deler av tre til skotøy (f.eks. hæler og lester) grupperes under: 16.29 Produksjon av andre trevarer og varer av kork, strå og flettematerialer. Produksjon av gummistøvler, -hæler, -såler og andre deler av gummi til skotøy grupperes under: 22.19 Produksjon av gummiprodukter ellers. Produksjon av deler av plast til skotøy grupperes under: 22.29 Produksjon av plastprodukter ellers. Produksjon av skistøvler grupperes under: 32.30 Produksjon av sportsartikler. Produksjon av ortopediske sko grupperes under: 32.50 Produksjon av medisinske og tanntekniske instrumenter og utstyr"/>
    <m/>
    <m/>
  </r>
  <r>
    <x v="0"/>
    <s v="Not aligned"/>
    <x v="0"/>
    <m/>
    <s v="C"/>
    <s v="15.11"/>
    <s v="15.110"/>
    <n v="5"/>
    <s v="C.15.110"/>
    <x v="169"/>
    <s v="Lærberedning"/>
    <s v="Inkluderer: Omfatter garving, farging og beredning av huder og skinn, produksjon av semsket, pergamentbehandlet lær, lakklær, metallisert lær, kunstlær, avskraping, ferdigberedning, garving, klipping, rykking og farging av pelsskinn og hårbekledde huder Ekskluderer: Produksjon av huder og skinn som en integrert del av oppdrett av dyr grupperes under: 01.4 Husdyrhold. Produksjon av huder og skinn som en integrert del av slakting grupperes under: 10.11 Bearbeiding og konservering av kjøtt. Produksjon av klær av lær grupperes under: 14.11 Produksjon av klær av lær. Produksjon av imitert lær som ikke er basert på naturlær grupperes under hhv.: 22.19 Produksjon av gummiprodukter ellers og: 22.29 Produksjon av plastprodukter ellers"/>
    <m/>
    <m/>
  </r>
  <r>
    <x v="0"/>
    <s v="Not aligned"/>
    <x v="0"/>
    <m/>
    <s v="C"/>
    <s v="15.12"/>
    <s v="15.120"/>
    <n v="5"/>
    <s v="C.15.120"/>
    <x v="170"/>
    <s v="Reiseeffekter og salmakerartikler"/>
    <s v="Inkluderer: Omfatter produksjon av kofferter, håndvesker o.l. av lær, kunstlær eller et annet materiale, f.eks. plater og folier av plast, tekstilmaterialer, vulkaniserte fibrer av papp eller kartong og hvor det brukes samme teknologi som for lær, produksjon av sadler og seletøy, urremmer av ikke-metallholdig materiale (f.eks. stoff, lær, plast), diverse varer av lær eller kunstlær: drivreimer, pakninger mv., skolisser av lær og ridepisker Ekskluderer: Produksjon av klær av lær grupperes under: 14.11 Produksjon av klær av lær. Produksjon av hansker, hatter og luer av lær grupperes under: 14.19 Produksjon av klær og tilbehør ellers. Produksjon av skotøy grupperes under: 15.20 Produksjon av skotøy. Produksjon av sykkelseter grupperes under: 30.92 Produksjon av sykler og invalidevogner. Produksjon av urremmer av edelt metall grupperes under: 32.12 Produksjon av gull- og sølvvarer og lignende artikler. Produksjon av urremmer av uedelt metall grupperes under: 32.13 Produksjon av bijouteri og lignende artikler. Produksjon av linjemontørers støttebelter og andre arbeidsbelter grupperes under: 32.99 Annen industriproduksjon ikke nevnt annet sted"/>
    <m/>
    <m/>
  </r>
  <r>
    <x v="0"/>
    <s v="Not aligned"/>
    <x v="0"/>
    <m/>
    <s v="C"/>
    <s v="15.20"/>
    <s v="15.200"/>
    <n v="5"/>
    <s v="C.15.200"/>
    <x v="168"/>
    <s v="Produksjon av skotøy"/>
    <s v="Inkluderer: Omfatter produksjon av vanlig skotøy av alle slag materialer og produsert etter ulike metoder, herunder støping, produksjon av deler til skotøy som overlær, ytter- og innersåler, hæler mv. og gamasjer og lignende produkter Ekskluderer: Produksjon av skotøy av tekstiler uten såle grupperes under: 14.19 Produksjon av klær og tilbehør ellers. Produksjon av deler av tre til skotøy (f.eks. hæler og lester) grupperes under: 16.29 Produksjon av andre trevarer og varer av kork, strå og flettematerialer. Produksjon av gummistøvler, -hæler, -såler og andre deler av gummi til skotøy grupperes under: 22.19 Produksjon av gummiprodukter ellers. Produksjon av deler av plast til skotøy grupperes under: 22.29 Produksjon av plastprodukter ellers. Produksjon av skistøvler grupperes under: 32.30 Produksjon av sportsartikler. Produksjon av ortopediske sko grupperes under: 32.50 Produksjon av medisinske og tanntekniske instrumenter og utstyr"/>
    <m/>
    <m/>
  </r>
  <r>
    <x v="0"/>
    <s v="Not aligned"/>
    <x v="0"/>
    <m/>
    <s v="C"/>
    <s v="C"/>
    <n v="16"/>
    <n v="2"/>
    <s v="C.16"/>
    <x v="171"/>
    <s v="Trelast- og trevareindustri"/>
    <s v="Inkluderer: Omfatter produksjon av treprodukter som tømmer, kryssfinÈr, finÈr, treemballasje, tregulv, bjelker og prefabrikkerte bygninger. Produksjonsprosessen omfatter saging, høvling, forming, laminering og samling av treprodukter helt fra tømmer som sages til planker, eller tømmer som kan tilskjæres ytterligere eller formes ved hjelp av dreiebenker eller annet bearbeidingsverktøy. Tømmeret eller andre former for tre kan også etterpå høvles eller på annen måte bearbeides og settes sammen til ferdige produkter som f.eks. treemballasje. Med unntak av sagbruk er denne næringen delt opp i næringshovedgrupper hovedsakelig etter hva slags produkter som produseres Ekskluderer: Produksjon av møbler grupperes under: 31.0 Produksjon av møbler. Montering av forskjellig utstyr av tre grupperes under hhv.: 43.32 Snekkerarbeid,: 43.33 Gulvlegging og tapetsering og: 43.39 Annen ferdiggjøring av bygninger"/>
    <m/>
    <m/>
  </r>
  <r>
    <x v="0"/>
    <s v="Not aligned"/>
    <x v="0"/>
    <m/>
    <s v="C"/>
    <n v="16"/>
    <s v="16.1"/>
    <n v="3"/>
    <s v="C.16.1"/>
    <x v="172"/>
    <s v="Saging, høvling mv. av tre"/>
    <m/>
    <m/>
    <m/>
  </r>
  <r>
    <x v="0"/>
    <s v="Not aligned"/>
    <x v="0"/>
    <m/>
    <s v="C"/>
    <n v="16"/>
    <s v="16.2"/>
    <n v="3"/>
    <s v="C.16.2"/>
    <x v="173"/>
    <s v="Produksjon trevarer, kork mv."/>
    <s v="Inkluderer: Omfatter produksjon av produkter av tre, kork, strå eller flettematerialer, herunder grunnformer og sammensatte produkter"/>
    <m/>
    <m/>
  </r>
  <r>
    <x v="0"/>
    <s v="Not aligned"/>
    <x v="0"/>
    <m/>
    <s v="C"/>
    <s v="16.1"/>
    <s v="16.10"/>
    <n v="4"/>
    <s v="C.16.10"/>
    <x v="172"/>
    <s v="Saging, høvling mv. av tre"/>
    <s v="Inkluderer: Omfatter saging, høvling og maskinbearbeiding av tre, kutting, barking eller tilhogging av stammer, produksjon av jernbanesviller av tre, produksjon av ikke-sammensatte parkettstaver, treull, tremel, treflis og trespon Inkluderer også: Omfatter også tørking av tre og impregnering eller kjemisk behandling av tre med preserveringsmiddel eller med andre materialer Ekskluderer: Avvirking og produksjon av rundtømmer grupperes under: 02.20 Avvirking. Produksjon av finÈrplater, som er tynne nok til og brukes til kryssfinÈr, plater og paneler grupperes under: 16.21 Produksjon av finÈrplater og andre bygnings- og møbelplater av tre. Produksjon av takstoler, ramme- og møbellister grupperes under: 16.232 Produksjon av bygningsartikler. Produksjon av ved eller pellets grupperes under: 16.29 Produksjon av andre trevarer og varer av kork, strå og flettematerialer"/>
    <m/>
    <m/>
  </r>
  <r>
    <x v="0"/>
    <s v="Not aligned"/>
    <x v="0"/>
    <m/>
    <s v="C"/>
    <s v="16.2"/>
    <s v="16.21"/>
    <n v="4"/>
    <s v="C.16.21"/>
    <x v="174"/>
    <s v="Bygnings- og møbelplateproduksjon"/>
    <s v="Inkluderer: Omfatter produksjon av finÈrplater, som er tynne nok til og brukes til finÈrarbeid, kryssfinÈr eller andre formål: bearbeidet, farget, belagt, impregnert, forsterket med papir eller stoff produsert som motiver, produksjon av kryssfinÈr, finÈrpaneler og lignende laminerte treplater, OSB-plater og andre finÈrplater, limtre og laminert finÈr"/>
    <m/>
    <m/>
  </r>
  <r>
    <x v="0"/>
    <s v="Not aligned"/>
    <x v="0"/>
    <m/>
    <s v="C"/>
    <s v="16.2"/>
    <s v="16.22"/>
    <n v="4"/>
    <s v="C.16.22"/>
    <x v="175"/>
    <s v="Sammensatte parkettstavprod."/>
    <s v="Inkluderer: Omfatter produksjon av parkettstaver, lister mv. av tre som kan samles til paneler Ekskluderer: Produksjon av ikke-sammensatte parkettstaver grupperes under: 16.10 saging, høvling og impregnering av tre"/>
    <m/>
    <m/>
  </r>
  <r>
    <x v="0"/>
    <s v="Not aligned"/>
    <x v="0"/>
    <m/>
    <s v="C"/>
    <s v="16.2"/>
    <s v="16.23"/>
    <n v="4"/>
    <s v="C.16.23"/>
    <x v="176"/>
    <s v="Annen bygningsartikkelprod."/>
    <s v="Inkluderer: Omfatter produksjon av trevarer som hovedsakelig skal brukes i bygge- og anleggssektoren: bjelker, taksperrer, dragere, prefabrikkerte tresperrer (limt og satt sammen med metall), dører, vinduer, skodder, trapper, gelendere, ramme- og møbellister og takstoler, prefabrikkerte bygninger eller bygningselementer av tre, f.eks. saunaer, mobile brakker og skillevegger av tre (unntatt frittstående) Ekskluderer: Produksjon av kjøkkenskap, bokreoler og klesskap grupperes under hhv.: 31.01 Produksjon av kontor- og butikkmøbler,: 31.02 Produksjon av kjøkkenmøbler og: 31.09 Produksjon av møbler ellers. Produksjon av frittstående skillevegger av tre grupperes under hhv.: 31.01 Produksjon av kontor- og butikkmøbler,: 31.02 Produksjon av kjøkkenmøbler og: 31.09 Produksjon av møbler ellers"/>
    <m/>
    <m/>
  </r>
  <r>
    <x v="0"/>
    <s v="Not aligned"/>
    <x v="0"/>
    <m/>
    <s v="C"/>
    <s v="16.2"/>
    <s v="16.24"/>
    <n v="4"/>
    <s v="C.16.24"/>
    <x v="177"/>
    <s v="Treemballasjeproduksjon"/>
    <s v="Inkluderer: Omfatter produksjon av bokser, kasser, tromler og lignende treemballasje, paller av tre, tønner, kar, baljer, bøtter, og kabeltromler Ekskluderer: Produksjon av reiseeffekter grupperes under: 15.12 Produksjon av reiseeffekter og salmakerartikler. Produksjon av kasser av flettematerialer grupperes under: 16.29 Produksjon av andre trevarer og varer av kork, strå og flettematerialer"/>
    <m/>
    <m/>
  </r>
  <r>
    <x v="0"/>
    <s v="Not aligned"/>
    <x v="0"/>
    <m/>
    <s v="C"/>
    <s v="16.2"/>
    <s v="16.29"/>
    <n v="4"/>
    <s v="C.16.29"/>
    <x v="178"/>
    <s v="Andre tre-, kork-, stråvarer mv."/>
    <s v="Inkluderer: Omfatter produksjon av diverse treprodukter som håndtak og skaft av tre til verktøy, koster, og børster, blokker og lester av tre til støvler og sko, klesbaljer, husholdningsartikler og kjøkkenutstyr av tre, statuetter og pyntegjenstander av tre, innlagt tre og tremosaikk, esker, skrin og etuier til smykker eller bestikk og lignende produkter, spoler, bobiner, garnruller og lignende produkter av dreid tre og andre trevarer, bearbeiding av naturkork, produksjon av sammenpresset kork, produksjon av produkter av naturkork eller sammenpresset kork, herunder gulvbelegg, produksjon av flettede snorer og produkter av flettematerialer: matter, tepper, skjermer, kasser mv., kurvmakerartikler, produksjon av ved eller pellets til fyring (av presset tre eller erstatningsmaterialer som kaffegrut og soyabønnegrums), speil- og bilderammer av tre, malerirammer, deler av tre til skotøy (f.eks. hæler og lester), håndtak til paraplyer, spaserstokker og lignende varer Ekskluderer: Produksjon av gulvtepper og matter av tekstilmaterialer grupperes under: 13.93 Produksjon av gulvtepper, -matter og -ryer. Produksjon av reiseeffekter grupperes under: 15.12 Produksjon av reiseeffekter og salmakerartikler. Produksjon av tresko grupperes under: 15.20 Produksjon av skotøy. Produksjon av fyrstikker grupperes under: 20.51 Produksjon av eksplosiver. Produksjon av urkasser grupperes under: 26.52 Produksjon av klokker og ur. Produksjon av spoler og bobiner av tre som brukes i tekstilmaskiner grupperes under: 28.94 Produksjon av maskiner og utstyr til tekstil-, konfeksjons- og lærvareindustri. Produksjon av møbler grupperes under: 31.0 Produksjon av møbler. Produksjon av leker av tre grupperes under: 32.40 Produksjon av spill og leker. Produksjon av koster og børster grupperes under: 32.91 Produksjon av koster og børster. Produksjon av likkister grupperes under: 32.99 Annen industriproduksjon ikke nevnt annet sted. Produksjon av redningsvester av kork grupperes under: 32.99 Annen industriproduksjon ikke nevnt annet sted"/>
    <m/>
    <m/>
  </r>
  <r>
    <x v="0"/>
    <s v="Not aligned"/>
    <x v="0"/>
    <m/>
    <s v="C"/>
    <s v="16.10"/>
    <s v="16.100"/>
    <n v="5"/>
    <s v="C.16.100"/>
    <x v="172"/>
    <s v="Saging, høvling mv. av tre"/>
    <s v="Inkluderer: Omfatter saging, høvling og maskinbearbeiding av tre, kutting, barking eller tilhogging av stammer, produksjon av jernbanesviller av tre, produksjon av ikke-sammensatte parkettstaver, treull, tremel, treflis og trespon Inkluderer også: Omfatter også tørking av tre og impregnering eller kjemisk behandling av tre med preserveringsmiddel eller med andre materialer Ekskluderer: Avvirking og produksjon av rundtømmer grupperes under: 02.20 Avvirking. Produksjon av finÈrplater, som er tynne nok til og brukes til kryssfinÈr, plater og paneler grupperes under: 16.21 Produksjon av finÈrplater og andre bygnings- og møbelplater av tre. Produksjon av takstoler, ramme- og møbellister grupperes under: 16.232 Produksjon av bygningsartikler. Produksjon av ved eller pellets grupperes under: 16.29 Produksjon av andre trevarer og varer av kork, strå og flettematerialer"/>
    <m/>
    <m/>
  </r>
  <r>
    <x v="0"/>
    <s v="Not aligned"/>
    <x v="0"/>
    <m/>
    <s v="C"/>
    <s v="16.21"/>
    <s v="16.210"/>
    <n v="5"/>
    <s v="C.16.210"/>
    <x v="174"/>
    <s v="Bygnings- og møbelplateproduksjon"/>
    <s v="Inkluderer: Omfatter produksjon av finÈrplater, som er tynne nok til og brukes til finÈrarbeid, kryssfinÈr eller andre formål: bearbeidet, farget, belagt, impregnert, forsterket med papir eller stoff produsert som motiver, produksjon av kryssfinÈr, finÈrpaneler og lignende laminerte treplater, OSB-plater og andre finÈrplater, limtre og laminert finÈr"/>
    <m/>
    <m/>
  </r>
  <r>
    <x v="0"/>
    <s v="Not aligned"/>
    <x v="0"/>
    <m/>
    <s v="C"/>
    <s v="16.22"/>
    <s v="16.220"/>
    <n v="5"/>
    <s v="C.16.220"/>
    <x v="175"/>
    <s v="Sammensatte parkettstavprod."/>
    <s v="Inkluderer: Omfatter produksjon av parkettstaver, lister mv. av tre som kan samles til paneler Ekskluderer: Produksjon av ikke-sammensatte parkettstaver grupperes under: 16.10 saging, høvling og impregnering av tre"/>
    <m/>
    <m/>
  </r>
  <r>
    <x v="0"/>
    <s v="Not aligned"/>
    <x v="0"/>
    <m/>
    <s v="C"/>
    <s v="16.23"/>
    <s v="16.231"/>
    <n v="5"/>
    <s v="C.16.231"/>
    <x v="179"/>
    <s v="Ferdighusproduksjon"/>
    <s v="Inkluderer: Omfatter prefabrikkerte hus og bygningselementer Ekskluderer: Oppføring av monteringsferdige hus grupperes under: 41.20 Oppføring av bygninger"/>
    <m/>
    <m/>
  </r>
  <r>
    <x v="0"/>
    <s v="Not aligned"/>
    <x v="0"/>
    <m/>
    <s v="C"/>
    <s v="16.23"/>
    <s v="16.232"/>
    <n v="5"/>
    <s v="C.16.232"/>
    <x v="180"/>
    <s v="Bygningsartikkelproduksjon"/>
    <s v="Inkluderer: Omfatter dører, vinduer, møbellister, rammer, trapper, takstoler mv. Ekskluderer: Produksjon av kontor- og butikkmøbler grupperes under: 31.01 Produksjon av kontor- og butikkmøbler"/>
    <m/>
    <m/>
  </r>
  <r>
    <x v="0"/>
    <s v="Not aligned"/>
    <x v="0"/>
    <m/>
    <s v="C"/>
    <s v="16.24"/>
    <s v="16.240"/>
    <n v="5"/>
    <s v="C.16.240"/>
    <x v="177"/>
    <s v="Treemballasjeproduksjon"/>
    <s v="Inkluderer: Omfatter produksjon av bokser, kasser, tromler og lignende treemballasje, paller av tre, tønner, kar, baljer, bøtter, og kabeltromler Ekskluderer: Produksjon av reiseeffekter grupperes under: 15.12 Produksjon av reiseeffekter og salmakerartikler. Produksjon av kasser av flettematerialer grupperes under: 16.29 Produksjon av andre trevarer og varer av kork, strå og flettematerialer"/>
    <m/>
    <m/>
  </r>
  <r>
    <x v="0"/>
    <s v="Not aligned"/>
    <x v="0"/>
    <m/>
    <s v="C"/>
    <s v="16.29"/>
    <s v="16.290"/>
    <n v="5"/>
    <s v="C.16.290"/>
    <x v="178"/>
    <s v="Andre tre-, kork-, stråvarer mv."/>
    <s v="Inkluderer: Omfatter produksjon av diverse treprodukter som håndtak og skaft av tre til verktøy, koster, og børster, blokker og lester av tre til støvler og sko, klesbaljer, husholdningsartikler og kjøkkenutstyr av tre, statuetter og pyntegjenstander av tre, innlagt tre og tremosaikk, esker, skrin og etuier til smykker eller bestikk og lignende produkter, spoler, bobiner, garnruller og lignende produkter av dreid tre og andre trevarer, bearbeiding av naturkork, produksjon av sammenpresset kork, produksjon av produkter av naturkork eller sammenpresset kork, herunder gulvbelegg, produksjon av flettede snorer og produkter av flettematerialer: matter, tepper, skjermer, kasser mv., kurvmakerartikler, produksjon av ved eller pellets til fyring (av presset tre eller erstatningsmaterialer som kaffegrut og soyabønnegrums), speil- og bilderammer av tre, malerirammer, deler av tre til skotøy (f.eks. hæler og lester), håndtak til paraplyer, spaserstokker og lignende varer Ekskluderer: Produksjon av gulvtepper og matter av tekstilmaterialer grupperes under: 13.93 Produksjon av gulvtepper, -matter og -ryer. Produksjon av reiseeffekter grupperes under: 15.12 Produksjon av reiseeffekter og salmakerartikler. Produksjon av tresko grupperes under: 15.20 Produksjon av skotøy. Produksjon av fyrstikker grupperes under: 20.51 Produksjon av eksplosiver. Produksjon av urkasser grupperes under: 26.52 Produksjon av klokker og ur. Produksjon av spoler og bobiner av tre som brukes i tekstilmaskiner grupperes under: 28.94 Produksjon av maskiner og utstyr til tekstil-, konfeksjons- og lærvareindustri. Produksjon av møbler grupperes under: 31.0 Produksjon av møbler. Produksjon av leker av tre grupperes under: 32.40 Produksjon av spill og leker. Produksjon av koster og børster grupperes under: 32.91 Produksjon av koster og børster. Produksjon av likkister grupperes under: 32.99 Annen industriproduksjon ikke nevnt annet sted. Produksjon av redningsvester av kork grupperes under: 32.99 Annen industriproduksjon ikke nevnt annet sted"/>
    <m/>
    <m/>
  </r>
  <r>
    <x v="0"/>
    <s v="Not aligned"/>
    <x v="0"/>
    <m/>
    <s v="C"/>
    <s v="C"/>
    <n v="17"/>
    <n v="2"/>
    <s v="C.17"/>
    <x v="181"/>
    <s v="Papir- og papirvareindustri"/>
    <s v="Inkluderer: Omfatter produksjon av papirmasse, papir og bearbeidede papirprodukter. Produksjonen av disse er samlet under ett av den grunn at de utgjør en rekke vertikale prosesser. En enhet utfører ofte flere enn Èn av disse prosessene. Produksjonsprosessen kan grovt deles opp i tre aktiviteter: Ved produksjon av papirmasse atskilles cellulosefibrene fra andre urenheter i treet eller brukt papir løses opp, trykkfarger fjernes og det blandes med mindre mengder reagenser som forsterker fiberbindingen. Ved produksjon av papir holdes papirmassen over en løpende duk og på den måten lages et ark. Bearbeidede papirprodukter lages av papir og andre materialer ved hjelp av forskjellige teknikker. Papirprodukter med trykk (f.eks. tapet, gavepapir mv.) hører også inn under denne næringen når hovedformålet ikke er den trykte teksten. Ekskluderer: Produksjon av papirmasse, papir og papp grupperes i næringshovedgruppe: 17.1 Produksjon av papirmasse, papir og papp, mens de andre næringshovedgruppene i denne næringen omfatter produksjon av ytterligere bearbeidet papir og papirprodukter"/>
    <m/>
    <m/>
  </r>
  <r>
    <x v="0"/>
    <s v="Not aligned"/>
    <x v="0"/>
    <m/>
    <s v="C"/>
    <n v="17"/>
    <s v="17.1"/>
    <n v="3"/>
    <s v="C.17.1"/>
    <x v="182"/>
    <s v="Prod. av papirmasse, papir og papp"/>
    <m/>
    <m/>
    <m/>
  </r>
  <r>
    <x v="0"/>
    <s v="Not aligned"/>
    <x v="0"/>
    <m/>
    <s v="C"/>
    <n v="17"/>
    <s v="17.2"/>
    <n v="3"/>
    <s v="C.17.2"/>
    <x v="183"/>
    <s v="Produksjon av varer av papir og papp"/>
    <m/>
    <m/>
    <m/>
  </r>
  <r>
    <x v="0"/>
    <s v="Not aligned"/>
    <x v="0"/>
    <m/>
    <s v="C"/>
    <s v="17.1"/>
    <s v="17.11"/>
    <n v="4"/>
    <s v="C.17.11"/>
    <x v="184"/>
    <s v="Produksjon av papirmasse"/>
    <s v="Inkluderer: Omfatter produksjon av bleket, halvbleket eller ubleket papirmasse ved mekaniske, kjemiske (oppløsning eller ikke oppløsning) eller halvkjemiske prosesser, produksjon av papirmasse av bomullslinters og fjerning av trykkfarger i forbindelse med produksjon av papirmasse fra avfallspapir"/>
    <m/>
    <m/>
  </r>
  <r>
    <x v="0"/>
    <s v="Not aligned"/>
    <x v="0"/>
    <m/>
    <s v="C"/>
    <s v="17.1"/>
    <s v="17.12"/>
    <n v="4"/>
    <s v="C.17.12"/>
    <x v="185"/>
    <s v="Produksjon av papir og papp"/>
    <s v="Inkluderer: Omfatter produksjon av papir og papp til videre industriell bearbeiding Inkluderer også: Omfatter også overtrekking, belegging og impregnering av papir og papp, produksjon av kreppet eller plissert papir, laminater og folier hvis de er laminert med papir eller papp, håndlaget papir, avispapir og annet trykket papir eller skrivepapir, cellulosevatt og cellulosefiberduk, karbonpapir og stensilpapir i ruller eller store ark Ekskluderer: Produksjon av bølgepapp og kartong grupperes under: 17.21 Produksjon av bølgepapp og emballasje av papir og papp. Produksjon av viderebearbeidede varer av papir, papp eller papirmasse grupperes under hhv.: 17.22 Produksjon av husholdnings-, sanitær- og toalettartikler av papir,: 17.23 Produksjon av kontorartikler av papir,: 17.24 Produksjon av tapeter og: 17.29 Produksjon av varer av papir og papp ellers. Produksjon av belagt eller impregnert papir og hvor beleggingen eller impregneringen er hovedbestanddelen grupperes i den næringsgruppen hvor produksjonen av beleggingen eller impregneringen er gruppert. Produksjon av slipepapir grupperes under: 23.91 Produksjon av slipestoffer"/>
    <m/>
    <m/>
  </r>
  <r>
    <x v="0"/>
    <s v="Not aligned"/>
    <x v="0"/>
    <m/>
    <s v="C"/>
    <s v="17.2"/>
    <s v="17.21"/>
    <n v="4"/>
    <s v="C.17.21"/>
    <x v="186"/>
    <s v="Bølgepapp, papir- og pappemballasje"/>
    <s v="Inkluderer: Omfatter produksjon av kartong, bølgepapp og emballasje av kartong og bølgepapp, sammenleggbare esker og kartonger, emballasje av homogen kartong og annen emballasje av papir og papp, sekker og poser av papir og kartotekbokser og lignende varer. Ekskluderer: Produksjon av konvolutter grupperes under: 17.23 Produksjon av kontorartikler av papir. Produksjon av støpte eller pressede varer av papirmasse (f.eks. eggekartonger og støpte plater av papirmasse) grupperes under: 17.29 Produksjon av varer av papir og papp ellers"/>
    <m/>
    <m/>
  </r>
  <r>
    <x v="0"/>
    <s v="Not aligned"/>
    <x v="0"/>
    <m/>
    <s v="C"/>
    <s v="17.2"/>
    <s v="17.22"/>
    <n v="4"/>
    <s v="C.17.22"/>
    <x v="187"/>
    <s v="Hushold.-/toalettartikler av papir"/>
    <s v="Inkluderer: Omfatter produksjon av husholdningsartikler, toalettartikler og artikler av cellulosevatt: renseservietter, lommetørkler, håndklær, servietter, toalettpapir, sanitetsbind og -tamponger, bleier og bleieinnlegg, kopper, fat, tallerkener og brett, produksjon av tekstilvatt og varer av tekstilvatt: sanitetsbind, tamponger mv. Ekskluderer: Produksjon av cellulosevatt grupperes under: 17.12 Produksjon av papir og papp"/>
    <m/>
    <m/>
  </r>
  <r>
    <x v="0"/>
    <s v="Not aligned"/>
    <x v="0"/>
    <m/>
    <s v="C"/>
    <s v="17.2"/>
    <s v="17.23"/>
    <n v="4"/>
    <s v="C.17.23"/>
    <x v="188"/>
    <s v="Prod. av kontorartikler av papir"/>
    <s v="Inkluderer: Omfatter produksjon av varer ferdig til bruk: avispapir, skrivepapir, printerpapir, selvkopierende papir, stensiler, karbonpapir og papir belagt med klebestoff ferdig til bruk, konvolutter og brevkort, esker, lommer, mapper, brevmapper med innhold av et utvalg av kontorartikler, kontorartikler til undervisning og handel (notisbøker, ringpermer, kartoteker, regnskapsbøker, formularer mv.) når den trykte teksten ikke er hovedformålet Ekskluderer: Trykking grupperes under: 18.1 Trykking og tjenester tilknyttet trykking"/>
    <m/>
    <m/>
  </r>
  <r>
    <x v="0"/>
    <s v="Not aligned"/>
    <x v="0"/>
    <m/>
    <s v="C"/>
    <s v="17.2"/>
    <s v="17.24"/>
    <n v="4"/>
    <s v="C.17.24"/>
    <x v="189"/>
    <s v="Tapetproduksjon"/>
    <s v="Inkluderer: Omfatter produksjon av tapeter og lignende veggbekledning, herunder vinylbelagt tapet og tekstiltapet Ekskluderer: Produksjon av papir og papp i bulk grupperes under: 17.12 Produksjon av papir og papp. Produksjon av plasttapet grupperes under: 22.29 Produksjon av plastprodukter ellers"/>
    <m/>
    <m/>
  </r>
  <r>
    <x v="0"/>
    <s v="Not aligned"/>
    <x v="0"/>
    <m/>
    <s v="C"/>
    <s v="17.2"/>
    <s v="17.29"/>
    <n v="4"/>
    <s v="C.17.29"/>
    <x v="190"/>
    <s v="Papir- og pappvareproduksjon el."/>
    <s v="Inkluderer: Omfatter produksjon av etiketter, filtrerpapir og -papp, bobiner, spoler mv. av papir og papp, eggekartonger og annen støpt emballasje av papirmasse mv., produksjon av festartikler av papir og jacquardkort av papir og papp Ekskluderer: Produksjon av kortstokk grupperes under: 32.40 Produksjon av spill og leker. Produksjon av spill og leker av papir og papp grupperes under: 32.40 Produksjon av spill og leker"/>
    <m/>
    <m/>
  </r>
  <r>
    <x v="0"/>
    <s v="Not aligned"/>
    <x v="0"/>
    <m/>
    <s v="C"/>
    <s v="17.11"/>
    <s v="17.110"/>
    <n v="5"/>
    <s v="C.17.110"/>
    <x v="184"/>
    <s v="Produksjon av papirmasse"/>
    <s v="Inkluderer: Omfatter produksjon av bleket, halvbleket eller ubleket papirmasse ved mekaniske, kjemiske (oppløsning eller ikke oppløsning) eller halvkjemiske prosesser, produksjon av papirmasse av bomullslinters og fjerning av trykkfarger i forbindelse med produksjon av papirmasse fra avfallspapir"/>
    <m/>
    <m/>
  </r>
  <r>
    <x v="0"/>
    <s v="Not aligned"/>
    <x v="0"/>
    <m/>
    <s v="C"/>
    <s v="17.12"/>
    <s v="17.120"/>
    <n v="5"/>
    <s v="C.17.120"/>
    <x v="185"/>
    <s v="Produksjon av papir og papp"/>
    <s v="Inkluderer: Omfatter produksjon av papir og papp til videre industriell bearbeiding Inkluderer også: Omfatter også overtrekking, belegging og impregnering av papir og papp, produksjon av kreppet eller plissert papir, laminater og folier hvis de er laminert med papir eller papp, håndlaget papir, avispapir og annet trykket papir eller skrivepapir, cellulosevatt og cellulosefiberduk, karbonpapir og stensilpapir i ruller eller store ark Ekskluderer: Produksjon av bølgepapp og kartong grupperes under: 17.21 Produksjon av bølgepapp og emballasje av papir og papp. Produksjon av viderebearbeidede varer av papir, papp eller papirmasse grupperes under hhv.: 17.22 Produksjon av husholdnings-, sanitær- og toalettartikler av papir,: 17.23 Produksjon av kontorartikler av papir,: 17.24 Produksjon av tapeter og: 17.29 Produksjon av varer av papir og papp ellers. Produksjon av belagt eller impregnert papir og hvor beleggingen eller impregneringen er hovedbestanddelen grupperes i den næringsgruppen hvor produksjonen av beleggingen eller impregneringen er gruppert. Produksjon av slipepapir grupperes under: 23.91 Produksjon av slipestoffer"/>
    <m/>
    <m/>
  </r>
  <r>
    <x v="0"/>
    <s v="Not aligned"/>
    <x v="0"/>
    <m/>
    <s v="C"/>
    <s v="17.21"/>
    <s v="17.210"/>
    <n v="5"/>
    <s v="C.17.210"/>
    <x v="186"/>
    <s v="Bølgepapp, papir- og pappemballasje"/>
    <s v="Inkluderer: Omfatter produksjon av kartong, bølgepapp og emballasje av kartong og bølgepapp, sammenleggbare esker og kartonger, emballasje av homogen kartong og annen emballasje av papir og papp, sekker og poser av papir og kartotekbokser og lignende varer. Ekskluderer: Produksjon av konvolutter grupperes under: 17.23 Produksjon av kontorartikler av papir. Produksjon av støpte eller pressede varer av papirmasse (f.eks. eggekartonger og støpte plater av papirmasse) grupperes under: 17.29 Produksjon av varer av papir og papp ellers"/>
    <m/>
    <m/>
  </r>
  <r>
    <x v="0"/>
    <s v="Not aligned"/>
    <x v="0"/>
    <m/>
    <s v="C"/>
    <s v="17.22"/>
    <s v="17.220"/>
    <n v="5"/>
    <s v="C.17.220"/>
    <x v="187"/>
    <s v="Hushold.-/toalettartikler av papir"/>
    <s v="Inkluderer: Omfatter produksjon av husholdningsartikler, toalettartikler og artikler av cellulosevatt: renseservietter, lommetørkler, håndklær, servietter, toalettpapir, sanitetsbind og -tamponger, bleier og bleieinnlegg, kopper, fat, tallerkner og brett, produksjon av tekstilvatt og varer av tekstilvatt: sanitetsbind, tamponger mv. Ekskluderer: Produksjon av cellulosevatt grupperes under: 17.12 Produksjon av papir og papp"/>
    <m/>
    <m/>
  </r>
  <r>
    <x v="0"/>
    <s v="Not aligned"/>
    <x v="0"/>
    <m/>
    <s v="C"/>
    <s v="17.23"/>
    <s v="17.230"/>
    <n v="5"/>
    <s v="C.17.230"/>
    <x v="188"/>
    <s v="Prod. av kontorartikler av papir"/>
    <s v="Inkluderer: Omfatter produksjon av varer ferdig til bruk: avispapir, skrivepapir, printerpapir, selvkopierende papir, stensiler, karbonpapir og papir belagt med klebestoff ferdig til bruk, konvolutter og brevkort, esker, lommer, mapper, brevmapper med innhold av et utvalg av kontorartikler, kontorartikler til undervisning og handel (notisbøker, ringpermer, kartoteker, regnskapsbøker, formularer mv.) når den trykte teksten ikke er hovedformålet Ekskluderer: Trykking grupperes under: 18.1 Trykking og tjenester tilknyttet trykking"/>
    <m/>
    <m/>
  </r>
  <r>
    <x v="0"/>
    <s v="Not aligned"/>
    <x v="0"/>
    <m/>
    <s v="C"/>
    <s v="17.24"/>
    <s v="17.240"/>
    <n v="5"/>
    <s v="C.17.240"/>
    <x v="189"/>
    <s v="Tapetproduksjon"/>
    <s v="Inkluderer: Omfatter produksjon av tapeter og lignende veggbekledning, herunder vinylbelagt tapet og tekstiltapet Ekskluderer: Produksjon av papir og papp i bulk grupperes under: 17.12 Produksjon av papir og papp. Produksjon av plasttapet grupperes under: 22.29 Produksjon av plastprodukter ellers"/>
    <m/>
    <m/>
  </r>
  <r>
    <x v="0"/>
    <s v="Not aligned"/>
    <x v="0"/>
    <m/>
    <s v="C"/>
    <s v="17.29"/>
    <s v="17.290"/>
    <n v="5"/>
    <s v="C.17.290"/>
    <x v="190"/>
    <s v="Papir- og pappvareproduksjon el."/>
    <s v="Inkluderer: Omfatter produksjon av etiketter, filtrerpapir og -papp, bobiner, spoler mv. av papir og papp, eggekartonger og annen støpt emballasje av papirmasse mv., produksjon av festartikler av papir og jacquardkort av papir og papp Ekskluderer: Produksjon av kortstokk grupperes under: 32.40 Produksjon av spill og leker. Produksjon av spill og leker av papir og papp grupperes under: 32.40 Produksjon av spill og leker"/>
    <m/>
    <m/>
  </r>
  <r>
    <x v="0"/>
    <s v="Not aligned"/>
    <x v="0"/>
    <m/>
    <s v="C"/>
    <s v="C"/>
    <n v="18"/>
    <n v="2"/>
    <s v="C.18"/>
    <x v="191"/>
    <s v="Trykking, grafisk industri"/>
    <s v="Inkluderer: Omfatter trykking av produkter som aviser, bøker, tidsskrifter, formularer, gratulasjonskort og andre varer, hjelpeaktiviteter som bokbinding, produksjon av trykkplater og data imaging. De hjelpeaktivitetene som er tatt med her, er en integrert del av trykkerivirksomhet, og et produkt (en trykkplate, en innbundet bok eller en diskett eller datafil), som er en integrert del av trykkerivirksomheten og fremkommer nesten alltid ved disse aktivitetene. De prosessene som brukes innenfor trykkerivirksomhet  omfatter en rekke metoder for å overføre et bilde fra en plate, skabelon eller datafil til et medium som f.eks. papir, plast, metall, tekstiler eller tre. Den mest utbredte av disse metodene er å overføre bilde fra en plate eller en skabelon til mediet ved litografi, dyptrykk, serigrafitrykk eller det som er mindre vanlig, at disse forskjellige aktivitetene utføres i samme enhet. Inkluderer også: Omfatter også reproduksjon av innspilte medier som CD-er, videoopptak, software på disketter, CD-er eller bånd, grammofonplater mv. Ekskluderer: Forlagsvirksomhet grupperes under næringshovedområde: J Informasjon og kommunikasjon"/>
    <m/>
    <m/>
  </r>
  <r>
    <x v="0"/>
    <s v="Not aligned"/>
    <x v="0"/>
    <m/>
    <s v="C"/>
    <n v="18"/>
    <s v="18.1"/>
    <n v="3"/>
    <s v="C.18.1"/>
    <x v="192"/>
    <s v="Trykking, tilhørende tjenester"/>
    <s v="Inkluderer: Omfatter trykking av aviser, bøker, tidsskrifter, formularer, gratulasjonskort og andre varer. Inkluderer også: Omfatter også hjelpeaktiviteter som bokbinding, produksjon av trykkplater og data imaging. Trykkingen kan skje med forskjellige teknikker og på forskjellige materialer."/>
    <m/>
    <m/>
  </r>
  <r>
    <x v="0"/>
    <s v="Not aligned"/>
    <x v="0"/>
    <m/>
    <s v="C"/>
    <n v="18"/>
    <s v="18.2"/>
    <n v="3"/>
    <s v="C.18.2"/>
    <x v="193"/>
    <s v="Reproduksjon av innspilte opptak"/>
    <m/>
    <m/>
    <m/>
  </r>
  <r>
    <x v="0"/>
    <s v="Not aligned"/>
    <x v="0"/>
    <m/>
    <s v="C"/>
    <s v="18.1"/>
    <s v="18.11"/>
    <n v="4"/>
    <s v="C.18.11"/>
    <x v="194"/>
    <s v="Trykking av aviser"/>
    <s v="Inkluderer: Omfatter også trykking av andre tidsskrifter som kommer ut minst fire ganger i uka Ekskluderer: Utgivelse av trykksaker grupperes under: 58.1 Utgivelse av bøker, tidskrifter og annen forlagsvirksomhet. Fotokopiering av dokumenter grupperes under: 82.19 Fotokopiering, forberedelse av dokumenter og andre spesialiserte kontortjenester"/>
    <m/>
    <m/>
  </r>
  <r>
    <x v="0"/>
    <s v="Not aligned"/>
    <x v="0"/>
    <m/>
    <s v="C"/>
    <s v="18.1"/>
    <s v="18.12"/>
    <n v="4"/>
    <s v="C.18.12"/>
    <x v="195"/>
    <s v="Trykking ellers"/>
    <s v="Inkluderer: Omfatter trykking av magasiner og andre tidsskrifter som gis ut mindre enn fire ganger i uka, trykking av bøker og brosjyrer, notehefter og partiturer, kart, atlaser, plakater, reklamekataloger, prospekter og annet trykt reklamemateriell, frimerker, gebyrmerker, identitetskort, sjekkhefter og andre verdipapirer, smartkort, albumer, dagbøker, kalendere og andre kommersielle trykksaker, personlig brevark og andre trykksaker av kopipresse, offset, fotogravyre, flexotrykk, serigrafitrykk og andre trykkemetoder, kopieringsmaskiner, printere, pregemaskiner mv. inkl. hurtigtrykking, trykking direkte på tekstiler, plast, glass, metall, tre og keramikk Inkluderer også: Omfatter også trykking av etiketter og merkelapper (litografi, dyptrykk, flexotrykk mv.) Ekskluderer: Silketrykk på tekstilvarer og klær grupperes under: 13.30 Etterbehandling av tekstiler. Produksjon av kontorartikler (notisbøker, ringpermer, kartotekkort, regnskapsbøker, formularer mv.), når den trykte teksten ikke er hovedformålet, grupperes under: 17.23 Produksjon av kontorartikler av papir. Utgivelse av trykksaker grupperes under: 58.1 Utgivelse av bøker, tidsskrifter og annen forlagsvirksomhet"/>
    <m/>
    <m/>
  </r>
  <r>
    <x v="0"/>
    <s v="Not aligned"/>
    <x v="0"/>
    <m/>
    <s v="C"/>
    <s v="18.1"/>
    <s v="18.13"/>
    <n v="4"/>
    <s v="C.18.13"/>
    <x v="196"/>
    <s v="Ferdiggjøring før trykking og publ."/>
    <s v="Inkluderer: Omfatter datainput: montering, setting, fotosetting, datainput, herunder scanning og optisk gjenkjenning av tegn, elektronisk ombrekking; fremstilling av dokumenter, skjermredigering og alle andre aktiviteter i forbindelse med produksjon av originaler; forberedelse av digitale data f.eks. forbedring, utvelging, lenking av digitale data; databehandling til multimedia-applikasjoner (f.eks. tekst, lyd, bilde); forberedelse av datafiler til bruk i forskjellige media-applikasjoner (trykking på papir, cd-rom, Internet); digital dataoverføring; produksjon av trykkplater, herunder imagesetting og platesetting (til trykkemetodene kopipresse og offset); forberedelse av sylindere: gravering eller etsing av sylindere til dyptrykk; plateprosesser: direkte på plate (&quot;computer to plate&quot;, CPT) (også fotopolymerplater), plater og matriser til relieffpreging eller -trykk; annen ferdigbehandling som f.eks. gravering eller stempling, trykking i blindeskrift, hulling og boring, preging, lakkering og laminering, kollasjonering og innfalsing, kunstnerisk arbeid herunder litografisk stein og forberedte tresnitt; produksjon av presentasjonsmedier, f.eks. overheadtransparenter og andre digitale presentasjonsformer, utarbeiding av trykkeriprodukter, f.eks. skisser, layout, dummier mv.; korrekturtrykking Ekskluderer: Spesialisert designvirksomhet grupperes under: 74.10 Spesialisert designvirksomhet."/>
    <m/>
    <m/>
  </r>
  <r>
    <x v="0"/>
    <s v="Not aligned"/>
    <x v="0"/>
    <m/>
    <s v="C"/>
    <s v="18.1"/>
    <s v="18.14"/>
    <n v="4"/>
    <s v="C.18.14"/>
    <x v="197"/>
    <s v="Bokbinding og tilkn. tjenester"/>
    <s v="Inkluderer: Omfatter forlagsinnbinding, prøvemontering og viderebearbeiding som hjelpeaktivitet til trykking f.eks. forlagsinnbinding av bøker, brosjyrer, magasiner, kataloger mv., ved bretting, klipping og tilskjæring, samling, hefting, klebebinding, tilskjæring og belegging, liming, kollasjonering, tråkling, trykking med gull, spiralhefting og plastinnbinding; innbinding og ferdigbearbeiding av trykt papir eller papp ved bretting, stempling, boring, hulling, perforering, preging, liming og laminering; tjenester i tilknytning til ferdigbearbeiding av CD-rom-er, tjenester i tilknytning til postutsendinger som f.eks. individuell tilpasning, forberedelse av konvolutter og sending."/>
    <m/>
    <m/>
  </r>
  <r>
    <x v="0"/>
    <s v="Not aligned"/>
    <x v="0"/>
    <m/>
    <s v="C"/>
    <s v="18.2"/>
    <s v="18.20"/>
    <n v="4"/>
    <s v="C.18.20"/>
    <x v="193"/>
    <s v="Reproduksjon av innspilte opptak"/>
    <s v="Inkluderer: Omfatter reproduksjon av masterkopier av grammofonplater, CD-er og lydbånd med musikk eller andre lydopptak, reproduksjon av masterkopier av grammofonplater, DVD-er og videobånd med spillefilm og andre video-opptak, reproduksjon av masterkopier av software og data på disketter, CD-rom-er og bånd Ekskluderer: Reproduksjon av trykksaker grupperes under hhv.: 18.11 Trykking av aviser og: 18.12 Trykking ellers. Utgivelse av standard programvare grupperes under: 58.2 Utgivelse av programvare. Produksjon og distribusjon av spillefilm, videofilm og spillefilm på DVD eller lignende medier grupperes under hhv.: 59.11 Produksjon av film, video og fjernsynsprogrammer,: 59.12 Etterarbeid knyttet til produksjon av film, video og fjernsynsprogrammer og: 59.13 Distribusjon av film, video og fjernsynsprogrammer. Reproduksjon av spillefilm med henblikk på distribusjon til kinoer grupperes under: 59.12 Etterarbeid knyttet til produksjon av film, video og fjernsynsprogrammer. Produksjon av masterkopier til grammofonplater eller lydmateriale grupperes under: 59.20 Produksjon og utgivelse av musikk- og lydopptak"/>
    <m/>
    <m/>
  </r>
  <r>
    <x v="0"/>
    <s v="Not aligned"/>
    <x v="0"/>
    <m/>
    <s v="C"/>
    <s v="18.11"/>
    <s v="18.110"/>
    <n v="5"/>
    <s v="C.18.110"/>
    <x v="194"/>
    <s v="Trykking av aviser"/>
    <s v="Inkluderer: Omfatter også trykking av andre tidsskrifter som kommer ut minst fire ganger i uka Ekskluderer: Utgivelse av trykksaker grupperes under: 58.1 Utgivelse av bøker, tidskrifter og annen forlagsvirksomhet. Fotokopiering av dokumenter grupperes under: 82.19 Fotokopiering, forberedelse av dokumenter og andre spesialiserte kontortjenester"/>
    <m/>
    <m/>
  </r>
  <r>
    <x v="0"/>
    <s v="Not aligned"/>
    <x v="0"/>
    <m/>
    <s v="C"/>
    <s v="18.12"/>
    <s v="18.120"/>
    <n v="5"/>
    <s v="C.18.120"/>
    <x v="195"/>
    <s v="Trykking ellers"/>
    <s v="Inkluderer: Omfatter trykking av magasiner og andre tidsskrifter som gis ut mindre enn fire ganger i uka, trykking av bøker og brosjyrer, notehefter og partiturer, kart, atlaser, plakater, reklamekataloger, prospekter og annet trykt reklamemateriell, frimerker, gebyrmerker, identitetskort, sjekkhefter og andre verdipapirer, smartkort, albumer, dagbøker, kalendere og andre kommersielle trykksaker, personlig brevark og andre trykksaker av kopipresse, offset, fotogravyre, flexotrykk, serigrafitrykk og andre trykkemetoder, kopieringsmaskiner, printere, pregemaskiner mv. inkl. hurtigtrykking, trykking direkte på tekstiler, plast, glass, metall, tre og keramikk Inkluderer også: Omfatter også trykking av etiketter og merkelapper (litografi, dyptrykk, flexotrykk mv.) Ekskluderer: Silketrykk på tekstilvarer og klær grupperes under: 13.30 Etterbehandling av tekstiler. Produksjon av kontorartikler (notisbøker, ringpermer, kartotekkort, regnskapsbøker, formularer mv.), når den trykte teksten ikke er hovedformålet, grupperes under: 17.23 Produksjon av kontorartikler av papir. Utgivelse av trykksaker grupperes under: 58.1 Utgivelse av bøker, tidsskrifter og annen forlagsvirksomhet"/>
    <m/>
    <m/>
  </r>
  <r>
    <x v="0"/>
    <s v="Not aligned"/>
    <x v="0"/>
    <m/>
    <s v="C"/>
    <s v="18.13"/>
    <s v="18.130"/>
    <n v="5"/>
    <s v="C.18.130"/>
    <x v="196"/>
    <s v="Ferdiggjøring før trykking og publ."/>
    <s v="Inkluderer: Omfatter datainput: montering, setting, fotosetting, datainput, herunder scanning og optisk gjenkjenning av tegn, elektronisk ombrekking; fremstilling av dokumenter, skjermredigering og alle andre aktiviteter i forbindelse med produksjon av originaler; forberedelse av digitale data f.eks. forbedring, utvelging, lenking av digitale data; databehandling til multimedia-applikasjoner (f.eks. tekst, lyd, bilde); forberedelse av datafiler til bruk i forskjellige media-applikasjoner (trykking på papir, cd-rom, Internet); digital dataoverføring; produksjon av trykkplater, herunder imagesetting og platesetting (til trykkemetodene kopipresse og offset); forberedelse av sylindere: gravering eller etsing av sylindere til dyptrykk; plateprosesser: direkte på plate (&quot;computer to plate&quot;, CPT) (også fotopolymerplater), plater og matriser til relieffpreging eller -trykk; annen ferdigbehandling som f.eks. gravering eller stempling, trykking i blindeskrift, hulling og boring, preging, lakkering og laminering, kollasjonering og innfalsing, kunstnerisk arbeid herunder litografisk stein og forberedte tresnitt; produksjon av presentasjonsmedier, f.eks. overheadtransparenter og andre digitale presentasjonsformer, utarbeiding av trykkeriprodukter, f.eks. skisser, layout, dummier mv.; korrekturtrykking Ekskluderer: Spesialisert designvirksomhet grupperes under: 74.10 Spesialisert designvirksomhet."/>
    <m/>
    <m/>
  </r>
  <r>
    <x v="0"/>
    <s v="Not aligned"/>
    <x v="0"/>
    <m/>
    <s v="C"/>
    <s v="18.14"/>
    <s v="18.140"/>
    <n v="5"/>
    <s v="C.18.140"/>
    <x v="197"/>
    <s v="Bokbinding og tilkn. tjenester"/>
    <s v="Inkluderer: Omfatter forlagsinnbinding, prøvemontering og viderebearbeiding som hjelpeaktivitet til trykking f.eks. forlagsinnbinding av bøker, brosjyrer, magasiner, kataloger mv., ved bretting, klipping og tilskjæring, samling, hefting, klebebinding, tilskjæring og belegging, liming, kollasjonering, tråkling, trykking med gull, spiralhefting og plastinnbinding; innbinding og ferdigbearbeiding av trykt papir eller papp ved bretting, stempling, boring, hulling, perforering, preging, liming og laminering; tjenester i tilknytning til ferdigbearbeiding av CD-rom-er, tjenester i tilknytning til postutsendinger som f.eks. individuell tilpasning, forberedelse av konvolutter og sending."/>
    <m/>
    <m/>
  </r>
  <r>
    <x v="0"/>
    <s v="Not aligned"/>
    <x v="0"/>
    <m/>
    <s v="C"/>
    <s v="18.20"/>
    <s v="18.200"/>
    <n v="5"/>
    <s v="C.18.200"/>
    <x v="193"/>
    <s v="Reproduksjon av innspilte opptak"/>
    <s v="Inkluderer: Omfatter reproduksjon av masterkopier av grammofonplater, CD-er og lydbånd med musikk eller andre lydopptak, reproduksjon av masterkopier av grammofonplater, DVD-er og videobånd med spillefilm og andre video-opptak, reproduksjon av masterkopier av software og data på disketter, CD-rom-er og bånd Ekskluderer: Reproduksjon av trykksaker grupperes under hhv.: 18.11 Trykking av aviser og: 18.12 Trykking ellers. Utgivelse av standard programvare grupperes under: 58.2 Utgivelse av programvare. Produksjon og distribusjon av spillefilm, videofilm og spillefilm på DVD eller lignende medier grupperes under hhv.: 59.11 Produksjon av film, video og fjernsynsprogrammer,: 59.12 Etterarbeid knyttet til produksjon av film, video og fjernsynsprogrammer og: 59.13 Distribusjon av film, video og fjernsynsprogrammer. Reproduksjon av spillefilm med henblikk på distribusjon til kinoer grupperes under: 59.12 Etterarbeid knyttet til produksjon av film, video og fjernsynsprogrammer. Produksjon av masterkopier til grammofonplater eller lydmateriale grupperes under: 59.20 Produksjon og utgivelse av musikk- og lydopptak"/>
    <m/>
    <m/>
  </r>
  <r>
    <x v="0"/>
    <s v="Not aligned"/>
    <x v="0"/>
    <m/>
    <s v="C"/>
    <s v="C"/>
    <n v="19"/>
    <n v="2"/>
    <s v="C.19"/>
    <x v="198"/>
    <s v="Petroleums- og kullvareindustri"/>
    <s v="Inkluderer: Omfatter bearbeiding av råolje og kull til anvendelige produkter. Den viktigste prosessen er oljeraffinering som innebærer utskilling av råoljen i forskjellige mellomprodukter ved prosesser som krakking og destillering. Inkluderer også: Omfatter også produksjon av karakteristiske produkter for egen regning (f.eks. koks, butan, propan, bensin, petroleum, fyringsolje mv.) og tjenesteyting i form av bearbeiding (f.eks. kundespesifisert raffinering mv.) Næringen omfatter produksjon av gasser som f.eks. etan, propan, og butan som produkter av oljeraffinerier Ekskluderer: Utvinning av naturgass (metan, etan, butan eller propan) grupperes under: 06.20 Utvinning av naturgass. Produksjon av petrokjemiske produkter av raffinert råolje grupperes under næring: 20 Produksjon av kjemikalier og kjemiske produkter. Produksjon av industrigasser grupperes under: 20.11 Produksjon av industrigasser. Produksjon av slike gasser i andre enheter grupperes under: 20.14 Produksjon av andre organiske kjemiske råvarer. Produksjon av brenngass, unntatt oljegasser (f.eks. kullgass, vanngass, generatorgass, gassverkgass) grupperes under: 35.21 Produksjon av gass"/>
    <m/>
    <m/>
  </r>
  <r>
    <x v="0"/>
    <s v="Not aligned"/>
    <x v="0"/>
    <m/>
    <s v="C"/>
    <n v="19"/>
    <s v="19.1"/>
    <n v="3"/>
    <s v="C.19.1"/>
    <x v="199"/>
    <s v="Produksjon av kullprodukter"/>
    <m/>
    <m/>
    <m/>
  </r>
  <r>
    <x v="0"/>
    <s v="Not aligned"/>
    <x v="0"/>
    <m/>
    <s v="C"/>
    <n v="19"/>
    <s v="19.2"/>
    <n v="3"/>
    <s v="C.19.2"/>
    <x v="200"/>
    <s v="Prod. raffinerte petroleumsprodukt"/>
    <m/>
    <m/>
    <m/>
  </r>
  <r>
    <x v="0"/>
    <s v="Not aligned"/>
    <x v="0"/>
    <m/>
    <s v="C"/>
    <s v="19.1"/>
    <s v="19.10"/>
    <n v="4"/>
    <s v="C.19.10"/>
    <x v="199"/>
    <s v="Produksjon av kullprodukter"/>
    <s v="Inkluderer: Omfatter drift av koksverk, produksjon av koks og halvkoks, bek og bekkoks, koksovnsgass, råkull og brunkulltjære og agglomerering av kull Ekskluderer: Produksjon av briketter av kull til brensel grupperes under: 19.20 Produksjon av raffinerte petroleumsprodukter"/>
    <m/>
    <m/>
  </r>
  <r>
    <x v="0"/>
    <s v="Not aligned"/>
    <x v="0"/>
    <m/>
    <s v="C"/>
    <s v="19.2"/>
    <s v="19.20"/>
    <n v="4"/>
    <s v="C.19.20"/>
    <x v="200"/>
    <s v="Prod. raffinerte petroleumsprodukt"/>
    <s v="Inkluderer: Omfatter produksjon av flytende eller gassformige brenselsstoffer eller andre produkter fra råolje, bituminøse mineraler eller deres fraksjoneringsprodukter.  Mineraloljeraffinering omfatter en eller flere av følgende aktiviteter: fraksjonering, destillering av råolje og spalting; produksjon av motorbrennstoff: bensin, petroleum mv., produksjon av brennstoff: lett, middels og tung brenselolje, gassraffinering som f.eks. etan, propan, butan mv., oljebaserte smøreoljer eller -fett herunder spillolje, produksjon av produkter til den petrokjemiske industrien og til produksjon av veidekke, produksjon av diverse produkter: mineralsk terpentin, vaselin, parafin, råoljebriketter og blandinger av biobrenselstoff, dvs. blandinger av alkoholer med råolje (f.eks. en blanding av 90% blyfri bensin og 10% etylalkohol) Ekskluderer: Omfatter også torvbriketter, magre kull- og brunkullbriketter"/>
    <m/>
    <m/>
  </r>
  <r>
    <x v="0"/>
    <s v="Not aligned"/>
    <x v="0"/>
    <m/>
    <s v="C"/>
    <s v="19.10"/>
    <s v="19.100"/>
    <n v="5"/>
    <s v="C.19.100"/>
    <x v="199"/>
    <s v="Produksjon av kullprodukter"/>
    <s v="Inkluderer: Omfatter drift av koksverk, produksjon av koks og halvkoks, bek og bekkoks, koksovnsgass, råkull og brunkulltjære og agglomerering av kull Ekskluderer: Produksjon av briketter av kull til brensel grupperes under: 19.20 Produksjon av raffinerte petroleumsprodukter"/>
    <m/>
    <m/>
  </r>
  <r>
    <x v="0"/>
    <s v="Not aligned"/>
    <x v="0"/>
    <m/>
    <s v="C"/>
    <s v="19.20"/>
    <s v="19.200"/>
    <n v="5"/>
    <s v="C.19.200"/>
    <x v="200"/>
    <s v="Prod. raffinerte petroleumsprodukt"/>
    <s v="Inkluderer: Omfatter produksjon av flytende eller gassformige brenselsstoffer eller andre produkter fra råolje, bituminøse mineraler eller deres fraksjoneringsprodukter.  Mineraloljeraffinering omfatter en eller flere av følgende aktiviteter: fraksjonering, destillering av råolje og spalting; produksjon av motorbrennstoff: bensin, petroleum mv., produksjon av brennstoff: lett, middels og tung brenselolje, gassraffinering som f.eks. etan, propan, butan mv., oljebaserte smøreoljer eller -fett herunder spillolje, produksjon av produkter til den petrokjemiske industrien og til produksjon av veidekke, produksjon av diverse produkter: mineralsk terpentin, vaselin, parafin, råoljebriketter og blandinger av biobrenselstoff, dvs. blandinger av alkoholer med råolje (f.eks. en blanding av 90% blyfri bensin og 10% etylalkohol) Ekskluderer: Omfatter også torvbriketter, magre kull- og brunkullbriketter"/>
    <m/>
    <m/>
  </r>
  <r>
    <x v="0"/>
    <s v="Not aligned"/>
    <x v="0"/>
    <m/>
    <s v="C"/>
    <s v="C"/>
    <n v="20"/>
    <n v="2"/>
    <s v="C.20"/>
    <x v="201"/>
    <s v="Kjemisk industri"/>
    <s v="Inkluderer: Omfatter omdanning av organiske og uorganiske råmaterialer ved hjelp av en kjemisk prosess og danning av produkter. Det skilles mellom produksjon av basiskjemikalier som utgjør den første industrigruppen og produksjon av mellomprodukter og ferdige produkter som produseres ved en videre bearbeiding av basiskjemikalier som utgjør resten av industrigruppene"/>
    <m/>
    <m/>
  </r>
  <r>
    <x v="0"/>
    <s v="Not aligned"/>
    <x v="0"/>
    <m/>
    <s v="C"/>
    <n v="20"/>
    <s v="20.1"/>
    <n v="3"/>
    <s v="C.20.1"/>
    <x v="202"/>
    <s v="Produksjon kjemiske råvarer mv."/>
    <m/>
    <m/>
    <m/>
  </r>
  <r>
    <x v="0"/>
    <s v="Not aligned"/>
    <x v="0"/>
    <m/>
    <s v="C"/>
    <n v="20"/>
    <s v="20.2"/>
    <n v="3"/>
    <s v="C.20.2"/>
    <x v="203"/>
    <s v="Produksjon landbrukskjemiske prod."/>
    <m/>
    <m/>
    <m/>
  </r>
  <r>
    <x v="0"/>
    <s v="Not aligned"/>
    <x v="0"/>
    <m/>
    <s v="C"/>
    <n v="20"/>
    <s v="20.3"/>
    <n v="3"/>
    <s v="C.20.3"/>
    <x v="204"/>
    <s v="Produksjon maling, lakk mv."/>
    <m/>
    <m/>
    <m/>
  </r>
  <r>
    <x v="0"/>
    <s v="Not aligned"/>
    <x v="0"/>
    <m/>
    <s v="C"/>
    <n v="20"/>
    <s v="20.4"/>
    <n v="3"/>
    <s v="C.20.4"/>
    <x v="205"/>
    <s v="Produksjon vaske- og toalettartikler"/>
    <m/>
    <m/>
    <m/>
  </r>
  <r>
    <x v="0"/>
    <s v="Not aligned"/>
    <x v="0"/>
    <m/>
    <s v="C"/>
    <n v="20"/>
    <s v="20.5"/>
    <n v="3"/>
    <s v="C.20.5"/>
    <x v="206"/>
    <s v="Produksjon andre kjemiske prod."/>
    <s v="Inkluderer: Omfatter produksjon av sprengstoff og pyrotekniske produkter, lim, eteriske oljer og kjemiske produkter ikke nevnt annet sted, f.eks. fotokjemisk materiale (herunder film og lysømfintlig papir), sammensatte diagnosepreparater mv."/>
    <m/>
    <m/>
  </r>
  <r>
    <x v="0"/>
    <s v="Not aligned"/>
    <x v="0"/>
    <m/>
    <s v="C"/>
    <n v="20"/>
    <s v="20.6"/>
    <n v="3"/>
    <s v="C.20.6"/>
    <x v="207"/>
    <s v="Produksjon av kunstfibrer"/>
    <m/>
    <m/>
    <m/>
  </r>
  <r>
    <x v="3"/>
    <m/>
    <x v="1"/>
    <s v="C20.1"/>
    <s v="C"/>
    <s v="20.1"/>
    <s v="20.11"/>
    <n v="4"/>
    <s v="C.20.11"/>
    <x v="208"/>
    <s v="Industrigassproduksjon"/>
    <s v="Inkluderer: Omfatter produksjon av flytende eller komprimerte, uorganiske industrigasser eller medisinske gasser: usammensatte gasser, flytende eller komprimert luft, kjølegasser, blandede industrigasser, inaktive gasser som f.eks. kulldioksid og isoleringsgasser Ekskluderer: Utvinning av metan, etan, butan eller propan grupperes under: 06.20 Utvinning av naturgass. Produksjon av brenngasser som f.eks. etan, butan eller propan på et oljeraffineri grupperes under: 19.20 Produksjon av raffinerte petroleumsprodukter. Produksjon av gassformige brennstoffer fra kull, avfall mv. grupperes under: 35.21 Produksjon av gass"/>
    <m/>
    <m/>
  </r>
  <r>
    <x v="3"/>
    <m/>
    <x v="1"/>
    <s v="C20.1"/>
    <s v="C"/>
    <s v="20.1"/>
    <s v="20.12"/>
    <n v="4"/>
    <s v="C.20.12"/>
    <x v="209"/>
    <s v="Fargestoff- og pigmentproduksjon"/>
    <s v="Inkluderer: Omfatter produksjon av fargestoffer og pigmenter av ethvert materiale i ubearbeidet form eller i form av konsentrater Inkluderer også: Omfatter også produksjon av den type produkter som brukes som fluorescerende blekemidler eller som luminoforer Ekskluderer: Produksjon av tilberedte farger og pigmenter grupperes under: 20.30 Produksjon av maling og lakk, trykkfarger og tetningsmidler"/>
    <m/>
    <m/>
  </r>
  <r>
    <x v="3"/>
    <m/>
    <x v="1"/>
    <s v="C20.1"/>
    <s v="C"/>
    <s v="20.1"/>
    <s v="20.13"/>
    <n v="4"/>
    <s v="C.20.13"/>
    <x v="210"/>
    <s v="Uorganisk kjemikalieproduksjon el."/>
    <s v="Inkluderer: Omfatter produksjon av kjemikalier ved hjelp av grunnleggende prosesser. (Produktene som framkommer ved disse prosessene er vanligvis separate kjemiske elementer eller separate kjemiskdefinerte forbindelser); kjemiske elementer (unntatt industrigasser og basismetaller), uorganiske syrer (unntatt salpetersyre), baser, lut og andre uorganiske baser (unntatt ammoniakk), og andre uorganiske forbindelser, røsting av svovelkis og produksjon av destillert vann Inkluderer også: Omfatter også berikelse av uran- og thoriummalm Ekskluderer: Produksjon av industrigasser grupperes under: 20.11 Produksjon av industrigasser. Produksjon av kvelstoffgjødning og nitrogenforbindelser grupperes under: 20.15 Produksjon av gjødsel, nitrogenforbindelser og vekstjord. Produksjon av ammoniakk grupperes under: 20.15 Produksjon av gjødsel, nitrogenforbindelser og vekstjord. Produksjon av ammoniumklorid grupperes under: 20.15 Produksjon av gjødsel, nitrogenforbindelser og vekstjord. Produksjon av nitritter og nitrater av kalium grupperes under: 20.15 Produksjon av gjødsel, nitrogenforbindelser og vekstjord. Produksjon av ammoniumkarbonater grupperes under: 20.15 Produksjon av gjødsel, nitrogenforbindelser og vekstjord. Produksjon av aromatisk destillert vann grupperes under: 20.53 Produksjon av eteriske oljer. Produksjon av basismetaller grupperes under næring: 24 Produksjon av metaller"/>
    <m/>
    <m/>
  </r>
  <r>
    <x v="3"/>
    <m/>
    <x v="1"/>
    <s v="C20.1"/>
    <s v="C"/>
    <s v="20.1"/>
    <s v="20.14"/>
    <n v="4"/>
    <s v="C.20.14"/>
    <x v="211"/>
    <s v="Annen org. kjemisk råvareproduksjon"/>
    <s v="Inkluderer: Omfatter fremstilling av kjemikalier ved hjelp av grunnleggende prosesser som f.eks. termisk krakning og destillasjon. Resultatet av disse prosessene er vanligvis separate kjemiske elementer eller separate kjemiskdefinerte forbindelser; produksjon av organiske basiskjemikalier: asykliske karbonhydrider, mettede og umettede, sykliske karbonhydrider, mettede og umettede, asykliske og sykliske alkoholer, mono- og polykarboksylsyrer, herunder eddiksyre, andre oksygenholdige forbindelser, herunder aldehyder, ketoner, kinoner, og to eller flere oksygenholdige forbindelser, syntetisk glyserol, organiske nitrogenholdige forbindelser, herunder aminer, gjæring av sukkerrør, mais eller lignende produksjon av alkohol og estere, andre organiske forbindelser, herunder tredestillasjonsprodukter (f.eks. trekull mv.), produksjon av syntetisk aromatiske produkter og destillasjon av kulltjære Ekskluderer: Produksjon av basisplast grupperes under: 20.16 Produksjon av basisplast. Produksjon av syntetisk gummi i primær form grupperes under: 20.17 Produksjon av syntetisk gummi. Produksjon av rå glyserol grupperes under: 20.41 Produksjon av såpe og vaskemidler, rense- og polÈrmidler. Produksjon av naturlige eteriske oljer grupperes under: 20.53 Produksjon av eteriske oljer. Produksjon av salicyl- og O-acetatsalicylsyrer grupperes under: 21.10 Produksjon av farmasøytiske råvarer"/>
    <m/>
    <m/>
  </r>
  <r>
    <x v="0"/>
    <s v="Not aligned"/>
    <x v="0"/>
    <m/>
    <s v="C"/>
    <s v="20.1"/>
    <s v="20.15"/>
    <n v="4"/>
    <s v="C.20.15"/>
    <x v="212"/>
    <s v="Gjødselproduksjon mv."/>
    <s v="Inkluderer: Omfatter produksjon av gjødningsstoffer: ublandede eller blandede nitrogenholdige, fosforholdige eller kaliumholdige gjødningsstoffer, urinstoff, rå naturlige fosfater og rå naturlige kaliumsalter, produksjon av relaterte nitrogenprodukter: saltpeter- og nitrersyre, ammoniakk, ammoniumklorid, ammoniumkarbonat, nitritter og nitrater av kalium Ekskluderer: Utvinning av guano grupperes under: 08.91 Bryting og utvinning av kjemiske mineraler og gjødselsmineraler. Produksjon av landbrukskjemiske produkter som f.eks. pesticider grupperes under: 20.20 Produksjon av plantevern- og skadedyrmidler og andre landbrukskjemiske produkter"/>
    <m/>
    <m/>
  </r>
  <r>
    <x v="3"/>
    <m/>
    <x v="1"/>
    <s v="C20.1"/>
    <s v="C"/>
    <s v="20.1"/>
    <s v="20.16"/>
    <n v="4"/>
    <s v="C.20.16"/>
    <x v="213"/>
    <s v="Basisplastproduksjon"/>
    <s v="Inkluderer: Omfatter produksjon av harpikser, plastmaterialer og ikke-vulkaniserte, termoplastiske elastomerer og blanding av harpikser på kundebasis så vel som ikke-kundespesifisert og produksjon av ikke-spesialiserte syntetiske harpikser; produksjon av plast i ubearbeidet form: polymerer, herunder polymerer av etylen, propylen, styren, vinylacetat, akryl, polyamider, fenol- og epoksyharpikser og polyurethaner, alkyd- og polyesterharpikser og polyethere, silikoner og ionbyttere på basis av polymerer Inkluderer også: Omfatter også produksjon av cellulose og dens kjemiske derivater Ekskluderer: Produksjon av kjemiske og syntetiske fibrer, filamenter og garn grupperes under: 20.60 Produksjon av kunstfibrer. Finsnitting av plastprodukter grupperes under: 38.32 Sortering og bearbeiding av avfall for materialgjenvinning"/>
    <m/>
    <m/>
  </r>
  <r>
    <x v="0"/>
    <s v="Not aligned"/>
    <x v="0"/>
    <m/>
    <s v="C"/>
    <s v="20.1"/>
    <s v="20.17"/>
    <n v="4"/>
    <s v="C.20.17"/>
    <x v="214"/>
    <s v="Produksjon av syntetisk gummi"/>
    <s v="Inkluderer: Omfatter produksjon av syntetisk gummi i ubearbeidet form: syntetisk gummi og faktis, produksjon av blandinger av syntetisk gummi og naturgummi eller gummilignende materiale (f.eks. balata)"/>
    <m/>
    <m/>
  </r>
  <r>
    <x v="3"/>
    <m/>
    <x v="1"/>
    <s v="C20.2"/>
    <s v="C"/>
    <s v="20.2"/>
    <s v="20.20"/>
    <n v="4"/>
    <s v="C.20.20"/>
    <x v="203"/>
    <s v="Produksjon landbrukskjemiske prod."/>
    <s v="Inkluderer: Omfatter produksjon av innsektdrepende midler, rotteutryddingsmidler, soppinfiserende midler, skadedyrmidler, middmidler, sneglegift og plantevernmidler, antispiringsmidler, plantevekstregulatorer, desinfeksjonsmidler og produksjon av landbrukskjemiske produkter ikke nevnt ellers Ekskluderer: Produksjon av gjødsel- og nitrogenforbindelser grupperes under: 20.15 Produksjon av gjødsel, nitrogenforbindelser og vekstjord"/>
    <m/>
    <m/>
  </r>
  <r>
    <x v="3"/>
    <m/>
    <x v="1"/>
    <s v="C20.3"/>
    <s v="C"/>
    <s v="20.3"/>
    <s v="20.30"/>
    <n v="4"/>
    <s v="C.20.30"/>
    <x v="204"/>
    <s v="Produksjon maling, lakk mv."/>
    <s v="Inkluderer: Omfatter produksjon av maling og lakk, emalje eller ferniss, bearbeidede pigmenter og midler til farging, emalje, glass og lignende preparater, fugemasse, etningsmateriale og lignende ikke-ildfaste fyllmaterialer eller preparater til overflatebehandling, sammensatte organiske løsningsmidler og fortynningsmidler, bearbeidde malings- og lakkfjerningsmidler og trykkfarger Ekskluderer: Produksjon av fargestoffer og pigmenter grupperes under: 20.12 Produksjon av fargestoffer og pigmenter. Produksjon av blekk og tusj grupperes under: 20.59 Produksjon av kjemiske produkter ikke nevnt annet sted"/>
    <m/>
    <m/>
  </r>
  <r>
    <x v="0"/>
    <s v="Not aligned"/>
    <x v="0"/>
    <m/>
    <s v="C"/>
    <s v="20.4"/>
    <s v="20.41"/>
    <n v="4"/>
    <s v="C.20.41"/>
    <x v="215"/>
    <s v="Såpe- og vaskemiddelprod. mv."/>
    <s v="Inkluderer: Omfatter produksjon av organiske overflateaktive stoffer, papir, vatt og filt mv. som er belagt med såpe eller rengjøringsmiddel, rå glyserol, såpe unntatt kosmetisk såpe, vaskepulver i fast eller flytende form og rengjøringsmidler, oppvaskmidler, bløtleggingsmidler til tekstiler, luktfjerningsmidler, syntetisk voks og bearbeidet voks, polermidler, poleringsmidler til lær, treverk, biler, glass og metall, og skurepulver og -pasta herunder papir og vatt mv. som er belagt med slike preparater Ekskluderer: Produksjon av separate, kjemiskdefinerte forbindelser grupperes under hhv.: 20.13 Produksjon av andre uorganiske kjemikalier og: 20.14 Produksjon av andre organiske kjemiske råvarer. Produksjon av glyserol som er syntetisert av råoljeprodukter grupperes under: 20.14 Produksjon av andre organiske kjemiske råvarer. Produksjon av kosmetisk såpe grupperes under: 20.42 Produksjon av parfyme og toalettartikler"/>
    <m/>
    <m/>
  </r>
  <r>
    <x v="0"/>
    <s v="Not aligned"/>
    <x v="0"/>
    <m/>
    <s v="C"/>
    <s v="20.4"/>
    <s v="20.42"/>
    <n v="4"/>
    <s v="C.20.42"/>
    <x v="216"/>
    <s v="Parfyme og toalettartikler"/>
    <s v="Inkluderer: Omfatter produksjon av parfyme og make-up preparater og preparater til skjønnhetspleie, preparater til solbeskyttelse og solbruning, manikyr- og pedikyrpreparater, hårshampo, hårspray og preparater til permanent og glatting av hår, tannkrem og preparater til munnhygiene herunder preparater til fiksering av tannproteser, barberingspreparater herunder før- og etterbarberingspreparater, deodoranter og badesalt, hårfjerningsmidler og kosmetisk såpe Ekskluderer: Ekstrahering og raffinering av naturlige eteriske oljer grupperes under: 20.53 Produksjon av eteriske oljer"/>
    <m/>
    <m/>
  </r>
  <r>
    <x v="0"/>
    <s v="Not aligned"/>
    <x v="0"/>
    <m/>
    <s v="C"/>
    <s v="20.5"/>
    <s v="20.51"/>
    <n v="4"/>
    <s v="C.20.51"/>
    <x v="217"/>
    <s v="Produksjon av eksplosiver"/>
    <s v="Inkluderer: Omfatter produksjon av pulver som fremdriftsmiddel, sprengstoff og pyrotekniske produkter herunder fenghetter, detonatorer, signalraketter mv. Inkluderer også: Omfatter også produksjon av fyrstikker"/>
    <m/>
    <m/>
  </r>
  <r>
    <x v="0"/>
    <s v="Not aligned"/>
    <x v="0"/>
    <m/>
    <s v="C"/>
    <s v="20.5"/>
    <s v="20.52"/>
    <n v="4"/>
    <s v="C.20.52"/>
    <x v="218"/>
    <s v="Limproduksjon"/>
    <s v="Inkluderer: Omfatter produksjon av lim og bearbeidede klebemidler, herunder lim og klebemidler produsert på basis av gummi. Ekskluderer: Produksjon av gelatin og gelatinderivater grupperes under: 20.59 Produksjon av kjemiske produkter ikke nevnt annet sted"/>
    <m/>
    <m/>
  </r>
  <r>
    <x v="0"/>
    <s v="Not aligned"/>
    <x v="0"/>
    <m/>
    <s v="C"/>
    <s v="20.5"/>
    <s v="20.53"/>
    <n v="4"/>
    <s v="C.20.53"/>
    <x v="219"/>
    <s v="Produksjon av eteriske oljer"/>
    <s v="Inkluderer: Omfatter produksjon av ekstrakter av naturlige aromatiske produkter, kunstharpiks og blanding av velluktende produkter til bruk ved produksjon av parfyme og matvarer. Ekskluderer: Produksjon av syntetiske aromatiske produkter grupperes under: 20.14 Produksjon av andre organiske kjemiske råvarer. Produksjon av parfyme, hårsjampo, tannkrem mv. grupperes under: 20.42 Produksjon av parfyme og toalettartikler"/>
    <m/>
    <m/>
  </r>
  <r>
    <x v="0"/>
    <s v="Not aligned"/>
    <x v="0"/>
    <m/>
    <s v="C"/>
    <s v="20.5"/>
    <s v="20.59"/>
    <n v="4"/>
    <s v="C.20.59"/>
    <x v="220"/>
    <s v="Annen kjemisk produksjon"/>
    <s v="Inkluderer: Omfatter produksjon av fotografiske plater, film, lysømfintlig papir og andre lysømfintlige ikke-eksponerende materialer, kjemiske preparater til fotografisk bruk, gelatin og gelatinderivater, peptoner, peptonderivater, andre proteinstoffer og proteinderivater ikke nevnt annet sted, kjemisk modifiserte oljer og fettstoffer, materialer til bruk ved ferdigbearbeiding av tekstiler og lær, pulver og pastaer til bruk ved bløtlodding, hardlodding eller sveising, stoffer til beising av metall, bearbeidede tilsetningsstoffer til sementer, aktivt kull, smøreoljetilsettinger, bearbeidede gummiakseleratorer, katalysatorer og kjemiske produkter til bruk i industri, antibankemidler, frosthindrende midler, væsker til hydraulisk transmisjon og sammensatte diagnostiske reagensmidler eller laboratoriereagensmidler. Inkluderer også: Omfatter også produksjon av blekk og tusj Ekskluderer: Produksjon av kjemisk definerte produkter i bulk grupperes under hhv.: 20.13 Produksjon av andre uorganiske kjemikalier og 20.14 Produksjon av andre organiske kjemiske råvarer. Produksjon av destillert vann grupperes under: 20.13 Produksjon av andre uorganiske kjemiske råvarer. Produksjon av andre organiske basiskjemikalier grupperes under: 20.14 Produksjon av andre organiske kjemiske råvarer. Produksjon av trykkfarger grupperes under: 20.30 Produksjon av maling og lakk, trykkfarger og tetningsmidler. Produksjon av asfaltbaserte klebemidler grupperes under: 23.99 Produksjon av ikke-metallholdige mineralprodukter ikke nevnt annet sted"/>
    <m/>
    <m/>
  </r>
  <r>
    <x v="0"/>
    <s v="Not aligned"/>
    <x v="0"/>
    <m/>
    <s v="C"/>
    <s v="20.6"/>
    <s v="20.60"/>
    <n v="4"/>
    <s v="C.20.60"/>
    <x v="207"/>
    <s v="Produksjon av kunstfibrer"/>
    <s v="Inkluderer: Omfatter produksjon av tau av syntetiske eller kunstige fibrer, syntetiske eller kunstige stabelfibrer, ikke-kardet, kjemmet eller på annen måte bearbeidet til spinning, syntetisk eller kunstig filamentgarn herunder høystyrkegarn, syntetiske eller kunstige monofilamenter, fibrer eller strimler Ekskluderer: Spinning av syntetiske eller kunstige fibrer grupperes under: 13.10 Bearbeiding og spinning av tekstilfibrer. Produksjon av garn av kunstfibrer grupperes under: 13.10 Bearbeiding og spinning av tekstilfibrer"/>
    <m/>
    <m/>
  </r>
  <r>
    <x v="0"/>
    <s v="Not aligned"/>
    <x v="0"/>
    <m/>
    <s v="C"/>
    <s v="20.11"/>
    <s v="20.110"/>
    <n v="5"/>
    <s v="C.20.110"/>
    <x v="208"/>
    <s v="Industrigassproduksjon"/>
    <s v="Inkluderer: Omfatter produksjon av flytende eller komprimerte, uorganiske industrigasser eller medisinske gasser: usammensatte gasser, flytende eller komprimert luft, kjølegasser, blandede industrigasser, inaktive gasser som f.eks. kulldioksid og isoleringsgasser Ekskluderer: Utvinning av metan, etan, butan eller propan grupperes under: 06.20 Utvinning av naturgass. Produksjon av brenngasser som f.eks. etan, butan eller propan på et oljeraffineri grupperes under: 19.20 Produksjon av raffinerte petroleumsprodukter. Produksjon av gassformige brennstoffer fra kull, avfall mv. grupperes under: 35.21 Produksjon av gass"/>
    <m/>
    <m/>
  </r>
  <r>
    <x v="0"/>
    <s v="Not aligned"/>
    <x v="0"/>
    <m/>
    <s v="C"/>
    <s v="20.12"/>
    <s v="20.120"/>
    <n v="5"/>
    <s v="C.20.120"/>
    <x v="209"/>
    <s v="Fargestoff- og pigmentproduksjon"/>
    <s v="Inkluderer: Omfatter produksjon av fargestoffer og pigmenter av ethvert materiale i ubearbeidet form eller i form av konsentrater Inkluderer også: Omfatter også produksjon av den type produkter som brukes som fluorescerende blekemidler eller som luminoforer Ekskluderer: Produksjon av tilberedte farger og pigmenter grupperes under: 20.30 Produksjon av maling og lakk, trykkfarger og tetningsmidler"/>
    <m/>
    <m/>
  </r>
  <r>
    <x v="0"/>
    <s v="Not aligned"/>
    <x v="0"/>
    <m/>
    <s v="C"/>
    <s v="20.13"/>
    <s v="20.130"/>
    <n v="5"/>
    <s v="C.20.130"/>
    <x v="210"/>
    <s v="Uorganisk kjemikalieproduksjon el."/>
    <s v="Inkluderer: Omfatter produksjon av kjemikalier ved hjelp av grunnleggende prosesser. (Produktene som framkommer ved disse prosessene er vanligvis separate kjemiske elementer eller separate kjemiskdefinerte forbindelser); kjemiske elementer (unntatt industrigasser og basismetaller), uorganiske syrer (unntatt salpetersyre), baser, lut og andre uorganiske baser (unntatt ammoniakk), og andre uorganiske forbindelser, røsting av svovelkis og produksjon av destillert vann Inkluderer også: Omfatter også berikelse av uran- og thoriummalm Ekskluderer: Produksjon av industrigasser grupperes under: 20.11 Produksjon av industrigasser. Produksjon av kvelstoffgjødning og nitrogenforbindelser grupperes under: 20.15 Produksjon av gjødsel, nitrogenforbindelser og vekstjord. Produksjon av ammoniakk grupperes under: 20.15 Produksjon av gjødsel, nitrogenforbindelser og vekstjord. Produksjon av ammoniumklorid grupperes under: 20.15 Produksjon av gjødsel, nitrogenforbindelser og vekstjord. Produksjon av nitriter og nitrater av kalium grupperes under: 20.15 Produksjon av gjødsel, nitrogenforbindelser og vekstjord. Produksjon av ammoniumkarbonater grupperes under: 20.15 Produksjon av gjødsel, nitrogenforbindelser og vekstjord. Produksjon av aromatisk destillert vann grupperes under: 20.53 Produksjon av eteriske oljer. Produksjon av basismetaller grupperes under næring: 24 Produksjon av metaller"/>
    <m/>
    <m/>
  </r>
  <r>
    <x v="0"/>
    <s v="Not aligned"/>
    <x v="0"/>
    <m/>
    <s v="C"/>
    <s v="20.14"/>
    <s v="20.140"/>
    <n v="5"/>
    <s v="C.20.140"/>
    <x v="211"/>
    <s v="Annen org. kjemisk råvareproduksjon"/>
    <s v="Inkluderer: Omfatter fremstilling av kjemikalier ved hjelp av grunnleggende prosesser som f.eks. termisk krakning og destillasjon. Resultatet av disse prosessene er vanligvis separate kjemiske elementer eller separate kjemiskdefinerte forbindelser; produksjon av organiske basiskjemikalier: asykliske karbonhydrider, mettede og umettede, sykliske karbonhydrider, mettede og umettede, asykliske og sykliske alkoholer, mono- og polykarboksylsyrer, herunder eddiksyre, andre oksygenholdige forbindelser, herunder aldehyder, ketoner, kinoner, og to eller flere oksygenholdige forbindelser, syntetisk glycerol, organiske nitrogenholdige forbindelser, herunder aminer, gjæring av sukkerrør, mais eller lignende produksjon av alkohol og estere, andre organiske forbindelser, herunder tredestillasjonsprodukter (f.eks. trekull mv.), produksjon av syntetisk aromatiske produkter og destillasjon av kulltjære Ekskluderer: Produksjon av basisplast grupperes under: 20.16 Produksjon av basisplast. Produksjon av syntetisk gummi i primær form grupperes under: 20.17 Produksjon av syntetisk gummi. Produksjon av rå glyserol grupperes under: 20.41 Produksjon av såpe og vaskemidler, rense- og polÈrmidler. Produksjon av naturlige eteriske oljer grupperes under: 20.53 Produksjon av eteriske oljer. Produksjon av salicyl- og O-acetatsalicylsyrer grupperes under: 21.10 Produksjon av farmasøytiske råvarer"/>
    <m/>
    <m/>
  </r>
  <r>
    <x v="0"/>
    <s v="Not aligned"/>
    <x v="0"/>
    <m/>
    <s v="C"/>
    <s v="20.15"/>
    <s v="20.150"/>
    <n v="5"/>
    <s v="C.20.150"/>
    <x v="212"/>
    <s v="Gjødselproduksjon mv."/>
    <s v="Inkluderer: Omfatter produksjon av gjødningsstoffer: ublandede eller blandede nitrogenholdige, fosforholdige eller kaliumholdige gjødningsstoffer, urinstoff, rå naturlige fosfater og rå naturlige kaliumsalter, produksjon av relaterte nitrogenprodukter: saltpeter- og nitrersyre, ammoniakk, ammoniumklorid, ammoniumkarbonat, nitritter og nitrater av kalium Ekskluderer: Utvinning av guano grupperes under: 08.91 Bryting og utvinning av kjemiske mineraler og gjødselsmineraler. Produksjon av landbrukskjemiske produkter som f.eks. pesticider grupperes under: 20.20 Produksjon av plantevern- og skadedyrmidler og andre landbrukskjemiske produkter"/>
    <m/>
    <m/>
  </r>
  <r>
    <x v="0"/>
    <s v="Not aligned"/>
    <x v="0"/>
    <m/>
    <s v="C"/>
    <s v="20.16"/>
    <s v="20.160"/>
    <n v="5"/>
    <s v="C.20.160"/>
    <x v="213"/>
    <s v="Basisplastproduksjon"/>
    <s v="Inkluderer: Omfatter produksjon av harpikser, plastmaterialer og ikke-vulkaniserte, termoplastiske elastomerer og blanding av harpikser på kundebasis så vel som ikke-kundespesifisert og produksjon av ikke-spesialiserte syntetiske harpikser; produksjon av plast i ubearbeidet form: polymerer, herunder polymerer av etylen, propylen, styren, vinylacetat, akryl, polyamider, fenol- og epoksyharpikser og polyurethaner, alkyd- og polyesterharpikser og polyethere, silikoner og ionbyttere på basis av polymerer Inkluderer også: Omfatter også produksjon av cellulose og dens kjemiske derivater Ekskluderer: Produksjon av kjemiske og syntetiske fibrer, filamenter og garn grupperes under: 20.60 Produksjon av kunstfibrer. Finsnitting av plastprodukter grupperes under: 38.32 Sortering og bearbeiding av avfall for materialgjenvinning"/>
    <m/>
    <m/>
  </r>
  <r>
    <x v="0"/>
    <s v="Not aligned"/>
    <x v="0"/>
    <m/>
    <s v="C"/>
    <s v="20.17"/>
    <s v="20.170"/>
    <n v="5"/>
    <s v="C.20.170"/>
    <x v="214"/>
    <s v="Produksjon av syntetisk gummi"/>
    <s v="Inkluderer: Omfatter produksjon av syntetisk gummi i ubearbeidet form: syntetisk gummi og faktis, produksjon av blandinger av syntetisk gummi og naturgummi eller gummilignende materiale (f.eks. balata)"/>
    <m/>
    <m/>
  </r>
  <r>
    <x v="0"/>
    <s v="Not aligned"/>
    <x v="0"/>
    <m/>
    <s v="C"/>
    <s v="20.20"/>
    <s v="20.200"/>
    <n v="5"/>
    <s v="C.20.200"/>
    <x v="203"/>
    <s v="Produksjon landbrukskjemiske prod."/>
    <s v="Inkluderer: Omfatter produksjon av innsektdrepende midler, rotteutryddingsmidler, soppinfiserende midler, skadedyrmidler, middmidler, sneglegift og plantevernmidler, antispiringsmidler, plantevekstregulatorer, desinfeksjonsmidler og produksjon av landbrukskjemiske produkter ikke nevnt ellers Ekskluderer: Produksjon av gjødsel- og nitrogenforbindelser grupperes under: 20.15 Produksjon av gjødsel, nitrogenforbindelser og vekstjord"/>
    <m/>
    <m/>
  </r>
  <r>
    <x v="0"/>
    <s v="Not aligned"/>
    <x v="0"/>
    <m/>
    <s v="C"/>
    <s v="20.30"/>
    <s v="20.300"/>
    <n v="5"/>
    <s v="C.20.300"/>
    <x v="204"/>
    <s v="Produksjon maling, lakk mv."/>
    <s v="Inkluderer: Omfatter produksjon av maling og lakk, emalje eller ferniss, bearbeidede pigmenter og midler til farging, emalje, glass og lignende preparater, fugemasse, etningsmateriale og lignende ikke-ildfaste fyllmaterialer eller preparater til overflatebehandling, sammensatte organiske løsningsmidler og fortynningsmidler, bearbeidde malings- og lakkfjerningsmidler og trykkfarger Ekskluderer: Produksjon av fargestoffer og pigmenter grupperes under: 20.12 Produksjon av fargestoffer og pigmenter. Produksjon av blekk og tusj grupperes under: 20.59 Produksjon av kjemiske produkter ikke nevnt annet sted"/>
    <m/>
    <m/>
  </r>
  <r>
    <x v="0"/>
    <s v="Not aligned"/>
    <x v="0"/>
    <m/>
    <s v="C"/>
    <s v="20.41"/>
    <s v="20.410"/>
    <n v="5"/>
    <s v="C.20.410"/>
    <x v="215"/>
    <s v="Såpe- og vaskemiddelprod. mv."/>
    <s v="Inkluderer: Omfatter produksjon av organiske overflateaktive stoffer, papir, vatt og filt mv. som er belagt med såpe eller rengjøringsmiddel, rå glyserol, såpe unntatt kosmetisk såpe, vaskepulver i fast eller flytende form og rengjøringsmidler, oppvaskmidler, bløtleggingsmidler til tekstiler, luktfjerningsmidler, syntetisk voks og bearbeidet voks, polermidler, poleringsmidler til lær, treverk, biler, glass og metall, og skurepulver og -pasta herunder papir og vatt mv. som er belagt med slike preparater Ekskluderer: Produksjon av separate, kjemiskdefinerte forbindelser grupperes under hhv.: 20.13 Produksjon av andre uorganiske kjemikalier og: 20.14 Produksjon av andre organiske kjemiske råvarer. Produksjon av glyserol som er syntetisert av råoljeprodukter grupperes under: 20.14 Produksjon av andre organiske kjemiske råvarer. Produksjon av kosmetisk såpe grupperes under: 20.42 Produksjon av parfyme og toalettartikler"/>
    <m/>
    <m/>
  </r>
  <r>
    <x v="0"/>
    <s v="Not aligned"/>
    <x v="0"/>
    <m/>
    <s v="C"/>
    <s v="20.42"/>
    <s v="20.420"/>
    <n v="5"/>
    <s v="C.20.420"/>
    <x v="216"/>
    <s v="Parfyme og toalettartikler"/>
    <s v="Inkluderer: Omfatter produksjon av parfyme og make-up preparater og preparater til skjønnhetspleie, preparater til solbeskyttelse og solbruning, manikyr- og pedikyrpreparater, hårshampo, hårspray og preparater til permanent og glatting av hår, tannkrem og preparater til munnhygiene herunder preparater til fiksering av tannproteser, barberingspreparater herunder før- og etterbarberingspreparater, deodoranter og badesalt, hårfjerningsmidler og kosmetisk såpe Ekskluderer: Ekstrahering og raffinering av naturlige eteriske oljer grupperes under: 20.53 Produksjon av eteriske oljer"/>
    <m/>
    <m/>
  </r>
  <r>
    <x v="0"/>
    <s v="Not aligned"/>
    <x v="0"/>
    <m/>
    <s v="C"/>
    <s v="20.51"/>
    <s v="20.510"/>
    <n v="5"/>
    <s v="C.20.510"/>
    <x v="217"/>
    <s v="Produksjon av eksplosiver"/>
    <s v="Inkluderer: Omfatter produksjon av pulver som fremdriftsmiddel, sprengstoff og pyrotekniske produkter herunder fenghetter, detonatorer, signalraketter mv. Inkluderer også: Omfatter også produksjon av fyrstikker"/>
    <m/>
    <m/>
  </r>
  <r>
    <x v="0"/>
    <s v="Not aligned"/>
    <x v="0"/>
    <m/>
    <s v="C"/>
    <s v="20.52"/>
    <s v="20.520"/>
    <n v="5"/>
    <s v="C.20.520"/>
    <x v="218"/>
    <s v="Limproduksjon"/>
    <s v="Inkluderer: Omfatter produksjon av lim og bearbeidede klebemidler, herunder lim og klebemidler produsert på basis av gummi. Ekskluderer: Produksjon av gelatin og gelatinderivater grupperes under: 20.59 Produksjon av kjemiske produkter ikke nevnt annet sted"/>
    <m/>
    <m/>
  </r>
  <r>
    <x v="0"/>
    <s v="Not aligned"/>
    <x v="0"/>
    <m/>
    <s v="C"/>
    <s v="20.53"/>
    <s v="20.530"/>
    <n v="5"/>
    <s v="C.20.530"/>
    <x v="219"/>
    <s v="Produksjon av eteriske oljer"/>
    <s v="Inkluderer: Omfatter produksjon av ekstrakter av naturlige aromatiske produkter, kunstharpiks og blanding av velluktende produkter til bruk ved produksjon av parfyme og matvarer. Ekskluderer: Produksjon av syntetiske aromatiske produkter grupperes under: 20.14 Produksjon av andre organiske kjemiske råvarer. Produksjon av parfyme, hårsjampo, tannkrem mv. grupperes under: 20.42 Produksjon av parfyme og toalettartikler"/>
    <m/>
    <m/>
  </r>
  <r>
    <x v="0"/>
    <s v="Not aligned"/>
    <x v="0"/>
    <m/>
    <s v="C"/>
    <s v="20.59"/>
    <s v="20.590"/>
    <n v="5"/>
    <s v="C.20.590"/>
    <x v="220"/>
    <s v="Annen kjemisk produksjon"/>
    <s v="Inkluderer: Omfatter produksjon av fotografiske plater, film, lysømfintlig papir og andre lysømfintlige ikke-eksponerende materialer, kjemiske preparater til fotografisk bruk, gelatin og gelatinderivater, peptoner, peptonderivater, andre proteinstoffer og proteinderivater ikke nevnt annet sted, kjemisk modifiserte oljer og fettstoffer, materialer til bruk ved ferdigbearbeiding av tekstiler og lær, pulver og pastaer til bruk ved bløtlodding, hardlodding eller sveising, stoffer til beising av metall, bearbeidede tilsetningsstoffer til sementer, aktivt kull, smøreoljetilsettinger, bearbeidede gummiakseleratorer, katalysatorer og kjemiske produkter til bruk i industri, antibankemidler, frosthindrende midler, væsker til hydraulisk transmisjon og sammensatte diagnostiske reagensmidler eller laboratoriereagensmidler. Inkluderer også: Omfatter også produksjon av blekk og tusj Ekskluderer: Produksjon av kjemisk definerte produkter i bulk grupperes under hhv.: 20.13 Produksjon av andre uorganiske kjemikalier og 20.14 Produksjon av andre organiske kjemiske råvarer. Produksjon av destillert vann grupperes under: 20.13 Produksjon av andre uorganiske kjemiske råvarer. Produksjon av andre organiske basiskjemikalier grupperes under: 20.14 Produksjon av andre organiske kjemiske råvarer. Produksjon av trykkfarger grupperes under: 20.30 Produksjon av maling og lakk, trykkfarger og tetningsmidler. Produksjon av asfaltbaserte klebemidler grupperes under: 23.99 Produksjon av ikke-metallholdige mineralprodukter ikke nevnt annet sted"/>
    <m/>
    <m/>
  </r>
  <r>
    <x v="0"/>
    <s v="Not aligned"/>
    <x v="0"/>
    <m/>
    <s v="C"/>
    <s v="20.60"/>
    <s v="20.600"/>
    <n v="5"/>
    <s v="C.20.600"/>
    <x v="207"/>
    <s v="Produksjon av kunstfibrer"/>
    <s v="Inkluderer: Omfatter produksjon av tau av syntetiske eller kunstige fibrer, syntetiske eller kunstige stabelfibrer, ikke-kardet, kjemmet eller på annen måte bearbeidet til spinning, syntetisk eller kunstig filamentgarn herunder høystyrkegarn, syntetiske eller kunstige monofilamenter, fibrer eller strimler Ekskluderer: Spinning av syntetiske eller kunstige fibrer grupperes under: 13.10 Bearbeiding og spinning av tekstilfibrer. Produksjon av garn av kunstfibrer grupperes under: 13.10 Bearbeiding og spinning av tekstilfibrer"/>
    <m/>
    <m/>
  </r>
  <r>
    <x v="0"/>
    <s v="Not aligned"/>
    <x v="0"/>
    <m/>
    <s v="C"/>
    <s v="C"/>
    <n v="21"/>
    <n v="2"/>
    <s v="C.21"/>
    <x v="221"/>
    <s v="Farmasøytisk industri"/>
    <s v="Inkluderer: Omfatter produksjon av farmasøytiske råvarer og farmasøytiske preparater. Inkluderer også: Omfatter også produksjon av kjemiske legemidler og naturmedisin"/>
    <m/>
    <m/>
  </r>
  <r>
    <x v="4"/>
    <m/>
    <x v="1"/>
    <m/>
    <s v="C"/>
    <n v="21"/>
    <s v="21.1"/>
    <n v="3"/>
    <s v="C.21.1"/>
    <x v="222"/>
    <s v="Farmasøytiske råvarer"/>
    <m/>
    <m/>
    <m/>
  </r>
  <r>
    <x v="4"/>
    <m/>
    <x v="1"/>
    <m/>
    <s v="C"/>
    <n v="21"/>
    <s v="21.2"/>
    <n v="3"/>
    <s v="C.21.2"/>
    <x v="223"/>
    <s v="Farmasøytiske preparater"/>
    <m/>
    <m/>
    <m/>
  </r>
  <r>
    <x v="0"/>
    <s v="Not aligned"/>
    <x v="0"/>
    <m/>
    <s v="C"/>
    <s v="21.1"/>
    <s v="21.10"/>
    <n v="4"/>
    <s v="C.21.10"/>
    <x v="222"/>
    <s v="Farmasøytiske råvarer"/>
    <s v="Inkluderer: Omfatter produksjon av aktive, medisinske stoffer som brukes til produksjon av medikamenter: antibiotika, basisvitaminer, salicyl- og O-acetylsalicylsyre mv. og bearbeiding av blod Inkluderer også: Omfatter også produksjon av kjemisk rent sukker og bearbeiding av kjertler og produksjon av ekstrakter av kjertler mv."/>
    <m/>
    <m/>
  </r>
  <r>
    <x v="0"/>
    <s v="Not aligned"/>
    <x v="0"/>
    <m/>
    <s v="C"/>
    <s v="21.2"/>
    <s v="21.20"/>
    <n v="4"/>
    <s v="C.21.20"/>
    <x v="223"/>
    <s v="Farmasøytiske preparater"/>
    <s v="Inkluderer: Omfatter produksjon av legemidler: antisera og andre blodfraksjoner, vaksiner, diverse legemidler herunder homøopatiske preparater, kjemiske svangerskapsforebyggende produkter til utvendig bruk og hormonelle svangerskapsforebyggende legemidler, sement til beinoppbygging, medisinske diagnostiseringspreparater herunder graviditetstester, radioaktive in-vivo diagnostiseringsstoffer og bioteknologiske medisiner Inkluderer også: Omfatter også produksjon av medisinsk impregnert vatt, gas, bandasjer, forbindinger mv. og bearbeiding av plantevekster til medisinsk bruk (knusing, sortering, formaling) Ekskluderer: Produksjon av planteuttrekk (mint, verbena, kamille mv.) grupperes under: 10.83 Bearbeiding av te og kaffe. Produksjon av tannfyllinger og produksjon av dental sement grupperes under: 32.50 Produksjon av medisinske og tanntekniske instrumenter og utstyr. Produksjon av kirurgisk forheng grupperes under: 32.50 Produksjon av medisinske og tanntekniske instrumenter og utstyr. Produksjon av sement til rekonstruksjon av bein grupperes under: 32.50 Produksjon av medisinske og tanntekniske instrumenter og utstyr. Engroshandel med apotekvarer grupperes under: 46.46 Engroshandel med sykepleie- og apotekvarer. Butikkhandel med apotekvarer grupperes under: 47.73 Butikkhandel med apotekvarer. Forskning og utvikling av apotekvarer og bioteknologiske apotekvarer grupperes under: 72.1 Forskning og utviklingsarbeid innen naturvitenskap og teknikk. Pakking av apotekvarer grupperes under: 82.92 Pakkevirksomhet"/>
    <m/>
    <m/>
  </r>
  <r>
    <x v="0"/>
    <s v="Not aligned"/>
    <x v="0"/>
    <m/>
    <s v="C"/>
    <s v="21.10"/>
    <s v="21.100"/>
    <n v="5"/>
    <s v="C.21.100"/>
    <x v="222"/>
    <s v="Farmasøytiske råvarer"/>
    <s v="Inkluderer: Omfatter produksjon av aktive, medisinske stoffer som brukes til produksjon av medikamenter: antibiotika, basisvitaminer, salicyl- og O-acetylsalicylsyre mv. og bearbeiding av blod Inkluderer også: Omfatter også produksjon av kjemisk rent sukker og bearbeiding av kjertler og produksjon av ekstrakter av kjertler mv."/>
    <m/>
    <m/>
  </r>
  <r>
    <x v="0"/>
    <s v="Not aligned"/>
    <x v="0"/>
    <m/>
    <s v="C"/>
    <s v="21.20"/>
    <s v="21.200"/>
    <n v="5"/>
    <s v="C.21.200"/>
    <x v="223"/>
    <s v="Farmasøytiske preparater"/>
    <s v="Inkluderer: Omfatter produksjon av legemidler: antisera og andre blodfraksjoner, vaksiner, diverse legemidler herunder homøopatiske preparater, kjemiske svangerskapsforebyggende produkter til utvendig bruk og hormonelle svangerskapsforebyggende legemidler, sement til beinoppbygging, medisinske diagnostiseringspreparater herunder graviditetstester, radioaktive in-vivo diagnostiseringsstoffer og bioteknologiske medisiner Inkluderer også: Omfatter også produksjon av medisinsk impregnert vatt, gas, bandasjer, forbindinger mv. og bearbeiding av plantevekster til medisinsk bruk (knusing, sortering, formaling) Ekskluderer: Produksjon av planteuttrekk (mint, verbena, kamille mv.) grupperes under: 10.83 Bearbeiding av te og kaffe. Produksjon av tannfyllinger og produksjon av dental sement grupperes under: 32.50 Produksjon av medisinske og tanntekniske instrumenter og utstyr. Produksjon av kirurgisk forheng grupperes under: 32.50 Produksjon av medisinske og tanntekniske instrumenter og utstyr. Produksjon av sement til rekonstruksjon av bein grupperes under: 32.50 Produksjon av medisinske og tanntekniske instrumenter og utstyr. Engroshandel med apotekvarer grupperes under: 46.46 Engroshandel med sykepleie- og apotekvarer. Butikkhandel med apotekvarer grupperes under: 47.73 Butikkhandel med apotekvarer. Forskning og utvikling av apotekvarer og bioteknologiske apotekvarer grupperes under: 72.1 Forskning og utviklingsarbeid innen naturvitenskap og teknikk. Pakking av apotekvarer grupperes under: 82.92 Pakkevirksomhet"/>
    <m/>
    <m/>
  </r>
  <r>
    <x v="0"/>
    <s v="Not aligned"/>
    <x v="0"/>
    <m/>
    <s v="C"/>
    <s v="C"/>
    <n v="22"/>
    <n v="2"/>
    <s v="C.22"/>
    <x v="224"/>
    <s v="Gummivare- og plastindustri"/>
    <s v="Inkluderer: Omfatter produksjon av gummi- og plastprodukter. Næringen kjennetegnes ved råmaterialene som brukes i produksjonsprosessen. Det innebærer imidlertid ikke at produksjon av alle produkter som er produsert av slike materialer er gruppert her."/>
    <m/>
    <m/>
  </r>
  <r>
    <x v="5"/>
    <m/>
    <x v="1"/>
    <m/>
    <s v="C"/>
    <n v="22"/>
    <s v="22.1"/>
    <n v="3"/>
    <s v="C.22.1"/>
    <x v="225"/>
    <s v="Produksjon av gummiprodukter"/>
    <s v="Inkluderer: Omfatter produksjon av gummiprodukter"/>
    <m/>
    <m/>
  </r>
  <r>
    <x v="0"/>
    <s v="Not aligned"/>
    <x v="0"/>
    <m/>
    <s v="C"/>
    <n v="22"/>
    <s v="22.2"/>
    <n v="3"/>
    <s v="C.22.2"/>
    <x v="226"/>
    <s v="Produksjon av plastprodukter"/>
    <s v="Inkluderer: Omfatter bearbeiding av nye eller brukte (dvs. gjenvunnet) plastharpikser til mellomprodukter eller ferdige produkter ved hjelp av prosesser som f.eks. støping, ekstrusjonsstøping, sprøytestøping og blåsestøping. For de fleste av disse gjelder det at produksjonsprosessen er på en slik måte at det kan produseres en lang rekke produkter"/>
    <m/>
    <m/>
  </r>
  <r>
    <x v="0"/>
    <s v="Not aligned"/>
    <x v="0"/>
    <m/>
    <s v="C"/>
    <s v="22.1"/>
    <s v="22.11"/>
    <n v="4"/>
    <s v="C.22.11"/>
    <x v="227"/>
    <s v="Gummidekkprod., -regumm. og -vulk."/>
    <s v="Inkluderer: Omfatter produksjon av gummidekk til kjøretøy, utstyr, mobile maskiner, luftfartøy, leketøy, møbler og annet: luftfylte gummidekk, massive dekk og halvmassive dekk, slanger til dekk, utskiftbare slitebaner til dekk, felgbånd, slitebanegummi til regummiering av dekk mv. og slitebaner og regummiering av dekk Ekskluderer: Produksjon av gummireparasjonsmaterialer grupperes under: 22.19 Produksjon av gummiprodukter ellers. Reparasjon, montering eller skifting av dekk eller slanger grupperes under: 45.20 Vedlikehold og reparasjon av motorvogner, unntatt motorsykler"/>
    <m/>
    <m/>
  </r>
  <r>
    <x v="0"/>
    <s v="Not aligned"/>
    <x v="0"/>
    <m/>
    <s v="C"/>
    <s v="22.1"/>
    <s v="22.19"/>
    <n v="4"/>
    <s v="C.22.19"/>
    <x v="228"/>
    <s v="Produksjon av gummiprodukter el."/>
    <s v="Inkluderer: Omfatter produksjon av andre produkter av naturlig gummi eller syntetisk gummi, ikke-vulkanisert, vulkanisert eller herdet: plater, bånd, strimler, stenger og profiler av gummi, rør og slanger, transportbånd eller drivreimer eller drivreimmateriale av gummi, hygieniske artikler av gummi: kondomer, smokker, varmeflasker mv.; klær av gummi (som ikke er sydd sammen, men limt), gummisåler og andre gummideler på sko, tråd og rep av gummi, gummibelagt garn og stoff, ringer, fittings og pakninger av gummi, gummivalsebelegg, oppblåsbare gummimadrasser, oppblåsbare ballonger, gummibørster, pipemunnstykker av hard gummi, kammer, hårnåler, hårruller o.l. Inkluderer også: Omfatter også produksjon av gummireparasjonsmateriell, tekstilvarer som er impregnert, belagt, dekket eller laminert med gummi og der gummi er hovedbestanddelen, vannmadrasser, badehetter, forklær, våtdrakter, dykkerdrakter og sexartikler Ekskluderer: Produksjon av kordvev til dekk grupperes under: 13.96 Produksjon av tekstiler til teknisk og industriell bruk. Produksjon av klær av elastiske stoffer grupperes under hhv.: 14.14 Produksjon av undertøy og innertøy og: 14.19 Produksjon av klær og tilbehør ellers. Produksjon av skotøy av gummi grupperes under: 15.20 Produksjon av skotøy. Produksjon av lim og klebestoffer basert på gummi grupperes under: 20.52 Produksjon av lim. Produksjon av slitebanegummi grupperes under: 22.11 Produksjon av gummidekk og slanger til gummidekk, og regummiering og vulkanisering av gummidekk. Produksjon av oppblåsbare redningsflåter og båter grupperes under hhv.: 30.11 Bygging av skip og flytende materiell og: 30.12 Bygging av fritidsbåter. Produksjon av madrasser av skumgummi grupperes under: 31.03 Produksjon av madrasser. Produksjon av sportsartikler av gummi unntatt klær grupperes under: 32.30 Produksjon av sportsartikler. Produksjon av spill og leker av gummi herunder svømmebasseng for barn, oppblåsbare gummibåter for barn, oppblåsbare lekedyr, baller o.l. av gummi grupperes under: 32.40 Produksjon av spill og leker. Gjenvinning av gummi grupperes under: 38.32 Sortering og bearbeiding av avfall for materialgjenvinning"/>
    <m/>
    <m/>
  </r>
  <r>
    <x v="0"/>
    <s v="Not aligned"/>
    <x v="0"/>
    <m/>
    <s v="C"/>
    <s v="22.2"/>
    <s v="22.21"/>
    <n v="4"/>
    <s v="C.22.21"/>
    <x v="229"/>
    <s v="Prod. av halvfabrikater av plast"/>
    <s v="Inkluderer: Omfatter produksjon av halvfabrikater av plastprodukter: plater, ark, blokker, film, folie, strimler mv. av plast (uansett om de er selvklebende eller ikke), ferdige plastprodukter: rør og slanger av plast, fittings til slanger og rør og cellofanfilm eller -ark Ekskluderer: Produksjon av basisplast grupperes under: 20.16 Produksjon av basisplast. Produksjon av artikler av syntetisk eller naturlig gummi grupperes under: 22.1 Produksjon av gummiprodukter"/>
    <m/>
    <m/>
  </r>
  <r>
    <x v="0"/>
    <s v="Not aligned"/>
    <x v="0"/>
    <m/>
    <s v="C"/>
    <s v="22.2"/>
    <s v="22.22"/>
    <n v="4"/>
    <s v="C.22.22"/>
    <x v="230"/>
    <s v="Plastemballasjeproduksjon"/>
    <s v="Inkluderer: Omfatter produksjon av plastartikler til emballasje: poser, sekker, beholdere, esker, kasser, ballonger, flasker mv. av plast Ekskluderer: Produksjon av vesker og kofferter av plast grupperes under: 15.12 Produksjon av reiseeffekter og salmakerartikler"/>
    <m/>
    <m/>
  </r>
  <r>
    <x v="0"/>
    <s v="Not aligned"/>
    <x v="0"/>
    <m/>
    <s v="C"/>
    <s v="22.2"/>
    <s v="22.23"/>
    <n v="4"/>
    <s v="C.22.23"/>
    <x v="231"/>
    <s v="Byggevareprod. av plast"/>
    <s v="Inkluderer: Omfatter produksjon av bygningsartikler av plast: dører, vinduer, rammer, skodder, persienner, gulvlister; tanker og beholdere, gulvbelegg, vegg- og takkledning eller fliser mv. av plast, sanitærutstyr av plast som f.eks. badekar, dusjkabinett, servanter, klosetter, skyllekummer av plast, fleksible gulvbelegg som f.eks. vinyl, linoleum mv. og kunststein"/>
    <m/>
    <m/>
  </r>
  <r>
    <x v="0"/>
    <s v="Not aligned"/>
    <x v="0"/>
    <m/>
    <s v="C"/>
    <s v="22.2"/>
    <s v="22.29"/>
    <n v="4"/>
    <s v="C.22.29"/>
    <x v="232"/>
    <s v="Prod. av plastprodukter el."/>
    <s v="Inkluderer: Omfatter produksjon av bordservise, kjøkkenredskaper og toalettartikler av plast, hodeplagg, isoleringsfittings, deler til belysningsarmatur, kontor- eller skoleartikler, klær (som ikke er sydd, men limt), beslag til møbler, statuetter, transportbånd og drivreimer, selvklebende tape, lester til sko, sigar- og sigarettholdere, kammer, hårruller, festartikler mv. Ekskluderer: Produksjon av kofferter av plast grupperes under: 15.12 Produksjon av reiseeffekter og salmakerartikler. Produksjon av skotøy av plast grupperes under: 15.20 Produksjon av skotøy. Produksjon av plastmøbler grupperes under hhv.: 31.01 Produksjon av kontor- og butikkmøbler,: 31.02 Produksjon av kjøkkenmøbler og: 31.09 Produksjon av møbler ellers. Produksjon av madrasser av skumplast grupperes under: 31.03 Produksjon av madrasser. Produksjon av sportsutstyr grupperes under: 32.30 Produksjon av sportsartikler. Produksjon av spill og leker av plast grupperes under: 32.40 Produksjon av spill og leker. Produksjon av medisinsk og tannteknisk utstyr av plast grupperes under: 32.50 Produksjon av medisinsk og tanntekniske instrumenter og utstyr. Produksjon av optiske artikler av plast grupperes under: 32.50 Produksjon av medisinsk og tanntekniske instrumenter og utstyr. Produksjon av sikkerhetshjelmer og annet personlig sikkerhetsutstyr av plast grupperes under: 32.99 Annen industriproduksjon ikke nevnt annet sted"/>
    <m/>
    <m/>
  </r>
  <r>
    <x v="0"/>
    <s v="Not aligned"/>
    <x v="0"/>
    <m/>
    <s v="C"/>
    <s v="22.11"/>
    <s v="22.110"/>
    <n v="5"/>
    <s v="C.22.110"/>
    <x v="227"/>
    <s v="Gummidekkprod., -regumm. og -vulk"/>
    <s v="Inkluderer: Omfatter produksjon av gummidekk til kjøretøy, utstyr, mobile maskiner, luftfartøy, leketøy, møbler og annet: luftfylte gummidekk, massive dekk og halvmassive dekk, slanger til dekk, utskiftbare slitebaner til dekk, felgbånd, slitebanegummi til regummiering av dekk mv. og slitebaner og regummiering av dekk Ekskluderer: Produksjon av gummireparasjonsmaterialer grupperes under: 22.19 Produksjon av gummiprodukter ellers. Reparasjon, montering eller skifting av dekk eller slanger grupperes under: 45.20 Vedlikehold og reparasjon av motorvogner, unntatt motorsykler"/>
    <m/>
    <m/>
  </r>
  <r>
    <x v="0"/>
    <s v="Not aligned"/>
    <x v="0"/>
    <m/>
    <s v="C"/>
    <s v="22.19"/>
    <s v="22.190"/>
    <n v="5"/>
    <s v="C.22.190"/>
    <x v="228"/>
    <s v="Produksjon av gummiprodukter el."/>
    <s v="Inkluderer: Omfatter produksjon av andre produkter av naturlig gummi eller syntetisk gummi, ikke-vulkanisert, vulkanisert eller herdet: plater, bånd, strimler, stenger og profiler av gummi, rør og slanger, transportbånd eller drivreimer eller drivreimmateriale av gummi, hygieniske artikler av gummi: kondomer, smokker, varmeflasker mv.; klær av gummi (som ikke er sydd sammen, men limt), gummisåler og andre gummideler på sko, tråd og rep av gummi, gummibelagt garn og stoff, ringer, fittings og pakninger av gummi, gummivalsebelegg, oppblåsbare gummimadrasser, oppblåsbare ballonger, gummibørster, pipemunnstykker av hard gummi, kammer, hårnåler, hårruller o.l. Inkluderer også: Omfatter også produksjon av gummireparasjonsmateriell, tekstilvarer som er impregnert, belagt, dekket eller laminert med gummi og der gummi er hovedbestanddelen, vannmadrasser, badehetter, forklær, våtdrakter, dykkerdrakter og sexartikler Ekskluderer: Produksjon av kordvev til dekk grupperes under: 13.96 Produksjon av tekstiler til teknisk og industriell bruk. Produksjon av klær av elastiske stoffer grupperes under hhv.: 14.14 Produksjon av undertøy og innertøy og: 14.19 Produksjon av klær og tilbehør ellers. Produksjon av skotøy av gummi grupperes under: 15.20 Produksjon av skotøy. Produksjon av lim og klebestoffer basert på gummi grupperes under: 20.52 Produksjon av lim. Produksjon av slitebanegummi grupperes under: 22.11 Produksjon av gummidekk og slanger til gummidekk, og regummiering og vulkanisering av gummidekk. Produksjon av oppblåsbare redningsflåter og båter grupperes under hhv.: 30.11 Bygging av skip og flytende materiell og: 30.12 Bygging av fritidsbåter. Produksjon av madrasser av skumgummi grupperes under: 31.03 Produksjon av madrasser. Produksjon av sportsartikler av gummi unntatt klær grupperes under: 32.30 Produksjon av sportsartikler. Produksjon av spill og leker av gummi herunder svømmebasseng for barn, oppblåsbare gummibåter for barn, oppblåsbare lekedyr, baller o.l. av gummi grupperes under: 32.40 Produksjon av spill og leker. Gjenvinning av gummi grupperes under: 38.32 Sortering og bearbeiding av avfall for materialgjenvinning"/>
    <m/>
    <m/>
  </r>
  <r>
    <x v="0"/>
    <s v="Not aligned"/>
    <x v="0"/>
    <m/>
    <s v="C"/>
    <s v="22.21"/>
    <s v="22.210"/>
    <n v="5"/>
    <s v="C.22.210"/>
    <x v="229"/>
    <s v="Prod. av halvfabrikater av plast"/>
    <s v="Inkluderer: Omfatter produksjon av halvfabrikater av plastprodukter: plater, ark, blokker, film, folie, strimler mv. av plast (uansett om de er selvklebende eller ikke), ferdige plastprodukter: rør og slanger av plast, fittings til slanger og rør og cellofanfilm eller -ark Ekskluderer: Produksjon av basisplast grupperes under: 20.16 Produksjon av basisplast. Produksjon av artikler av syntetisk eller naturlig gummi grupperes under: 22.1 Produksjon av gummiprodukter"/>
    <m/>
    <m/>
  </r>
  <r>
    <x v="0"/>
    <s v="Not aligned"/>
    <x v="0"/>
    <m/>
    <s v="C"/>
    <s v="22.22"/>
    <s v="22.220"/>
    <n v="5"/>
    <s v="C.22.220"/>
    <x v="230"/>
    <s v="Plastemballasjeproduksjon"/>
    <s v="Inkluderer: Omfatter produksjon av plastartikler til emballasje: poser, sekker, beholdere, esker, kasser, ballonger, flasker mv. av plast Ekskluderer: Produksjon av vesker og kofferter av plast grupperes under: 15.12 Produksjon av reiseeffekter og salmakerartikler"/>
    <m/>
    <m/>
  </r>
  <r>
    <x v="0"/>
    <s v="Not aligned"/>
    <x v="0"/>
    <m/>
    <s v="C"/>
    <s v="22.23"/>
    <s v="22.230"/>
    <n v="5"/>
    <s v="C.22.230"/>
    <x v="231"/>
    <s v="Byggevareprod. av plast"/>
    <s v="Inkluderer: Omfatter produksjon av bygningsartikler av plast: dører, vinduer, rammer, skodder, persienner, gulvlister; tanker og beholdere, gulvbelegg, vegg- og takkledning eller fliser mv. av plast, sanitærutstyr av plast som f.eks. badekar, dusjkabinett, servanter, klosetter, skyllekummer av plast, fleksible gulvbelegg som f.eks. vinyl, linoleum mv. og kunststein"/>
    <m/>
    <m/>
  </r>
  <r>
    <x v="0"/>
    <s v="Not aligned"/>
    <x v="0"/>
    <m/>
    <s v="C"/>
    <s v="22.29"/>
    <s v="22.290"/>
    <n v="5"/>
    <s v="C.22.290"/>
    <x v="232"/>
    <s v="Prod. av plastprodukter el."/>
    <s v="Inkluderer: Omfatter produksjon av bordservise, kjøkkenredskaper og toalettartikler av plast, hodeplagg, isoleringsfittings, deler til belysningsarmatur, kontor- eller skoleartikler, klær (som ikke er sydd, men limt), beslag til møbler, statuetter, transportbånd og drivreimer, selvklebende tape, lester til sko, sigar- og sigarettholdere, kammer, hårruller, festartikler mv. Ekskluderer: Produksjon av kofferter av plast grupperes under: 15.12 Produksjon av reiseeffekter og salmakerartikler. Produksjon av skotøy av plast grupperes under: 15.20 Produksjon av skotøy. Produksjon av plastmøbler grupperes under hhv.: 31.01 Produksjon av kontor- og butikkmøbler,: 31.02 Produksjon av kjøkkenmøbler og: 31.09 Produksjon av møbler ellers. Produksjon av madrasser av skumplast grupperes under: 31.03 Produksjon av madrasser. Produksjon av sportsutstyr grupperes under: 32.30 Produksjon av sportsartikler. Produksjon av spill og leker av plast grupperes under: 32.40 Produksjon av spill og leker. Produksjon av medisinsk og tannteknisk utstyr av plast grupperes under: 32.50 Produksjon av medisinsk og tanntekniske instrumenter og utstyr. Produksjon av optiske artikler av plast grupperes under: 32.50 Produksjon av medisinsk og tanntekniske instrumenter og utstyr. Produksjon av sikkerhetshjelmer og annet personlig sikkerhetsutstyr av plast grupperes under: 32.99 Annen industriproduksjon ikke nevnt annet sted"/>
    <m/>
    <m/>
  </r>
  <r>
    <x v="0"/>
    <s v="Not aligned"/>
    <x v="0"/>
    <m/>
    <s v="C"/>
    <s v="C"/>
    <n v="23"/>
    <n v="2"/>
    <s v="C.23"/>
    <x v="233"/>
    <s v="Mineralproduktindustri"/>
    <s v="Inkluderer: Omfatter produksjonsaktiviteter som vedrører et enkelt stoff av mineralsk opprinnelse; produksjon av glass- og glassvarer (f.eks. planglass, flasker, drikkeglass mv., glassfibrer, teknisk glass mv.), keramiske produkter, teglstein og produkter av brent leire og sement og gips, fra råmaterialer til ferdigvarer Inkluderer også: Omfatter også produksjon av tilhogd og ferdig bearbeidet stein og andre mineralske produkter"/>
    <m/>
    <m/>
  </r>
  <r>
    <x v="0"/>
    <s v="Not aligned"/>
    <x v="0"/>
    <m/>
    <s v="C"/>
    <n v="23"/>
    <s v="23.1"/>
    <n v="3"/>
    <s v="C.23.1"/>
    <x v="234"/>
    <s v="Produksjon av glass og glassprodukter"/>
    <s v="Inkluderer: Omfatter glass i alle former, som er produsert ved hjelp av ulike prosesser, og glassartikler"/>
    <m/>
    <m/>
  </r>
  <r>
    <x v="0"/>
    <s v="Not aligned"/>
    <x v="0"/>
    <m/>
    <s v="C"/>
    <n v="23"/>
    <s v="23.2"/>
    <n v="3"/>
    <s v="C.23.2"/>
    <x v="235"/>
    <s v="Prod. av ildfaste produkter"/>
    <m/>
    <m/>
    <m/>
  </r>
  <r>
    <x v="0"/>
    <s v="Not aligned"/>
    <x v="0"/>
    <m/>
    <s v="C"/>
    <n v="23"/>
    <s v="23.3"/>
    <n v="3"/>
    <s v="C.23.3"/>
    <x v="236"/>
    <s v="Prod. av byggevarer av brent leire"/>
    <s v="Inkluderer: Omfatter produksjon av byggevarer av brent leire"/>
    <m/>
    <m/>
  </r>
  <r>
    <x v="0"/>
    <s v="Not aligned"/>
    <x v="0"/>
    <m/>
    <s v="C"/>
    <n v="23"/>
    <s v="23.4"/>
    <n v="3"/>
    <s v="C.23.4"/>
    <x v="237"/>
    <s v="Prod. av porselens-/keram.prod. el."/>
    <s v="Inkluderer: Omfatter produksjon av ferdigvarer av utvunnet eller utgravd ikke-metallholdige mineraler som f.eks. sand, grus, stein eller leire"/>
    <m/>
    <m/>
  </r>
  <r>
    <x v="0"/>
    <s v="Not aligned"/>
    <x v="0"/>
    <m/>
    <s v="C"/>
    <n v="23"/>
    <s v="23.5"/>
    <n v="3"/>
    <s v="C.23.5"/>
    <x v="238"/>
    <s v="Produksjon av sement, kalk og gips"/>
    <m/>
    <m/>
    <m/>
  </r>
  <r>
    <x v="0"/>
    <s v="Not aligned"/>
    <x v="0"/>
    <m/>
    <s v="C"/>
    <n v="23"/>
    <s v="23.6"/>
    <n v="3"/>
    <s v="C.23.6"/>
    <x v="239"/>
    <s v="Prod. av betong-/sement-/gipsprod."/>
    <m/>
    <m/>
    <m/>
  </r>
  <r>
    <x v="0"/>
    <s v="Not aligned"/>
    <x v="0"/>
    <m/>
    <s v="C"/>
    <n v="23"/>
    <s v="23.7"/>
    <n v="3"/>
    <s v="C.23.7"/>
    <x v="240"/>
    <s v="Hogg./bearb. av monum.-/bygn.stein"/>
    <m/>
    <m/>
    <m/>
  </r>
  <r>
    <x v="0"/>
    <s v="Not aligned"/>
    <x v="0"/>
    <m/>
    <s v="C"/>
    <n v="23"/>
    <s v="23.9"/>
    <n v="3"/>
    <s v="C.23.9"/>
    <x v="241"/>
    <s v="Prod. ikke-metallholdige mineralprod."/>
    <s v="Inkluderer: Omfatter produksjon av andre ikke-metallholdige mineralprodukter"/>
    <m/>
    <m/>
  </r>
  <r>
    <x v="0"/>
    <s v="Not aligned"/>
    <x v="0"/>
    <m/>
    <s v="C"/>
    <s v="23.1"/>
    <s v="23.11"/>
    <n v="4"/>
    <s v="C.23.11"/>
    <x v="242"/>
    <s v="Planglassproduksjon"/>
    <s v="Inkluderer: Omfatter produksjon av planglass herunder trådarmert, farget eller tonet glass"/>
    <m/>
    <m/>
  </r>
  <r>
    <x v="0"/>
    <s v="Not aligned"/>
    <x v="0"/>
    <m/>
    <s v="C"/>
    <s v="23.1"/>
    <s v="23.12"/>
    <n v="4"/>
    <s v="C.23.12"/>
    <x v="243"/>
    <s v="Planglassbearbeiding"/>
    <s v="Inkluderer: Omfatter produksjon av herdet og laminert planglass, glasspeil og flerveggede isoleringsenheter av glass"/>
    <m/>
    <m/>
  </r>
  <r>
    <x v="0"/>
    <s v="Not aligned"/>
    <x v="0"/>
    <m/>
    <s v="C"/>
    <s v="23.1"/>
    <s v="23.13"/>
    <n v="4"/>
    <s v="C.23.13"/>
    <x v="244"/>
    <s v="Emb. og hush.art. av glass/krystall"/>
    <s v="Inkluderer: Omfatter produksjon av flasker og andre beholdere av glass eller krystall, drikkeglass og andre husholdningsartikler av glass eller krystall Ekskluderer: Produksjon av leketøy av glass grupperes under: 32.40 Produksjon av spill og leker"/>
    <m/>
    <m/>
  </r>
  <r>
    <x v="0"/>
    <s v="Not aligned"/>
    <x v="0"/>
    <m/>
    <s v="C"/>
    <s v="23.1"/>
    <s v="23.14"/>
    <n v="4"/>
    <s v="C.23.14"/>
    <x v="245"/>
    <s v="Glassfiberproduksjon"/>
    <s v="Inkluderer: Omfatter produksjon av glassfibrer, herunder glassull og ikke-vevde produkter av glassull Ekskluderer: Produksjon av vevde stoffer av glassgarn grupperes under: 13.20 Veving av tekstiler. Produksjon av kabler av optiske fibrer til dataoverføring eller direkte overføring av bilder grupperes under: 27.31 Produksjon av optiske fiberkabler"/>
    <m/>
    <m/>
  </r>
  <r>
    <x v="0"/>
    <s v="Not aligned"/>
    <x v="0"/>
    <m/>
    <s v="C"/>
    <s v="23.1"/>
    <s v="23.19"/>
    <n v="4"/>
    <s v="C.23.19"/>
    <x v="246"/>
    <s v="Tekn. glass- og annen glassvareprod."/>
    <s v="Inkluderer: Omfatter produksjon av laboratorieartikler, hygieniske artikler og farmasøytiske artikler av glass, urglass, optisk glass og optiske artikler som ikke er optisk bearbeidet, glassvarer som brukes i bijouterivarer, glassisolatorer og isoleringsdeler av glass, glasskupler til lamper, glassfigurer, fliser av glass og stenger og rør av glass Ekskluderer: Produksjon av optiske artikler som er optisk bearbeidd grupperes under: 26.70 Produksjon av optiske instrumenter og fotografisk utstyr. Produksjon av sprøyter og annet medisinsk laboratorieutstyr grupperes under: 32.50 Produksjon av medisinske og tanntekniske instrumenter og utstyr"/>
    <m/>
    <m/>
  </r>
  <r>
    <x v="0"/>
    <s v="Not aligned"/>
    <x v="0"/>
    <m/>
    <s v="C"/>
    <s v="23.2"/>
    <s v="23.20"/>
    <n v="4"/>
    <s v="C.23.20"/>
    <x v="235"/>
    <s v="Prod. av ildfaste produkter"/>
    <s v="Inkluderer: Omfatter produksjon av halvfabrikata av utvunnet eller utgravd ikke-metallholdige mineraler som f.eks. sand, grus, stein eller leire, produksjon av ildfast mørtel, betong mv. og ildfaste keramiske artikler: varmeisolerende keramiske produkter av fossilt kiselmel, ildfaste murstein, blokker og fliser mv., dyser, rør mv. Inkluderer også: Omfatter også produksjon av ildfaste artikler som inneholder magnesitt, dolomitt og kromitt"/>
    <m/>
    <m/>
  </r>
  <r>
    <x v="0"/>
    <s v="Not aligned"/>
    <x v="0"/>
    <m/>
    <s v="C"/>
    <s v="23.3"/>
    <s v="23.31"/>
    <n v="4"/>
    <s v="C.23.31"/>
    <x v="247"/>
    <s v="Keramisk byggematerialproduksjon"/>
    <s v="Inkluderer: Omfatter produksjon av ikke-ildfaste keramiske fliser til belegging av gulv o.l., mosaikkfliser mv. og ikke-ildfast keramisk beleggingsstein og -fliser Ekskluderer: Produksjon av kunststein (f.eks. kunstig marmor) grupperes under: 22.23 Produksjon av byggevarer av plast. Produksjon av ildfaste keramiske produkter grupperes under: 23.20 Produksjon av ildfaste produkter. Produksjon av keramiske fliser og takstein grupperes under: 23.32 Produksjon av murstein, teglstein og andre byggevarer av brent leire"/>
    <m/>
    <m/>
  </r>
  <r>
    <x v="0"/>
    <s v="Not aligned"/>
    <x v="0"/>
    <m/>
    <s v="C"/>
    <s v="23.3"/>
    <s v="23.32"/>
    <n v="4"/>
    <s v="C.23.32"/>
    <x v="248"/>
    <s v="Mur-, teglstein- o.a. byggevareprod."/>
    <s v="Inkluderer: Omfatter produksjon av konstruksjonsmessige ikke-ildfaste byggematerialer av leire: keramisk murstein, skorsteinspiper, dreneringsrør mv. og gulvblokker av brent leire Ekskluderer: Produksjon av ildfaste ikke-keramiske produkter grupperes under: 23.20 Produksjon av ildfaste produkter. Produksjon av ikke-konstruksjonsmessige, ikke-ildfaste keramiske produkter grupperes under: 23.4 Produksjon av andre porselensprodukter og keramiske produkter"/>
    <m/>
    <m/>
  </r>
  <r>
    <x v="0"/>
    <s v="Not aligned"/>
    <x v="0"/>
    <m/>
    <s v="C"/>
    <s v="23.4"/>
    <s v="23.41"/>
    <n v="4"/>
    <s v="C.23.41"/>
    <x v="249"/>
    <s v="Keramiske husholdningsartikler mv."/>
    <s v="Inkluderer: Omfatter produksjon av keramisk bordservise og andre husholdnings- og toalettartikler, statuetter og andre pyntegjenstander av keramisk materiale Ekskluderer: Produksjon av bijouterivarer grupperes under: 32.13 Produksjon av bijouteri og lignende artikler. Produksjon av leketøy av keramisk materiale grupperes under: 32.40 Produksjon av spill og leker"/>
    <m/>
    <m/>
  </r>
  <r>
    <x v="0"/>
    <s v="Not aligned"/>
    <x v="0"/>
    <m/>
    <s v="C"/>
    <s v="23.4"/>
    <s v="23.42"/>
    <n v="4"/>
    <s v="C.23.42"/>
    <x v="250"/>
    <s v="Prod. av keramisk sanitærutstyr"/>
    <s v="Inkluderer: Omfatter produksjon av keramiske sanitærartikler, f.eks. servanter, badekar, bideter, klosettskåler mv. og keramiske artikler Ekskluderer: Produksjon av ildfaste keramiske produkter grupperes under: 23.20 Produksjon av ildfaste produkter. Produksjon av keramiske byggevarer grupperes under: 23.3 Produksjon av byggevarer av brent leire"/>
    <m/>
    <m/>
  </r>
  <r>
    <x v="0"/>
    <s v="Not aligned"/>
    <x v="0"/>
    <m/>
    <s v="C"/>
    <s v="23.4"/>
    <s v="23.43"/>
    <n v="4"/>
    <s v="C.23.43"/>
    <x v="251"/>
    <s v="Prod. av keramiske isoleringsdeler"/>
    <s v="Inkluderer: Omfatter produksjon av elektriske isolatorer og isoleringsdeler av keramisk materiale Ekskluderer: Produksjon av ildfaste keramiske produkter grupperes under: 23.20 Produksjon av ildfaste produkter"/>
    <m/>
    <m/>
  </r>
  <r>
    <x v="0"/>
    <s v="Not aligned"/>
    <x v="0"/>
    <m/>
    <s v="C"/>
    <s v="23.4"/>
    <s v="23.44"/>
    <n v="4"/>
    <s v="C.23.44"/>
    <x v="252"/>
    <s v="Prod. av keram. prod. for tekn. bruk"/>
    <s v="Inkluderer: Omfatter produksjon av keramiske artikler til laboratoriebruk, kjemisk og industriell bruk Ekskluderer: Produksjon av kunstig stein (f.eks. syntetisk marmor) grupperes under: 22.23 Produksjon av byggevarer av plast. Produksjon av ildfaste keramiske produkter grupperes under: 23.20 Produksjon av ildfaste produkter. Produksjon av keramiske byggematerialer grupperes under: 23.3 Produksjon av byggevarer av brent leire"/>
    <m/>
    <m/>
  </r>
  <r>
    <x v="0"/>
    <s v="Not aligned"/>
    <x v="0"/>
    <m/>
    <s v="C"/>
    <s v="23.4"/>
    <s v="23.49"/>
    <n v="4"/>
    <s v="C.23.49"/>
    <x v="253"/>
    <s v="Prod. av andre keramiske prod."/>
    <s v="Inkluderer: Omfatter produksjon av keramiske potter, krukker og lignende artikler av den typen som brukes til transport eller emballering av varer og keramiske produkter ikke nevnt annet sted Ekskluderer: Produksjon av keramisk sanitærutstyr grupperes under: 23.42 Produksjon av sanitærutstyr av keramisk materiale. Produksjon av kunstige tenner grupperes under: 32.50 Produksjon av medisinske og tanntekniske instrumenter og utstyr"/>
    <m/>
    <m/>
  </r>
  <r>
    <x v="6"/>
    <m/>
    <x v="1"/>
    <s v="C23.5"/>
    <s v="C"/>
    <s v="23.5"/>
    <s v="23.51"/>
    <n v="4"/>
    <s v="C.23.51"/>
    <x v="254"/>
    <s v="Sementproduksjon"/>
    <s v="Inkluderer: Omfatter produksjon av sementklinker og hydraulisk sement, herunder portlandsement, aluminatsement, slaggsement og superfosfat-sement Ekskluderer: Produksjon av ildfast mørtel, betong mv. grupperes under: 23.20 Produksjon av ildfaste produkter. Produksjon av ferdigblandet og tørrblandet betong og mørtel grupperes under hhv.: 23.63 Produksjon av ferdigblandet betong og: 23.64 Produksjon av mørtel. Produksjon av sementprodukter grupperes under: 23.69 Produksjon av betong-, sement- og gipsprodukter ellers. Produksjon av dentalsement grupperes under: 32.50 Produksjon av medisinske og tanntekniske instrumenter og utstyr"/>
    <m/>
    <m/>
  </r>
  <r>
    <x v="0"/>
    <s v="Not aligned"/>
    <x v="0"/>
    <m/>
    <s v="C"/>
    <s v="23.5"/>
    <s v="23.52"/>
    <n v="4"/>
    <s v="C.23.52"/>
    <x v="255"/>
    <s v="Kalk- og gipsproduksjon"/>
    <s v="Inkluderer: Omfatter produksjon av ulesket kalk, lesket kalk og hydraulisk kalk, gips av brent gips eller brent sulfat Inkluderer også: Omfatter også produksjon av brent dolomitt Ekskluderer: Produksjon av gipsprodukter grupperes under hhv: 23.62 Produksjon av gipsprodukter for bygge- og anleggsvirksomhet og: 23.69 Produksjon av betong-, sement- og gipsprodukter ellers"/>
    <m/>
    <m/>
  </r>
  <r>
    <x v="0"/>
    <s v="Not aligned"/>
    <x v="0"/>
    <m/>
    <s v="C"/>
    <s v="23.6"/>
    <s v="23.61"/>
    <n v="4"/>
    <s v="C.23.61"/>
    <x v="256"/>
    <s v="Betongprodukter for bygg og anlegg"/>
    <s v="Inkluderer: Omfatter produksjon av ferdigstøpt betong, sement eller kunstig stein som brukes som byggematerialer: fliser, kantstein, murstein, plater, paneler, rør, pilarer mv. og prefabrikkerte elementer for bygge- og anleggsvirksomhet av sement, betong og kunstig stein"/>
    <m/>
    <m/>
  </r>
  <r>
    <x v="0"/>
    <s v="Not aligned"/>
    <x v="0"/>
    <m/>
    <s v="C"/>
    <s v="23.6"/>
    <s v="23.62"/>
    <n v="4"/>
    <s v="C.23.62"/>
    <x v="257"/>
    <s v="Gipsprodukter for bygg av anlegg"/>
    <s v="Inkluderer: Omfatter produksjon av gipsartikler for bygge- og anleggsvirksomhet: plater, paneler mv."/>
    <m/>
    <m/>
  </r>
  <r>
    <x v="0"/>
    <s v="Not aligned"/>
    <x v="0"/>
    <m/>
    <s v="C"/>
    <s v="23.6"/>
    <s v="23.63"/>
    <n v="4"/>
    <s v="C.23.63"/>
    <x v="258"/>
    <s v="Ferdigblandet betong"/>
    <s v="Inkluderer: Omfatter produksjon av ferdigblandet og tørrblandet betong og mørtel Ekskluderer: Produksjon av ildfast sement grupperes under: 23.20 Produksjon av ildfaste produkter"/>
    <m/>
    <m/>
  </r>
  <r>
    <x v="0"/>
    <s v="Not aligned"/>
    <x v="0"/>
    <m/>
    <s v="C"/>
    <s v="23.6"/>
    <s v="23.64"/>
    <n v="4"/>
    <s v="C.23.64"/>
    <x v="259"/>
    <s v="Mørtelproduksjon"/>
    <s v="Inkluderer: Omfatter produksjon av pulvermørtel Ekskluderer: Produksjon av ildfast mørtel grupperes under: 23.20 Produksjon av ildfaste produkter. Produksjon av tørrblandet betong og mørtel grupperes under: 23.63 Produksjon av ferdigblandet betong"/>
    <m/>
    <m/>
  </r>
  <r>
    <x v="0"/>
    <s v="Not aligned"/>
    <x v="0"/>
    <m/>
    <s v="C"/>
    <s v="23.6"/>
    <s v="23.65"/>
    <n v="4"/>
    <s v="C.23.65"/>
    <x v="260"/>
    <s v="Fibersementproduksjon"/>
    <s v="Inkluderer: Omfatter produksjon av byggematerialer av plantedeler (treull, strå, rør, siv) agglomerert med sement, gips eller andre mineralske bindemidler, produkter av asbestsement eller cellulosefibersement o.l.: bølgeplater, andre plater, paneler, takstein, rør, beholdere, trau, kummer, kjøkkenvasker, krukker, møbler, vindusrammer mv."/>
    <m/>
    <m/>
  </r>
  <r>
    <x v="0"/>
    <s v="Not aligned"/>
    <x v="0"/>
    <m/>
    <s v="C"/>
    <s v="23.6"/>
    <s v="23.69"/>
    <n v="4"/>
    <s v="C.23.69"/>
    <x v="261"/>
    <s v="Annen betong-, sement- og gipsprod."/>
    <s v="Inkluderer: Omfatter produksjon av andre produkter av betong, gips, sement eller kunstig stein: statuer, møbler, bas- og hautrelieff, vaser, urtepotter mv."/>
    <m/>
    <m/>
  </r>
  <r>
    <x v="0"/>
    <s v="Not aligned"/>
    <x v="0"/>
    <m/>
    <s v="C"/>
    <s v="23.7"/>
    <s v="23.70"/>
    <n v="4"/>
    <s v="C.23.70"/>
    <x v="240"/>
    <s v="Hogg./bearb. av monum.-/bygn.stein"/>
    <s v="Inkluderer: Omfatter hogging og bearbeiding av stein til bruk i byggevirksomhet, på gravplasser, på veier, på tak mv. og møbler Ekskluderer: Virksomhet i steinbrudd, f.eks. produksjon av grovt tilhogget stein, grupperes under: 08.11 Bryting av stein til bygge- og anleggsvirksomhet, kalkstein, gips, kritt og skifer. Produksjon av møllestein, slipestein og lignende produkter grupperes under: 23.9 Produksjon av ikke-metallholdige mineralprodukter ikke nevnt annet sted"/>
    <m/>
    <m/>
  </r>
  <r>
    <x v="0"/>
    <s v="Not aligned"/>
    <x v="0"/>
    <m/>
    <s v="C"/>
    <s v="23.9"/>
    <s v="23.91"/>
    <n v="4"/>
    <s v="C.23.91"/>
    <x v="262"/>
    <s v="Slipestoffproduksjon"/>
    <s v="Inkluderer: Omfatter produksjon av møllestein, slipestein og naturlige og kunstige slipestoffer herunder slipestoffer på bløtt underlag (f.eks. sandpapir)"/>
    <m/>
    <m/>
  </r>
  <r>
    <x v="0"/>
    <s v="Not aligned"/>
    <x v="0"/>
    <m/>
    <s v="C"/>
    <s v="23.9"/>
    <s v="23.99"/>
    <n v="4"/>
    <s v="C.23.99"/>
    <x v="241"/>
    <s v="Prod. av ikke-met. mineralprod. el."/>
    <s v="Inkluderer: Omfatter produksjon av friksjonsmateriale og umonterte deler av slikt materiale med en base av mineralske stoffer eller cellulose, produksjon av mineralske isoleringsmaterialer: slaggull, steinull og lignende mineralull; ekspandert vermikulitt, ekspandert leire og lignende varmeisolerende, lydisolerende eller lydabsorberende materialer, produkter av forskjellige mineralske stoffer: bearbeidet glimmer og produkter av glimmer, torv, grafitt (unntatt elektriske artikler) mv., produkter av asfalt og lignende materiale, f.eks. asfaltbaserte klebemidler, kulltjærebek mv., kull- og grafittfibrer og -produkter (unntatt elektroder og elektriske bruksområder) og kunstig korund Ekskluderer: Produksjon av glassull og ikke-vevde produkter av glassull grupperes under: 23.14 Produksjon av glassfibrer. Produksjon av grafittelektroder grupperes under: 27.90 Produksjon av annet elektrisk utstyr. Produksjon av pakninger av kull eller grafitt grupperes under: 28.29 Produksjon av maskiner og utstyr til generell bruk ikke nevnt annet sted"/>
    <m/>
    <m/>
  </r>
  <r>
    <x v="0"/>
    <s v="Not aligned"/>
    <x v="0"/>
    <m/>
    <s v="C"/>
    <s v="23.11"/>
    <s v="23.110"/>
    <n v="5"/>
    <s v="C.23.110"/>
    <x v="242"/>
    <s v="Planglassproduksjon"/>
    <s v="Inkluderer: Omfatter produksjon av planglass herunder trådarmert, farget eller tonet glass"/>
    <m/>
    <m/>
  </r>
  <r>
    <x v="0"/>
    <s v="Not aligned"/>
    <x v="0"/>
    <m/>
    <s v="C"/>
    <s v="23.12"/>
    <s v="23.120"/>
    <n v="5"/>
    <s v="C.23.120"/>
    <x v="243"/>
    <s v="Planglassbearbeiding"/>
    <s v="Inkluderer: Omfatter produksjon av herdet og laminert planglass, glasspeil og flerveggede isoleringsenheter av glass"/>
    <m/>
    <m/>
  </r>
  <r>
    <x v="0"/>
    <s v="Not aligned"/>
    <x v="0"/>
    <m/>
    <s v="C"/>
    <s v="23.13"/>
    <s v="23.130"/>
    <n v="5"/>
    <s v="C.23.130"/>
    <x v="244"/>
    <s v="Emb. og hush.art. av glass/krystall"/>
    <s v="Inkluderer: Omfatter produksjon av flasker og andre beholdere av glass eller krystall, drikkeglass og andre husholdningsartikler av glass eller krystall Ekskluderer: Produksjon av leketøy av glass grupperes under: 32.40 Produksjon av spill og leker"/>
    <m/>
    <m/>
  </r>
  <r>
    <x v="0"/>
    <s v="Not aligned"/>
    <x v="0"/>
    <m/>
    <s v="C"/>
    <s v="23.14"/>
    <s v="23.140"/>
    <n v="5"/>
    <s v="C.23.140"/>
    <x v="245"/>
    <s v="Glassfiberproduksjon"/>
    <s v="Inkluderer: Omfatter produksjon av glassfibrer, herunder glassull og ikke-vevde produkter av glassull Ekskluderer: Produksjon av vevde stoffer av glassgarn grupperes under: 13.20 Veving av tekstiler. Produksjon av kabler av optiske fibrer til dataoverføring eller direkte overføring av bilder grupperes under: 27.31 Produksjon av optiske fiberkabler"/>
    <m/>
    <m/>
  </r>
  <r>
    <x v="0"/>
    <s v="Not aligned"/>
    <x v="0"/>
    <m/>
    <s v="C"/>
    <s v="23.19"/>
    <s v="23.190"/>
    <n v="5"/>
    <s v="C.23.190"/>
    <x v="246"/>
    <s v="Tekn. glass- og annen glassvareprod."/>
    <s v="Inkluderer: Omfatter produksjon av laboratorieartikler, hygieniske artikler og farmasøytiske artikler av glass, urglass, optisk glass og optiske artikler som ikke er optisk bearbeidet, glassvarer som brukes i bijouterivarer, glassisolatorer og isoleringsdeler av glass, glasskupler til lamper, glassfigurer, fliser av glass og stenger og rør av glass Ekskluderer: Produksjon av optiske artikler som er optisk bearbeidd grupperes under: 26.70 Produksjon av optiske instrumenter og fotografisk utstyr. Produksjon av sprøyter og annet medisinsk laboratorieutstyr grupperes under: 32.50 Produksjon av medisinske og tanntekniske instrumenter og utstyr"/>
    <m/>
    <m/>
  </r>
  <r>
    <x v="0"/>
    <s v="Not aligned"/>
    <x v="0"/>
    <m/>
    <s v="C"/>
    <s v="23.20"/>
    <s v="23.200"/>
    <n v="5"/>
    <s v="C.23.200"/>
    <x v="235"/>
    <s v="Prod. av ildfaste produkter"/>
    <s v="Inkluderer: Omfatter produksjon av halvfabrikata av utvunnet eller utgravd ikke-metallholdige mineraler som f.eks. sand, grus, stein eller leire, produksjon av ildfast mørtel, betong mv. og ildfaste keramiske artikler: varmeisolerende keramiske produkter av fossilt kiselmel, ildfaste murstein, blokker og fliser mv., dyser, rør mv. Inkluderer også: Omfatter også produksjon av ildfaste artikler som inneholder magnesitt, dolomitt og kromitt"/>
    <m/>
    <m/>
  </r>
  <r>
    <x v="0"/>
    <s v="Not aligned"/>
    <x v="0"/>
    <m/>
    <s v="C"/>
    <s v="23.31"/>
    <s v="23.310"/>
    <n v="5"/>
    <s v="C.23.310"/>
    <x v="247"/>
    <s v="Keramisk byggematerialproduksjon"/>
    <s v="Inkluderer: Omfatter produksjon av ikke-ildfaste keramiske fliser til belegging av gulv o.l., mosaikkfliser mv. og ikke-ildfast keramisk beleggingsstein og -fliser Ekskluderer: Produksjon av kunststein (f.eks. kunstig marmor) grupperes under: 22.23 Produksjon av byggevarer av plast. Produksjon av ildfaste keramiske produkter grupperes under: 23.20 Produksjon av ildfaste produkter. Produksjon av keramiske fliser og takstein grupperes under: 23.32 Produksjon av murstein, teglstein og andre byggevarer av brent leire"/>
    <m/>
    <m/>
  </r>
  <r>
    <x v="0"/>
    <s v="Not aligned"/>
    <x v="0"/>
    <m/>
    <s v="C"/>
    <s v="23.32"/>
    <s v="23.320"/>
    <n v="5"/>
    <s v="C.23.320"/>
    <x v="248"/>
    <s v="Mur-, teglstein- o.a. byggevareprod."/>
    <s v="Inkluderer: Omfatter produksjon av konstruksjonsmessige ikke-ildfaste byggematerialer av leire: keramisk murstein, skorsteinspiper, dreneringsrør mv. og gulvblokker av brent leire Ekskluderer: Produksjon av ildfaste ikke-keramiske produkter grupperes under: 23.20 Produksjon av ildfaste produkter. Produksjon av ikke-konstruksjonsmessige, ikke-ildfaste keramiske produkter grupperes under: 23.4 Produksjon av andre porselensprodukter og keramiske produkter"/>
    <m/>
    <m/>
  </r>
  <r>
    <x v="0"/>
    <s v="Not aligned"/>
    <x v="0"/>
    <m/>
    <s v="C"/>
    <s v="23.41"/>
    <s v="23.410"/>
    <n v="5"/>
    <s v="C.23.410"/>
    <x v="249"/>
    <s v="Keramiske husholdningsartikler mv."/>
    <s v="Inkluderer: Omfatter produksjon av keramisk bordservise og andre husholdnings- og toalettartikler, statuetter og andre pyntegjenstander av keramisk materiale Ekskluderer: Produksjon av bijouterivarer grupperes under: 32.13 Produksjon av bijouteri og lignende artikler. Produksjon av leketøy av keramisk materiale grupperes under: 32.40 Produksjon av spill og leker"/>
    <m/>
    <m/>
  </r>
  <r>
    <x v="0"/>
    <s v="Not aligned"/>
    <x v="0"/>
    <m/>
    <s v="C"/>
    <s v="23.42"/>
    <s v="23.420"/>
    <n v="5"/>
    <s v="C.23.420"/>
    <x v="250"/>
    <s v="Prod. av keramisk sanitærutstyr"/>
    <s v="Inkluderer: Omfatter produksjon av keramiske sanitærartikler, f.eks. servanter, badekar, bideter, klosettskåler mv. og keramiske artikler Ekskluderer: Produksjon av ildfaste keramiske produkter grupperes under: 23.20 Produksjon av ildfaste produkter. Produksjon av keramiske byggevarer grupperes under: 23.3 Produksjon av byggevarer av brent leire"/>
    <m/>
    <m/>
  </r>
  <r>
    <x v="0"/>
    <s v="Not aligned"/>
    <x v="0"/>
    <m/>
    <s v="C"/>
    <s v="23.43"/>
    <s v="23.430"/>
    <n v="5"/>
    <s v="C.23.430"/>
    <x v="251"/>
    <s v="Prod. av keramiske isoleringsdeler"/>
    <s v="Inkluderer: Omfatter produksjon av elektriske isolatorer og isoleringsdeler av keramisk materiale Ekskluderer: Produksjon av ildfaste keramiske produkter grupperes under: 23.20 Produksjon av ildfaste produkter"/>
    <m/>
    <m/>
  </r>
  <r>
    <x v="0"/>
    <s v="Not aligned"/>
    <x v="0"/>
    <m/>
    <s v="C"/>
    <s v="23.44"/>
    <s v="23.440"/>
    <n v="5"/>
    <s v="C.23.440"/>
    <x v="252"/>
    <s v="Prod. av keram. prod. for tekn. bruk"/>
    <s v="Inkluderer: Omfatter produksjon av keramiske artikler til laboratoriebruk, kjemisk og industriell bruk Ekskluderer: Produksjon av kunstig stein (f.eks. syntetisk marmor) grupperes under: 22.23 Produksjon av byggevarer av plast. Produksjon av ildfaste keramiske produkter grupperes under: 23.20 Produksjon av ildfaste produkter. Produksjon av keramiske byggematerialer grupperes under: 23.3 Produksjon av byggevarer av brent leire"/>
    <m/>
    <m/>
  </r>
  <r>
    <x v="0"/>
    <s v="Not aligned"/>
    <x v="0"/>
    <m/>
    <s v="C"/>
    <s v="23.49"/>
    <s v="23.490"/>
    <n v="5"/>
    <s v="C.23.490"/>
    <x v="253"/>
    <s v="Prod. av andre keram. prod."/>
    <s v="Inkluderer: Omfatter produksjon av keramiske potter, krukker og lignende artikler av den typen som brukes til transport eller emballering av varer og keramiske produkter ikke nevnt annet sted Ekskluderer: Produksjon av keramisk sanitærutstyr grupperes under: 23.42 Produksjon av sanitærutstyr av keramisk materiale. Produksjon av kunstige tenner grupperes under: 32.50 Produksjon av medisinske og tanntekniske instrumenter og utstyr"/>
    <m/>
    <m/>
  </r>
  <r>
    <x v="0"/>
    <s v="Not aligned"/>
    <x v="0"/>
    <m/>
    <s v="C"/>
    <s v="23.51"/>
    <s v="23.510"/>
    <n v="5"/>
    <s v="C.23.510"/>
    <x v="254"/>
    <s v="Sementproduksjon"/>
    <s v="Inkluderer: Omfatter produksjon av sementklinker og hydraulisk sement, herunder portlandsement, aluminatsement, slaggsement og superfosfat-sement Ekskluderer: Produksjon av ildfast mørtel, betong mv. grupperes under: 23.20 Produksjon av ildfaste produkter. Produksjon av ferdigblandet og tørrblandet betong og mørtel grupperes under hhv.: 23.63 Produksjon av ferdigblandet betong og: 23.64 Produksjon av mørtel. Produksjon av sementprodukter grupperes under: 23.69 Produksjon av betong-, sement- og gipsprodukter ellers. Produksjon av dentalsement grupperes under: 32.50 Produksjon av medisinske og tanntekniske instrumenter og utstyr"/>
    <m/>
    <m/>
  </r>
  <r>
    <x v="0"/>
    <s v="Not aligned"/>
    <x v="0"/>
    <m/>
    <s v="C"/>
    <s v="23.52"/>
    <s v="23.520"/>
    <n v="5"/>
    <s v="C.23.520"/>
    <x v="255"/>
    <s v="Kalk- og gipsproduksjon"/>
    <s v="Inkluderer: Omfatter produksjon av ulesket kalk, lesket kalk og hydraulisk kalk, gips av brent gips eller brent sulfat Inkluderer også: Omfatter også produksjon av brent dolomitt Ekskluderer: Produksjon av gipsprodukter grupperes under hhv: 23.62 Produksjon av gipsprodukter for bygge- og anleggsvirksomhet og: 23.69 Produksjon av betong-, sement- og gipsprodukter ellers"/>
    <m/>
    <m/>
  </r>
  <r>
    <x v="0"/>
    <s v="Not aligned"/>
    <x v="0"/>
    <m/>
    <s v="C"/>
    <s v="23.61"/>
    <s v="23.610"/>
    <n v="5"/>
    <s v="C.23.610"/>
    <x v="256"/>
    <s v="Betongprodukter for bygg og anlegg"/>
    <s v="Inkluderer: Omfatter produksjon av ferdigstøpt betong, sement eller kunstig stein som brukes som byggematerialer: fliser, kantstein, murstein, plater, paneler, rør, pillarer mv. og prefabrikkerte elementer for bygge- og anleggsvirksomhet av sement, betong og kunstig stein"/>
    <m/>
    <m/>
  </r>
  <r>
    <x v="0"/>
    <s v="Not aligned"/>
    <x v="0"/>
    <m/>
    <s v="C"/>
    <s v="23.62"/>
    <s v="23.620"/>
    <n v="5"/>
    <s v="C.23.620"/>
    <x v="257"/>
    <s v="Gipsprodukter for bygg og anlegg"/>
    <s v="Inkluderer: Omfatter produksjon av gipsartikler for bygge- og anleggsvirksomhet: plater, paneler mv."/>
    <m/>
    <m/>
  </r>
  <r>
    <x v="0"/>
    <s v="Not aligned"/>
    <x v="0"/>
    <m/>
    <s v="C"/>
    <s v="23.63"/>
    <s v="23.630"/>
    <n v="5"/>
    <s v="C.23.630"/>
    <x v="258"/>
    <s v="Ferdigblandet betong"/>
    <s v="Inkluderer: Omfatter produksjon av ferdigblandet og tørrblandet betong og mørtel Ekskluderer: Produksjon av ildfast sement grupperes under: 23.20 Produksjon av ildfaste produkter"/>
    <m/>
    <m/>
  </r>
  <r>
    <x v="0"/>
    <s v="Not aligned"/>
    <x v="0"/>
    <m/>
    <s v="C"/>
    <s v="23.64"/>
    <s v="23.640"/>
    <n v="5"/>
    <s v="C.23.640"/>
    <x v="259"/>
    <s v="Mørtelproduksjon"/>
    <s v="Inkluderer: Omfatter produksjon av pulvermørtel Ekskluderer: Produksjon av ildfast mørtel grupperes under: 23.20 Produksjon av ildfaste produkter. Produksjon av tørrblandet betong og mørtel grupperes under: 23.63 Produksjon av ferdigblandet betong"/>
    <m/>
    <m/>
  </r>
  <r>
    <x v="0"/>
    <s v="Not aligned"/>
    <x v="0"/>
    <m/>
    <s v="C"/>
    <s v="23.65"/>
    <s v="23.650"/>
    <n v="5"/>
    <s v="C.23.650"/>
    <x v="260"/>
    <s v="Fibersementproduksjon"/>
    <s v="Inkluderer: Omfatter produksjon av byggematerialer av plantedeler (treull, strå, rør, siv) agglomerert med sement, gips eller andre mineralske bindemidler, produkter av asbestsement eller cellulosefibersement o.l.: bølgeplater, andre plater, paneler, takstein, rør, beholdere, trau, kummer, kjøkkenvasker, krukker, møbler, vindusrammer mv."/>
    <m/>
    <m/>
  </r>
  <r>
    <x v="0"/>
    <s v="Not aligned"/>
    <x v="0"/>
    <m/>
    <s v="C"/>
    <s v="23.69"/>
    <s v="23.690"/>
    <n v="5"/>
    <s v="C.23.690"/>
    <x v="261"/>
    <s v="Annen betong-, sement- og gipsprod."/>
    <s v="Inkluderer: Omfatter produksjon av andre produkter av betong, gips, sement eller kunstig stein: statuer, møbler, bas- og hautrelieff, vaser, urtepotter mv."/>
    <m/>
    <m/>
  </r>
  <r>
    <x v="0"/>
    <s v="Not aligned"/>
    <x v="0"/>
    <m/>
    <s v="C"/>
    <s v="23.70"/>
    <s v="23.700"/>
    <n v="5"/>
    <s v="C.23.700"/>
    <x v="240"/>
    <s v="Hogg./bearb. av monum.-/bygn.stein"/>
    <s v="Inkluderer: Omfatter hogging og bearbeiding av stein til bruk i byggevirksomhet, på gravplasser, på veier, på tak mv. og møbler Ekskluderer: Virksomhet i steinbrudd, f.eks. produksjon av grovt tilhogget stein, grupperes under: 08.11 Bryting av stein til bygge- og anleggsvirksomhet, kalkstein, gips, kritt og skifer. Produksjon av møllestein, slipestein og lignende produkter grupperes under: 23.9 Produksjon av ikke-metallholdige mineralprodukter ikke nevnt annet sted"/>
    <m/>
    <m/>
  </r>
  <r>
    <x v="0"/>
    <s v="Not aligned"/>
    <x v="0"/>
    <m/>
    <s v="C"/>
    <s v="23.91"/>
    <s v="23.910"/>
    <n v="5"/>
    <s v="C.23.910"/>
    <x v="262"/>
    <s v="Slipestoffproduksjon"/>
    <s v="Inkluderer: Omfatter produksjon av møllestein, slipestein og naturlige og kunstige slipestoffer herunder slipestoffer på bløtt underlag (f.eks. sandpapir)"/>
    <m/>
    <m/>
  </r>
  <r>
    <x v="0"/>
    <s v="Not aligned"/>
    <x v="0"/>
    <m/>
    <s v="C"/>
    <s v="23.99"/>
    <s v="23.990"/>
    <n v="5"/>
    <s v="C.23.990"/>
    <x v="241"/>
    <s v="Prod. av ikke-met. mineralprod. el."/>
    <s v="Inkluderer: Omfatter produksjon av friksjonsmateriale og umonterte deler av slikt materiale med en base av mineralske stoffer eller cellulose, produksjon av mineralske isoleringsmaterialer: slaggull, steinull og lignende mineralull; ekspandert vermikulitt, ekspandert leire og lignende varmeisolerende, lydisolerende eller lydabsorberende materialer, produkter av forskjellige mineralske stoffer: bearbeidet glimmer og produkter av glimmer, torv, grafitt (unntatt elektriske artikler) mv., produkter av asfalt og lignende materiale, f.eks. asfaltbaserte klebemidler, kulltjærebek mv., kull- og grafittfibrer og -produkter (unntatt elektroder og elektriske bruksområder) og kunstig korund Ekskluderer: Produksjon av glassull og ikke-vevde produkter av glassull grupperes under: 23.14 Produksjon av glassfibrer. Produksjon av grafittelektroder grupperes under: 27.90 Produksjon av annet elektrisk utstyr. Produksjon av pakninger av kull eller grafitt grupperes under: 28.29 Produksjon av maskiner og utstyr til generell bruk ikke nevnt annet sted"/>
    <m/>
    <m/>
  </r>
  <r>
    <x v="0"/>
    <s v="Not aligned"/>
    <x v="0"/>
    <m/>
    <s v="C"/>
    <s v="C"/>
    <n v="24"/>
    <n v="2"/>
    <s v="C.24"/>
    <x v="263"/>
    <s v="Metallindustri"/>
    <s v="Inkluderer: Omfatter aktiviteter i forbindelse med utsmelting og/eller raffinering av jernholdige og ikke-jernholdige metaller av malm, råjern eller skrot ved hjelp av elektrometallurgisk og annen metallurgisk prosessteknologi Inkluderer også: Omfatter også produksjon av metallegeringer og superlegeringer ved å tilsette andre kjemiske elementer til rene metaller. De produktene som fremkommer ved utsmelting og raffinering - vanligvis i ingots - brukes i prosesser som valsing, trekking og pressing av strenger til produksjon av plater, bånd, stenger og tråd i flytende form til produksjon av støpte produkter og basisprodukter"/>
    <m/>
    <m/>
  </r>
  <r>
    <x v="7"/>
    <m/>
    <x v="1"/>
    <s v="C24.1 "/>
    <s v="C"/>
    <n v="24"/>
    <s v="24.1"/>
    <n v="3"/>
    <s v="C.24.1"/>
    <x v="264"/>
    <s v="Produksjon jern, stål, ferroleger."/>
    <s v="Inkluderer: Omfatter aktiviteter som f.eks. direkte reduksjon av jernmalm; produksjon av råjern i smeltet eller fast form; omdanning av råjern til stål; produksjon av jernlegeringer"/>
    <m/>
    <m/>
  </r>
  <r>
    <x v="0"/>
    <s v="Not aligned"/>
    <x v="0"/>
    <m/>
    <s v="C"/>
    <n v="24"/>
    <s v="24.2"/>
    <n v="3"/>
    <s v="C.24.2"/>
    <x v="265"/>
    <s v="Annen rør- og rørdelprod. av stål"/>
    <s v="Inkluderer: Omfatter formingsrør"/>
    <m/>
    <m/>
  </r>
  <r>
    <x v="0"/>
    <s v="Not aligned"/>
    <x v="0"/>
    <m/>
    <s v="C"/>
    <n v="24"/>
    <s v="24.3"/>
    <n v="3"/>
    <s v="C.24.3"/>
    <x v="266"/>
    <s v="Annen bearbeiding av jern og stål"/>
    <s v="Inkluderer: Omfatter produksjon av andre produkter ved kaldtrekking"/>
    <m/>
    <m/>
  </r>
  <r>
    <x v="0"/>
    <s v="Not aligned"/>
    <x v="0"/>
    <m/>
    <s v="C"/>
    <n v="24"/>
    <s v="24.4"/>
    <n v="3"/>
    <s v="C.24.4"/>
    <x v="267"/>
    <s v="Prod. av ikke-jernh. metaller"/>
    <m/>
    <m/>
    <m/>
  </r>
  <r>
    <x v="0"/>
    <s v="Not aligned"/>
    <x v="0"/>
    <m/>
    <s v="C"/>
    <n v="24"/>
    <s v="24.5"/>
    <n v="3"/>
    <s v="C.24.5"/>
    <x v="268"/>
    <s v="Støping av metaller"/>
    <s v="Inkluderer: Omfatter produksjon av halvfabrikata og forskjellige støpinger ved en støpingsprosess Ekskluderer: Produksjon av ferdige metallprodukter som f.eks. kjeler og radiatorer grupperes under: 25.21 Produksjon av radiatorer og kjeler til sentralvarmeanlegg. Produksjon av støpte husholdningsartikler grupperes under: 25.99 Produksjon av metallvarer ikke nevnt annet sted"/>
    <m/>
    <m/>
  </r>
  <r>
    <x v="0"/>
    <s v="Not aligned"/>
    <x v="0"/>
    <m/>
    <s v="C"/>
    <s v="24.1"/>
    <s v="24.10"/>
    <n v="4"/>
    <s v="C.24.10"/>
    <x v="264"/>
    <s v="Produksjon jern,  stål, ferroleger."/>
    <s v="Inkluderer: Omfatter råjern og speiljern i stykker, blokker, partikler, pulver, eller andre ubearbeidede former, ferrolegeringer, halvfabrikata av jern og stål og ulegert stål, ingots, andre ubearbeidede former og halvfabrikata av rustfritt stål eller annet legert stål, vinkler, former og seksjoner av rustfritt stål eller annet legert stål, stenger av rustfritt stål eller annet legert stål, flatvalsede produkter av jern og ulegert stål, vinkler, former og seksjoner av jern eller annet ulegert stål, stenger av jern og ulegert stål og jernbanemateriell av stål Ekskluderer: Kaldtrekking av stenger grupperes under: 24.31 Kaldtrekking av stenger og profiler"/>
    <m/>
    <m/>
  </r>
  <r>
    <x v="7"/>
    <m/>
    <x v="1"/>
    <s v="C24.2"/>
    <s v="C"/>
    <s v="24.2"/>
    <s v="24.20"/>
    <n v="4"/>
    <s v="C.24.20"/>
    <x v="265"/>
    <s v="Annen rør- og rørdelprod. av stål"/>
    <s v="Inkluderer: Omfatter produksjon av sømløse rør med sirkulært eller ikke-sirkulært tverrsnitt og av emner med sirkulært tverrsnitt til ytterligere bearbeiding ved varmvalsing, varmpressing eller andre varmeprosesser av et halvfabrikata, som kan være en stang eller en barre som er oppnådd ved varmvalsing eller varmsprøytestøping, produksjon av sømløse presisjons- og ikke-presisjonsrør fra varmvalsede eller varmpressede barrer ved ytterligere bearbeiding, ved kaldtrekking eller kaldvalsing av rør med sirkulært tverrsnitt og ved kaldtrekking utelukkende av rør med ikke-sirkulært tverrsnitt og hule profiler, produksjon av sveisede rør med utvendig diameter større enn 406,4 mm og som er kaldbehandlet fra varmvalsede, flate produkter som er sveiset på langs eller spiralsnodd, produksjon av sveisede rør med en utvendig diameter  på 406,4 mm eller mindre med sirkulært tverrsnitt ved hjelp av konstant kald- eller varmdeformasjon av varm- eller kaldvalsede flate produkter som er sveiset på langs eller spiralsnodd og med ikke-sirkulært tverrsnitt ved hjelp av varm- eller kalddeformasjon fra varm- eller kaldvalsede bånd som er sveiset på langs, produksjon av sveisede presisjonsrør med en utvendig diameter på 406,4 mm eller mindre ved varm- eller kalddeformasjon av varm- eller kaldvalsede bånd og sveiset på langs, levert som sveiset eller ytterligere bearbeidet ved kaldtrekking eller kaldvalsing eller kalddeformasjon for rør med ikke-sirkulært tverrsnitt, produksjon av flate flenser og flenser med smidde krager ved bearbeiding av varmvalsede flate stålprodukter, produksjon av buttsveisede fittings som f.eks. vinkelrør og reduksjoner ved smiing av varmvalsede sømløse stålrør og gjengede rør og andre rørfittings av stål Ekskluderer: Produksjon av sømløse stålrør ved sentrifugalstøping grupperes under: 24.52 Støping av stål"/>
    <m/>
    <m/>
  </r>
  <r>
    <x v="7"/>
    <m/>
    <x v="1"/>
    <s v="C24.3"/>
    <s v="C"/>
    <s v="24.3"/>
    <s v="24.31"/>
    <n v="4"/>
    <s v="C.24.31"/>
    <x v="269"/>
    <s v="Kaldtrekking av stenger og profiler"/>
    <s v="Inkluderer: Omfatter kaldtrekking av stenger og faste seksjoner av stål, sliping og dreiing Ekskluderer: Trekking av tråd grupperes under: 24.34 Kaldtrekking av tråd"/>
    <m/>
    <m/>
  </r>
  <r>
    <x v="0"/>
    <s v="Not aligned"/>
    <x v="0"/>
    <m/>
    <s v="C"/>
    <s v="24.3"/>
    <s v="24.32"/>
    <n v="4"/>
    <s v="C.24.32"/>
    <x v="270"/>
    <s v="Kaldvalsing av bånd"/>
    <s v="Inkluderer: Omfatter produksjon av flatvalsede stålprodukter, med eller uten belegging, opprullede eller i like stykker med en bredde på mindre enn 600 mm ved kaldvalsing av varmvalsede flate produkter eller stålstenger"/>
    <m/>
    <m/>
  </r>
  <r>
    <x v="0"/>
    <s v="Not aligned"/>
    <x v="0"/>
    <m/>
    <s v="C"/>
    <s v="24.3"/>
    <s v="24.33"/>
    <n v="4"/>
    <s v="C.24.33"/>
    <x v="271"/>
    <s v="Kaldv./press. av prof. plater mv."/>
    <s v="Inkluderer: Omfatter produksjon av åpne profiler ved trinnforming på valseverk eller bretting av flatvalsede stålprodukter på presser og kaldformede eller kaldbrettede rillede plater og sandwichpaneler"/>
    <m/>
    <m/>
  </r>
  <r>
    <x v="0"/>
    <s v="Not aligned"/>
    <x v="0"/>
    <m/>
    <s v="C"/>
    <s v="24.3"/>
    <s v="24.34"/>
    <n v="4"/>
    <s v="C.24.34"/>
    <x v="272"/>
    <s v="Kaldtrekking av tråd"/>
    <s v="Inkluderer: Omfatter produksjon av ståltråd ved kaldtrekking av valsetråd av stål Ekskluderer: Trekking av stenger og faste seksjoner av stål grupperes under: 24.31 Kaldtrekking av stenger og profiler. Produksjon av avledede trådvarer grupperes under: 25.93 Produksjon av varer av metalltråd, kjetting og fjærer"/>
    <m/>
    <m/>
  </r>
  <r>
    <x v="7"/>
    <m/>
    <x v="1"/>
    <s v="C24.4"/>
    <s v="C"/>
    <s v="24.4"/>
    <s v="24.41"/>
    <n v="4"/>
    <s v="C.24.41"/>
    <x v="273"/>
    <s v="Edelmetallproduksjon"/>
    <s v="Inkluderer: Omfatter produksjon av edelmetaller: produksjon og raffinering av ubearbeidede eller bearbeidde edelmetaller: gull, sølv, platina mv. fra malm og skrap, edelmetallegeringer, halvfabrikata av edelmetaller, sølv dublert på uedle metaller, gull dublert på uedle metaller eller sølv, platina og platinametaller dublert på gull, sølv eller uedle metaller Inkluderer også: Omfatter også produksjon av tråd av disse metallene ved trekking og produksjon av folielaminater av edelmetaller Ekskluderer: Støping av ikke-jernholdige metaller grupperes under hhv.: 24.53 Støping av lettmetaller og 24.54 Støping av andre ikke-jernholdige metaller. Produksjon av gullsmedarbeider av edelmetall grupperes under: 32.12 Produksjon av gull- og sølvvarer og lignende artikler"/>
    <m/>
    <m/>
  </r>
  <r>
    <x v="0"/>
    <s v="Not aligned"/>
    <x v="0"/>
    <m/>
    <s v="C"/>
    <s v="24.4"/>
    <s v="24.42"/>
    <n v="4"/>
    <s v="C.24.42"/>
    <x v="274"/>
    <s v="Produksjon av aluminium"/>
    <s v="Inkluderer: Omfatter produksjon av aluminium av alumina, aluminium ved elektrolytisk raffinering av aluminiumskrap, aluminiumlegeringer og komponenter av aluminium Inkluderer også: Omfatter også produksjon av tråd av slike metaller ved trekking, aluminiumoksyd, innpakkingsfolie av aluminium og aluminiumfolielaminater produsert av aluminium som primær bestanddel Ekskluderer: Støping av ikke-jernholdige metaller grupperes under hhv.: 24.53 Støping av lettmetaller og: 24.54 Støping av andre ikke-jernholdige metaller"/>
    <m/>
    <m/>
  </r>
  <r>
    <x v="0"/>
    <s v="Not aligned"/>
    <x v="0"/>
    <m/>
    <s v="C"/>
    <s v="24.4"/>
    <s v="24.43"/>
    <n v="4"/>
    <s v="C.24.43"/>
    <x v="275"/>
    <s v="Bly-, sink- og tinnproduksjon"/>
    <s v="Inkluderer: Omfatter produksjon av bly, sink og tinn fra malm, bly, sink og tinn ved elektrolytisk raffinering av bly, sink og tinnskrap, bly-, sink- og tinnlegeringer og komponenter av bly, sink og tinn Inkluderer også: Omfatter også produksjon av tråd av slike metaller ved trekking og produksjon av tinnfolie Ekskluderer: Støping av ikke-jernholdige metaller grupperes under hhv.: 24.53 Støping av lettmetaller og: 24.54 Støping av andre ikke-jernholdige metaller"/>
    <m/>
    <m/>
  </r>
  <r>
    <x v="0"/>
    <s v="Not aligned"/>
    <x v="0"/>
    <m/>
    <s v="C"/>
    <s v="24.4"/>
    <s v="24.44"/>
    <n v="4"/>
    <s v="C.24.44"/>
    <x v="276"/>
    <s v="Kobberproduksjon"/>
    <s v="Inkluderer: Omfatter produksjon av kobber av malm, kobber ved elektrolytisk raffinering av kobberskrap, kobberlegeringer, smeltetråd, sikringstråd og komponenter av kobber Inkluderer også: Omfatter også produksjon av tråd av slike metaller ved trekking Ekskluderer: Støping av ikke-jernholdige metaller grupperes under hhv.: 24.53 Støping av lettmetaller og: 24.54 Støping av andre ikke-jernholdige metaller"/>
    <m/>
    <m/>
  </r>
  <r>
    <x v="0"/>
    <s v="Not aligned"/>
    <x v="0"/>
    <m/>
    <s v="C"/>
    <s v="24.4"/>
    <s v="24.45"/>
    <n v="4"/>
    <s v="C.24.45"/>
    <x v="277"/>
    <s v="Prod. ikke-jernhold. metaller ellers"/>
    <s v="Inkluderer: Omfatter produksjon av krom, mangan, nikkel mv. av malm eller oksider, krom, mangan, nikkel mv. ved elektrolytisk raffinering og termittraffinering av skrap av krom, mangan, nikkel mv., legeringer av krom, mangan, nikkel mv., komponenter av krom, mangan, nikkel mv. og nikkelråstein Inkluderer også: Omfatter også produksjon av tråd av slike metaller ved trekking Ekskluderer: Støping av ikke-jernholdige metaller grupperes under hhv.: 24.53 Støping av lettmetaller og: 24.54 Støping av andre ikke-jernholdige metaller"/>
    <m/>
    <m/>
  </r>
  <r>
    <x v="0"/>
    <s v="Not aligned"/>
    <x v="0"/>
    <m/>
    <s v="C"/>
    <s v="24.4"/>
    <s v="24.46"/>
    <n v="4"/>
    <s v="C.24.46"/>
    <x v="278"/>
    <s v="Kjernebrenselproduksjon"/>
    <s v="Inkluderer: Omfatter produksjon av uranmetall av bekblende eller annet malm og smelting og raffinering av uran"/>
    <m/>
    <m/>
  </r>
  <r>
    <x v="7"/>
    <m/>
    <x v="1"/>
    <s v="C24.5"/>
    <s v="C"/>
    <s v="24.5"/>
    <s v="24.51"/>
    <n v="4"/>
    <s v="C.24.51"/>
    <x v="279"/>
    <s v="Støping av jern"/>
    <s v="Inkluderer: Omfatter støping av halvfabrikata av jern, jernstøpegods, jernstøpegods med kulegrafitt, adusert støpegods og rør og fittings av støpejern."/>
    <m/>
    <m/>
  </r>
  <r>
    <x v="0"/>
    <s v="Not aligned"/>
    <x v="0"/>
    <m/>
    <s v="C"/>
    <s v="24.5"/>
    <s v="24.52"/>
    <n v="4"/>
    <s v="C.24.52"/>
    <x v="280"/>
    <s v="Støping av stål"/>
    <s v="Inkluderer: Omfatter støping av halvfabrikata av stål og stålstøpegods"/>
    <m/>
    <m/>
  </r>
  <r>
    <x v="0"/>
    <s v="Not aligned"/>
    <x v="0"/>
    <m/>
    <s v="C"/>
    <s v="24.5"/>
    <s v="24.53"/>
    <n v="4"/>
    <s v="C.24.53"/>
    <x v="281"/>
    <s v="Støping av lettmetaller"/>
    <s v="Inkluderer: Omfatter støping av halvfabrikata av aluminium, magnesium, titan, sink mv. og støping av støpegods av lettmetall"/>
    <m/>
    <m/>
  </r>
  <r>
    <x v="0"/>
    <s v="Not aligned"/>
    <x v="0"/>
    <m/>
    <s v="C"/>
    <s v="24.5"/>
    <s v="24.54"/>
    <n v="4"/>
    <s v="C.24.54"/>
    <x v="282"/>
    <s v="Annen ikke-jernholdig metallstøp."/>
    <s v="Inkluderer: Omfatter støping av støpegods av lettmetall, støpegods av edelt metall og presstøping av ikke-jernholdig støpegods"/>
    <m/>
    <m/>
  </r>
  <r>
    <x v="0"/>
    <s v="Not aligned"/>
    <x v="0"/>
    <m/>
    <s v="C"/>
    <s v="24.10"/>
    <s v="24.101"/>
    <n v="5"/>
    <s v="C.24.101"/>
    <x v="283"/>
    <s v="Jern- og stålproduksjon"/>
    <m/>
    <m/>
    <m/>
  </r>
  <r>
    <x v="0"/>
    <s v="Not aligned"/>
    <x v="0"/>
    <m/>
    <s v="C"/>
    <s v="24.10"/>
    <s v="24.102"/>
    <n v="5"/>
    <s v="C.24.102"/>
    <x v="284"/>
    <s v="Prod. av ferrolegeringer"/>
    <m/>
    <m/>
    <m/>
  </r>
  <r>
    <x v="0"/>
    <s v="Not aligned"/>
    <x v="0"/>
    <m/>
    <s v="C"/>
    <s v="24.20"/>
    <s v="24.200"/>
    <n v="5"/>
    <s v="C.24.200"/>
    <x v="265"/>
    <s v="Annen rør- og rørdelprod. av stål"/>
    <s v="Inkluderer: Omfatter produksjon av sømløse rør med sirkulært eller ikke-sirkulært tverrsnitt og av emner med sirkulært tverrsnitt til ytterligere bearbeiding ved varmvalsing, varmpressing eller andre varmeprosesser av et halvfabrikata, som kan være en stang eller en barre som er oppnådd ved varmvalsing eller varmsprøytestøping, produksjon av sømløse presisjons- og ikke-presisjonsrør fra varmvalsede eller varmpressede barrer ved ytterligere bearbeiding, ved kaldtrekking eller kaldvalsing av rør med sirkulært tverrsnitt og ved kaldtrekking utelukkende av rør med ikke-sirkulært tverrsnitt og hule profiler, produksjon av sveisede rør med utvendig diameter større enn 406,4 mm og som er kaldbehandlet fra varmvalsede, flate produkter som er sveiset på langs eller spiralsnodd, produksjon av sveisede rør med en utvendig diameter  på 406,4 mm eller mindre med sirkulært tverrsnitt ved hjelp av konstant kald- eller varmdeformasjon av varm- eller kaldvalsede flate produkter som er sveiset på langs eller spiralsnodd og med ikke-sirkulært tverrsnitt ved hjelp av varm- eller kalddeformasjon fra varm- eller kaldvalsede bånd som er sveiset på langs, produksjon av sveisede presisjonsrør med en utvendig diameter på 406,4 mm eller mindre ved varm- eller kalddeformasjon av varm- eller kaldvalsede bånd og sveiset på langs, levert som sveiset eller ytterligere bearbeidet ved kaldtrekking eller kaldvalsing eller kalddeformasjon for rør med ikke-sirkulært tverrsnitt, produksjon av flate flenser og flenser med smidde krager ved bearbeiding av varmvalsede flate stålprodukter, produksjon av buttsveisede fittings som f.eks. vinkelrør og reduksjoner ved smiing av varmvalsede sømløse stålrør og gjengede rør og andre rørfittings av stål Ekskluderer: Produksjon av sømløse stålrør ved sentrifugalstøping grupperes under: 24.52 Støping av stål"/>
    <m/>
    <m/>
  </r>
  <r>
    <x v="0"/>
    <s v="Not aligned"/>
    <x v="0"/>
    <m/>
    <s v="C"/>
    <s v="24.31"/>
    <s v="24.310"/>
    <n v="5"/>
    <s v="C.24.310"/>
    <x v="269"/>
    <s v="Kaldtrekking av stenger og profiler"/>
    <s v="Inkluderer: Omfatter kaldtrekking av stenger og faste seksjoner av stål, sliping og dreiing Ekskluderer: Trekking av tråd grupperes under: 24.34 Kaldtrekking av tråd"/>
    <m/>
    <m/>
  </r>
  <r>
    <x v="0"/>
    <s v="Not aligned"/>
    <x v="0"/>
    <m/>
    <s v="C"/>
    <s v="24.32"/>
    <s v="24.320"/>
    <n v="5"/>
    <s v="C.24.320"/>
    <x v="270"/>
    <s v="Kaldvalsing av bånd"/>
    <s v="Inkluderer: Omfatter produksjon av flatvalsede stålprodukter, med eller uten belegging, opprullede eller i like stykker med en bredde på mindre enn 600 mm ved kaldvalsing av varmvalsede flate produkter eller stålstenger"/>
    <m/>
    <m/>
  </r>
  <r>
    <x v="0"/>
    <s v="Not aligned"/>
    <x v="0"/>
    <m/>
    <s v="C"/>
    <s v="24.33"/>
    <s v="24.330"/>
    <n v="5"/>
    <s v="C.24.330"/>
    <x v="271"/>
    <s v="Kaldv./press. av prof. plater mv."/>
    <s v="Inkluderer: Omfatter produksjon av åpne profiler ved trinnforming på valseverk eller bretting av flatvalsede stålprodukter på presser og kaldformede eller kaldbrettede rillede plater og sandwichpaneler"/>
    <m/>
    <m/>
  </r>
  <r>
    <x v="0"/>
    <s v="Not aligned"/>
    <x v="0"/>
    <m/>
    <s v="C"/>
    <s v="24.34"/>
    <s v="24.340"/>
    <n v="5"/>
    <s v="C.24.340"/>
    <x v="272"/>
    <s v="Kaldtrekking av tråd"/>
    <s v="Inkluderer: Omfatter produksjon av ståltråd ved kaldtrekking av valsetråd av stål Ekskluderer: Trekking av stenger og faste seksjoner av stål grupperes under: 24.31 Kaldtrekking av stenger og profiler. Produksjon av avledede trådvarer grupperes under: 25.93 Produksjon av varer av metalltråd, kjetting og fjærer"/>
    <m/>
    <m/>
  </r>
  <r>
    <x v="0"/>
    <s v="Not aligned"/>
    <x v="0"/>
    <m/>
    <s v="C"/>
    <s v="24.41"/>
    <s v="24.410"/>
    <n v="5"/>
    <s v="C.24.410"/>
    <x v="273"/>
    <s v="Edelmetallproduksjon"/>
    <s v="Inkluderer: Omfatter produksjon av edelmetaller: produksjon og raffinering av ubearbeidede eller bearbeidde edelmetaller: gull, sølv, platina mv. fra malm og skrap, edelmetallegeringer, halvfabrikata av edelmetaller, sølv dublert på uedle metaller, gull dublert på uedle metaller eller sølv, platina og platinametaller dublert på gull, sølv eller uedle metaller Inkluderer også: Omfatter også produksjon av tråd av disse metallene ved trekking og produksjon av folielaminater av edelmetaller Ekskluderer: Støping av ikke-jernholdige metaller grupperes under hhv.: 24.53 Støping av lettmetaller og 24.54 Støping av andre ikke-jernholdige metaller. Produksjon av gullsmedarbeider av edelmetall grupperes under: 32.12 Produksjon av gull- og sølvvarer og lignende artikler"/>
    <m/>
    <m/>
  </r>
  <r>
    <x v="0"/>
    <s v="Not aligned"/>
    <x v="0"/>
    <m/>
    <s v="C"/>
    <s v="24.42"/>
    <s v="24.421"/>
    <n v="5"/>
    <s v="C.24.421"/>
    <x v="285"/>
    <s v="Prod. av primæraluminium"/>
    <s v="Inkluderer: Omfatter også sekundæraluminium og aluminiumslegeringer"/>
    <m/>
    <m/>
  </r>
  <r>
    <x v="0"/>
    <s v="Not aligned"/>
    <x v="0"/>
    <m/>
    <s v="C"/>
    <s v="24.42"/>
    <s v="24.422"/>
    <n v="5"/>
    <s v="C.24.422"/>
    <x v="286"/>
    <s v="Prod. av halvfabrikater av aluminium"/>
    <s v="Inkluderer: Omfatter også aluminiumoksyd"/>
    <m/>
    <m/>
  </r>
  <r>
    <x v="0"/>
    <s v="Not aligned"/>
    <x v="0"/>
    <m/>
    <s v="C"/>
    <s v="24.43"/>
    <s v="24.430"/>
    <n v="5"/>
    <s v="C.24.430"/>
    <x v="275"/>
    <s v="Bly-, sink- og tinnproduksjon"/>
    <s v="Inkluderer: Omfatter produksjon av bly, sink og tinn fra malm, bly, sink og tinn ved elektrolytisk raffinering av bly, sink og tinnskrap, bly-, sink- og tinnlegeringer og komponenter av bly, sink og tinn Inkluderer også: Omfatter også produksjon av tråd av slike metaller ved trekking og produksjon av tinnfolie Ekskluderer: Støping av ikke-jernholdige metaller grupperesunder hhv.: 24.53 Støping av lettmetaller og: 24.54 Støping av andre ikke-jernholdige metaller"/>
    <m/>
    <m/>
  </r>
  <r>
    <x v="0"/>
    <s v="Not aligned"/>
    <x v="0"/>
    <m/>
    <s v="C"/>
    <s v="24.44"/>
    <s v="24.440"/>
    <n v="5"/>
    <s v="C.24.440"/>
    <x v="276"/>
    <s v="Kobberproduksjon"/>
    <s v="Inkluderer: Omfatter produksjon av kobber av malm, kobber ved elektrolytisk raffinering av kobberskrap, kobberlegeringer, smeltetråd, sikringstråd og komponenter av kobber Inkluderer også: Omfatter også produksjon av tråd av slike metaller ved trekking Ekskluderer: Støping av ikke-jernholdige metaller grupperes under hhv.: 24.53 Støping av lettmetaller og: 24.54 Støping av andre ikke-jernholdige metaller"/>
    <m/>
    <m/>
  </r>
  <r>
    <x v="0"/>
    <s v="Not aligned"/>
    <x v="0"/>
    <m/>
    <s v="C"/>
    <s v="24.45"/>
    <s v="24.450"/>
    <n v="5"/>
    <s v="C.24.450"/>
    <x v="277"/>
    <s v="Prod. ikke-jernhold. metaller ellers"/>
    <s v="Inkluderer: Omfatter produksjon av krom, mangan, nikkel mv. av malm eller oksider, krom, mangan, nikkel mv. ved elektrolytisk raffinering og termittraffinering av skrap av krom, mangan, nikkel mv., legeringer av krom, mangan, nikkel mv., komponenter av krom, mangan, nikkel mv. og nikkelråstein Inkluderer også: Omfatter også produksjon av tråd av slike metaller ved trekking Ekskluderer: Støping av ikke-jernholdige metaller grupperes under hhv.: 24.53 Støping av lettmetaller og: 24.54 Støping av andre ikke-jernholdige metaller"/>
    <m/>
    <m/>
  </r>
  <r>
    <x v="0"/>
    <s v="Not aligned"/>
    <x v="0"/>
    <m/>
    <s v="C"/>
    <s v="24.46"/>
    <s v="24.460"/>
    <n v="5"/>
    <s v="C.24.460"/>
    <x v="278"/>
    <s v="Kjernebrenselproduksjon"/>
    <s v="Inkluderer: Omfatter produksjon av uranmetall av bekblende eller annet malm og smelting og raffinering av uran"/>
    <m/>
    <m/>
  </r>
  <r>
    <x v="0"/>
    <s v="Not aligned"/>
    <x v="0"/>
    <m/>
    <s v="C"/>
    <s v="24.51"/>
    <s v="24.510"/>
    <n v="5"/>
    <s v="C.24.510"/>
    <x v="279"/>
    <s v="Støping av jern"/>
    <s v="Inkluderer: Omfatter støping av halvfabrikata av jern, jernstøpegods, jernstøpegods med kulegrafitt, adusert støpegods og rør og fittings av støpejern."/>
    <m/>
    <m/>
  </r>
  <r>
    <x v="0"/>
    <s v="Not aligned"/>
    <x v="0"/>
    <m/>
    <s v="C"/>
    <s v="24.52"/>
    <s v="24.520"/>
    <n v="5"/>
    <s v="C.24.520"/>
    <x v="280"/>
    <s v="Støping av stål"/>
    <s v="Inkluderer: Omfatter støping av halvfabrikata av stål og stålstøpegods"/>
    <m/>
    <m/>
  </r>
  <r>
    <x v="0"/>
    <s v="Not aligned"/>
    <x v="0"/>
    <m/>
    <s v="C"/>
    <s v="24.53"/>
    <s v="24.530"/>
    <n v="5"/>
    <s v="C.24.530"/>
    <x v="281"/>
    <s v="Støping av lettmetaller"/>
    <s v="Inkluderer: Omfatter støping av halvfabrikata av aluminium, magnesium, titan, sink mv. og støping av støpegods av lettmetall"/>
    <m/>
    <m/>
  </r>
  <r>
    <x v="0"/>
    <s v="Not aligned"/>
    <x v="0"/>
    <m/>
    <s v="C"/>
    <s v="24.54"/>
    <s v="24.540"/>
    <n v="5"/>
    <s v="C.24.540"/>
    <x v="282"/>
    <s v="Annen ikke-jernholdig metallstøp."/>
    <s v="Inkluderer: Omfatter støping av støpegods av lettmetall, støpegods av edelt metall og presstøping av ikke-jernholdig støpegods"/>
    <m/>
    <m/>
  </r>
  <r>
    <x v="0"/>
    <s v="Not aligned"/>
    <x v="0"/>
    <m/>
    <s v="C"/>
    <s v="C"/>
    <n v="25"/>
    <n v="2"/>
    <s v="C.25"/>
    <x v="287"/>
    <s v="Metallvareindustri"/>
    <s v="Inkluderer: Omfatter produksjon av &quot;rene&quot; metallprodukter (som f.eks. deler, beholdere og konstruksjoner), som vanligvis har en statisk, ubevegelig funksjon, mens næringene 26-30 vedrører kombinasjoner eller sammensetninger av slike metallprodukter (noen ganger av andre materialer) til mer kompliserte innretninger, som har bevegelige deler, med mindre de utelukkende er elektriske, elektroniske eller optiske. Inkluderer også: Omfatter også produksjon av våpen og ammunisjon Ekskluderer: Spesialisert reparasjon og vedlikehold grupperes under: 33.1 Reparasjon av metallvarer, maskiner og utstyr. Spesialisert installasjon av maskiner (produsert i denne næringen) og andre ferdigvarer i bygninger, slik som sentralvarmeanlegg, grupperes under: 43.22 VVS-arbeid"/>
    <m/>
    <m/>
  </r>
  <r>
    <x v="0"/>
    <s v="Not aligned"/>
    <x v="0"/>
    <m/>
    <s v="C"/>
    <n v="25"/>
    <s v="25.1"/>
    <n v="3"/>
    <s v="C.25.1"/>
    <x v="288"/>
    <s v="Produksjon av metallkonstruksjoner"/>
    <s v="Inkluderer: Omfatter produksjon av metallkonstruksjoner (som f.eks. metallrammer eller konstruksjonsdeler)"/>
    <m/>
    <m/>
  </r>
  <r>
    <x v="0"/>
    <s v="Not aligned"/>
    <x v="0"/>
    <m/>
    <s v="C"/>
    <n v="25"/>
    <s v="25.2"/>
    <n v="3"/>
    <s v="C.25.2"/>
    <x v="289"/>
    <s v="Tanker, cisterner, sentralvarmeanl."/>
    <s v="Inkluderer: Omfatter produksjon av radiatorer og kjeler til sentralvarmeanlegg"/>
    <m/>
    <m/>
  </r>
  <r>
    <x v="0"/>
    <s v="Not aligned"/>
    <x v="0"/>
    <m/>
    <s v="C"/>
    <n v="25"/>
    <s v="25.3"/>
    <n v="3"/>
    <s v="C.25.3"/>
    <x v="290"/>
    <s v="Dampkjeler unnt. sentralvarmeanl"/>
    <s v="Inkluderer: Omfatter produksjon av dampkjeler"/>
    <m/>
    <m/>
  </r>
  <r>
    <x v="0"/>
    <s v="Not aligned"/>
    <x v="0"/>
    <m/>
    <s v="C"/>
    <n v="25"/>
    <s v="25.4"/>
    <n v="3"/>
    <s v="C.25.4"/>
    <x v="291"/>
    <s v="Våpen- og ammunisjonsproduksjon"/>
    <m/>
    <m/>
    <m/>
  </r>
  <r>
    <x v="0"/>
    <s v="Not aligned"/>
    <x v="0"/>
    <m/>
    <s v="C"/>
    <n v="25"/>
    <s v="25.5"/>
    <n v="3"/>
    <s v="C.25.5"/>
    <x v="292"/>
    <s v="Stansing/valsing/pulvermetallurgi"/>
    <s v="Inkluderer: Omfatter generell virksomhet i forbindelse med bearbeiding av metall som f.eks. smiing eller stansing, som vanligvis utføres på oppdrags- eller kontraktbasis"/>
    <m/>
    <m/>
  </r>
  <r>
    <x v="0"/>
    <s v="Not aligned"/>
    <x v="0"/>
    <m/>
    <s v="C"/>
    <n v="25"/>
    <s v="25.6"/>
    <n v="3"/>
    <s v="C.25.6"/>
    <x v="293"/>
    <s v="Overflatebeh./bearb. av metaller"/>
    <s v="Inkluderer: Omfatter generell virksomhet i forbindelse med bearbeiding av metall som f.eks. overtrekking, coating, gravering, boring, finpolering, sveising mv., som vanligvis utføres på oppdrags- eller kontraktsbasis"/>
    <m/>
    <m/>
  </r>
  <r>
    <x v="0"/>
    <s v="Not aligned"/>
    <x v="0"/>
    <m/>
    <s v="C"/>
    <n v="25"/>
    <s v="25.7"/>
    <n v="3"/>
    <s v="C.25.7"/>
    <x v="294"/>
    <s v="Produksjon redskaper, andre jernvarer"/>
    <s v="Inkluderer: Omfatter produksjon av bestikk, skjære- og klipperedskaper; håndverktøy av metall og diverse metallprodukter"/>
    <m/>
    <m/>
  </r>
  <r>
    <x v="0"/>
    <s v="Not aligned"/>
    <x v="0"/>
    <m/>
    <s v="C"/>
    <n v="25"/>
    <s v="25.9"/>
    <n v="3"/>
    <s v="C.25.9"/>
    <x v="295"/>
    <s v="Produksjon av andre metallvarer"/>
    <s v="Inkluderer: Omfatter produksjon av diverse metallprodukter som f.eks. dunker og spann; søm, skruer og muttere; husholdningsartikler av metall: metallbeslag; skipspropeller og -ankre; montert jernbanemateriell mv."/>
    <m/>
    <m/>
  </r>
  <r>
    <x v="0"/>
    <s v="Not aligned"/>
    <x v="0"/>
    <m/>
    <s v="C"/>
    <s v="25.1"/>
    <s v="25.11"/>
    <n v="4"/>
    <s v="C.25.11"/>
    <x v="296"/>
    <s v="Prod. av metallkonstruksj. og deler"/>
    <s v="Inkluderer: Omfatter produksjon av metallrammer og bygningsskjeletter og deler (tårn, master, sperrer, bruer mv.), metallrammer til industriell bruk (rammer til masovner løfte- og håndteringsutstyr mv.) prefabrikkerte bygninger som primært er av metall: leskur på holdeplasser og moduler til utstillingshaller Ekskluderer: Produksjon av deler til dampkjeler, unntatt sentralvarmeanlegg grupperes under: 25.30 Produksjon av dampkjeler, unntatt kjeler til sentralvarmeanlegg. Produksjon av montert jernbanemateriell grupperes under: 25.99 Produksjon av metallvarer ikke nevnt annet sted. Produksjon av skipsseksjoner grupperes under: 30.11 Bygging av skip og flytende materiell"/>
    <m/>
    <m/>
  </r>
  <r>
    <x v="0"/>
    <s v="Not aligned"/>
    <x v="0"/>
    <m/>
    <s v="C"/>
    <s v="25.1"/>
    <s v="25.12"/>
    <n v="4"/>
    <s v="C.25.12"/>
    <x v="297"/>
    <s v="Bygningsartikkelprod. av metall"/>
    <s v="Inkluderer: Omfatter produksjon av dører, vinduer samt rammer, skodder, porter av metall og skillevegger av metall som er montert til gulvet"/>
    <m/>
    <m/>
  </r>
  <r>
    <x v="0"/>
    <s v="Not aligned"/>
    <x v="0"/>
    <m/>
    <s v="C"/>
    <s v="25.2"/>
    <s v="25.21"/>
    <n v="4"/>
    <s v="C.25.21"/>
    <x v="298"/>
    <s v="Sentralv.kjeler- og radiatorprod."/>
    <s v="Ekskluderer: Produksjon av elektriske ovner og varmtvannsberedere grupperes under: 27.51 Produksjon av elektriske husholdningsmaskiner og -apparater"/>
    <m/>
    <m/>
  </r>
  <r>
    <x v="0"/>
    <s v="Not aligned"/>
    <x v="0"/>
    <m/>
    <s v="C"/>
    <s v="25.2"/>
    <s v="25.29"/>
    <n v="4"/>
    <s v="C.25.29"/>
    <x v="299"/>
    <s v="Prod. av metallbeholdere"/>
    <s v="Inkluderer: Omfatter produksjon av kar, tanker og lignende beholdere av metall av den typen som normalt installeres som inventar til oppbevaring og produksjon og metallbeholdere til komprimert eller flytende gass Ekskluderer: Produksjon av fat, tromler, bokser, spann, kasser mv. (under 300 l ) av metall av den typen som normalt brukes til transport og emballering av varer (uansett størrelse) grupperes under hhv.: 25.91 Produksjon av stålfat og lignende beholdere av jern og stål og: 25.92 Produksjon av emballasje av lettmetall. Produksjon av transportcontainere grupperes under: 29.20 Produksjon av karosserier og tilhengere. Produksjon av tanks (pansrede krigskjøretøyer) grupperes under: 30.40 Produksjon av militære stridskjøretøyer"/>
    <m/>
    <m/>
  </r>
  <r>
    <x v="0"/>
    <s v="Not aligned"/>
    <x v="0"/>
    <m/>
    <s v="C"/>
    <s v="25.3"/>
    <s v="25.30"/>
    <n v="4"/>
    <s v="C.25.30"/>
    <x v="290"/>
    <s v="Dampkjeler unnt. sentralvarmeanl."/>
    <s v="Inkluderer: Omfatter produksjon av dampgeneratorer og hjelpeutstyr til bruk av dampgeneratorer: kondensatorer, forvarmere, overhetere, dampsamlere og akkumulatorer, produksjon av atomreaktorer unntatt isotopseparatorer  og deler til skipskjeler og kraftkjeler Inkluderer også: Omfatter også konstruksjon av rørsystem med ytterligere bearbeiding av rør med henblikk på generelt å lage trykkslanger eller rørsystemer sammen med det tilhørende design- og konstruksjonsarbeide Ekskluderer: Produksjon av varmtvannsberedere og radiatorer til sentralvarmeanlegg grupperes under: 25.21 Produksjon av radiatorer og kjeler til sentralvarmeanlegg. Produksjon av kombinerte kjeler og turbiner grupperes under: 28.11 Produksjon av motorer og turbiner, unntatt motorer til luftfartøyer og motorvogner. Produksjon av isotopseparatorer grupperes under: 28.99 Produksjon av spesialmaskiner ikke nevnt annet sted"/>
    <m/>
    <m/>
  </r>
  <r>
    <x v="0"/>
    <s v="Not aligned"/>
    <x v="0"/>
    <m/>
    <s v="C"/>
    <s v="25.4"/>
    <s v="25.40"/>
    <n v="4"/>
    <s v="C.25.40"/>
    <x v="291"/>
    <s v="Våpen- og ammunisjonsproduksjon"/>
    <s v="Inkluderer: Omfatter produksjon av tunge våpen (artilleri, kanoner, rakettutskytere, torpedoutskytningsrør, tunge maskingeværer), håndvåpen (revolvere, haglgeværer, lette maskingeværer, luft- eller gassgeværer og -pistoler og ammunisjon) Inkluderer også: Omfatter også produksjon av skytevåpen og ammunisjon til jakt, sport eller sikkerhet og eksplosive enheter som f.eks. bomber, miner eller torpedoer Ekskluderer: Produksjon av fenghetter, detonatorer og signalraketter grupperes under: 20.51 Produksjon av eksplosiver. Produksjon av huggerter, sverd, bajonetter mv. grupperes under: 25.71 Produksjon av kjøkkenredskaper og skjære- og klippe-redskaper. Produksjon av pansrede kjøretøyer til transport av penger og verdigjenstander grupperes under: 29.10 Produksjon av motorvogner. Produksjon av romfartøyer grupperes under: 30.30 Produksjon av luftfartøyer og romfartøyer og lignende utstyr. Produksjon av tanks og andre krigskjøretøyer grupperes under: 30.40 Produksjon av militære stridskjøretøyer"/>
    <m/>
    <m/>
  </r>
  <r>
    <x v="0"/>
    <s v="Not aligned"/>
    <x v="0"/>
    <m/>
    <s v="C"/>
    <s v="25.5"/>
    <s v="25.50"/>
    <n v="4"/>
    <s v="C.25.50"/>
    <x v="292"/>
    <s v="Stansing/valsing/pulvermetallurgi"/>
    <s v="Inkluderer: Omfatter smiing, stansing og valsing av metall og pulvermetallurgi: produksjon av metallprodukter direkte av metallpulver ved varmebehandling eller under trykk Ekskluderer: Produksjon av metallpulver grupperes under hhv.: 24.101 Produksjon av jern og stål og: 24.2 Produksjon av andre rør og rørdeler av stål"/>
    <m/>
    <m/>
  </r>
  <r>
    <x v="0"/>
    <s v="Not aligned"/>
    <x v="0"/>
    <m/>
    <s v="C"/>
    <s v="25.6"/>
    <s v="25.61"/>
    <n v="4"/>
    <s v="C.25.61"/>
    <x v="300"/>
    <s v="Overflatebehandling av metaller"/>
    <s v="Inkluderer: Omfatter overtrekking, eloksering mv. av metall, varmebehandling av metall, avgrating, sandblåsing, tromling og rensing av metaller, farging, gravering og trykking av metall, ikke-metallholdig coating av metall: belegging med plast, emaljering, lakkering mv. og herding og glanssliping av metall Ekskluderer: Hovslageraktiviteter grupperes under: 01.62 Tjenester tilknyttet husdyrhold. Trykking direkte på metall grupperes under: 18.12 Trykking ellers. Metallovertrekking av plast grupperes under: 22.29 Produksjon av plastprodukter ellers. Valsing av edelmetaller på uedelt metall eller andre metaller grupperes under hhv.: 24.41 Produksjon av edelmetaller,: 24.42 Produksjon av aluminium,: 24.43 Produksjon av bly, sink og tinn og: 24.44 Produksjon av kobber"/>
    <m/>
    <m/>
  </r>
  <r>
    <x v="0"/>
    <s v="Not aligned"/>
    <x v="0"/>
    <m/>
    <s v="C"/>
    <s v="25.6"/>
    <s v="25.62"/>
    <n v="4"/>
    <s v="C.25.62"/>
    <x v="301"/>
    <s v="Bearbeiding av metaller"/>
    <s v="Inkluderer: Omfatter boring, dreiing, utfresing, erodering, høvling, polering, rømming, avretting, saging, sliping, spissing, finpolering, sveising, spleising mv. av metallemner og skjæring av metaller og påføring av skrift på metaller ved hjelp av laserstråler Ekskluderer: Hovslageraktiviteter grupperes under: 01.62 Tjenester tilknyttet husdyrhold. Graveringstjenester mens kunden venter grupperes under: 95.25 Reparasjon av ur, gull- og sølvvarer"/>
    <m/>
    <m/>
  </r>
  <r>
    <x v="0"/>
    <s v="Not aligned"/>
    <x v="0"/>
    <m/>
    <s v="C"/>
    <s v="25.7"/>
    <s v="25.71"/>
    <n v="4"/>
    <s v="C.25.71"/>
    <x v="302"/>
    <s v="Kjøkkenredskapsproduksjon"/>
    <s v="Inkluderer: Omfatter produksjon av redskaper til bruk i husholdningen som f.eks. kniver, gafler, skjeer mv., produksjon av annet bestikk: fileteringskniver og kjøttøkser; barberhøvler og barberblader, sakser, huggerter, sverd og bajonetter mv. Ekskluderer: Produksjon av metallvarer (gryter, kjeler mv.) og servise (skåler, fat mv.) eller kuvertartikler (tallerkner, koppeskåler mv.) grupperes under: 25.99 Produksjon av metallvarer ikke nevnt annet sted. Produksjon av spisebestikk av edelt metall grupperes under: 32.12 Produksjon av gull- og sølvvarer og lignende artikler"/>
    <m/>
    <m/>
  </r>
  <r>
    <x v="0"/>
    <s v="Not aligned"/>
    <x v="0"/>
    <m/>
    <s v="C"/>
    <s v="25.7"/>
    <s v="25.72"/>
    <n v="4"/>
    <s v="C.25.72"/>
    <x v="303"/>
    <s v="Låse- og beslagproduksjon"/>
    <s v="Inkluderer: Omfatter produksjon av hengelåser, låser, nøkler hengsler o.l., varer til bygninger, møbler, kjøretøyer mv."/>
    <m/>
    <m/>
  </r>
  <r>
    <x v="0"/>
    <s v="Not aligned"/>
    <x v="0"/>
    <m/>
    <s v="C"/>
    <s v="25.7"/>
    <s v="25.73"/>
    <n v="4"/>
    <s v="C.25.73"/>
    <x v="304"/>
    <s v="Håndverktøyproduksjon"/>
    <s v="Inkluderer: Omfatter produksjon av kniver og knivblad til maskiner eller til mekaniske redskaper, håndverktøy som f.eks. tenger, skrutrekkere mv., ikke-motordrevet håndverktøy til bruk i jordbruket, sager og sagblader herunder rundsagblad og sagkjeder, utskiftbart verktøy til håndverktøy (også motordrevet) eller til verktøymaskiner, bor, meisler, fresere mv., esser, ambolter mv., støpekasser og støpeformer og formingsverktøy: skruestikker og skruetvinger Ekskluderer: Produksjon av motordrevet håndverktøy grupperes under: 28.24 Produksjon av motordrevet håndverktøy. Produksjon av kokiller grupperes under: 28.91 Produksjon av maskiner og utstyr til metallurgisk industri"/>
    <m/>
    <m/>
  </r>
  <r>
    <x v="0"/>
    <s v="Not aligned"/>
    <x v="0"/>
    <m/>
    <s v="C"/>
    <s v="25.9"/>
    <s v="25.91"/>
    <n v="4"/>
    <s v="C.25.91"/>
    <x v="305"/>
    <s v="Prod. av behold. mv. av jern/stål"/>
    <s v="Inkluderer: Omfatter produksjon av spann, dunker, tromler og kasser Ekskluderer: Produksjon av tanker og beholdere grupperes under: 25.2 Produksjon av tanker, cisterner og andre beholdere av metall"/>
    <m/>
    <m/>
  </r>
  <r>
    <x v="0"/>
    <s v="Not aligned"/>
    <x v="0"/>
    <m/>
    <s v="C"/>
    <s v="25.9"/>
    <s v="25.92"/>
    <n v="4"/>
    <s v="C.25.92"/>
    <x v="306"/>
    <s v="Prod. av lettmetallemballasje"/>
    <s v="Inkluderer: Omfatter produksjon av bokser og spann til næringsmidler, sammenleggbare tuber og kasser og lukkeanordninger av metall"/>
    <m/>
    <m/>
  </r>
  <r>
    <x v="0"/>
    <s v="Not aligned"/>
    <x v="0"/>
    <m/>
    <s v="C"/>
    <s v="25.9"/>
    <s v="25.93"/>
    <n v="4"/>
    <s v="C.25.93"/>
    <x v="307"/>
    <s v="Metalltrådvareproduksjon"/>
    <s v="Inkluderer: Omfatter produksjon av metallkabler, flettede bånd o.l., uisolert metallkabel eller isolert kabel som ikke kan brukes som elektrisk leder, overtrukket eller fylt tråd, trådvarer: piggtråd, trådgitter, rister, trådnett, trådvev mv., bekledde elektroder til elektrisk buesveising, søm og nåler, fjærer unntatt urfjærer; bladfjærer, spiralfjærer, torsjonsfjærer, blad til fjærer, kjetting unntatt kraftoverføringskjetting Ekskluderer: Produksjon av urfjærer grupperes under: 26.52 Produksjon av klokker og ur. Produksjon av ledninger og kabler til transport av elektrisitet grupperes under: 27.32 Produksjon av andre elektroniske og elektriske ledninger og kabler. Produksjon av kraftoverføringskjetting grupperes under: 28.15 Produksjon av lagre, gir, tannhjulsutvekslinger og andre innretninger for kraftoverføring"/>
    <m/>
    <m/>
  </r>
  <r>
    <x v="0"/>
    <s v="Not aligned"/>
    <x v="0"/>
    <m/>
    <s v="C"/>
    <s v="25.9"/>
    <s v="25.94"/>
    <n v="4"/>
    <s v="C.25.94"/>
    <x v="308"/>
    <s v="Bolte- og skrueproduksjon"/>
    <s v="Inkluderer: Omfatter produksjon av nagler, stoppskiver og lignende ikke-gjengede produkter, produkter til automatdreiebenker, bolter, skruer, mutter og lignende gjengede produkter"/>
    <m/>
    <m/>
  </r>
  <r>
    <x v="0"/>
    <s v="Not aligned"/>
    <x v="0"/>
    <m/>
    <s v="C"/>
    <s v="25.9"/>
    <s v="25.99"/>
    <n v="4"/>
    <s v="C.25.99"/>
    <x v="309"/>
    <s v="Metallvareprod. el."/>
    <s v="Inkluderer: Omfatter produksjon av husholdningsartikler av metall; kuvertartikler: tallerkner, dekketallerkner, gryter, kjeler, skåler, fat, kasseroller, stekepanner og andre ikke-elektriske redskaper til bruk i kjøkken, små håndbetjente kjøkkenapparater og -tilbehør, skuresvamper av metall, takrenner, badekar, kjøkkenvasker, servanter og lignende artikler, metallvarer til kontorbruk (unntatt møbler), bankbokser, pengeskap, bokser, pansrede dører, skipspropeller og blader til propeller, ankere, klokker, montert jernbanemateriell, hasper, spenner, hekter, metallstiger, metallskilt herunder vegskilt, folieposer, permanente metallmagneter, termokanner og flasker av metall, metallmerker og militærdistinksjoner av metall, hårruller av metall, paraplyhåndtak og rammer av metall og kammer Ekskluderer: Produksjon av sverd og bajonetter grupperes under: 25.71 Produksjon av kjøkkenredskaper og skjære- og klipperedskaper. Produksjon av handlevogner grupperes under: 30.99 Produksjon av andre transportmidler ikke nevnt annet sted. Produksjon av møbler av metall grupperes under hhv.: 31.01 Produksjon av kontor- og butikkmøbler,: 31.02 Produksjon av kjøkkenmøbler og: 31.09 Produksjon av møbler ellers. Produksjon av sportsartikler grupperes under: 32.30 Produksjon av sportsartikler. Produksjon av spill og leker grupperes under: 32.40 Produksjon av spill og leker"/>
    <m/>
    <m/>
  </r>
  <r>
    <x v="0"/>
    <s v="Not aligned"/>
    <x v="0"/>
    <m/>
    <s v="C"/>
    <s v="25.11"/>
    <s v="25.110"/>
    <n v="5"/>
    <s v="C.25.110"/>
    <x v="296"/>
    <s v="Prod. av metallkonstruksj. og deler"/>
    <s v="Inkluderer: Omfatter produksjon av metallrammer og bygningsskjeletter og deler (tårn, master, sperrer, bruer mv.), metallrammer til industriell bruk (rammer til masovner løfte- og håndteringsutstyr mv.) prefabrikkerte bygninger som primært er av metall: leskur på holdeplasser og moduler til utstillingshaller Ekskluderer: Produksjon av deler til dampkjeler, unntatt sentralvarmeanlegg grupperes under: 25.30 Produksjon av dampkjeler, unntatt kjeler til sentralvarmeanlegg. Produksjon av montert jernbanemateriell grupperes under: 25.99 Produksjon av metallvarer ikke nevnt annet sted. Produksjon av skipsseksjoner grupperes under: 30.11 Bygging av skip og flytende materiell"/>
    <m/>
    <m/>
  </r>
  <r>
    <x v="0"/>
    <s v="Not aligned"/>
    <x v="0"/>
    <m/>
    <s v="C"/>
    <s v="25.12"/>
    <s v="25.120"/>
    <n v="5"/>
    <s v="C.25.120"/>
    <x v="297"/>
    <s v="Bygningsartikkelprod. av metall"/>
    <s v="Inkluderer: Omfatter produksjon av dører, vinduer samt rammer, skodder, porter av metall og skillevegger av metall som er montert til gulvet"/>
    <m/>
    <m/>
  </r>
  <r>
    <x v="0"/>
    <s v="Not aligned"/>
    <x v="0"/>
    <m/>
    <s v="C"/>
    <s v="25.21"/>
    <s v="25.210"/>
    <n v="5"/>
    <s v="C.25.210"/>
    <x v="298"/>
    <s v="Sentralv.kjeler- og radiatorprod."/>
    <s v="Ekskluderer: Produksjon av elektriske ovner og varmtvannsberedere grupperes under: 27.51 Produksjon av elektriske husholdningsmaskiner og -apparater"/>
    <m/>
    <m/>
  </r>
  <r>
    <x v="0"/>
    <s v="Not aligned"/>
    <x v="0"/>
    <m/>
    <s v="C"/>
    <s v="25.29"/>
    <s v="25.290"/>
    <n v="5"/>
    <s v="C.25.290"/>
    <x v="299"/>
    <s v="Prod. av metallbeholdere"/>
    <s v="Inkluderer: Omfatter produksjon av kar, tanker og lignende beholdere av metall av den typen som normalt installeres som inventar til oppbevaring og produksjon og metallbeholdere til komprimert eller flytende gass Ekskluderer: Produksjon av fat, tromler, bokser, spann, kasser mv. (under 300 l ) av metall av den typen som normalt brukes til transport og emballering av varer (uansett størrelse) grupperes under hhv.: 25.91 Produksjon av stålfat og lignende beholdere av jern og stål og: 25.92 Produksjon av emballasje av lettmetall. Produksjon av transportcontainere grupperes under: 29.20 Produksjon av karosserier og tilhengere. Produksjon av tanks (pansrede krigskjøretøyer) grupperes under: 30.40 Produksjon av militære stridskjøretøyer"/>
    <m/>
    <m/>
  </r>
  <r>
    <x v="0"/>
    <s v="Not aligned"/>
    <x v="0"/>
    <m/>
    <s v="C"/>
    <s v="25.30"/>
    <s v="25.300"/>
    <n v="5"/>
    <s v="C.25.300"/>
    <x v="290"/>
    <s v="Dampkjeler unnt. sentralvarmeanl."/>
    <s v="Inkluderer: Omfatter produksjon av dampgeneratorer og hjelpeutstyr til bruk av dampgeneratorer: kondensatorer, forvarmere, overhetere, dampsamlere og akkumulatorer, produksjon av atomreaktorer unntatt isotopseparatorer  og deler til skipskjeler og kraftkjeler Inkluderer også: Omfatter også konstruksjon av rørsystem med ytterligere bearbeiding av rør med henblikk på generelt å lage trykkslanger eller rørsystemer sammen med det tilhørende design- og konstruksjonsarbeide Ekskluderer: Produksjon av varmtvannsberedere og radiatorer til sentralvarmeanlegg grupperes under: 25.21 Produksjon av radiatorer og kjeler til sentralvarmeanlegg. Produksjon av kombinerte kjeler og turbiner grupperes under: 28.11 Produksjon av motorer og turbiner, unntatt motorer til luftfartøyer og motorvogner. Produksjon av isotopseparatorer grupperes under: 28.99 Produksjon av spesialmaskiner ikke nevnt annet sted"/>
    <m/>
    <m/>
  </r>
  <r>
    <x v="0"/>
    <s v="Not aligned"/>
    <x v="0"/>
    <m/>
    <s v="C"/>
    <s v="25.40"/>
    <s v="25.400"/>
    <n v="5"/>
    <s v="C.25.400"/>
    <x v="291"/>
    <s v="Våpen- og ammunisjonsproduksjon"/>
    <s v="Inkluderer: Omfatter produksjon av tunge våpen (artilleri, kanoner, rakettutskytere, torpedoutskytningsrør, tunge maskingeværer), håndvåpen (revolvere, haglgeværer, lette maskingeværer, luft- eller gassgeværer og -pistoler og ammunisjon) Inkluderer også: Omfatter også produksjon av skytevåpen og ammunisjon til jakt, sport eller sikkerhet og eksplosive enheter som f.eks. bomber, miner eller torpedoer Ekskluderer: Produksjon av fenghetter, detonatorer og signalraketter grupperes under: 20.51 Produksjon av eksplosiver. Produksjon av huggerter, sverd, bajonetter mv. grupperes under: 25.71 Produksjon av kjøkkenredskaper og skjære- og klippe-redskaper. Produksjon av pansrede kjøretøyer til transport av penger og verdigjenstander grupperes under: 29.10 Produksjon av motorvogner. Produksjon av romfartøyer grupperes under: 30.30 Produksjon av luftfartøyer og romfartøyer og lignende utstyr. Produksjon av tanks og andre krigskjøretøyer grupperes under: 30.40 Produksjon av militære stridskjøretøyer"/>
    <m/>
    <m/>
  </r>
  <r>
    <x v="0"/>
    <s v="Not aligned"/>
    <x v="0"/>
    <m/>
    <s v="C"/>
    <s v="25.50"/>
    <s v="25.500"/>
    <n v="5"/>
    <s v="C.25.500"/>
    <x v="292"/>
    <s v="Stansing/valsing/pulvermetallurgi"/>
    <s v="Inkluderer: Omfatter smiing, stansing og valsing av metall og pulvermetallurgi: produksjon av metallprodukter direkte av metallpulver ved varmebehandling eller under trykk Ekskluderer: Produksjon av metallpulver grupperes under hhv.: 24.101 Produksjon av jern og stål og: 24.2 Produksjon av andre rør og rørdeler av stål"/>
    <m/>
    <m/>
  </r>
  <r>
    <x v="0"/>
    <s v="Not aligned"/>
    <x v="0"/>
    <m/>
    <s v="C"/>
    <s v="25.61"/>
    <s v="25.610"/>
    <n v="5"/>
    <s v="C.25.610"/>
    <x v="300"/>
    <s v="Overflatebehandling av metaller"/>
    <s v="Inkluderer: Omfatter overtrekking, eloksering mv. av metall, varmebehandling av metall, avgrating, sandblåsing, tromling og rensing av metaller, farging, gravering og trykking av metall, ikke-metallholdig coating av metall: belegging med plast, emaljering, lakkering mv. og herding og glanssliping av metall Ekskluderer: Hovslageraktiviteter grupperes under: 01.62 Tjenester tilknyttet husdyrhold. Trykking direkte på metall grupperes under: 18.12 Trykking ellers. Metallovertrekking av plast grupperes under: 22.29 Produksjon av plastprodukter ellers. Valsing av edelmetaller på uedelt metall eller andre metaller grupperes under hhv.: 24.41 Produksjon av edelmetaller,: 24.42 Produksjon av aluminium,: 24.43 Produksjon av bly, sink og tinn og: 24.44 Produksjon av kobber"/>
    <m/>
    <m/>
  </r>
  <r>
    <x v="0"/>
    <s v="Not aligned"/>
    <x v="0"/>
    <m/>
    <s v="C"/>
    <s v="25.62"/>
    <s v="25.620"/>
    <n v="5"/>
    <s v="C.25.620"/>
    <x v="301"/>
    <s v="Bearbeiding av metaller"/>
    <s v="Inkluderer: Omfatter boring, dreiing, utfresing, erodering, høvling, polering, rømming, avretting, saging, sliping, spissing, finpolering, sveising, spleising mv. av metallemner og skjæring av metaller og påføring av skrift på metaller ved hjelp av laserstråler Ekskluderer: Hovslageraktiviteter grupperes under: 01.62 Tjenester tilknyttet husdyrhold. Graveringstjenester mens kunden venter grupperes under: 95.25 Reparasjon av ur, gull- og sølvvarer"/>
    <m/>
    <m/>
  </r>
  <r>
    <x v="0"/>
    <s v="Not aligned"/>
    <x v="0"/>
    <m/>
    <s v="C"/>
    <s v="25.71"/>
    <s v="25.710"/>
    <n v="5"/>
    <s v="C.25.710"/>
    <x v="302"/>
    <s v="Kjøkkenredskapsproduksjon"/>
    <s v="Inkluderer: Omfatter produksjon av redskaper til bruk i husholdningen som f.eks. kniver, gafler, skjeer mv., produksjon av annet bestikk: fileteringskniver og kjøttøkser; barberhøvler og barberblader, sakser, huggerter, sverd og bajonetter mv. Ekskluderer: Produksjon av metallvarer (gryter, kjeler mv.) og servise (skåler, fat mv.) eller kuvertartikler (tallerkner, koppeskåler mv.) grupperes under: 25.99 Produksjon av metallvarer ikke nevnt annet sted. Produksjon av spisebestikk av edelt metall grupperes under: 32.12 Produksjon av gull- og sølvvarer og lignende artikler"/>
    <m/>
    <m/>
  </r>
  <r>
    <x v="0"/>
    <s v="Not aligned"/>
    <x v="0"/>
    <m/>
    <s v="C"/>
    <s v="25.72"/>
    <s v="25.720"/>
    <n v="5"/>
    <s v="C.25.720"/>
    <x v="303"/>
    <s v="Låse- og beslagproduksjon"/>
    <s v="Inkluderer: Omfatter produksjon av hengelåser, låser, nøkler hengsler o.l., varer til bygninger, møbler, kjøretøyer mv."/>
    <m/>
    <m/>
  </r>
  <r>
    <x v="0"/>
    <s v="Not aligned"/>
    <x v="0"/>
    <m/>
    <s v="C"/>
    <s v="25.73"/>
    <s v="25.730"/>
    <n v="5"/>
    <s v="C.25.730"/>
    <x v="304"/>
    <s v="Håndverktøyproduksjon"/>
    <s v="Inkluderer: Omfatter produksjon av kniver og knivblad til maskiner eller til mekaniske redskaper, håndverktøy som f.eks. tenger, skrutrekkere mv., ikke-motordrevet håndverktøy til bruk i jordbruket, sager og sagblader herunder rundsagblad og sagkjeder, utskiftbart verktøy til håndverktøy (også motordrevet) eller til verktøymaskiner, bor, meisler, fresere mv., esser, ambolter mv., støpekasser og støpeformer og formingsverktøy: skruestikker og skruetvinger Ekskluderer: Produksjon av motordrevet håndverktøy grupperes under: 28.24 Produksjon av motordrevet håndverktøy. Produksjon av kokiller grupperes under: 28.91 Produksjon av maskiner og utstyr til metallurgisk industri"/>
    <m/>
    <m/>
  </r>
  <r>
    <x v="0"/>
    <s v="Not aligned"/>
    <x v="0"/>
    <m/>
    <s v="C"/>
    <s v="25.91"/>
    <s v="25.910"/>
    <n v="5"/>
    <s v="C.25.910"/>
    <x v="305"/>
    <s v="Prod. av behold. mv. av jern/stål"/>
    <s v="Inkluderer: Omfatter produksjon av spann, dunker, tromler og kasser Ekskluderer: Produksjon av tanker og beholdere grupperes under: 25.2 Produksjon av tanker, cisterner og andre beholdere av metall"/>
    <m/>
    <m/>
  </r>
  <r>
    <x v="0"/>
    <s v="Not aligned"/>
    <x v="0"/>
    <m/>
    <s v="C"/>
    <s v="25.92"/>
    <s v="25.920"/>
    <n v="5"/>
    <s v="C.25.920"/>
    <x v="306"/>
    <s v="Prod. av lettmetallemballasje"/>
    <s v="Inkluderer: Omfatter produksjon av bokser og spann til næringsmidler, sammenleggbare tuber og kasser og lukkeanordninger av metall"/>
    <m/>
    <m/>
  </r>
  <r>
    <x v="0"/>
    <s v="Not aligned"/>
    <x v="0"/>
    <m/>
    <s v="C"/>
    <s v="25.93"/>
    <s v="25.930"/>
    <n v="5"/>
    <s v="C.25.930"/>
    <x v="307"/>
    <s v="Metalltrådvareproduksjon"/>
    <s v="Inkluderer: Omfatter produksjon av metallkabler, flettede bånd o.l., uisolert metallkabel eller isolert kabel som ikke kan brukes som elektrisk leder, overtrukket eller fylt tråd, trådvarer: piggtråd, trådgitter, rister, trådnett, trådvev mv., bekledde elektroder til elektrisk buesveising, søm og nåler, fjærer unntatt urfjærer; bladfjærer, spiralfjærer, torsjonsfjærer, blad til fjærer, kjetting unntatt kraftoverføringskjetting Ekskluderer: Produksjon av urfjærer grupperes under: 26.52 Produksjon av klokker og ur. Produksjon av ledninger og kabler til transport av elektrisitet grupperes under: 27.32 Produksjon av andre elektroniske og elektriske ledninger og kabler. Produksjon av kraftoverføringskjetting grupperes under: 28.15 Produksjon av lagre, gir, tannhjulsutvekslinger og andre innretninger for kraftoverføring"/>
    <m/>
    <m/>
  </r>
  <r>
    <x v="0"/>
    <s v="Not aligned"/>
    <x v="0"/>
    <m/>
    <s v="C"/>
    <s v="25.94"/>
    <s v="25.940"/>
    <n v="5"/>
    <s v="C.25.940"/>
    <x v="308"/>
    <s v="Bolte- og skrueproduksjon"/>
    <s v="Inkluderer: Omfatter produksjon av nagler, stoppskiver og lignende ikke-gjengede produkter, produkter til automatdreiebenker, bolter, skruer, mutter og lignende gjengede produkter"/>
    <m/>
    <m/>
  </r>
  <r>
    <x v="0"/>
    <s v="Not aligned"/>
    <x v="0"/>
    <m/>
    <s v="C"/>
    <s v="25.99"/>
    <s v="25.990"/>
    <n v="5"/>
    <s v="C.25.990"/>
    <x v="309"/>
    <s v="Metallvareprod. el."/>
    <s v="Inkluderer: Omfatter produksjon av husholdningsartikler av metall; kuvertartikler: tallerkner, dekketallerkner, gryter, kjeler, skåler, fat, kasseroller, stekepanner og andre ikke-elektriske redskaper til bruk i kjøkken, små håndbetjente kjøkkenapparater og -tilbehør, skuresvamper av metall, takrenner, badekar, kjøkkenvasker, servanter og lignende artikler, metallvarer til kontorbruk (unntatt møbler), bankbokser, pengeskap, bokser, pansrede dører, skipspropeller og blader til propeller, ankere, klokker, montert jernbanemateriell, hasper, spenner, hekter, metallstiger, metallskilt herunder vegskilt, folieposer, permanente metallmagneter, termokanner og flasker av metall, metallmerker og militærdistinksjoner av metall, hårruller av metall, paraplyhåndtak og rammer av metall og kammer Ekskluderer: Produksjon av sverd og bajonetter grupperes under: 25.71 Produksjon av kjøkkenredskaper og skjære- og klipperedskaper. Produksjon av handlevogner grupperes under: 30.99 Produksjon av andre transportmidler ikke nevnt annet sted. Produksjon av møbler av metall grupperes under hhv.: 31.01 Produksjon av kontor- og butikkmøbler,: 31.02 Produksjon av kjøkkenmøbler og: 31.09 Produksjon av møbler ellers. Produksjon av sportsartikler grupperes under: 32.30 Produksjon av sportsartikler. Produksjon av spill og leker grupperes under: 32.40 Produksjon av spill og leker"/>
    <m/>
    <m/>
  </r>
  <r>
    <x v="0"/>
    <s v="Not aligned"/>
    <x v="0"/>
    <m/>
    <s v="C"/>
    <s v="C"/>
    <n v="26"/>
    <n v="2"/>
    <s v="C.26"/>
    <x v="310"/>
    <s v="Data- og elektronisk industri"/>
    <s v="Inkluderer: Omfatter produksjon av datamaskiner, ytre enheter, kommunikasjonsutstyr og lignende elektroniske produkter samt produksjon av komponenter til slike produkter. Produksjonsprosessen i denne næringen er kjennetegnet ved design og bruk av integrerte kretsløp og bruk av høyt spesialisert miniatyriseringsteknologi. Inkluderer også: Omfatter også produksjon av forbrukerelektronikk, utstyr til måling, prøving, navigasjon og kontroll, bestrålingsutstyr, elektromedisinsk og elektroterapeutisk utstyr, optiske instrumenter og optisk utstyr samt produksjon av magnetiske og optiske medier"/>
    <m/>
    <m/>
  </r>
  <r>
    <x v="0"/>
    <s v="Not aligned"/>
    <x v="0"/>
    <m/>
    <s v="C"/>
    <n v="26"/>
    <s v="26.1"/>
    <n v="3"/>
    <s v="C.26.1"/>
    <x v="311"/>
    <s v="Elek. komponenter, kretskort"/>
    <m/>
    <m/>
    <m/>
  </r>
  <r>
    <x v="0"/>
    <s v="Not aligned"/>
    <x v="0"/>
    <m/>
    <s v="C"/>
    <n v="26"/>
    <s v="26.2"/>
    <n v="3"/>
    <s v="C.26.2"/>
    <x v="312"/>
    <s v="Prod. datamaskiner og tilleggsutstyr"/>
    <m/>
    <m/>
    <m/>
  </r>
  <r>
    <x v="0"/>
    <s v="Not aligned"/>
    <x v="0"/>
    <m/>
    <s v="C"/>
    <n v="26"/>
    <s v="26.3"/>
    <n v="3"/>
    <s v="C.26.3"/>
    <x v="313"/>
    <s v="Prod. av kommunikasjonsutstyr"/>
    <m/>
    <m/>
    <m/>
  </r>
  <r>
    <x v="0"/>
    <s v="Not aligned"/>
    <x v="0"/>
    <m/>
    <s v="C"/>
    <n v="26"/>
    <s v="26.4"/>
    <n v="3"/>
    <s v="C.26.4"/>
    <x v="314"/>
    <s v="Prod. av husholdningselektronikk"/>
    <m/>
    <m/>
    <m/>
  </r>
  <r>
    <x v="0"/>
    <s v="Not aligned"/>
    <x v="0"/>
    <m/>
    <s v="C"/>
    <n v="26"/>
    <s v="26.5"/>
    <n v="3"/>
    <s v="C.26.5"/>
    <x v="315"/>
    <s v="Måle- og kontrollinstrumenter"/>
    <s v="Inkluderer: Omfatter produksjon av måle-, teste-, navigasjons- og kontrollutstyr til diverse industri- og ikke-industriformål, herunder tidsbaserte måleenheter som f.eks. ur o.l."/>
    <m/>
    <m/>
  </r>
  <r>
    <x v="0"/>
    <s v="Not aligned"/>
    <x v="0"/>
    <m/>
    <s v="C"/>
    <n v="26"/>
    <s v="26.6"/>
    <n v="3"/>
    <s v="C.26.6"/>
    <x v="316"/>
    <s v="Elektromed./elektroterap. utst. mv."/>
    <m/>
    <m/>
    <m/>
  </r>
  <r>
    <x v="0"/>
    <s v="Not aligned"/>
    <x v="0"/>
    <m/>
    <s v="C"/>
    <n v="26"/>
    <s v="26.7"/>
    <n v="3"/>
    <s v="C.26.7"/>
    <x v="317"/>
    <s v="Optiske instr./fotografisk utstyr"/>
    <m/>
    <m/>
    <m/>
  </r>
  <r>
    <x v="0"/>
    <s v="Not aligned"/>
    <x v="0"/>
    <m/>
    <s v="C"/>
    <n v="26"/>
    <s v="26.8"/>
    <n v="3"/>
    <s v="C.26.8"/>
    <x v="318"/>
    <s v="Magnetiske/optiske media"/>
    <m/>
    <m/>
    <m/>
  </r>
  <r>
    <x v="0"/>
    <s v="Not aligned"/>
    <x v="0"/>
    <m/>
    <s v="C"/>
    <s v="26.1"/>
    <s v="26.11"/>
    <n v="4"/>
    <s v="C.26.11"/>
    <x v="319"/>
    <s v="Prod. av elektroniske komponenter"/>
    <s v="Inkluderer: Omfatter produksjon av elektroniske kondensatorer, elektroniske motstandere, mikroprosessorer, elektronrør, elektroniske koblinger, printplater uten påmonterte komponenter, integrerte kretsløp (analoge, digitale eller hybride), dioder, transistorer o.l. diskrete enheter, induktorer (f.eks., bølgesperrer, spoler, transformatorer), elektronisk komponenttype, elektroniske krystaller og krystallsamlinger, solenoider, brytere og omsettere til elektronisk bruk, plater og skiver, halvledere, ferdige eller halvfabrikata, skjermkomponenter (plasma, polymer LCD) og lysdioder Inkluderer også: Omfatter også produksjon av printerkabler, kabler til monitorer, USB-kabler, koblinger mv. Ekskluderer: Trykking av smartkort grupperes under: 18.12 Trykking ellers. Produksjon av datamaskiner og tv-displays grupperes under hhv.: 26.20 Produksjon av datamaskiner og tilleggsutstyr og: 26.40 Produksjon av elektronikk til husholdningsbruk. Produksjon av modemer (bæreutstyr) grupperes under: 26.30 Produksjon av kommunikasjonsutstyr. Produksjon av røntgenrør o.l. bestrålingsutstyr grupperes under: 26.60 Produksjon av strålingsutstyr, elektromedisinsk og elektroterapeutisk utstyr. Produksjon av optisk utstyr og instrumenter grupperes under: 26.70 Produksjon av optiske instrumenter og fotografisk utstyr. Produksjon av lignende enheter til elektrisk bruk grupperes under: 27 Produksjon av elektrisk utstyr. Produksjon av fluorescerende vekter for strømstabilisatorer grupperes under: 27.11 Produksjon av elektromotorer, generatorer og transformatorer. Produksjon av elektriske releer grupperes under: 27.12 Produksjon av elektriske fordelings- og kontrolltavler og paneler. Produksjon av utstyr til ledninger og kabler grupperes under: 27.33 Produksjon av ledningsmateriell. Produksjon av komplett utstyr er gruppert annet sted, basert på grupperingen av komplett utstyr"/>
    <m/>
    <m/>
  </r>
  <r>
    <x v="0"/>
    <s v="Not aligned"/>
    <x v="0"/>
    <m/>
    <s v="C"/>
    <s v="26.1"/>
    <s v="26.12"/>
    <n v="4"/>
    <s v="C.26.12"/>
    <x v="320"/>
    <s v="Produksjon av kretskort"/>
    <s v="Inkluderer: Omfatter produksjon av kretskort med monterte komponenter, påmontering av komponenter på kretskort og produksjon av grensesnittkort (f.eks. lyd, video, styreenheter, nettverk, modem) Ekskluderer: Trykking av smartkort grupperes under: 18.12 Trykking ellers. Produksjon av kretskort uten monterte komponenter grupperes under: 26.11 Produksjon av elektroniske komponenter"/>
    <m/>
    <m/>
  </r>
  <r>
    <x v="0"/>
    <s v="Not aligned"/>
    <x v="0"/>
    <m/>
    <s v="C"/>
    <s v="26.2"/>
    <s v="26.20"/>
    <n v="4"/>
    <s v="C.26.20"/>
    <x v="312"/>
    <s v="Prod. datamaskiner og tilleggsutstyr"/>
    <s v="Inkluderer: Omfatter produksjon og/eller samling av elektroniske datamaskiner som f.eks. prosessorenhetdatamaskiner, stasjonære datamaskiner, bærbare datamaskiner og servere samt tilleggsutstyr som f.eks. printere, skjermer, tastaturer. Datamaskinene kan være analoge, digitale eller hybride; produksjon av vertsmaskiner og datamaskiner til å holde i hånden (f.eks. PDA), produksjon av magnetiske harddisker, flash drives og andre lagringsmedier, optiske harddisker (f.eks. CD-RW, CD-ROM, DVD-ROM, DVD-RW), produksjon av printere, tastaturer, mus, joystick og trackballtilbehør, dedikerte dataterminaler, servere, scannere, herunder strekkodescannere, smartkortlesere, virtuelle simulatorer og dataprojektorer Inkluderer også: Omfatter også produksjon av dataterminaler som f.eks. pengeautomater, kasseterminaler (POS-terminaler) som ikke er mekanisk drevet, kontorutstyr med flere funksjoner og som utfører to eller flere av følgende funksjoner; utskriving, scanning, kopiering og faksing Ekskluderer: Reproduksjon av innspilte opptak grupperes under: 18.20 Reproduksjon av innspilte opptak. Produksjon av elektroniske komponenter og elektroniske samlinger som brukes i datamaskiner og ytre enheter grupperes under: 26. 1 Produksjon av elektroniske komponenter og kretskort. Produksjon av interne/eksterne datamodemer grupperes under: 26.12 Produksjon av kretskort. Produksjon av grensesnittkort, moduler og samlinger grupperes under: 26.12 Produksjon av kretskort. Produksjon av ladede elektroniske tavler grupperes under: 26.12 Produksjon av kretskort. Produksjon av modemer og bærbart utstyr grupperes under: 26.30 Produksjon av kommunikasjonsutstyr. Produksjon av digitale kommunikasjonsswitches, datakommunikasjonsutstyr (f.eks. bruer, routere, gateways) grupperes under: 26.30 Produksjon av kommunikasjonsutstyr. Produksjon av elektronikk til bruk i husholdningen som f.eks. CD-spillere og DVD-spillere grupperes under: 26.40 Produksjon av elektronikk til husholdningsbruk. Produksjon av TV-skjermer og TV-displayer grupperes under: 26.40 Produksjon av elektronikk til husholdningsbruk. Produksjon av videospillkonsoller grupperes under: 26.40 Produksjon av elektronikk til husholdningsbruk. Produksjon av blanke optiske og magnetiske medier til bruk sammen med datamaskiner eller andre enheter grupperes under: 26.80 Produksjon av magnetiske og optiske media"/>
    <m/>
    <m/>
  </r>
  <r>
    <x v="0"/>
    <s v="Not aligned"/>
    <x v="0"/>
    <m/>
    <s v="C"/>
    <s v="26.3"/>
    <s v="26.30"/>
    <n v="4"/>
    <s v="C.26.30"/>
    <x v="313"/>
    <s v="Prod. av kommunikasjonsutstyr"/>
    <s v="Inkluderer: Omfatter produksjon av telefon- og datakommunikasjonsutstyr som brukes til å bevege signaler elektronisk via ledninger eller gjennom luften som f.eks. radio- og fjernsynsutsendinger og trådløst kommunikasjonsutstyr; utstyr til telefonsentraler, trådløse telefoner, utstyr til private telefonsentraler, telefon- og faksutstyr herunder telefonsvarere, datakommunikasjonsutstyr som f.eks. bruer, routere og gateways, sende- og mottaker-antenner, kabel-tv-utstyr, personsøkere, mobiltelefoner, mobilkommunikasjonsutstyr, radio- og tv-studio- og utsendingsutstyr herunder tv-kamera, modemer, bærbart utstyr, tyveri- og brannalarmutstyr som sender signaler til en kontrollstasjon, radio- og tv-sendere og kommunikasjonsutstyr som bruker infrarødt signal (fjernbetjeninger) Ekskluderer: Produksjon av ladede elektroniske tavler grupperes under: 26.12 Produksjon av kretskort. Produksjon av elektroniske komponenter og delkomponenter som brukes i kommunikasjonsutstyr herunder interne/eksterne datamodemer grupperes under: 26.1 Produksjon av elektroniske komponenter og kretskort. Produksjon av datamaskiner og annet datautstyr grupperes under: 26.20 Produksjon av datamaskiner og tilleggsutstyr. Produksjon av audio- og videoutstyr til husholdningen grupperes under: 26.40 Produksjon av elektronikk til husholdningsbruk. Produksjon av GPS-utstyr grupperes under: 26.51 Produksjon av måle-, kontroll- og navigasjonsinstrumenter. Produksjon av elektroniske peketavler grupperes under: 27.90 Produksjon av annet elektrisk utstyr. Produksjon av lyssignaler grupperes under: 27.90 Produksjon av annet elektrisk utstyr"/>
    <m/>
    <m/>
  </r>
  <r>
    <x v="0"/>
    <s v="Not aligned"/>
    <x v="0"/>
    <m/>
    <s v="C"/>
    <s v="26.4"/>
    <s v="26.40"/>
    <n v="4"/>
    <s v="C.26.40"/>
    <x v="314"/>
    <s v="Prod. av husholdningselektronikk"/>
    <s v="Inkluderer: Omfatter produksjon av audio- og videoutstyr til bruk i husholdningen, motorkjøretøy, høyttaleranlegg og forsterkeranlegg til musikkinstrumenter, videobåndopptakere og kopiutstyr, tv-apparater, tv-skjermer, tv-displays, lydopptakere og kopisystemer, stereoutstyr, radiomottakere, høyttalesystemer, videokamera av husholdningstypen, jukebokser, forsterkere til musikkinstrumenter og høyttaleranlegg, mikrofoner, CD- og DVD-spillere, karaokemaskiner, hodetelefoner til f.eks. radio, stereo og datamaskin og videospillkonsoller Ekskluderer: Reproduksjon av innspilte opptak grupperes under: 18.20 Reproduksjon av innspilte opptak. Produksjon av ytre enheter og dataskjermer grupperes under: 26.20 Produksjon av datamaskiner og tilleggsutstyr. Produksjon av telefonsvarere grupperes under: 26.30 Produksjon av kommunikasjonsutstyr. Produksjon av utstyr til personsøkere grupperes under: 26.30 Produksjon av kommunikasjonsutstyr. Produksjon av fjernbetjeningsenheter (radio og infrarød) grupperes under: 26.30 Produksjon av kommunikasjonsutstyr. Produksjon av studiosenderutstyr som f.eks. gjengivelsesutstyr, sende- og mottakerantenner samt kommersielle videokamera grupperes under: 26.30 Produksjon av kommunikasjonsutstyr. Produksjon av antenner grupperes under: 26.30 Produksjon av kommunikasjonsutstyr. Produksjon av digitale kamera grupperes under: 26.70 Produksjon av optiske instrumenter og fotografisk utstyr. Produksjon av elektroniske spill med fast (ikke utskiftbar) software grupperes under: 32.40 Produksjon av spill og leker"/>
    <m/>
    <m/>
  </r>
  <r>
    <x v="0"/>
    <s v="Not aligned"/>
    <x v="0"/>
    <m/>
    <s v="C"/>
    <s v="26.5"/>
    <s v="26.51"/>
    <n v="4"/>
    <s v="C.26.51"/>
    <x v="321"/>
    <s v="Måle-, kontroll- og navig.instr."/>
    <s v="Inkluderer: Omfatter produksjon av søke-, detekterings-, navigasjons-, styrings-, luftfarts- og skipssystemer og -utstyr, automatiske styringsanordninger og regulator til bruk til f.eks. oppvarming, aircondition, avkjøling og apparater, instrumenter og enheter til måling, visning, indikasjon, registrering, overføring og kontroll av temperatur, luftfuktighet, trykk, vakuum, forbrenning, gjennomstrømming, nivå, viskositet, tetthet, surhet, konsentrasjon og rotasjon; registrerende væskemålere og telleenheter, instrumenter til måling og testing av karakteristikaene ved elektrisitet og elektriske signaler; instrumenter og instrumentssystemer til laboratorieanalyse av den kjemiske og fysiske sammensetningen eller konsentrasjonen av prøver av fast, flytende eller gassformig materiale eller komposittmateriale; andre målings- og testinstrumenter og deler av disse. Produksjon av ikke-elektriske måle-, teste- og navigasjonsutstyr (unntatt enkle mekaniske verktøy) er inkludert i denne næringsgruppen; Omfatter produksjon av flymotorinstrumenter, testeutstyr til måling av forurensning fra biler, meteorologiske instrumenter, utstyr til testing av fysiske egenskaper og inspeksjon, polygrafmaskiner, strålingsdetektorer og overvåkingsinstrumenter, målingsinstrumenter, termometre av væske- eller bimetalltypen (unntatt medisinske), fuktighetsregulatorer, sentralvarmeregulatorer, flamme- og brennerkontrollinnretninger, spektrometre, pneumatiske målere, forbruksmålere (vann, gass, elektrisitet), gjennomstrømmingsmålere og telleenheter, tellere, minesøkere, impulsgeneratorer (signalgeneratorer), metalldetektorer, søke-, detekterings-, navigasjons-, luftfarts- og skipsutstyr, herunder sonarbøyer, GPS-enheter, klimastyringssystemer, automatiske systemer til apparater, måle- og registreringsutstyr (f.eks. ferdsskriver i fly), bevegelsesdetektorer, radarer, analytiske laboratorieinstrumenter (f.eks. blodanalyseutstyr), laboratorievekter, inkubatorer og diverse laboratorieapparater til måling, testing mv., andre målings- og kontrollenheter som f.eks. strålingsdetektorer, polygrafmaskiner, termometre (unntatt medisinsk bimetaltype) og meteorologiske instrumenter Ekskluderer: Produksjon av telefonsvarere grupperes under: 26.30 Produksjon av kommunikasjonsutstyr. Produksjon av utstyr til medisinsk testing og bestrålingsutstyr grupperes under: 26.60 Produksjon av strålingsutstyr, elektromedisinsk og elektroterapeutisk utstyr. Produksjon av optisk plasseringsutstyr grupperes under: 26.70 Produksjon av optiske instrumenter og fotografisk utstyr. Produksjon av dikteringsmaskiner grupperes under: 28.23 Produksjon av kontormaskiner og utstyr (unntatt datamaskiner og tilleggsutstyr). Produksjon av vekter (bortsett fra laboratorievekter), nivelleringsinstrumenter, målebånd mv. grupperes under: 28.29 Produksjon av maskiner og utstyr til generell bruk ikke nevnt annet sted. Produksjon av medisinske termometre grupperes under: 32.50 Produksjon av medisinske og tanntekniske instrumenter og utstyr. Installasjon av industrielle prosesstyringsanlegg grupperes under: 33.20 Installasjon av industrimaskiner og -utstyr. Produksjon av enkelt mekanisk måleverktøy (f.eks. målebånd, målelær), grupperes etter hva slags materiale de blir laget av"/>
    <m/>
    <m/>
  </r>
  <r>
    <x v="0"/>
    <s v="Not aligned"/>
    <x v="0"/>
    <m/>
    <s v="C"/>
    <s v="26.5"/>
    <s v="26.52"/>
    <n v="4"/>
    <s v="C.26.52"/>
    <x v="322"/>
    <s v="Klokke- og urproduksjon"/>
    <s v="Inkluderer: Omfatter produksjon av ur og timermekanismer og deler av slike; alle sorter klokker herunder klokker i instrumentpaneler, urkasser herunder kasser av edle metaller, apparater til tidskontroll og tidsmåling og på annet vis visning av tidsintervaller med et urverk eller en synkron motor som f.eks.: parkometre, tidsbrytere, tids-/datostempler, minuttalarmklokker, produksjon av kontakter og andre utgaver med et urverk eller en synkron motor: tidslåser, produksjon av komponenter til ur: urverk til alle slags ur, fjærer, stener, skiver, visere, plater, bruer og andre deler, urkasser og -kabinetter av alle slags materialer Ekskluderer: Produksjon av urremmer av ikke-metall (tekstil, lær eller plast) grupperes under: 15.12 Produksjon av reiseeffekter og salmakerartikler. Produksjon av urremmer av edelt metall grupperes under: 32.12: Produksjon av gull- og sølvvarer og lignende artikler. Produksjon av urremmer av uedelt metall grupperes under: 32.13 Produksjon av bijouteri og lignende artikler"/>
    <m/>
    <m/>
  </r>
  <r>
    <x v="0"/>
    <s v="Not aligned"/>
    <x v="0"/>
    <m/>
    <s v="C"/>
    <s v="26.6"/>
    <s v="26.60"/>
    <n v="4"/>
    <s v="C.26.60"/>
    <x v="316"/>
    <s v="Elektromed./elektroterap. utst. mv."/>
    <s v="Inkluderer: Omfatter produksjon av elektromedisinske apparater som f.eks. MRI-utstyr, medisinsk ultralydutstyr, elektrokardiografer og elektromedisinsk endoskopiutstyr og produksjon av bestrålingsapparater og -rør til bruk som f.eks. medisinsk diagnostiseringsevaluering, medisinsk terapeutisk evaluering, industriell evaluering, forskningsevaluering og vitenskapelig evaluering. Bestråling kan ta form av beta-, gamma-, og røntgenstråler; produksjon av bestrålingsapparater og -rør (f.eks. industrielle, diagnostiske, terapeutiske, forskningsmessige og vitenskapelige): røntgenutstyr, CT-scannere, PET-scannere, MR-utstyr, medisinsk laserutstyr, medisinsk endoskopiutstyr og bestrålingutstyr til næringsmidler Ekskluderer: Produksjon av solarier grupperes under: 28.99 Produksjon av spesialmaskiner ikke nevnt annet sted"/>
    <m/>
    <m/>
  </r>
  <r>
    <x v="0"/>
    <s v="Not aligned"/>
    <x v="0"/>
    <m/>
    <s v="C"/>
    <s v="26.7"/>
    <s v="26.70"/>
    <n v="4"/>
    <s v="C.26.70"/>
    <x v="317"/>
    <s v="Optiske instr./fotografisk utstyr"/>
    <s v="Inkluderer: Omfatter produksjon av optiske instrumenter og linser som f.eks. kikkerter, mikroskoper (unntatt elektro, proton), teleskoper og linser (unntatt optalmiske); coating eller klarlinser (unntatt optalmiske); innfatningslinser (unntatt optalmiske) og produksjon av fotografisk utstyr som f.eks. kamera og lysmålere; optiske speil, optisk kanonsikteutstyr, optisk plasseringsutstyr, optiske forstørrelsesinstrumenter, optisk presisjonsverktøy til maskinarbeidere, optiske komparatorer, kamera, filmprojektorer og lysbildeapparater, overheadprojektorer, optiske målings- og kontrollenheter og -instrumenter (f.eks. brannledelsesutstyr, fotografiske lysmålere, avstandsmålere), linser, optiske mikroskoper, kikkerter og teleskoper og lasersamlinger Ekskluderer: Produksjon av datamaskinprojektorer grupperes under: 26.20 Produksjon av datamaskiner og tilleggsutstyr. Produksjon av kommersielle TV- og videokamera grupperes under: 26.30 Produksjon av kommunikasjonsutstyr. Produksjon av videokamera til bruk i husholdningen grupperes under: 26.40 Produksjon av elektronikk til husholdningsbruk. Produksjon av komplett utstyr som bruker laserkomponenter grupperes etter maskintype (f.eks. medisinsk laserutstyr grupperes under: 26.60 Produksjon av strålingsutstyr, elektromedisinsk og elektroterapeutisk utstyr). Produksjon av fotokopieringsmaskiner grupperes under: 28.23 Produksjon av kontormaskiner og utstyr (unntatt datamaskiner og tilleggsutstyr). Produksjon av optalmiske artikler grupperes under: 32.50 Produksjon av medisinske og tanntekniske instrumenter og utstyr"/>
    <m/>
    <m/>
  </r>
  <r>
    <x v="0"/>
    <s v="Not aligned"/>
    <x v="0"/>
    <m/>
    <s v="C"/>
    <s v="26.8"/>
    <s v="26.80"/>
    <n v="4"/>
    <s v="C.26.80"/>
    <x v="318"/>
    <s v="Magnetiske/optiske media"/>
    <s v="Inkluderer: Omfatter produksjon av magnetisk og optisk opptaksutstyr som f.eks. tomme magnetiske lyd- og videobånd og -kassetter, tomme disketter, tomme optiske disker og harddiskmedier Ekskluderer: Reproduksjon av innspilte opptak grupperes under: 18.2 Reproduksjon av innspilte opptak"/>
    <m/>
    <m/>
  </r>
  <r>
    <x v="0"/>
    <s v="Not aligned"/>
    <x v="0"/>
    <m/>
    <s v="C"/>
    <s v="26.11"/>
    <s v="26.110"/>
    <n v="5"/>
    <s v="C.26.110"/>
    <x v="319"/>
    <s v="Prod. av elektroniske komponenter"/>
    <s v="Inkluderer: Omfatter produksjon av elektroniske kondensatorer, elektroniske motstandere, mikroprosessorer, elektronrør, elektroniske koblinger, printplater uten påmonterte komponenter, integrerte kretsløp (analoge, digitale eller hybride), dioder, transistorer o.l. diskrete enheter, induktorer (f.eks., bølgesperrer, spoler, transformatorer), elektronisk komponenttype, elektroniske krystaller og krystallsamlinger, solenoider, brytere og omsettere til elektronisk bruk, plater og skiver, halvledere, ferdige eller halvfabrikata, skjermkomponenter (plasma, polymer LCD) og lysdioder Inkluderer også: Omfatter også produksjon av printerkabler, kabler til monitorer, USB-kabler, koblinger mv. Ekskluderer: Trykking av smartkort grupperes under: 18.12 Trykking ellers. Produksjon av datamaskiner og tv-displays grupperes under hhv.: 26.20 Produksjon av datamaskiner og tilleggsutstyr og: 26.40 Produksjon av elektronikk til husholdningsbruk. Produksjon av modemer (bæreutstyr) grupperes under: 26.30 Produksjon av kommunikasjonsutstyr. Produksjon av røntgenrør o.l. bestrålingsutstyr grupperes under: 26.60 Produksjon av strålingsutstyr, elektromedisinsk og elektroterapeutisk utstyr. Produksjon av optisk utstyr og instrumenter grupperes under: 26.70 Produksjon av optiske instrumenter og fotografisk utstyr. Produksjon av lignende enheter til elektrisk bruk grupperes under: 27 Produksjon av elektrisk utstyr. Produksjon av fluorescerende vekter for strømstabilisatorer grupperes under: 27.11 Produksjon av elektromotorer, generatorer og transformatorer. Produksjon av elektriske releer grupperes under: 27.12 Produksjon av elektriske fordelings- og kontrolltavler og paneler. Produksjon av utstyr til ledninger og kabler grupperes under: 27.33 Produksjon av ledningsmateriell. Produksjon av komplett utstyr er gruppert annet sted, basert på grupperingen av komplett utstyr"/>
    <m/>
    <m/>
  </r>
  <r>
    <x v="0"/>
    <s v="Not aligned"/>
    <x v="0"/>
    <m/>
    <s v="C"/>
    <s v="26.12"/>
    <s v="26.120"/>
    <n v="5"/>
    <s v="C.26.120"/>
    <x v="320"/>
    <s v="Produksjon av kretskort"/>
    <s v="Inkluderer: Omfatter produksjon av kretskort med monterte komponenter, påmontering av komponenter på kretskort og produksjon av grensesnittkort (f.eks. lyd, video, styreenheter, nettverk, modem) Ekskluderer: Trykking av smartkort grupperes under: 18.12 Trykking ellers. Produksjon av kretskort uten monterte komponenter grupperes under: 26.11 Produksjon av elektroniske komponenter"/>
    <m/>
    <m/>
  </r>
  <r>
    <x v="0"/>
    <s v="Not aligned"/>
    <x v="0"/>
    <m/>
    <s v="C"/>
    <s v="26.20"/>
    <s v="26.200"/>
    <n v="5"/>
    <s v="C.26.200"/>
    <x v="312"/>
    <s v="Prod. datamaskiner og tilleggsutstyr"/>
    <s v="Inkluderer: Omfatter produksjon og/eller samling av elektroniske datamaskiner som f.eks. prosessorenhetdatamaskiner, stasjonære datamaskiner, bærbare datamaskiner og servere samt tilleggsutstyr som f.eks. printere, skjermer, tastaturer. Datamaskinene kan være analoge, digitale eller hybride; produksjon av vertsmaskiner og datamaskiner til å holde i hånden (f.eks. PDA), produksjon av magnetiske harddisker, flash drives og andre lagringsmedier, optiske harddisker (f.eks. CD-RW, CD-ROM, DVD-ROM, DVD-RW), produksjon av printere, tastaturer, mus, joystick og trackballtilbehør, dedikerte dataterminaler, servere, scannere, herunder strekkodescannere, smartkortlesere, virtuelle simulatorer og dataprosjektorer Inkluderer også: Omfatter også produksjon av dataterminaler som f.eks. pengeautomater, kasseterminaler (POS-terminaler) som ikke er mekanisk drevet, kontorutstyr med flere funksjoner og som utfører to eller flere av følgende funksjoner; utskriving, scanning, kopiering og faksing Ekskluderer: Reproduksjon av innspilte opptak grupperes under: 18.20 Reproduksjon av innspilte opptak. Produksjon av elektroniske komponenter og elektroniske samlinger som brukes i datamaskiner og ytre enheter grupperes under: 26. 1 Produksjon av elektroniske komponenter og kretskort. Produksjon av interne/eksterne datamodemer grupperes under: 26.12 Produksjon av kretskort. Produksjon av grensesnittkort, moduler og samlinger grupperes under: 26.12 Produksjon av kretskort. Produksjon av ladede elektroniske tavler grupperes under: 26.12 Produksjon av kretskort. Produksjon av modemer og bærbart utstyr grupperes under: 26.30 Produksjon av kommunikasjonsutstyr. Produksjon av digitale kommunikasjonsswitches, datakommunikasjonsutstyr (f.eks. bruer, routere, gateways) grupperes under: 26.30 Produksjon av kommunikasjonsutstyr. Produksjon av elektronikk til bruk i husholdningen som f.eks. CD-spillere og DVD-spillere grupperes under: 26.40 Produksjon av elektronikk til husholdningsbruk. Produksjon av TV-skjermer og TV-displayer grupperes under: 26.40 Produksjon av elektronikk til husholdningsbruk. Produksjon av videospillkonsoller grupperes under: 26.40 Produksjon av elektronikk til husholdningsbruk. Produksjon av blanke optiske og magnetiske medier til bruk sammen med datamaskiner eller andre enheter grupperes under: 26.80 Produksjon av magnetiske og optiske media"/>
    <m/>
    <m/>
  </r>
  <r>
    <x v="0"/>
    <s v="Not aligned"/>
    <x v="0"/>
    <m/>
    <s v="C"/>
    <s v="26.30"/>
    <s v="26.300"/>
    <n v="5"/>
    <s v="C.26.300"/>
    <x v="313"/>
    <s v="Prod. av kommunikasjonsutstyr"/>
    <s v="Inkluderer: Omfatter produksjon av telefon- og datakommunikasjonsutstyr som brukes til å bevege signaler elektronisk via ledninger eller gjennom luften som f.eks. radio- og fjernsynsutsendinger og trådløst kommunikasjonsutstyr; utstyr til telefonsentraler, trådløse telefoner, utstyr til private telefonsentraler, telefon- og faksutstyr herunder telefonsvarere, datakommunikasjonsutstyr som f.eks. bruer, routere og gateways, sende- og mottakerantenner, kabel-tv-utstyr, personsøkere, mobiltelefoner, mobilkommunikasjonsutstyr, radio- og tv-studio- og utsendingsutstyr herunder tv-kamera, modemer, bærbart utstyr, tyveri- og brannalarmutstyr som sender signaler til en kontrollstasjon, radio- og tv-sendere og kommunikasjonsutstyr som bruker infrarødt signal (fjernbetjeninger) Ekskluderer: Produksjon av ladede elektroniske tavler grupperes under: 26.12 Produksjon av kretskort. Produksjon av elektroniske komponenter og delkomponenter som brukes i kommunikasjonsutstyr herunder interne/eksterne datamodemer grupperes under: 26.1 Produksjon av elektroniske komponenter og kretskort. Produksjon av datamaskiner og annet datautstyr grupperes under: 26.20 Produksjon av datamaskiner og tilleggsutstyr. Produksjon av audio- og videoutstyr til husholdningen grupperes under: 26.40 Produksjon av elektronikk til husholdningsbruk. Produksjon av GPS-utstyr grupperes under: 26.51 Produksjon av måle-, kontroll- og navigasjonsinstrumenter. Produksjon av elektroniske peketavler grupperes under: 27.90 Produksjon av annet elektrisk utstyr. Produksjon av lyssignaler grupperes under: 27.90 Produksjon av annet elektrisk utstyr"/>
    <m/>
    <m/>
  </r>
  <r>
    <x v="0"/>
    <s v="Not aligned"/>
    <x v="0"/>
    <m/>
    <s v="C"/>
    <s v="26.40"/>
    <s v="26.400"/>
    <n v="5"/>
    <s v="C.26.400"/>
    <x v="314"/>
    <s v="Prod. av husholdningselektronikk"/>
    <s v="Inkluderer: Omfatter produksjon av audio- og videoutstyr til bruk i husholdningen, motorkjøretøy, høyttaleranlegg og forsterkeranlegg til musikkinstrumenter, videobåndopptakere og kopiutstyr, tv-apparater, tv-skjermer, tv-displays, lydopptakere og kopisystemer, stereoutstyr, radiomottakere, høyttalesystemer, videokamera av husholdningstypen, jukebokser, forsterkere til musikkinstrumenter og høyttaleranlegg, mikrofoner, CD- og DVD-spillere, karaokemaskiner, hodetelefoner til f.eks. radio, stereo og datamaskin og videospillkonsoller Ekskluderer: Reproduksjon av innspilte opptak grupperes under: 18.20 Reproduksjon av innspilte opptak. Produksjon av ytre enheter og dataskjermer grupperes under: 26.20 Produksjon av datamaskiner og tilleggsutstyr. Produksjon av telefonsvarere grupperes under: 26.30 Produksjon av kommunikasjonsutstyr. Produksjon av utstyr til personsøkere grupperes under: 26.30 Produksjon av kommunikasjonsutstyr. Produksjon av fjernbetjeningsenheter (radio og infrarød) grupperes under: 26.30 Produksjon av kommunikasjonsutstyr. Produksjon av studiosenderutstyr som f.eks. gjengivelsesutstyr, sende- og mottakerantenner samt kommersielle videokamera grupperes under: 26.30 Produksjon av kommunikasjonsutstyr. Produksjon av antenner grupperes under: 26.30 Produksjon av kommunikasjonsutstyr. Produksjon av digitale kamera grupperes under: 26.70 Produksjon av optiske instrumenter og fotografisk utstyr. Produksjon av elektroniske spill med fast (ikke utskiftbar) software grupperes under: 32.40 Produksjon av spill og leker"/>
    <m/>
    <m/>
  </r>
  <r>
    <x v="0"/>
    <s v="Not aligned"/>
    <x v="0"/>
    <m/>
    <s v="C"/>
    <s v="26.51"/>
    <s v="26.510"/>
    <n v="5"/>
    <s v="C.26.510"/>
    <x v="321"/>
    <s v="Måle-, kontroll- og navig.instr."/>
    <s v="Inkluderer: Omfatter produksjon av søke-, detekterings-, navigasjons-, styrings-, luftfarts- og skipssystemer og -utstyr, automatiske styringsanordninger og regulator til bruk til f.eks. oppvarming, aircondition, avkjøling og apparater, instrumenter og enheter til måling, visning, indikasjon, registrering, overføring og kontroll av temperatur, luftfuktighet, trykk, vakuum, forbrenning, gjennomstrømming, nivå, viskositet, tetthet, surhet, konsentrasjon og rotasjon; registrerende væskemålere og telleenheter, instrumenter til måling og testing av karakteristikaene ved elektrisitet og elektriske signaler; instrumenter og instrumentssystemer til laboratorieanalyse av den kjemiske og fysiske sammensetningen eller konsentrasjonen av prøver av fast, flytende eller gassformig materiale eller komposittmateriale; andre målings- og testinstrumenter og deler av disse. Produksjon av ikke-elektriske måle-, teste- og navigasjonsutstyr (unntatt enkle mekaniske verktøy) er inkludert i denne næringsgruppen; Omfatter produksjon av flymotorinstrumenter, testeutstyr til måling av forurensning fra biler, meteorologiske instrumenter, utstyr til testing av fysiske egenskaper og inspeksjon, polygrafmaskiner, strålingsdetektorer og overvåkingsinstrumenter, målingsinstrumenter, termometre av væske- eller bimetalltypen (unntatt medisinske), fuktighetsregulatorer, sentralvarmeregulatorer, flamme- og brennerkontrollinnretninger, spektrometre, pneumatiske målere, forbruksmålere (vann, gass, elektrisitet), gjennomstrømmingsmålere og telleenheter, tellere, minesøkere, impulsgeneratorer (signalgeneratorer), metalldetektorer, søke-, detekterings-, navigasjons-, luftfarts- og skipsutstyr, herunder sonarbøyer, GPS-enheter, klimastyringssystemer, automatiske systemer til apparater, måle- og registreringsutstyr (f.eks. ferdsskriver i fly), bevegelsesdetektorer, radarer, analytiske laboratorieinstrumenter (f.eks. blodanalyseutstyr), laboratorievekter, inkubatorer og diverse laboratorieapparater til måling, testing mv., andre målings- og kontrollenheter som f.eks. strålingsdetektorer, polygrafmaskiner, termometre (unntatt medisinsk bimetaltype) og meteorologiske instrumenter Ekskluderer: Produksjon av telefonsvarere grupperes under: 26.30 Produksjon av kommunikasjonsutstyr. Produksjon av utstyr til medisinsk testing og bestrålingsutstyr grupperes under: 26.60 Produksjon av strålingsutstyr, elektromedisinsk og elektroterapeutisk utstyr. Produksjon av optisk plasseringsutstyr grupperes under: 26.70 Produksjon av optiske instrumenter og fotografisk utstyr. Produksjon av dikteringsmaskiner grupperes under: 28.23 Produksjon av kontormaskiner og utstyr (unntatt datamaskiner og tilleggsutstyr). Produksjon av vekter (bortsett fra laboratorievekter), nivelleringsinstrumenter, målebånd mv. grupperes under: 28.29 Produksjon av maskiner og utstyr til generell bruk ikke nevnt annet sted. Produksjon av medisinske termometre grupperes under: 32.50 Produksjon av medisinske og tanntekniske instrumenter og utstyr. Installasjon av industrielle prosesstyringsanlegg grupperes under: 33.20 Installasjon av industrimaskiner og -utstyr. Produksjon av enkelt mekanisk måleverktøy (f.eks. målebånd, målelær), grupperes etter hva slags materiale de blir laget av"/>
    <m/>
    <m/>
  </r>
  <r>
    <x v="0"/>
    <s v="Not aligned"/>
    <x v="0"/>
    <m/>
    <s v="C"/>
    <s v="26.52"/>
    <s v="26.520"/>
    <n v="5"/>
    <s v="C.26.520"/>
    <x v="322"/>
    <s v="Klokke- og urproduksjon"/>
    <s v="Inkluderer: Omfatter produksjon av ur og timermekanismer og deler av slike; alle sorter klokker herunder klokker i instrumentpaneler, urkasser herunder kasser av edle metaller, apparater til tidskontroll og tidsmåling og på annet vis visning av tidsintervaller med et urverk eller en synkron motor som f.eks.: parkometre, tidsbrytere, tids-/datostempler, minuttalarmklokker, produksjon av kontakter og andre utgaver med et urverk eller en synkron motor: tidslåser, produksjon av komponenter til ur: urverk til alle slags ur, fjærer, stener, skiver, visere, plater, bruer og andre deler, urkasser og -kabinetter av alle slags materialer Ekskluderer: Produksjon av urremmer av ikke-metall (tekstil, lær eller plast) grupperes under: 15.12 Produksjon av reiseeffekter og salmakerartikler. Produksjon av urremmer av edelt metall grupperes under: 32.12: Produksjon av gull- og sølvvarer og lignende artikler. Produksjon av urremmer av uedelt metall grupperes under: 32.13 Produksjon av bijouteri og lignende artikler"/>
    <m/>
    <m/>
  </r>
  <r>
    <x v="0"/>
    <s v="Not aligned"/>
    <x v="0"/>
    <m/>
    <s v="C"/>
    <s v="26.60"/>
    <s v="26.600"/>
    <n v="5"/>
    <s v="C.26.600"/>
    <x v="316"/>
    <s v="Elektromed./elektroterap. utst. mv."/>
    <s v="Inkluderer: Omfatter produksjon av elektromedisinske apparater som f.eks. MRI-utstyr, medisinsk ultralydutstyr, elektrokardiografer og elektromedisinsk endoskopiutstyr og produksjon av bestrålingsapparater og -rør til bruk som f.eks. medisinsk diagnostiseringsevaluering, medisinsk terapeutisk evaluering, industriell evaluering, forskningsevaluering og vitenskapelig evaluering. Bestråling kan ta form av beta-, gamma-, og røntgenstråler; produksjon av bestrålingsapparater og -rør (f.eks. industrielle, diagnostiske, terapeutiske, forskningsmessige og vitenskapelige): røntgenutstyr, CT-scannere, PET-scannere, MR-utstyr, medisinsk laserutstyr, medisinsk endoskopiutstyr og bestrålingutstyr til næringsmidler Ekskluderer: Produksjon av solarier grupperes under: 28.99 Produksjon av spesialmaskiner ikke nevnt annet sted"/>
    <m/>
    <m/>
  </r>
  <r>
    <x v="0"/>
    <s v="Not aligned"/>
    <x v="0"/>
    <m/>
    <s v="C"/>
    <s v="26.70"/>
    <s v="26.700"/>
    <n v="5"/>
    <s v="C.26.700"/>
    <x v="317"/>
    <s v="Optiske instr./fotografisk utstyr"/>
    <s v="Inkluderer: Omfatter produksjon av optiske instrumenter og linser som f.eks. kikkerter, mikroskoper (unntatt elektro, proton), teleskoper og linser (unntatt optalmiske); coating eller klarlinser (unntatt optalmiske); innfatningslinser (unntatt optalmiske) og produksjon av fotografisk utstyr som f.eks. kamera og lysmålere; optiske speil, optisk kanonsikteutstyr, optisk plasseringsutstyr, optiske forstørrelsesinstrumenter, optisk presisjonsverktøy til maskinarbeidere, optiske komparatorer, kamera, filmprojektorer og lysbildeapparater, overheadprojektorer, optiske målings- og kontrollenheter og -instrumenter (f.eks. brannledelsesutstyr, fotografiske lysmålere, avstandsmålere), linser, optiske mikroskoper, kikkerter og teleskoper og lasersamlinger Ekskluderer: Produksjon av datamaskinprojektorer grupperes under: 26.20 Produksjon av datamaskiner og tilleggsutstyr. Produksjon av kommersielle TV- og videokamera grupperes under: 26.30 Produksjon av kommunikasjonsutstyr. Produksjon av videokamera til bruk i husholdningen grupperes under: 26.40 Produksjon av elektronikk til husholdningsbruk. Produksjon av komplett utstyr som bruker laserkomponenter grupperes etter maskintype (f.eks. medisinsk laserutstyr grupperes under: 26.60 Produksjon av strålingsutstyr, elektromedisinsk og elektroterapeutisk utstyr). Produksjon av fotokopieringsmaskiner grupperes under: 28.23 Produksjon av kontormaskiner og utstyr (unntatt datamaskiner og tilleggsutstyr). Produksjon av optalmiske artikler grupperes under: 32.50 Produksjon av medisinske og tanntekniske instrumenter og utstyr"/>
    <m/>
    <m/>
  </r>
  <r>
    <x v="0"/>
    <s v="Not aligned"/>
    <x v="0"/>
    <m/>
    <s v="C"/>
    <s v="26.80"/>
    <s v="26.800"/>
    <n v="5"/>
    <s v="C.26.800"/>
    <x v="318"/>
    <s v="Magnetiske/optiske media"/>
    <s v="Inkluderer: Omfatter produksjon av magnetisk og optisk opptaksutstyr som f.eks. tomme magnetiske lyd- og videobånd og -kassetter, tomme disketter, tomme optiske disker og harddiskmedier Ekskluderer: Reproduksjon av innspilte opptak grupperes under: 18.2 Reproduksjon av innspilte opptak"/>
    <m/>
    <m/>
  </r>
  <r>
    <x v="0"/>
    <s v="Not aligned"/>
    <x v="0"/>
    <m/>
    <s v="C"/>
    <s v="C"/>
    <n v="27"/>
    <n v="2"/>
    <s v="C.27"/>
    <x v="323"/>
    <s v="Elektroteknisk industri"/>
    <s v="Inkluderer: Omfatter produksjon av produkter som genererer, distribuerer og bruker elektrisk strøm. Dessuten er elektrisk belysning, signalutstyr og elektriske husholdningsapparater inkludert. Ekskluderer: Produksjon av elektroniske produkter grupperes under: 26 Produksjon av datamaskiner og elektroniske og optiske produkter"/>
    <m/>
    <m/>
  </r>
  <r>
    <x v="0"/>
    <s v="Not aligned"/>
    <x v="0"/>
    <m/>
    <s v="C"/>
    <n v="27"/>
    <s v="27.1"/>
    <n v="3"/>
    <s v="C.27.1"/>
    <x v="324"/>
    <s v="Elektromotorer, generatorer mv."/>
    <s v="Inkluderer: Omfatter produksjon  av strømfordelings- og spesialtransformere, elektriske motorer, generatorer og motorgeneratorer"/>
    <m/>
    <m/>
  </r>
  <r>
    <x v="0"/>
    <s v="Not aligned"/>
    <x v="0"/>
    <m/>
    <s v="C"/>
    <n v="27"/>
    <s v="27.2"/>
    <n v="3"/>
    <s v="C.27.2"/>
    <x v="325"/>
    <s v="Batterier, akkumulatorer"/>
    <m/>
    <m/>
    <m/>
  </r>
  <r>
    <x v="0"/>
    <s v="Not aligned"/>
    <x v="0"/>
    <m/>
    <s v="C"/>
    <n v="27"/>
    <s v="27.3"/>
    <n v="3"/>
    <s v="C.27.3"/>
    <x v="326"/>
    <s v="Ledninger og ledningsmateriell"/>
    <s v="Inkluderer: Omfatter produksjon av strømførende ledninger og kabler og ikke-strømførende ledninger og kabler til installasjon av elektriske kretsløp uansett materiale Inkluderer også: Omfatter også isolering av ledninger og produksjon av optiske fiberkabler"/>
    <m/>
    <m/>
  </r>
  <r>
    <x v="0"/>
    <s v="Not aligned"/>
    <x v="0"/>
    <m/>
    <s v="C"/>
    <n v="27"/>
    <s v="27.4"/>
    <n v="3"/>
    <s v="C.27.4"/>
    <x v="327"/>
    <s v="Prod. av belysningsutstyr"/>
    <m/>
    <m/>
    <m/>
  </r>
  <r>
    <x v="0"/>
    <s v="Not aligned"/>
    <x v="0"/>
    <m/>
    <s v="C"/>
    <n v="27"/>
    <s v="27.5"/>
    <n v="3"/>
    <s v="C.27.5"/>
    <x v="328"/>
    <s v="Husholdningsmaskinproduksjon"/>
    <s v="Inkluderer: Omfatter produksjon av små elektriske apparater og elektriske husholdningsartikler, ventilatorer, støvsugere, elektriske gulvpleiemaskiner til bruk i husholdningen, kokeapparater, vaskeutstyr, kjøleskap, fryseskap og frysebokser samt andre elektriske og ikke-elektriske husholdningsapparater, som f.eks. oppvaskmaskiner, vannkokere, avfallsdunker, alle til bruk i husholdningen. Næringshovedgruppen omfatter produksjon av apparater med elektriske kilder, gasskilder eller andre brenselskilder"/>
    <m/>
    <m/>
  </r>
  <r>
    <x v="0"/>
    <s v="Not aligned"/>
    <x v="0"/>
    <m/>
    <s v="C"/>
    <n v="27"/>
    <s v="27.9"/>
    <n v="3"/>
    <s v="C.27.9"/>
    <x v="329"/>
    <s v="Produksjon elektrisk utstyr ellers"/>
    <m/>
    <m/>
    <m/>
  </r>
  <r>
    <x v="0"/>
    <s v="Not aligned"/>
    <x v="0"/>
    <m/>
    <s v="C"/>
    <s v="27.1"/>
    <s v="27.11"/>
    <n v="4"/>
    <s v="C.27.11"/>
    <x v="330"/>
    <s v="Elektromotor-, generatorprod. mv."/>
    <s v="Inkluderer: Omfatter produksjon av alle elektriske motorer og transformatorer: AC, DC, og AC/DC; produksjon av elektriske motorer (unntatt startmotorer med innebygget forbrenningsmotor), elektriske distribusjonstransformatorer, buesveisingstransformatorer, fluorescerende forkoblingsenheter (dvs. transformere), transformatorstasjoner til elektrisk strømfordeling, spenningsregulatorer til transport og distribusjon, strømgeneratorer (unntatt ladekontroll til forbrenningsmotorer), motorgeneratorer (unntatt turbingeneratorenheter) og vikling av rotorer på fabrikkbasis Ekskluderer: Produksjon av elektroniske komponenttransformere og -kontakter grupperes under: 26.11 Produksjon av elektroniske komponenter. Produksjon av elektrosveisings- og loddeutstyr grupperes under: 27.90 Produksjon av annet elektrisk utstyr. Produksjon av vekselrettere, likerettere og omformere i fast tilstand grupperes under: 27.90 Produksjon av annet elektrisk utstyr. Produksjon av turbingeneratorer grupperes under: 28.11 Produksjon av motorer og turbiner, unntatt motorer til luftfartøyer og motorvogner. Produksjon av startmotorer og generatorer til forbrenningsmotorer grupperes under: 29.31 Produksjon av elektrisk og elektronisk utstyr til motorvogner"/>
    <m/>
    <m/>
  </r>
  <r>
    <x v="0"/>
    <s v="Not aligned"/>
    <x v="0"/>
    <m/>
    <s v="C"/>
    <s v="27.1"/>
    <s v="27.12"/>
    <n v="4"/>
    <s v="C.27.12"/>
    <x v="331"/>
    <s v="Elektriske tavler, paneler mv."/>
    <s v="Inkluderer: Omfatter produksjon av strømsikringer, kontrollpaneler til elektrisk strømfordeling, elektriske releer, kanaler til elektriske strømfordelingstavleapparater, elektriske sikringer, strømkoblingsutstyr, elektriske strømbrytere (unntatt trykknappbrytere, brytere med fjæringskobling, solenoidbrytere og dempere) og produksjon av drivmaskingeneratorer Ekskluderer: Produksjon av klimastyringssystemer og industrielle prosesskontrollinstrumenter grupperes under: 26.51 Produksjon av måle-, kontroll- og navigasjonsutstyr. Produksjon av kontakter til elektriske kretsløp som f.eks. trykknappkontakter og brytere med fjæringskobling grupperes under: 27.33 Produksjon av ledningsmateriell"/>
    <m/>
    <m/>
  </r>
  <r>
    <x v="0"/>
    <s v="Not aligned"/>
    <x v="0"/>
    <m/>
    <s v="C"/>
    <s v="27.2"/>
    <s v="27.20"/>
    <n v="4"/>
    <s v="C.27.20"/>
    <x v="325"/>
    <s v="Batterier, akkumulatorer"/>
    <s v="Inkluderer: Omfatter produksjon av ikke-oppladbare og oppladbare batterier; produksjon av primærelementer og primærbatterier, celler som inneholder mangandioksid, kvikksølvdioksid, sølvoksid mv., elektriske akkumulatorer og deler til slike: separatorer, beholdere, deksler, produksjon av blybatterier, NiCad-batterier, NiHM-batterier, lithumbatterier, tørrbatterier og våtbatterier"/>
    <m/>
    <m/>
  </r>
  <r>
    <x v="0"/>
    <s v="Not aligned"/>
    <x v="0"/>
    <m/>
    <s v="C"/>
    <s v="27.3"/>
    <s v="27.31"/>
    <n v="4"/>
    <s v="C.27.31"/>
    <x v="332"/>
    <s v="Prod. av optiske fiberkabler"/>
    <s v="Inkluderer: Omfatter produksjon av optiske fiberkabler til dataoverføring eller direkte overføring av bilder Ekskluderer: Produksjon av glassfibrer eller tråd grupperes under: 23.14 Produksjon av glassfibrer. Produksjon av optiske kabler eller samlinger med forbindelsesklemmer eller andre tilkoblinger grupperes etter bruksområde, f.eks.: 26.11 Produksjon av elektroniske komponenter"/>
    <m/>
    <m/>
  </r>
  <r>
    <x v="0"/>
    <s v="Not aligned"/>
    <x v="0"/>
    <m/>
    <s v="C"/>
    <s v="27.3"/>
    <s v="27.32"/>
    <n v="4"/>
    <s v="C.27.32"/>
    <x v="333"/>
    <s v="Elektron./el. ledninger/kabler el."/>
    <s v="Inkluderer: Omfatter produksjon av isolerte ledninger og kabler som er laget av stål, kobber og aluminium Ekskluderer: Trekking av ledninger grupperes under hhv.: 24.34 Kaldtrekking av tråd,: 24.41 Produksjon av edelmetaller,: 24.42 Produksjon av aluminium,: 24.43 Produksjon av bly, sink og tinn,: 24.44 Produksjon av kobber og: 24.45 Produksjon av ikke-jernholdige metaller ellers. Produksjon av datamaskinkabler, printerkabler, USB-kabler og lignende kabler eller samlinger grupperes under: 26.11 Produksjon av elektroniske komponenter. Produksjon av sett med elektriske ledninger og isolerte ledninger og forbindelsesklemmer grupperes under: 27.90 Produksjon av annet elektrisk utstyr. Produksjon av kabelsett, ledningssett og lignende kabelsett eller -samlinger til bruk i motorvogner grupperes under: 29.31 Produksjon av elektrisk og elektronisk utstyr til motorvogner"/>
    <m/>
    <m/>
  </r>
  <r>
    <x v="0"/>
    <s v="Not aligned"/>
    <x v="0"/>
    <m/>
    <s v="C"/>
    <s v="27.3"/>
    <s v="27.33"/>
    <n v="4"/>
    <s v="C.27.33"/>
    <x v="334"/>
    <s v="Prod. av ledningsmateriell"/>
    <s v="Inkluderer: Omfatter produksjon av strømførende og ikke-strømførende ledninger og kabler til elektriske kretsløp uansett materiale; produksjon av samleskinner og elektriske ledere (unntatt koblingsutstyrstype), GFIC (jordingsfeilbrytere), lampeholdere, lynavledere og -avledningsruller, brytere til elektriske ledninger og kabler (f.eks. trykkbrytere, trykknappbrytere, brytere med fjæringskobling og vippebrytere), stikkontakter, bokser til elektriske ledninger og kabler (f.eks. forgreningsbokser, koblingsbokser og bryterbokser), elektriske ledningsrør og fittings, transmisjonspoler og ledningsbeslag, ikke-strømførende ledningsenheter av plast, herunder forgreningsbokser, frontplater, polledningsfittings og bryterdeksler Ekskluderer: Produksjon av keramiske isolatorer grupperes under: 23.43 Produksjon av isolatorer og isoleringsdeler av keramisk materiale. Produksjon av elektroniske komponentkoblinger, -stikkontakter og kontakter grupperes under: 26.11 Produksjon av elektroniske komponenter"/>
    <m/>
    <m/>
  </r>
  <r>
    <x v="0"/>
    <s v="Not aligned"/>
    <x v="0"/>
    <m/>
    <s v="C"/>
    <s v="27.4"/>
    <s v="27.40"/>
    <n v="4"/>
    <s v="C.27.40"/>
    <x v="327"/>
    <s v="Prod. av belysningsutstyr"/>
    <s v="Inkluderer: Omfatter produksjon av elektriske pærer og lysrør samt deler og komponenter (unntatt glassemner til elektriske pærer); elektriske belysningsarmaturer (unntatt trafikkbe- lysningsarmaturer); ikke-elektrisk belysningsutstyr og komponenter til belysningsarmaturer (unntatt strømførende ledningsenheter). Produksjon av ikke-elektrisk belysningsutstyr er også inkludert i denne næringsgruppen; produksjon av utladings-, gløde- og lysstofflamper, -armaturer og -pærer samt ultrafiolette og onfrarøde lamper, armaturer, pærer mv., belysningsarmatur til tak, lysekroner, bordlamper (dvs. belysningsarmaturer), juletrebelysning, elektriske vedkubber til ildsteder, lommelykter, elektriske insektlamper, lanterner (karbidlanterner, elektriske lanterner, gasslanterner, bensinlanterner og petroleumslanterner), spotlys, gatebelysningsarmatur (unntatt lyssignaler) og belysningsutstyr til transportmidler (f.eks. motorkjøretøyer, luftfartøyer og båter) Ekskluderer: Produksjon av glassvarer og glassdeler til belysningsarmatur grupperes under: 23.19 Produksjon av teknisk glass og andre glassvarer. Produksjon av strømførende ledningsenheter til belysningsarmatur grupperes under: 27.33 Produksjon av ledningsmateriell. Produksjon av takventilatorer eller baderomsventilatorer med integrert belysningsarmatur grupperes under: 27.51 Produksjon av elektriske husholdnings-maskiner og -apparater. Produksjon av elektrisk signalutstyr som f.eks. lyssignaler og fotgjengersignaler grupperes under: 27.90 Produksjon av annet elektrisk utstyr. Produksjon av elektriske skilt grupperes under: 27.90 Produksjon av annet elektrisk utstyr"/>
    <m/>
    <m/>
  </r>
  <r>
    <x v="0"/>
    <s v="Not aligned"/>
    <x v="0"/>
    <m/>
    <s v="C"/>
    <s v="27.5"/>
    <s v="27.51"/>
    <n v="4"/>
    <s v="C.27.51"/>
    <x v="335"/>
    <s v="Elektr. hush.maskin-/apparatprod."/>
    <s v="Inkluderer: Omfatter produksjon av kjøleskap, frysere, vaskemaskiner og tørketromler, støvsugere, gulvbonemaskiner, avfallskverner, hakkere, blandere, saftpresser, boksåpnere, elektriske barbermaskiner, elektriske tannbørster og annet elektrisk utstyr til personlig pleie, knivslipere, ventilatorer og resirkuleringshetter, varmeapparater, el-tepper, tørkeapparater, kammer, børster og krølltenger, strykejern, bærbare varmeapparater og ventilatorer til bruk i husholdningen, ovner, mikrobølgeovner, komfyrer, varmeplater, brødristere, kaffe- og temaskiner, stekepanner, risteapparater, grillapparater og varmelegemer mv. Ekskluderer: Produksjon av kjølere og frysere for kommersiell og industriell bruk, airconditionanlegg, takvifter, fastmonterte varmeovner, ventilasjons- og utblåsningsvifter for kommersiell bruk, kokeapparater, vaskemaskiner, renserimaskiner og strykemaskiner for kommersiell bruk, støvsugere for kommersiell-, industriell- og institusjonsbruk grupperes under: 28 Produksjon av maskiner og utstyr til generell bruk ikke nevnt annet sted. Produksjon av symaskiner til husholdningsbruk grupperes under: 28.94 Produksjon av maskiner og utstyr til tekstil-, konfeksjons- og lærvareindustri. Installasjon av sentralstøvsugere grupperes under: 43.29 Annet installasjonsarbeid"/>
    <m/>
    <m/>
  </r>
  <r>
    <x v="0"/>
    <s v="Not aligned"/>
    <x v="0"/>
    <m/>
    <s v="C"/>
    <s v="27.5"/>
    <s v="27.52"/>
    <n v="4"/>
    <s v="C.27.52"/>
    <x v="336"/>
    <s v="Ikke-el. hush.mask.-/apparatprod."/>
    <s v="Inkluderer: Omfatter produksjon av ikke-elektriske kokeapparater og varmeapparater til bruk i husholdningen som ikke-elektriske varmeapparater, komfyrer, kaminer, kakkelovner, vannvarmere, kokeapparater og tallerkenvarmere"/>
    <m/>
    <m/>
  </r>
  <r>
    <x v="0"/>
    <s v="Not aligned"/>
    <x v="0"/>
    <m/>
    <s v="C"/>
    <s v="27.9"/>
    <s v="27.90"/>
    <n v="4"/>
    <s v="C.27.90"/>
    <x v="329"/>
    <s v="Produksjon elektrisk utstyr ellers"/>
    <s v="Inkluderer: Omfatter produksjon av annet forskjellig elektrisk utstyr enn motorer, generatorer og transformatorer, batterier og akkumulatorer, ledninger og ledningsenheter, belysningsutstyr og husholdningsapparater: Produksjon av batteriladere (transistorer), elektriske døråpnings- og lukkemekanismer, ringeklokker, skjøteledninger produsert av innkjøpte isolerte ledninger, ultralydrengjøringsmaskiner (unntatt til laboratorie- og tannlegemaskiner), vekselrettere, rektifiseringsapparater, brenselceller samt regulert og ikke-regulert strømforsyning, uavbrutt strømforsyning (UPS), støtspenningsdempere (unntatt for distribusjonsnivåspenning), ledninger til apparater, skjøteledninger og andre sett med elektriske ledninger og isolerte ledninger og koblinger, kull- og grafittelektroder, kontakter og andre elektriske kull- og grafittprodukter, partikkel- akselerasjonselektroder, elektriske kondensatorer, motstandere og lignende akselerasjonselektroder, elektromagneter, sirener, elektroniske peketavler, elektriske skilt, elektrisk signalutstyr som f.eks. lyssignaler og fotgjengersignaler, elektriske isolatorer (unntatt glass eller porselen), basismetallrør og fittings og elektrosveisings- og loddeutstyr, herunder håndholdte loddebolter Ekskluderer: Produksjon av elektriske isolatorer av porselen grupperes under: 23.43 Produksjon av isolatorer og isoleringsdeler av keramisk materiale. Produksjon av kull- og grafittfibrer og -produkter (unntatt elektroder og elektriske tavler) grupperes under: 23.99 Produksjon av ikke-metallholdige mineralprodukter ikke nevnt annet sted. Produksjon av elektroniske ensrettere av komponenttypen, spenningsregulerende integrerte kretsløp, strømkonverterende integrerte kretsløp, elektroniske kondensatorer, elektroniske motstandere og lignende enheter grupperes under: 26.11 Produksjon av elektroniske komponenter. Produksjon av transformatorer, motorer, generatorer, koblingsutstyr, releer og industrielle styresystemer grupperes under: 27.1 Produksjon av elektromotorer,  generatorer, transformatorer og elektriske fordelings- og kontrolltavler og paneler. Produksjon av batterier grupperes under: 27.20 Produksjon av batterier og akkumulatorer. Produksjon av kommunikasjons- og energiledninger, strømførende og ikke-strømførende ledningsenheter grupperes under: 27.3 Produksjon av ledninger og lednings-materiell. Produksjon av belysningsutstyr grupperes under: 27.40 Produksjon av belysningsutstyr. Produksjon av husholdningsmaskiner grupperes under: 27.5 Produksjon av husholdningsmaskiner og -apparater. Produksjon av ikke-elektrisk sveise- og loddeutstyr grupperes under: 28.29 Produksjon av maskiner og utstyr til generell bruk ikke nevnt annet sted. Produksjon av elektrisk utstyr til motorvogner som f.eks. generatorer, vekselstrømgeneratorer, tennplugger, tenningsledninger, el-ruter og -dørsystemer og spenningsregulatorer grupperes under: 29.31 Produksjon av elektrisk og elektronisk utstyr til motorvogner"/>
    <m/>
    <m/>
  </r>
  <r>
    <x v="0"/>
    <s v="Not aligned"/>
    <x v="0"/>
    <m/>
    <s v="C"/>
    <s v="27.11"/>
    <s v="27.110"/>
    <n v="5"/>
    <s v="C.27.110"/>
    <x v="330"/>
    <s v="Elektromotor-, generatorprod. mv."/>
    <s v="Inkluderer: Omfatter produksjon av alle elektriske motorer og transformatorer: AC, DC, og AC/DC; produksjon av elektriske motorer (unntatt startmotorer med innebygget forbrenningsmotor), elektriske distribusjonstransformatorer, buesveisingstransformatorer, fluorescerende forkoblingsenheter (dvs. transformere), transformatorstasjoner til elektrisk strømfordeling, spenningsregulatorer til transport og distribusjon, strømgeneratorer (unntatt ladekontroll til forbrenningsmotorer), motorgeneratorer (unntatt turbingeneratorenheter) og vikling av rotorer på fabrikkbasis Ekskluderer: Produksjon av elektroniske komponenttransformere og -kontakter grupperes under: 26.11 Produksjon av elektroniske komponenter. Produksjon av elektrosveisings- og loddeutstyr grupperes under: 27.90 Produksjon av annet elektrisk utstyr. Produksjon av vekselrettere, likerettere og omformere i fast tilstand grupperes under: 27.90 Produksjon av annet elektrisk utstyr. Produksjon av turbingeneratorer grupperes under: 28.11 Produksjon av motorer og turbiner, unntatt motorer til luftfartøyer og motorvogner. Produksjon av startmotorer og generatorer til forbrenningsmotorer grupperes under: 29.31 Produksjon av elektrisk og elektronisk utstyr til motorvogner"/>
    <m/>
    <m/>
  </r>
  <r>
    <x v="0"/>
    <s v="Not aligned"/>
    <x v="0"/>
    <m/>
    <s v="C"/>
    <s v="27.12"/>
    <s v="27.120"/>
    <n v="5"/>
    <s v="C.27.120"/>
    <x v="331"/>
    <s v="Elektriske tavler, paneler mv."/>
    <s v="Inkluderer: Omfatter produksjon av strømsikringer, kontrollpaneler til elektrisk strømfordeling, elektriske releer, kanaler til elektriske strømfordelingstavleapparater, elektriske sikringer, strømkoblingsutstyr, elektriske strømbrytere (unntatt trykknappbrytere, brytere med fjæringskobling, solenoidbrytere og dempere) og produksjon av drivmaskingeneratorer Ekskluderer: Produksjon av klimastyringssystemer og industrielle prosesskontrollinstrumenter grupperes under: 26.51 Produksjon av måle-, kontroll- og navigasjonsutstyr. Produksjon av kontakter til elektriske kretsløp som f.eks. trykknappkontakter og brytere med fjæringskobling grupperes under: 27.33 Produksjon av ledningsmateriell"/>
    <m/>
    <m/>
  </r>
  <r>
    <x v="0"/>
    <s v="Not aligned"/>
    <x v="0"/>
    <m/>
    <s v="C"/>
    <s v="27.20"/>
    <s v="27.200"/>
    <n v="5"/>
    <s v="C.27.200"/>
    <x v="325"/>
    <s v="Batterier, akkumulatorer"/>
    <s v="Inkluderer: Omfatter produksjon av ikke-oppladbare og oppladbare batterier; produksjon av primærelementer og primærbatterier, celler som inneholder mangandioksid, kvikksølvdioksid, sølvoksid mv., elektriske akkumulatorer og deler til slike: separatorer, beholdere, deksler, produksjon av blybatterier, NiCad-batterier, NiHM-batterier, lithumbatterier, tørrbatterier og våtbatterier"/>
    <m/>
    <m/>
  </r>
  <r>
    <x v="0"/>
    <s v="Not aligned"/>
    <x v="0"/>
    <m/>
    <s v="C"/>
    <s v="27.31"/>
    <s v="27.310"/>
    <n v="5"/>
    <s v="C.27.310"/>
    <x v="332"/>
    <s v="Prod. av optiske fiberkabler"/>
    <s v="Inkluderer: Omfatter produksjon av optiske fiberkabler til dataoverføring eller direkte overføring av bilder Ekskluderer: Produksjon av glassfibrer eller tråd grupperes under: 23.14 Produksjon av glassfibrer. Produksjon av optiske kabler eller samlinger med forbindelsesklemmer eller andre tilkoblinger grupperes etter bruksområde, f.eks.: 26.11 Produksjon av elektroniske komponenter"/>
    <m/>
    <m/>
  </r>
  <r>
    <x v="0"/>
    <s v="Not aligned"/>
    <x v="0"/>
    <m/>
    <s v="C"/>
    <s v="27.32"/>
    <s v="27.320"/>
    <n v="5"/>
    <s v="C.27.320"/>
    <x v="333"/>
    <s v="Elektron./el. ledninger/kabler el."/>
    <s v="Inkluderer: Omfatter produksjon av isolerte ledninger og kabler som er laget av stål, kobber og aluminium Ekskluderer: Trekking av ledninger grupperes under hhv.: 24.34 Kaldtrekking av tråd,: 24.41 Produksjon av edelmetaller,: 24.42 Produksjon av aluminium,: 24.43 Produksjon av bly, sink og tinn,: 24.44 Produksjon av kobber og: 24.45 Produksjon av ikke-jernholdige metaller ellers. Produksjon av datamaskinkabler, printerkabler, USB-kabler og lignende kabler eller samlinger grupperes under: 26.11 Produksjon av elektroniske komponenter. Produksjon av sett med elektriske ledninger og isolerte ledninger og forbindelsesklemmer grupperes under: 27.90 Produksjon av annet elektrisk utstyr. Produksjon av kabelsett, ledningssett og lignende kabelsett eller -samlinger til bruk i motorvogner grupperes under: 29.31 Produksjon av elektrisk og elektronisk utstyr til motorvogner"/>
    <m/>
    <m/>
  </r>
  <r>
    <x v="0"/>
    <s v="Not aligned"/>
    <x v="0"/>
    <m/>
    <s v="C"/>
    <s v="27.33"/>
    <s v="27.330"/>
    <n v="5"/>
    <s v="C.27.330"/>
    <x v="334"/>
    <s v="Prod. av ledningsmateriell"/>
    <s v="Inkluderer: Omfatter produksjon av strømførende og ikke-strømførende ledninger og kabler til elektriske kretsløp uansett materiale; produksjon av samleskinner og elektriske ledere (unntatt koblingsutstyrstype), GFIC (jordingsfeilbrytere), lampeholdere, lynavledere og -avledningsruller, brytere til elektriske ledninger og kabler (f.eks. trykkbrytere, trykknappbrytere, brytere med fjæringskobling og vippebrytere), stikkontakter, bokser til elektriske ledninger og kabler (f.eks. forgreningsbokser, koblingsbokser og bryterbokser), elektriske ledningsrør og fittings, transmisjonspoler og ledningsbeslag, ikke-strømførende ledningsenheter av plast, herunder forgreningsbokser, frontplater, polledningsfittings og bryterdeksler Ekskluderer: Produksjon av keramiske isolatorer grupperes under: 23.43 Produksjon av isolatorer og isoleringsdeler av keramisk materiale. Produksjon av elektroniske komponentkoblinger, -stikkontakter og kontakter grupperes under: 26.11 Produksjon av elektroniske komponenter"/>
    <m/>
    <m/>
  </r>
  <r>
    <x v="0"/>
    <s v="Not aligned"/>
    <x v="0"/>
    <m/>
    <s v="C"/>
    <s v="27.40"/>
    <s v="27.400"/>
    <n v="5"/>
    <s v="C.27.400"/>
    <x v="327"/>
    <s v="Prod. av belysningsutstyr"/>
    <s v="Inkluderer: Omfatter produksjon av elektriske pærer og lysrør samt deler og komponenter (unntatt glassemner til elektriske pærer); elektriske belysningsarmaturer (unntatt trafikkbe- lysningsarmaturer); ikke-elektrisk belysningsutstyr og komponenter til belysningsarmaturer (unntatt strømførende ledningsenheter). Produksjon av ikke-elektrisk belysningsutstyr er også inkludert i denne næringsgruppen; produksjon av utladings-, gløde- og lysstofflamper, -armaturer og -pærer samt ultrafiolette og onfrarøde lamper, armaturer, pærer mv., belysningsarmatur til tak, lysekroner, bordlamper (dvs. belysningsarmaturer), juletrebelysning, elektriske vedkubber til ildsteder, lommelykter, elektriske insektlamper, lanterner (karbidlanterner, elektriske lanterner, gasslanterner, bensinlanterner og petroleumslanterner), spotlys, gatebelysningsarmatur (unntatt lyssignaler) og belysningsutstyr til transportmidler (f.eks. motorkjøretøyer, luftfartøyer og båter) Ekskluderer: Produksjon av glassvarer og glassdeler til belysningsarmatur grupperes under: 23.19 Produksjon av teknisk glass og andre glassvarer. Produksjon av strømførende ledningsenheter til belysningsarmatur grupperes under: 27.33 Produksjon av ledningsmateriell. Produksjon av takventilatorer eller baderomsventilatorer med integrert belysningsarmatur grupperes under: 27.51 Produksjon av elektriske husholdnings-maskiner og -apparater. Produksjon av elektrisk signalutstyr som f.eks. lyssignaler og fotgjengersignaler grupperes under: 27.90 Produksjon av annet elektrisk utstyr. Produksjon av elektriske skilt grupperes under: 27.90 Produksjon av annet elektrisk utstyr"/>
    <m/>
    <m/>
  </r>
  <r>
    <x v="0"/>
    <s v="Not aligned"/>
    <x v="0"/>
    <m/>
    <s v="C"/>
    <s v="27.51"/>
    <s v="27.510"/>
    <n v="5"/>
    <s v="C.27.510"/>
    <x v="335"/>
    <s v="Elektr. hush.maskin-/apparatprod."/>
    <s v="Inkluderer: Omfatter produksjon av kjøleskap, frysere, vaskemaskiner og tørketromler, støvsugere, gulvbonemaskiner, avfallskverner, hakkere, blandere, saftpresser, boksåpnere, elektriske barbermaskiner, elektriske tannbørster og annet elektrisk utstyr til personlig pleie, knivslipere, ventilatorer og resirkuleringshetter, varmeapparater, el-tepper, tørkeapparater, kammer, børster og krølltenger, strykejern, bærbare varmeapparater og ventilatorer til bruk i husholdningen, ovner, mikrobølgeovner, komfyrer, varmeplater, brødristere, kaffe- og temaskiner, stekepanner, risteapparater, grillapparater og varmelegemer mv. Ekskluderer: Produksjon av kjølere og frysere for kommersiell og industriell bruk, airconditionanlegg, takvifter, fastmonterte varmeovner, ventilasjons- og utblåsningsvifter for kommersiell bruk, kokeapparater, vaskemaskiner, renserimaskiner og strykemaskiner for kommersiell bruk, støvsugere for kommersiell-, industriell- og institusjonsbruk grupperes under: 28 Produksjon av maskiner og utstyr til generell bruk ikke nevnt annet sted. Produksjon av symaskiner til husholdningsbruk grupperes under: 28.94 Produksjon av maskiner og utstyr til tekstil-, konfeksjons- og lærvareindustri . Installasjon av sentralstøvsugere grupperes under: 43.29 Annet installasjonsarbeid"/>
    <m/>
    <m/>
  </r>
  <r>
    <x v="0"/>
    <s v="Not aligned"/>
    <x v="0"/>
    <m/>
    <s v="C"/>
    <s v="27.52"/>
    <s v="27.520"/>
    <n v="5"/>
    <s v="C.27.520"/>
    <x v="336"/>
    <s v="Ikke-el. hush.mask.-/apparatprod."/>
    <s v="Inkluderer: Omfatter produksjon av ikke-elektriske kokeapparater og varmeapparater til bruk i husholdningen som ikke-elektriske varmeapparater, komfyrer, kaminer, kakkelovner, vannvarmere, kokeapparater og tallerkenvarmere"/>
    <m/>
    <m/>
  </r>
  <r>
    <x v="0"/>
    <s v="Not aligned"/>
    <x v="0"/>
    <m/>
    <s v="C"/>
    <s v="27.90"/>
    <s v="27.900"/>
    <n v="5"/>
    <s v="C.27.900"/>
    <x v="329"/>
    <s v="Produksjon elektrisk utstyr ellers"/>
    <s v="Inkluderer: Omfatter produksjon av annet forskjellig elektrisk utstyr enn motorer, generatorer og transformatorer, batterier og akkumulatorer, ledninger og ledningsenheter, belysningsutstyr og husholdningsapparater: Produksjon av batteriladere (transistorer), elektriske døråpnings- og lukkemekanismer, ringeklokker, skjøteledninger produsert av innkjøpte isolerte ledninger, ultralydrengjøringsmaskiner (unntatt til laboratorie- og tannlegemaskiner), vekselrettere, rektifiseringsapparater, brenselceller samt regulert og ikke-regulert strømforsyning, uavbrutt strømforsyning (UPS), støtspenningsdempere (unntatt for distribusjonsnivåspenning), ledninger til apparater, skjøteledninger og andre sett med elektriske ledninger og isolerte ledninger og koblinger, kull- og grafittelektroder, kontakter og andre elektriske kull- og grafittprodukter, partikkel- akselerasjonselektroder, elektriske kondensatorer, motstandere og lignende akselerasjonselektroder, elektromagneter, sirener, elektroniske peketavler, elektriske skilt, elektrisk signalutstyr som f.eks. lyssignaler og fotgjengersignaler, elektriske isolatorer (unntatt glass eller porselen), basismetallrør og fittings og elektrosveisings- og loddeutstyr, herunder håndholdte loddebolter Ekskluderer: Produksjon av elektriske isolatorer av porselen grupperes under: 23.43 Produksjon av isolatorer og isoleringsdeler av keramisk materiale. Produksjon av kull- og grafittfibrer og -produkter (unntatt elektroder og elektriske tavler) grupperes under: 23.99 Produksjon av ikke-metallholdige mineralprodukter ikke nevnt annet sted. Produksjon av elektroniske ensrettere av komponenttypen, spenningsregulerende integrerte kretsløp, strømkonverterende integrerte kretsløp, elektroniske kondensatorer, elektroniske motstandere og lignende enheter grupperes under: 26.11 Produksjon av elektroniske komponenter. Produksjon av transformatorer, motorer, generatorer, koblingsutstyr, releer og industrielle styresystemer grupperes under: 27.1 Produksjon av elektromotorer,  generatorer, transformatorer og elektriske fordelings- og kontrolltavler og paneler. Produksjon av batterier grupperes under: 27.20 Produksjon av batterier og akkumulatorer. Produksjon av kommunikasjons- og energiledninger, strømførende og ikke-strømførende ledningsenheter grupperes under: 27.3 Produksjon av ledninger og lednings-materiell. Produksjon av belysningsutstyr grupperes under: 27.40 Produksjon av belysningsutstyr. Produksjon av husholdningsmaskiner grupperes under: 27.5 Produksjon av husholdningsmaskiner og -apparater. Produksjon av ikke-elektrisk sveise- og loddeutstyr grupperes under: 28.29 Produksjon av maskiner og utstyr til generell bruk ikke nevnt annet sted. Produksjon av elektrisk utstyr til motorvogner som f.eks. generatorer, vekselstrømgeneratorer, tennplugger, tenningsledninger, el-ruter og -dørsystemer og spenningsregulatorer grupperes under: 29.31 Produksjon av elektrisk og elektronisk utstyr til motorvogner"/>
    <m/>
    <m/>
  </r>
  <r>
    <x v="0"/>
    <s v="Not aligned"/>
    <x v="0"/>
    <m/>
    <s v="C"/>
    <s v="C"/>
    <n v="28"/>
    <n v="2"/>
    <s v="C.28"/>
    <x v="337"/>
    <s v="Maskinindustri"/>
    <s v="Inkluderer: Omfatter produksjon av maskiner og utstyr som fungerer uavhengig på materialer enten mekanisk eller termisk eller utfører behandling av materialer (som f.eks. håndtering, sprøyting, veiing eller emballering), herunder tilhørende mekaniske deler, som frembringer og bruker spesialproduserte primærdeler. Næringen omfatter faste og mobile håndholdte maskiner uansett om de brukes innenfor industri, bygge- og anleggsvirksomhet, jordbruk eller til husholdningsbruk. Produksjon av spesialutstyr til passasjer- og godstransport innenfor bygninger er også inkludert. I denne næringen skilles det mellom produksjon  av maskiner til spesielle formål, dvs. maskiner som utelukkende brukes i NACE-næringer eller en liten del NACE-næringer, og maskiner til generelle formål, dvs. maskiner som brukes innen en lang rekke NACE-næringer. Næringen omfatter også maskiner til spesielle formål som ikke er omfattet andre steder i standarden, uansett om de brukes i en produksjonsprosess som f.eks. utstyr til fornøyelsesparker, automatisk utstyr til bowlingbaner mv. Ekskluderer: Produksjon av metallprodukter til generell bruk grupperes under: 25 Produksjon av metallvarer, unntatt maskiner og utstyr. Produksjon av måle- og testeutstyr og elektriske fordelings- og kontrollapparater grupperes under hhv.: 26 Produksjon av datamaskiner og elektroniske og optiske produkter og: 27 Produksjon av elektrisk utstyr. Produksjon av motorvogner til generell bruk grupperes under hhv.: 29 Produksjon av motorvogner og tilhengere og: 30 Produksjon av andre transportmidler"/>
    <m/>
    <m/>
  </r>
  <r>
    <x v="0"/>
    <s v="Not aligned"/>
    <x v="0"/>
    <m/>
    <s v="C"/>
    <n v="28"/>
    <s v="28.1"/>
    <n v="3"/>
    <s v="C.28.1"/>
    <x v="338"/>
    <s v="Prod. mask. og utstyr generell bruk"/>
    <m/>
    <m/>
    <m/>
  </r>
  <r>
    <x v="0"/>
    <s v="Not aligned"/>
    <x v="0"/>
    <m/>
    <s v="C"/>
    <n v="28"/>
    <s v="28.2"/>
    <n v="3"/>
    <s v="C.28.2"/>
    <x v="339"/>
    <s v="Annen maskinprod. for generell bruk"/>
    <m/>
    <m/>
    <m/>
  </r>
  <r>
    <x v="0"/>
    <s v="Not aligned"/>
    <x v="0"/>
    <m/>
    <s v="C"/>
    <n v="28"/>
    <s v="28.3"/>
    <n v="3"/>
    <s v="C.28.3"/>
    <x v="340"/>
    <s v="Jord- og skogbruksmaskinproduksjon"/>
    <s v="Inkluderer: Omfatter produksjon av jordbruks- og skogbruksmaskiner"/>
    <m/>
    <m/>
  </r>
  <r>
    <x v="0"/>
    <s v="Not aligned"/>
    <x v="0"/>
    <m/>
    <s v="C"/>
    <n v="28"/>
    <s v="28.4"/>
    <n v="3"/>
    <s v="C.28.4"/>
    <x v="341"/>
    <s v="Mask.verktøy til metallbearb. mv."/>
    <s v="Inkluderer: Omfatter produksjon av maskiner til metallbearbeiding og maskinverktøy, f.eks. produksjon av maskinverktøy til bearbeiding av metall og bearbeiding av andre materialer (tre, bein, stein, hard gummi, hard plast, kaldt glass mv.) herunder ved hjelp av laserstråler, ultralydbølger, plasmabue, magnetimpuls mv."/>
    <m/>
    <m/>
  </r>
  <r>
    <x v="0"/>
    <s v="Not aligned"/>
    <x v="0"/>
    <m/>
    <s v="C"/>
    <n v="28"/>
    <s v="28.9"/>
    <n v="3"/>
    <s v="C.28.9"/>
    <x v="342"/>
    <s v="Produksjon av andre spesialmaskiner"/>
    <s v="Inkluderer: Omfatter produksjon av spesialmaskiner, dvs. maskiner som utelukkende skal brukes i en NACE-næring eller en liten gruppe av NACE-næringer. Selv om de fleste av disse brukes i andre produksjonsprosesser som f.eks. næringsmiddel- eller tekstilproduksjon, inneholder denne næringshovedgruppen også produksjon av maskiner som er spesifikke for andre (ikke-produserende) næringer som f.eks. utsettingsmateriell til luftfartøyer eller utstyr til fornøyelsesparker"/>
    <m/>
    <m/>
  </r>
  <r>
    <x v="0"/>
    <s v="Not aligned"/>
    <x v="0"/>
    <m/>
    <s v="C"/>
    <s v="28.1"/>
    <s v="28.11"/>
    <n v="4"/>
    <s v="C.28.11"/>
    <x v="343"/>
    <s v="Skipsmotor-/motor- og turbinprod. el."/>
    <s v="Inkluderer: Omfatter produksjon av forbrenningsstempelmotorer unntatt motorer til motorvogner, fly og knallerter: båtmotorer, lokomotivmotorer; stempler, stempelringer, forgassere o.l. til alle forbrenningsmotorer, dieselmotorer mv., innsugings- og utstøtingsventiler til forbrenningsmotorer, turbiner og deler til turbiner: dampturbiner o.l., hydrauliske turbiner, vannhjul og reguleringsinnretninger til disse, vindmøller, gassturbiner unntatt turbojet- eller turbopropmotorer til fly, kombinerte kjeler og turbiner, turbogeneratorer og motorer til industriell bruk Ekskluderer: Produksjon av elektriske generatorer (unntatt turbingeneratorer) grupperes under: 27.11 Produksjon av elektromotorer, generatorer og transformatorer. Produksjon av drivmaskingeneratorer (unntatt turbingeneratorenheter) grupperes under: 27.11 Produksjon av elektromotorer, generatorer og transformatorer. Produksjon av elektrisk utstyr og komponenter til forbrenningsmotorer grupperes under: 29.31 Produksjon av elektrisk og elektronisk utstyr til motorvogner. Produksjon av motorer til motorvogner, luftfartøyer eller motorsykler grupperes under hhv.: 29.10 Produksjon av motorvogner,: 30.30 Produksjon av luftfartøyer og romfartøyer og lignende utstyr og: 30.91 Produksjon av motorsykler. Produksjon av turbojet- og turbopropmotorer grupperes under: 30.30 Produksjon av luftfartøyer og romfartøyer og lignende utstyr"/>
    <m/>
    <m/>
  </r>
  <r>
    <x v="0"/>
    <s v="Not aligned"/>
    <x v="0"/>
    <m/>
    <s v="C"/>
    <s v="28.1"/>
    <s v="28.12"/>
    <n v="4"/>
    <s v="C.28.12"/>
    <x v="344"/>
    <s v="Komp. til hydraul./pneumatisk utstyr"/>
    <s v="Inkluderer: Omfatter produksjon av hydrauliske og pneumatiske komponenter (herunder hydrauliske pumper, hydrauliske motorer, hydrauliske og pneumatiske sylindere, hydrauliske og pneumatiske ventiler, hydrauliske og pneumatiske slanger og fittings), luftprepareringsutstyr til bruk i pneumatiske systemer; hydrauliske systemer og hydraulisk overføringsutstyr Ekskluderer: Produksjon av kompressorer grupperes under: 28.13 Produksjon av pumper og kompressorer ellers. Produksjon av pumper til ikke-hydraulisk bruk grupperes under: 28.13 Produksjon av pumper og kompressorer ellers. Produksjon av ventiler til ikke-hydraulisk bruk grupperes under: 28.14 Produksjon av kraner og ventiler ellers. Produksjon av mekanisk transmisjonsutstyr grupperes under 2: 8.15 Produksjon av lagre, gir, tannhjulsutvekslinger og andre innretninger for kraftoverføring"/>
    <m/>
    <m/>
  </r>
  <r>
    <x v="0"/>
    <s v="Not aligned"/>
    <x v="0"/>
    <m/>
    <s v="C"/>
    <s v="28.1"/>
    <s v="28.13"/>
    <n v="4"/>
    <s v="C.28.13"/>
    <x v="345"/>
    <s v="Pumpe- og kompressorprod. el."/>
    <s v="Inkluderer: Omfatter produksjon av luft- eller vakuumpumper, luft- eller andre gasskompressorer, pumper til væsker, uansett om de er forsynt med et måleinstrument eller ikke, pumper til fastmontering på forbrenningsmotorer: olje, vann og bensinpumper til motorvogner mv. Inkluderer også: Omfatter også produksjon av håndpumper Ekskluderer: Produksjon av hydraulisk og pneumatisk utstyr grupperes under: 28.12 Produksjon av komponenter til hydraulisk og pneumatisk utstyr"/>
    <m/>
    <m/>
  </r>
  <r>
    <x v="0"/>
    <s v="Not aligned"/>
    <x v="0"/>
    <m/>
    <s v="C"/>
    <s v="28.1"/>
    <s v="28.14"/>
    <n v="4"/>
    <s v="C.28.14"/>
    <x v="346"/>
    <s v="Kran- og ventilproduksjon el."/>
    <s v="Inkluderer: Omfatter produksjon av kraner og ventiler til industriell bruk herunder reguleringsventiler og innstrømmingsventiler, sanitærkraner og -ventiler og kraner og ventiler til varmeanlegg Ekskluderer: Produksjon av ventiler av uherdet, vulkanisert gummi, av glass eller av keramiske materialer grupperes under hhv.: 22.19 Produksjon av gummiprodukter ellers,: 23.19 Produksjon av teknisk glass og andre glassvarer og: 23.44 Produksjon av andre keramiske produkter for teknisk bruk. Produksjon av innsugings- og utstøtingsventiler til forbrenningsmotorer grupperes under: 28.11 Produksjon av motorer og turbiner, unntatt motorer til luftfartøyer og motorvogner. Produksjon av hydrauliske og pneumatiske ventiler og luftprepareringsutstyr til bruk i pneumatiske systemer grupperes under: 28.12 Produksjon av komponenter til hydraulisk og pneumatisk utstyr"/>
    <m/>
    <m/>
  </r>
  <r>
    <x v="0"/>
    <s v="Not aligned"/>
    <x v="0"/>
    <m/>
    <s v="C"/>
    <s v="28.1"/>
    <s v="28.15"/>
    <n v="4"/>
    <s v="C.28.15"/>
    <x v="347"/>
    <s v="Lager-, girproduksjon mv."/>
    <s v="Inkluderer: Omfatter produksjon av kule- og rullelagre og tilhørende deler, mekanisk kraftoverføringsutstyr: transmisjonsaksler og -sveiver: kamaksler, sveivaksler, sveiver mv., lagerhus og alminnelige aksellagre, tannhjul, tannhjulutvekslinger, girkasser og andre hastighetsregulatorer, koblinger og akslekoblinger, svinghjul og reimskiver, leddet kjedeledd og kraftoverføringskjeder Ekskluderer: Produksjon av andre kjeder grupperes under: 25.93 Produksjon av varer av metalltråd, kjetting og fjærer. Produksjon av hydraulisk transmisjonsutstyr grupperes under: 28.12 Produksjon av komponenter til hydraulisk og pneumatisk utstyr. Produksjon av hydrostatiske transmisjoner grupperes under: 28.12 Produksjon av komponenter til hydraulisk og pneumatisk utstyr. Produksjon av (elektromagnetiske) koblinger grupperes under: 29.31 Produksjon av elektrisk og elektronisk utstyr til motorvogner. Produksjon av deler til kraftoverføringsutstyr som kan identifiseres som deler til motorvogner eller luftfartøyer grupperes under hhv.: 29 Produksjon av motorvogner og tilhengere og: 30 Produksjon av andre transportmidler"/>
    <m/>
    <m/>
  </r>
  <r>
    <x v="0"/>
    <s v="Not aligned"/>
    <x v="0"/>
    <m/>
    <s v="C"/>
    <s v="28.2"/>
    <s v="28.21"/>
    <n v="4"/>
    <s v="C.28.21"/>
    <x v="348"/>
    <s v="Industri- og laboratorieovnprod."/>
    <s v="Inkluderer: Omfatter produksjon av elektriske ovner og andre industri- og laboratorieovner, herunder forbrenningsovner, fyringsaggregater, permanente elektriske varmeapparater og elektriske apparater til oppvarming av svømmebasseng, permanente ikke-elektriske varmeapparater til bruk i husholdningen som f.eks. soloppvarming, dampoppvarming, oljeoppvarming og lignende ovner og varmeapparater, elektriske husholdningsovner (elektriske ovner med trykkluftsirkulasjon, varmepumper mv.) og ikke-elektriske husholdningsovner med trykkluft Inkluderer også: Omfatter også produksjon av automatiske fyringsovner, kaminer og asketømmere mv. Ekskluderer: Produksjon av komfyrer grupperes under: 27.51 Produksjon av elektriske husholdningsmaskiner og -apparater. Produksjon av tørkemaskiner til bruk i jordbruket grupperes under: 28.93 Produksjon av maskiner og utstyr til nærings- og nytelsesmiddelindustri. Produksjon av bakeriovner grupperes under: 28.93 Produksjon av maskiner og utstyr til nærings- og nytelsesmiddelindustri. Produksjon av tørkemaskiner til tre, papirmasse, papir og papp grupperes under: 28.99 Produksjon av spesialmaskiner ikke nevnt annet sted. Produksjon av steriliseringsapparater til medisinsk og kirurgisk formål eller laboratorieformål grupperes under: 32.50 Produksjon av medisinske og tanntekniske instrumenter og utstyr. Produksjon av (dentale) laboratorieovner grupperes under: 32.50 Produksjon av medisinske og tanntekniske instrumenter og utstyr"/>
    <m/>
    <m/>
  </r>
  <r>
    <x v="0"/>
    <s v="Not aligned"/>
    <x v="0"/>
    <m/>
    <s v="C"/>
    <s v="28.2"/>
    <s v="28.22"/>
    <n v="4"/>
    <s v="C.28.22"/>
    <x v="349"/>
    <s v="Løfte- og håndteringsutstyr"/>
    <s v="Inkluderer: Omfatter produksjon av manuelle eller motordrevne løftemaskiner, håndteringsmaskiner eller maskiner til på- eller avlessing: taljer og vinsjer, ankerspill og donkraft, lossebommer, kraner, mobile portalkraner, portaltrucker mv., motortrucker, uansett om de er utstyrt  med løfte- og håndteringsutstyr og uansett om de er selvgående av den typen som brukes på fabrikker (herunder manuelle vogner) og er særskilt beregnet til å løfte, håndtere, laste eller losse gods, transportbånd, taubaner mv., elevatorer og rulletrapper og spesialiserte deler til løfte- og håndteringsutstyr Ekskluderer: Produksjon av heiser med kontinuerlig funksjon og transportbånd til underjordisk bruk grupperes under: 28.92 Produksjon av maskiner og utstyr til bergverksdrift og bygge- og anleggsvirksomhet. Produksjon av mekaniske skuffer, gravemaskiner og lesseapparater grupperes under: 28.92 Produksjon av maskiner og utstyr til bergverksdrift og bygge- og anleggsvirksomhet. Produksjon av industriroboter til flerbruk grupperes under: 28.99 Produksjon av spesialmaskiner ikke nevnt annet sted. Produksjon av flytekraner, jernbanekraner og kranvogner grupperes under hhv.: 30.11 Bygging av skip og flytende materiell og: 30.20 Produksjon av lokomotiver og annet rullende materiell til jernbane og sporvei. Installasjon av heiser og elevatorer grupperes under: 43.29 Annet installasjonsarbeid"/>
    <m/>
    <m/>
  </r>
  <r>
    <x v="0"/>
    <s v="Not aligned"/>
    <x v="0"/>
    <m/>
    <s v="C"/>
    <s v="28.2"/>
    <s v="28.23"/>
    <n v="4"/>
    <s v="C.28.23"/>
    <x v="350"/>
    <s v="Kontormaskinproduksjon"/>
    <s v="Inkluderer: Omfatter produksjon av regnemaskiner, adderingsmaskiner, kassaapparater, lommekalkulatorer (elektroniske eller ikke), frankeringsmaskiner, brevsorteringsmaskiner (konvolutterings-, forseglings- og adresseringsmaskiner; åpning, sortering, scanning), sorteringsmaskiner, skrivemaskiner, stenografimaskiner, kontorinnbindingsutstyr (dvs. plast- eller tapeinnbinding), maskiner til utskriving av sjekkhefter, mynttelle- og myntpakkemaskiner, blyantspissere, stiftemaskiner, og stiftefjernere, tapeholdere, hullmaskiner, kassaapparater (mekanisk drevet), fotokopieringsmaskiner, tonerpatroner, tavler, whiteboards og markeringstavler og dikteringsmaskiner Ekskluderer: Produksjon av datamaskiner og annet datautstyr grupperes under: 26.20 Produksjon av datamaskiner og tilleggsutstyr"/>
    <m/>
    <m/>
  </r>
  <r>
    <x v="0"/>
    <s v="Not aligned"/>
    <x v="0"/>
    <m/>
    <s v="C"/>
    <s v="28.2"/>
    <s v="28.24"/>
    <n v="4"/>
    <s v="C.28.24"/>
    <x v="351"/>
    <s v="Prod. av motordrevet håndverktøy"/>
    <s v="Inkluderer: Omfatter produksjon av håndverktøy med isolert elektrisk eller ikke-elektrisk motor eller pneumatisk drev som f.eks. rundsager eller sager med forbrenningsmotor, boremaskiner og slagbormaskiner, håndholdte slipemaskiner, pneumatiske spikerpistoler, støtputer, grunnhøvler, slipeverktøy, stiftemaskiner, pneumatiske naglepistoler, høvelmaskiner, platestansere og slagskrunøkler og strømaktiverte spikerpistoler Ekskluderer: Produksjon av utskiftbart verktøy til håndverktøy grupperes under: 25.73 Produksjon av håndverktøy. Produksjon av elektrisk håndholdt lodde- og sveiseutstyr grupperes under: 27.90 Produksjon av annet elektrisk utstyr"/>
    <m/>
    <m/>
  </r>
  <r>
    <x v="0"/>
    <s v="Not aligned"/>
    <x v="0"/>
    <m/>
    <s v="C"/>
    <s v="28.2"/>
    <s v="28.25"/>
    <n v="4"/>
    <s v="C.28.25"/>
    <x v="352"/>
    <s v="Kjøle- og ventilasjonsanleggprod."/>
    <s v="Inkluderer: Omfatter produksjon av kjøle- og fryseutstyr til industriell bruk, herunder samling av komponenter, airconditionanlegg, herunder til motorvogner og ventilatorer til industriell bruk Ekskluderer: Produksjon av kjøle- og fryseutstyr til bruk i husholdningen grupperes under: 27.51 Produksjon av elektriske husholdningsmaskiner og -apparater. Produksjon av ventilatorer til husholdningsbruk grupperes under: 27.51 Produksjon av elektriske husholdningsmaskiner og -apparater"/>
    <m/>
    <m/>
  </r>
  <r>
    <x v="0"/>
    <s v="Not aligned"/>
    <x v="0"/>
    <m/>
    <s v="C"/>
    <s v="28.2"/>
    <s v="28.29"/>
    <n v="4"/>
    <s v="C.28.29"/>
    <x v="337"/>
    <s v="Maskiner og utstyr til gen. bruk el."/>
    <s v="Inkluderer: Omfatter produksjon av vekter (unntatt laboratorievekter), vekter til kontinuerlig veiing, vognvekter mv., filtrerings- og rensingsutstyr til væsker; utstyr til utskyting, spredning og utsprøyting av væsker eller pulver; sprøytepistoler, brannslokkere, sandstrålemaskiner, dampstrålemaskiner mv., pakkemaskiner: maskiner til påfylling, lukking, forsegling, kapsling, etikettering mv.; maskiner til rengjøring eller tørking av flasker og tilsetting av kullsyre til drikkevarer; destillerings- og rektifiseringsanlegg til oljeraffinerier, kjemikalieindustrien, drikkevareindustrien mv., varmevekslere, maskiner til produksjon av flytende luft og gass, gassgeneratorer, kalandere og andre valsemaskiner og valser til disse (unntatt til metall og glass), sentrifuger (unntatt melkesentrifuger og tørketromler), pakninger o.l. produsert av en blanding av materialer eller flere lag av samme materiale, salgsautomater, vatere, målebånd og lignende håndverktøy, presisjonsverktøy til maskinarbeidere (unntatt optiske), ikke-elektrisk sveise- og loddeutstyr og kjøletårn og lignende avkjøling ved hjelp av resirkulert vann Ekskluderer: Produksjon av følsomme laboratorievekter grupperes under: 26.51 Produksjon av måle-, kontroll- og navigasjonsinstrumenter. Produksjon av kjøle- og fryseutstyr til bruk i husholdningen grupperes under: 27.51 Produksjon av elektriske husholdningsmaskiner og -apparater. Produksjon av ventilatorer til bruk i  husholdningen grupperes under: 27.51 Produksjon av elektriske husholdningsmaskiner og -apparater. Produksjon av elektrosveisings- og loddeutstyr grupperes under: 27.90 Produksjon av annet elektrisk utstyr. Produksjon av jordbrukssprøytemaskiner grupperes under: 28.30 Produksjon av jordbruks- og skogbruksmaskiner. Produksjon av metall- og glassvalsemaskiner og valser til disse grupperes under hhv.: 28.91 Produksjon av maskiner og utstyr til metallurgisk industri og: 28.99 Produksjon av spesialmaskiner ikke nevnt annet sted. Produksjon av tørkemaskiner til bruk i jordbruket og maskiner til filtrering eller rensing av næringsmidler grupperes under: 28.93 Produksjon av maskiner og utstyr til nærings- og nytelsesmiddelindustri. Produksjon av melkeseparatorer grupperes under: 28.93 Produksjon av maskiner og utstyr til nærings- og nytelsesmiddelindustri. Produksjon av tørketromler til kommersiell bruk grupperes under: 28.94 Produksjon av maskiner og utstyr til tekstil-, konfeksjons- og lærvareindustri. Produksjon av maskiner til stofftrykk grupperes under: 28.94 Produksjon av maskiner og utstyr til tekstil-, konfeksjons- og lærvareindustri"/>
    <m/>
    <m/>
  </r>
  <r>
    <x v="0"/>
    <s v="Not aligned"/>
    <x v="0"/>
    <m/>
    <s v="C"/>
    <s v="28.3"/>
    <s v="28.30"/>
    <n v="4"/>
    <s v="C.28.30"/>
    <x v="340"/>
    <s v="Jord- og skogbruksmaskinproduksjon"/>
    <s v="Inkluderer: Omfatter produksjon av traktorer til jord- og skogbruk, slåmaskiner herunder plenklippere, selvlastende eller selvlossende tilhengere til bruk i jordbruket, jordbruksmaskiner til jordbearbeiding, beplantning eller gjødsling: ploger, gjødselsspredere, såmaskiner, harver mv., innhøstingsmaskiner, treskemaskiner og sorterere, melkemaskiner, sprøytemaskiner til jordbruket, diverse jordbruksmaskiner som maskiner til fjørfeavl, biavl, og maskiner til tilberedning av for mv., maskiner til rengjøring, sortering og klassifisering av egg, frukt mv. Ekskluderer: Produksjon av ikke-motordrevet håndverktøy til jordbruket grupperes under: 25.73 Produksjon av håndverktøy. Produksjon av transportbånd til jordbruket grupperes under: 28.229 Produksjon av løfte- og håndteringsutstyr ellers. Produksjon av motordrevet håndverktøy grupperes under: 28.24 Produksjon av motordrevet håndverktøy. Produksjon av melkeseparatorer grupperes under: 28.93 Produksjon av maskiner og utstyr til nærings- og nytelsesmiddelindustri. Produksjon av maskiner til å rengjøre, sortere og klassifisere frø, korn og tørkede belgvekster grupperes under: 28.93 Produksjon av maskiner og utstyr til nærings- og nytelsesmiddelindustri. Produksjon av veitraktorer til tilhengere grupperes under: 29.10 Produksjon av motorvogner. Produksjon av veigående tilhengere grupperes under: 29.20 Produksjon av karosserier og tilhengere"/>
    <m/>
    <m/>
  </r>
  <r>
    <x v="0"/>
    <s v="Not aligned"/>
    <x v="0"/>
    <m/>
    <s v="C"/>
    <s v="28.4"/>
    <s v="28.41"/>
    <n v="4"/>
    <s v="C.28.41"/>
    <x v="353"/>
    <s v="Maskinverktøy til metallbearb."/>
    <s v="Inkluderer: Omfatter produksjon av maskinverktøy til bearbeiding av metall ved hjelp av laserstråler, ultralydbølger, plasmabue, magnetimpuls mv., maskinverktøy til dreiing, boring, fresing, forming, høvling, sliping mv., prege- og pressemaskinverktøy, stansepressere, hydrauliske pressere, hydrauliske bremser, fallhammere, horisontale smiemaskiner mv., trekkbenker, gjengevalser og maskiner til bearbeiding av ledninger Inkluderer også: Omfatter også deler og tilbehør til maskinverktøy til metallbearbeiding Ekskluderer: Produksjon av utskiftbart verktøy til håndverktøy grupperes under: 25.73 Produksjon av håndverktøy. Produksjon av sveise- og loddeutstyr grupperes under: 27.90 Produksjon av annet elektrisk utstyr"/>
    <m/>
    <m/>
  </r>
  <r>
    <x v="0"/>
    <s v="Not aligned"/>
    <x v="0"/>
    <m/>
    <s v="C"/>
    <s v="28.4"/>
    <s v="28.49"/>
    <n v="4"/>
    <s v="C.28.49"/>
    <x v="354"/>
    <s v="Prod. av maskinverktøy el."/>
    <s v="Inkluderer: Omfatter produksjon av maskinverktøy til bearbeiding av tre, bein, stein, hard gummi, hard plast, kaldt glass mv. ved hjelp av laserstråler, ultralydbølger, plasmabue, magnetimpuls mv., emneholdere til maskinverktøy, delehoder og annet spesialtilbehør til maskinverktøy, stasjonære maskiner til sømming, hefting, liming eller på annen måte montering av tre, kork, bein, hard gummi eller plast mv., stasjonære eller roterende slagbor, filemaskiner, naglemaskiner, platesakser mv., presser til produksjon av sponplater o.l. og galvaniseringsmaskiner Ekskluderer: Produksjon av utskiftbart verktøy til håndverktøy (boremaskiner, stansemaskiner, plater, tapper, fresere, dreieverktøy, sagblader, skjærekniver mv.) grupperes under: 25.73 Produksjon av håndverktøy. Produksjon av elektriske håndholdte loddekolber og loddepistoler grupperes under: 27.90 Produksjon av annet elektrisk utstyr. Produksjon av motordrevet håndverktøy grupperes under: 28.24 Produksjon av motordrevet håndverktøy. Produksjon av maskiner til bruk i metallverk eller støperi grupperes under: 28.91 Produksjon av maskiner og utstyr til metallurgisk industri. Produksjon av maskiner til utvinning grupperes under: 28.92 Produksjon av maskiner og utstyr til bergverksdrift og bygge- og anleggsvirksomhet"/>
    <m/>
    <m/>
  </r>
  <r>
    <x v="0"/>
    <s v="Not aligned"/>
    <x v="0"/>
    <m/>
    <s v="C"/>
    <s v="28.9"/>
    <s v="28.91"/>
    <n v="4"/>
    <s v="C.28.91"/>
    <x v="355"/>
    <s v="Mask./utstyr metallurgisk industri"/>
    <s v="Inkluderer: Omfatter produksjon av maskiner og utstyr til håndtering av varme metaller: omformere, kokiller,, støpeskjeer og støpemaskiner, metallvalseverk og valser til slike verk Ekskluderer: Produksjon av trekkebenker grupperes under: 28.41 Produksjon av maskinverktøy til metallbearbeiding. Produksjon av støpekasser og støpeformer (unntatt kokiller) grupperes under: 25.73 Produksjon av håndverktøy. Produksjon av maskiner til forming av støpeformer grupperes under: 28.99 Produksjon av spesialmaskiner ikke nevnt annet sted"/>
    <m/>
    <m/>
  </r>
  <r>
    <x v="0"/>
    <s v="Not aligned"/>
    <x v="0"/>
    <m/>
    <s v="C"/>
    <s v="28.9"/>
    <s v="28.92"/>
    <n v="4"/>
    <s v="C.28.92"/>
    <x v="356"/>
    <s v="Mask./utstyr bergverk, bygg og anl."/>
    <s v="Inkluderer: Omfatter produksjon av heiser med kontinuerlig funksjon og transportbånd til underjordisk bruk, maskiner til boring, skjæring, senking og tunnelboring (uansett om de er til underjordisk bruk eller ikke), maskiner til behandling av mineraler ved sikting, sortering, vasking, knusing mv., betong- og mørtelblandere, bulldosere, angledosere, sorteringsmaskiner, planeringsmaskiner, veihøvler, gravemaskiner, lastemaskiner mv., rambukker, peleopptrekkere, mørtelspredere, asfaltspredere, maskiner til betongbelegging mv., beltekjøretøyer og traktorer til bygge- og anleggsvirksomhet eller bergverksdrift, bulldoser- og angledoserskjær og terrenggående dumpere Ekskluderer: Produksjon av løfte- og håndteringsutstyr grupperes under: 28.22 Produksjon av løfte- og håndteringsutstyr. Produksjon av andre traktorer grupperes under hhv.: 28.30 Produksjon av jordbruks- og skogbruksmaskiner og: 29.10 Produksjon av motorvogner. Produksjon av maskinverktøy til bearbeiding av stein herunder maskiner til kløyving eller rydding av stein grupperes under: 28.49 Produksjon av maskinverktøy ikke nevnt annet sted. Produksjon av betongblandebiler grupperes under: 29.10 Produksjon av motorvogner"/>
    <m/>
    <m/>
  </r>
  <r>
    <x v="0"/>
    <s v="Not aligned"/>
    <x v="0"/>
    <m/>
    <s v="C"/>
    <s v="28.9"/>
    <s v="28.93"/>
    <n v="4"/>
    <s v="C.28.93"/>
    <x v="357"/>
    <s v="Mask./utstyr næringsmiddelindustri"/>
    <s v="Inkluderer: Omfatter tørkemaskiner til jordbruket, melkeseparatorer, homogenisatorer, maskiner til omdanning av melk (f.eks. smørkjernere, smøreltemaskiner, formingsmaskiner), maskiner til produksjon av ost (f.eks. homogenisatorer, formere, pressere) mv., kornformalingsmaskiner: maskiner til rengjøring, sortering eller klassifisering av frø, korn og tørkede belgvekster (rensemaskiner, rensebånd, separatorer, kornbørstemaskiner mv.), maskiner til produksjon av hvetemel, grovmalt mel mv., (møller, tilførselsaggregater, siktere, klirensere, blandeapparater, rispoleringsmaskiner, maskiner til spalting av erter), pressere, knusemaskiner mv. til produksjon av vin, sider, fruktsaft mv., bakerimaskiner og maskiner til produksjon av makaroni, spagetti og lignende produkter: bakeriovner, deigeltemaskiner, deigformingsmaskiner, deigdelingsmaskiner, skjæremaskiner, kakemaskiner mv., maskiner og utstyr til produksjon av diverse næringsmidler: maskiner til produksjon av konditorvarer, kakao eller sjokolade; produksjon av sukker til bryggerier; bearbeiding av kjøtt eller fjærfe, til bearbeiding av frukt, nøtter og grønnsaker: til bearbeiding av fisk, skalldyr mv., maskiner til filtrering og rensing, maskiner til industriell tilberedning eller produksjon av nærings- og nytelsesmidler, maskiner til ekstrahering og bearbeiding av animalske og vegetabilske fettstoffer eller oljer, maskiner til produksjon av tobakk og sigaretter eller sigarer, pipe- eller skråtobakk eller snus og maskiner til tilberedning av mat i storkjøkken Ekskluderer: Produksjon av bestrålingsutstyr til næringsmidler og melk grupperes under: 26.60 Produksjon av strålingsutstyr, elektromedisinsk og elektroterapeutisk utstyr. Produksjon av vekter og emballeringsmaskiner grupperes under: 28.29 Produksjon av maskiner og utstyr til generell bruk ikke nevnt annet sted. Produksjon av maskiner til rengjøring, sortering eller klassifisering av egg, frukt eller andre vekster (unntatt frø, korn og tørkede belgvekster) grupperes under: 28.30 Produksjon av jordbruks- og skogbruksmaskiner"/>
    <m/>
    <m/>
  </r>
  <r>
    <x v="0"/>
    <s v="Not aligned"/>
    <x v="0"/>
    <m/>
    <s v="C"/>
    <s v="28.9"/>
    <s v="28.94"/>
    <n v="4"/>
    <s v="C.28.94"/>
    <x v="358"/>
    <s v="Mask./utstyr tekstilindustri"/>
    <s v="Inkluderer: Omfatter produksjon av tekstilmaskiner: maskiner til forarbeiding, produksjon, pressing, strekking, veving og kutting av syntetiske fibrer, tekstilmaterialer og -garn, maskiner til forarbeiding av tekstilfibrer: bomullsrensemaskiner, ballebrekkere, bomullsspredere, ullvaskemaskiner, karboniseringsmaskiner, kjemmemaskiner, kardemaskiner, forspinnemaskiner mv., spinnemaskiner, maskiner til forarbeiding av tekstilgarn: spolemaskiner, renningsskjæremaskiner og tilhørende maskiner, vevstoler, herunder manuelle, strikkemaskiner, maskiner til produksjon av knyttede nett, tyll, kniplinger, snorer mv., hjelpemaskiner eller -utstyr til tekstilmaskiner: skaftmaskiner, jacquardvever, automatiske varpvoktere, skyttelskiftemaskiner, spindler, spindelvinger mv., maskiner til stofftrykk, maskiner til bearbeiding av tekstiler: maskiner til vask, bleking, farging, appretering, etterbehandling eller impregnering av tekstiler, maskiner til rulling, avrulling, sammenlegging, tilskjæring eller perforering av tekstiler, strykemaskiner herunder fikseringspresser, vaskemaskiner og tørketromler til vaskerier, rensemaskiner, symaskiner, symaskinhoder og -nåler (uansett om de er til husholdningsbruk eller ikke), maskiner til produksjon og etterbehandling av filt eller ikke-vevde tekstiler, maskiner til bearbeiding, garving og annen forarbeiding av huder, skinn og lær, maskiner til produksjon og reparasjon av sko og andre varer av huder, skinn, lær og pelsskinn Ekskluderer: Produksjon av papirkort og pappkort til bruk på jacquardmaskiner grupperes under: 17.29 Produksjon av varer av papir og papp ellers. Produksjon av vaskemaskiner og tørketromler til husholdningsbruk grupperes under: 27.51 Produksjon av elektriske husholdnings-maskiner og -apparater. Produksjon av kalandere grupperes under: 28.29 Produksjon av maskiner og utstyr til generell bruk ikke nevnt annet sted. Produksjon av bokbindingsmaskiner grupperes under: 28.99 Produksjon av spesialmaskiner ikke nevnt annet sted"/>
    <m/>
    <m/>
  </r>
  <r>
    <x v="0"/>
    <s v="Not aligned"/>
    <x v="0"/>
    <m/>
    <s v="C"/>
    <s v="28.9"/>
    <s v="28.95"/>
    <n v="4"/>
    <s v="C.28.95"/>
    <x v="359"/>
    <s v="Mask./utstyr papir- og pappvareindustri"/>
    <s v="Inkluderer: Omfatter produksjon av maskiner til produksjon av papirmasse, papir og papp og papir- og pappvarer"/>
    <m/>
    <m/>
  </r>
  <r>
    <x v="0"/>
    <s v="Not aligned"/>
    <x v="0"/>
    <m/>
    <s v="C"/>
    <s v="28.9"/>
    <s v="28.96"/>
    <n v="4"/>
    <s v="C.28.96"/>
    <x v="360"/>
    <s v="Mask./utstyr plast- og gummiindustri"/>
    <s v="Inkluderer: Omfatter produksjon av maskiner til forarbeiding av bløt gummi eller plast til produksjon av produkter av slike materialer: ekstruderingsmaskiner, formere, maskiner til produksjon eller til regummiering av luftgummidekk og andre maskiner til produksjon av spesielle gummi- eller plastprodukter"/>
    <m/>
    <m/>
  </r>
  <r>
    <x v="0"/>
    <s v="Not aligned"/>
    <x v="0"/>
    <m/>
    <s v="C"/>
    <s v="28.9"/>
    <s v="28.99"/>
    <n v="4"/>
    <s v="C.28.99"/>
    <x v="361"/>
    <s v="Spesialmaskinproduksjon el."/>
    <s v="Inkluderer: Omfatter produksjon av spesialmaskiner  som ikke er klassifisert under andre næringsundergrupper; tørkemaskiner til tre, papirmasse, papir og papp, trykke- og bokbindingsmaskiner til aktiviteter som understøtter trykking på en rekke materialer, maskiner til produksjon av takstein, murstein, keramisk masse, rør, grafittelektroder, tavlekritt mv., maskiner til produksjon av halvledere, universelle industriroboter som utfører oppgaver til spesielle formål, diverse spesialmaskiner og -utstyr: maskiner til montering av elektriske eller elektroniske lamper, rør (ventiler) eller pærer, varmebehandling av glass, glassvarer, glassfibrer og -garn, maskiner eller utstyr til isotopseparasjon, dekksporings- og avbalanseringsutstyr; avbalanseringsutstyr (unntatt hjulavbalansering), utsettingsmateriell til luftfartøyer, katapulter til hangarskip og tilhørende utstyr, solarier, automatisk utstyr til bowlingbaner, karuseller, gynger, skytebaner og andre fornøyelser til markedsplasser, og sentralsmøringssystemer Ekskluderer: Produksjon av husholdningsmaskiner grupperes under: 27.5 Produksjon av husholdningsmaskiner og -apparater. Produksjon av fotokopieringsmaskiner grupperes under: 28.23 Produksjon av kontormaskiner og utstyr (unntatt datamaskiner og tilleggsutstyr). Produksjon av maskiner og utstyr til bearbeiding av hard gummi, hard plast eller kaldt glass grupperes under: 28.49 Produksjon av maskinverktøy ikke nevnt annet sted. Produksjon av kokiller grupperes under: 28.91 Produksjon av maskiner og utstyr til metallurgisk industri"/>
    <m/>
    <m/>
  </r>
  <r>
    <x v="0"/>
    <s v="Not aligned"/>
    <x v="0"/>
    <m/>
    <s v="C"/>
    <s v="28.11"/>
    <s v="28.110"/>
    <n v="5"/>
    <s v="C.28.110"/>
    <x v="343"/>
    <s v="Skipsmotor-/motor- og turbinprod. el."/>
    <s v="Inkluderer: Omfatter produksjon av forbrenningsstempelmotorer unntatt motorer til motorvogner, fly og knallerter: båtmotorer, lokomotivmotorer; stempler, stempelringer, forgassere o.l. til alle forbrenningsmotorer, dieselmotorer mv., innsugings- og utstøtingsventiler til forbrenningsmotorer, turbiner og deler til turbiner: dampturbiner o.l., hydrauliske turbiner, vannhjul og reguleringsinnretninger til disse, vindmøller, gassturbiner unntatt turbojet- eller turbopropmotorer til fly, kombinerte kjeler og turbiner, turbogeneratorer og motorer til industriell bruk Ekskluderer: Produksjon av elektriske generatorer (unntatt turbingeneratorer) grupperes under: 27.11 Produksjon av elektromotorer, generatorer og transformatorer. Produksjon av drivmaskingeneratorer (unntatt turbingeneratorenheter) grupperes under: 27.11 Produksjon av elektromotorer, generatorer og transformatorer. Produksjon av elektrisk utstyr og komponenter til forbrenningsmotorer grupperes under: 29.31 Produksjon av elektrisk og elektronisk utstyr til motorvogner. Produksjon av motorer til motorvogner, luftfartøyer eller motorsykler grupperes under hhv.: 29.10 Produksjon av motorvogner,: 30.30 Produksjon av luftfartøyer og romfartøyer og lignende utstyr og: 30.91 Produksjon av motorsykler. Produksjon av turbojet- og turbopropmotorer grupperes under: 30.30 Produksjon av luftfartøyer og romfartøyer og lignende utstyr"/>
    <m/>
    <m/>
  </r>
  <r>
    <x v="0"/>
    <s v="Not aligned"/>
    <x v="0"/>
    <m/>
    <s v="C"/>
    <s v="28.12"/>
    <s v="28.120"/>
    <n v="5"/>
    <s v="C.28.120"/>
    <x v="344"/>
    <s v="Komp. til hydraul./pneumatisk utstyr"/>
    <s v="Inkluderer: Omfatter produksjon av hydrauliske og pneumatiske komponenter (herunder hydrauliske pumper, hydrauliske motorer, hydrauliske og pneumatiske sylindere, hydrauliske og pneumatiske ventiler, hydrauliske og pneumatiske slanger og fittings), luftprepareringsutstyr til bruk i pneumatiske systemer; hydrauliske systemer og hydraulisk overføringsutstyr Ekskluderer: Produksjon av kompressorer grupperes under: 28.13 Produksjon av pumper og kompressorer ellers. Produksjon av pumper til ikke-hydraulisk bruk grupperes under: 28.13 Produksjon av pumper og kompressorer ellers. Produksjon av ventiler til ikke-hydraulisk bruk grupperes under: 28.14 Produksjon av kraner og ventiler ellers. Produksjon av mekanisk transmisjonsutstyr grupperes under 2: 8.15 Produksjon av lagre, gir, tannhjulsutvekslinger og andre innretninger for kraftoverføring"/>
    <m/>
    <m/>
  </r>
  <r>
    <x v="0"/>
    <s v="Not aligned"/>
    <x v="0"/>
    <m/>
    <s v="C"/>
    <s v="28.13"/>
    <s v="28.130"/>
    <n v="5"/>
    <s v="C.28.130"/>
    <x v="345"/>
    <s v="Pumpe- og kompressorprod. el."/>
    <s v="Inkluderer: Omfatter produksjon av luft- eller vakuumpumper, luft- eller andre gasskompressorer, pumper til væsker, uansett om de er forsynt med et måleinstrument eller ikke, pumper til fastmontering på forbrenningsmotorer: olje, vann og bensinpumper til motorvogner mv. Inkluderer også: Omfatter også produksjon av håndpumper Ekskluderer: Produksjon av hydraulisk og pneumatisk utstyr grupperes under: 28.12 Produksjon av komponenter til hydraulisk og pneumatisk utstyr"/>
    <m/>
    <m/>
  </r>
  <r>
    <x v="0"/>
    <s v="Not aligned"/>
    <x v="0"/>
    <m/>
    <s v="C"/>
    <s v="28.14"/>
    <s v="28.140"/>
    <n v="5"/>
    <s v="C.28.140"/>
    <x v="346"/>
    <s v="Kran- og ventilproduksjon el."/>
    <s v="Inkluderer: Omfatter produksjon av kraner og ventiler til industriell bruk herunder reguleringsventiler og innstrømmingsventiler, sanitærkraner og -ventiler og kraner og ventiler til varmeanlegg Ekskluderer: Produksjon av ventiler av uherdet, vulkanisert gummi, av glass eller av keramiske materialer grupperes under hhv.: 22.19 Produksjon av gummiprodukter ellers,: 23.19 Produksjon av teknisk glass og andre glassvarer og: 23.44 Produksjon av andre keramiske produkter for teknisk bruk. Produksjon av innsugings- og utstøtingsventiler til forbrenningsmotorer grupperes under: 28.11 Produksjon av motorer og turbiner, unntatt motorer til luftfartøyer og motorvogner. Produksjon av hydrauliske og pneumatiske ventiler og luftprepareringsutstyr til bruk i pneumatiske systemer grupperes under: 28.12 Produksjon av komponenter til hydraulisk og pneumatisk utstyr"/>
    <m/>
    <m/>
  </r>
  <r>
    <x v="0"/>
    <s v="Not aligned"/>
    <x v="0"/>
    <m/>
    <s v="C"/>
    <s v="28.15"/>
    <s v="28.150"/>
    <n v="5"/>
    <s v="C.28.150"/>
    <x v="347"/>
    <s v="Lager-, girproduksjon mv."/>
    <s v="Inkluderer: Omfatter produksjon av kule- og rullelagre og tilhørende deler, mekanisk kraftoverføringsutstyr: transmisjonsaksler og -sveiver: kamaksler, sveivaksler, sveiver mv., lagerhus og alminnelige aksellagre, tannhjul, tannhjulutvekslinger, girkasser og andre hastighetsregulatorer, koblinger og akslekoblinger, svinghjul og reimskiver, leddet kjedeledd og kraftoverføringskjeder Ekskluderer: Produksjon av andre kjeder grupperes under: 25.93 Produksjon av varer av metalltråd, kjetting og fjærer. Produksjon av hydraulisk transmisjonsutstyr grupperes under: 28.12 Produksjon av komponenter til hydraulisk og pneumatisk utstyr. Produksjon av hydrostatiske transmisjoner grupperes under: 28.12 Produksjon av komponenter til hydraulisk og pneumatisk utstyr. Produksjon av (elektromagnetiske) koblinger grupperes under: 29.31 Produksjon av elektrisk og elektronisk utstyr til motorvogner. Produksjon av deler til kraftoverføringsutstyr som kan identifiseres som deler til motorvogner eller luftfartøyer grupperes under hhv.: 29 Produksjon av motorvogner og tilhengere og: 30 Produksjon av andre transportmidler"/>
    <m/>
    <m/>
  </r>
  <r>
    <x v="0"/>
    <s v="Not aligned"/>
    <x v="0"/>
    <m/>
    <s v="C"/>
    <s v="28.21"/>
    <s v="28.210"/>
    <n v="5"/>
    <s v="C.28.210"/>
    <x v="348"/>
    <s v="Industri- og laboratorieovnprod."/>
    <s v="Inkluderer: Omfatter produksjon av elektriske ovner og andre industri- og laboratorieovner, herunder forbrenningsovner, fyringsaggregater, permanente elektriske varmeapparater og elektriske apparater til oppvarming av svømmebasseng, permanente ikke-elektriske varmeapparater til bruk i husholdningen som f.eks. soloppvarming, dampoppvarming, oljeoppvarming og lignende ovner og varmeapparater, elektriske husholdningsovner (elektriske ovner med trykkluftsirkulasjon, varmepumper mv.) og ikke-elektriske husholdningsovner med trykkluft Inkluderer også: Omfatter også produksjon av automatiske fyringsovner, kaminer og asketømmere mv. Ekskluderer: Produksjon av komfyrer grupperes under: 27.51 Produksjon av elektriske husholdningsmaskiner og -apparater. Produksjon av tørkemaskiner til bruk i jordbruket grupperes under: 28.93 Produksjon av maskiner og utstyr til nærings- og nytelsesmiddelindustri. Produksjon av bakeriovner grupperes under: 28.93 Produksjon av maskiner og utstyr til nærings- og nytelsesmiddelindustri. Produksjon av tørkemaskiner til tre, papirmasse, papir og papp grupperes under: 28.99 Produksjon av spesialmaskiner ikke nevnt annet sted. Produksjon av steriliseringsapparater til medisinsk og kirurgisk formål eller laboratorieformål grupperes under: 32.50 Produksjon av medisinske og tanntekniske instrumenter og utstyr. Produksjon av (dentale) laboratorieovner grupperes under: 32.50 Produksjon av medisinske og tanntekniske instrumenter og utstyr"/>
    <m/>
    <m/>
  </r>
  <r>
    <x v="0"/>
    <s v="Not aligned"/>
    <x v="0"/>
    <m/>
    <s v="C"/>
    <s v="28.22"/>
    <s v="28.221"/>
    <n v="5"/>
    <s v="C.28.221"/>
    <x v="362"/>
    <s v="Løfteutstyr m.m. for skip og båter"/>
    <m/>
    <m/>
    <m/>
  </r>
  <r>
    <x v="0"/>
    <s v="Not aligned"/>
    <x v="0"/>
    <m/>
    <s v="C"/>
    <s v="28.22"/>
    <s v="28.229"/>
    <n v="5"/>
    <s v="C.28.229"/>
    <x v="363"/>
    <s v="Løfte- og håndteringsutstyr el."/>
    <s v="Inkluderer: Omfatter industriroboter for lossing og lasting, heiser, industritrucker m.m. Inkluderer også: Omfatter også rulletrapper Ekskluderer: Installasjon av heiser grupperes under: 43.29 Annet installasjonsarbeid"/>
    <m/>
    <m/>
  </r>
  <r>
    <x v="0"/>
    <s v="Not aligned"/>
    <x v="0"/>
    <m/>
    <s v="C"/>
    <s v="28.23"/>
    <s v="28.230"/>
    <n v="5"/>
    <s v="C.28.230"/>
    <x v="350"/>
    <s v="Kontormaskinproduksjon"/>
    <s v="Inkluderer: Omfatter produksjon av regnemaskiner, adderingsmaskiner, kassaapparater, lommekalkulatorer (elektroniske eller ikke), frankeringsmaskiner, brevsorteringsmaskiner (konvolutterings-, forseglings- og adresseringsmaskiner; åpning, sortering, scanning), sorteringsmaskiner, skrivemaskiner, stenografimaskiner, kontorinnbindingsutstyr (dvs. plast- eller tapeinnbinding), maskiner til utskriving av sjekkhefter, mynttelle- og myntpakkemaskiner, blyantspissere, stiftemaskiner, og stiftefjernere, tapeholdere, hullmaskiner, kassaapparater (mekanisk drevet), fotokopieringsmaskiner, tonerpatroner, tavler, whiteboards og markeringstavler og dikteringsmaskiner Ekskluderer: Produksjon av datamaskiner og annet datautstyr grupperes under: 26.20 Produksjon av datamaskiner og tilleggsutstyr"/>
    <m/>
    <m/>
  </r>
  <r>
    <x v="0"/>
    <s v="Not aligned"/>
    <x v="0"/>
    <m/>
    <s v="C"/>
    <s v="28.24"/>
    <s v="28.240"/>
    <n v="5"/>
    <s v="C.28.240"/>
    <x v="351"/>
    <s v="Prod. av motordrevet håndverktøy"/>
    <s v="Inkluderer: Omfatter produksjon av håndverktøy med isolert elektrisk eller ikke-elektrisk motor eller pneumatisk drev som f.eks. rundsager eller sager med forbrenningsmotor, boremaskiner og slagbormaskiner, håndholdte slipemaskiner, pneumatiske spikerpistoler, støtputer, grunnhøvler, slipeverktøy, stiftemaskiner, pneumatiske naglepistoler, høvelmaskiner, platestansere og slagskrunøkler og strømaktiverte spikerpistoler Ekskluderer: Produksjon av utskiftbart verktøy til håndverktøy grupperes under: 25.73 Produksjon av håndverktøy. Produksjon av elektrisk håndholdt lodde- og sveiseutstyr grupperes under: 27.90 Produksjon av annet elektrisk utstyr"/>
    <m/>
    <m/>
  </r>
  <r>
    <x v="0"/>
    <s v="Not aligned"/>
    <x v="0"/>
    <m/>
    <s v="C"/>
    <s v="28.25"/>
    <s v="28.250"/>
    <n v="5"/>
    <s v="C.28.250"/>
    <x v="352"/>
    <s v="Kjøle- og ventilasjonsanleggprod."/>
    <s v="Inkluderer: Omfatter produksjon av kjøle- og fryseutstyr til industriell bruk, herunder samling av komponenter, airconditionanlegg, herunder til motorvogner og ventilatorer til industriell bruk Ekskluderer: Produksjon av kjøle- og fryseutstyr til bruk i husholdningen grupperes under: 27.51 Produksjon av elektriske husholdningsmaskiner og -apparater. Produksjon av ventilatorer til husholdningsbruk grupperes under: 27.51 Produksjon av elektriske husholdningsmaskiner og -apparater"/>
    <m/>
    <m/>
  </r>
  <r>
    <x v="0"/>
    <s v="Not aligned"/>
    <x v="0"/>
    <m/>
    <s v="C"/>
    <s v="28.29"/>
    <s v="28.290"/>
    <n v="5"/>
    <s v="C.28.290"/>
    <x v="337"/>
    <s v="Maskiner og utstyr til gen. bruk el."/>
    <s v="Inkluderer: Omfatter produksjon av vekter (unntatt laboratorievekter), vekter til kontinuerlig veiing, vognvekter mv., filtrerings- og rensingsutstyr til væsker; utstyr til utskyting, spredning og utsprøyting av væsker eller pulver; sprøytepistoler, brannslokkere, sandstrålemaskiner, dampstrålemaskiner mv., pakkemaskiner: maskiner til påfylling, lukking, forsegling, kapsling, etikettering mv.; maskiner til rengjøring eller tørking av flasker og tilsetting av kullsyre til drikkevarer; destillerings- og rektifiseringsanlegg til oljeraffinerier, kjemikalieindustrien, drikkevareindustrien mv., varmevekslere, maskiner til produksjon av flytende luft og gass, gassgeneratorer, kalandere og andre valsemaskiner og valser til disse (unntatt til metall og glass), sentrifuger (unntatt melkesentrifuger og tørketromler), pakninger o.l. produsert av en blanding av materialer eller flere lag av samme materiale, salgsautomater, vatere, målebånd og lignende håndverktøy, presisjonsverktøy til maskinarbeidere (unntatt optiske), ikke-elektrisk sveise- og loddeutstyr og kjøletårn og lignende avkjøling ved hjelp av resirkulert vann Ekskluderer: Produksjon av følsomme laboratorievekter grupperes under: 26.51 Produksjon av måle-, kontroll- og navigasjonsinstrumenter. Produksjon av kjøle- og fryseutstyr til bruk i husholdningen grupperes under: 27.51 Produksjon av elektriske husholdningsmaskiner og -apparater. Produksjon av ventilatorer til bruk i  husholdningen grupperes under: 27.51 Produksjon av elektriske husholdningsmaskiner og -apparater. Produksjon av elektrosveisings- og loddeutstyr grupperes under: 27.90 Produksjon av annet elektrisk utstyr. Produksjon av jordbrukssprøytemaskiner grupperes under: 28.30 Produksjon av jordbruks- og skogbruksmaskiner. Produksjon av metall- og glassvalsemaskiner og valser til disse grupperes under hhv.: 28.91 Produksjon av maskiner og utstyr til metallurgisk industri og: 28.99 Produksjon av spesialmaskiner ikke nevnt annet sted. Produksjon av tørkemaskiner til bruk i jordbruket og maskiner til filtrering eller rensing av næringsmidler grupperes under: 28.93 Produksjon av maskiner og utstyr til nærings- og nytelsesmiddelindustri. Produksjon av melkeseparatorer grupperes under: 28.93 Produksjon av maskiner og utstyr til nærings- og nytelsesmiddelindustri. Produksjon av tørketromler til kommersiell bruk grupperes under: 28.94 Produksjon av maskiner og utstyr til tekstil-, konfeksjons- og lærvareindustri. Produksjon av maskiner til stofftrykk grupperes under: 28.94 Produksjon av maskiner og utstyr til tekstil-, konfeksjons- og lærvareindustri"/>
    <m/>
    <m/>
  </r>
  <r>
    <x v="0"/>
    <s v="Not aligned"/>
    <x v="0"/>
    <m/>
    <s v="C"/>
    <s v="28.30"/>
    <s v="28.300"/>
    <n v="5"/>
    <s v="C.28.300"/>
    <x v="340"/>
    <s v="Jord- og skogbruksmaskinproduksjon"/>
    <s v="Inkluderer: Omfatter produksjon av traktorer til jord- og skogbruk, slåmaskiner herunder plenklippere, selvlastende eller selvlossende tilhengere til bruk i jordbruket, jordbruksmaskiner til jordbearbeiding, beplantning eller gjødsling: ploger, gjødselsspredere, såmaskiner, harver mv., innhøstingsmaskiner, treskemaskiner og sorterere, melkemaskiner, sprøytemaskiner til jordbruket, diverse jordbruksmaskiner som maskiner til fjørfeavl, biavl, og maskiner til tilberedning av for mv., maskiner til rengjøring, sortering og klassifisering av egg, frukt mv. Ekskluderer: Produksjon av ikke-motordrevet håndverktøy til jordbruket grupperes under: 25.73 Produksjon av håndverktøy. Produksjon av transportbånd til jordbruket grupperes under: 28.229 Produksjon av løfte- og håndteringsutstyr ellers. Produksjon av motordrevet håndverktøy grupperes under: 28.24 Produksjon av motordrevet håndverktøy. Produksjon av melkeseparatorer grupperes under: 28.93 Produksjon av maskiner og utstyr til nærings- og nytelsesmiddelindustri. Produksjon av maskiner til å rengjøre, sortere og klassifisere frø, korn og tørkede belgvekster grupperes under: 28.93 Produksjon av maskiner og utstyr til nærings- og nytelsesmiddelindustri. Produksjon av veitraktorer til tilhengere grupperes under: 29.10 Produksjon av motorvogner. Produksjon av veigående tilhengere grupperes under: 29.20 Produksjon av karosserier og tilhengere"/>
    <m/>
    <m/>
  </r>
  <r>
    <x v="0"/>
    <s v="Not aligned"/>
    <x v="0"/>
    <m/>
    <s v="C"/>
    <s v="28.41"/>
    <s v="28.410"/>
    <n v="5"/>
    <s v="C.28.410"/>
    <x v="353"/>
    <s v="Maskinverktøy til metallbearb."/>
    <s v="Inkluderer: Omfatter produksjon av maskinverktøy til bearbeiding av metall ved hjelp av laserstråler, ultralydbølger, plasmabue, magnetimpuls mv., maskinverktøy til dreiing, boring, fresing, forming, høvling, sliping mv., prege- og pressemaskinverktøy, stansepressere, hydrauliske pressere, hydrauliske bremser, fallhammere, horisontale smiemaskiner mv., trekkbenker, gjengevalser og maskiner til bearbeiding av ledninger Inkluderer også: Omfatter også deler og tilbehør til maskinverktøy til metallbearbeiding Ekskluderer: Produksjon av utskiftbart verktøy til håndverktøy grupperes under: 25.73 Produksjon av håndverktøy. Produksjon av sveise- og loddeutstyr grupperes under: 27.90 Produksjon av annet elektrisk utstyr"/>
    <m/>
    <m/>
  </r>
  <r>
    <x v="0"/>
    <s v="Not aligned"/>
    <x v="0"/>
    <m/>
    <s v="C"/>
    <s v="28.49"/>
    <s v="28.490"/>
    <n v="5"/>
    <s v="C.28.490"/>
    <x v="354"/>
    <s v="Prod. av maskinverktøy el."/>
    <s v="Inkluderer: Omfatter produksjon av maskinverktøy til bearbeiding av tre, bein, stein, hard gummi, hard plast, kaldt glass mv. ved hjelp av laserstråler, ultralydbølger, plasmabue, magnetimpuls mv., emneholdere til maskinverktøy, delehoder og annet spesialtilbehør til maskinverktøy, stasjonære maskiner til sømming, hefting, liming eller på annen måte montering av tre, kork, bein, hard gummi eller plast mv., stasjonære eller roterende slagbor, filemaskiner, naglemaskiner, platesakser mv., presser til produksjon av sponplater o.l. og galvaniseringsmaskiner Ekskluderer: Produksjon av utskiftbart verktøy til håndverktøy (boremaskiner, stansemaskiner, plater, tapper, fresere, dreieverktøy, sagblader, skjærekniver mv.) grupperes under: 25.73 Produksjon av håndverktøy. Produksjon av elektriske håndholdte loddekolber og loddepistoler grupperes under: 27.90 Produksjon av annet elektrisk utstyr. Produksjon av motordrevet håndverktøy grupperes under: 28.24 Produksjon av motordrevet håndverktøy. Produksjon av maskiner til bruk i metallverk eller støperi grupperes under: 28.91 Produksjon av maskiner og utstyr til metallurgisk industri. Produksjon av maskiner til utvinning grupperes under: 28.92 Produksjon av maskiner og utstyr til bergverksdrift og bygge- og anleggsvirksomhet"/>
    <m/>
    <m/>
  </r>
  <r>
    <x v="0"/>
    <s v="Not aligned"/>
    <x v="0"/>
    <m/>
    <s v="C"/>
    <s v="28.91"/>
    <s v="28.910"/>
    <n v="5"/>
    <s v="C.28.910"/>
    <x v="355"/>
    <s v="Mask./utstyr metallurgisk industri"/>
    <s v="Inkluderer: Omfatter produksjon av maskiner og utstyr til håndtering av varme metaller: omformere, kokiller,, støpeskjeer og støpemaskiner, metallvalseverk og valser til slike verk Ekskluderer: Produksjon av trekkebenker grupperes under: 28.41 Produksjon av maskinverktøy til metallbearbeiding. Produksjon av støpekasser og støpeformer (unntatt kokiller) grupperes under: 25.73 Produksjon av håndverktøy. Produksjon av maskiner til forming av støpeformer grupperes under: 28.99 Produksjon av spesialmaskiner ikke nevnt annet sted"/>
    <m/>
    <m/>
  </r>
  <r>
    <x v="0"/>
    <s v="Not aligned"/>
    <x v="0"/>
    <m/>
    <s v="C"/>
    <s v="28.92"/>
    <s v="28.920"/>
    <n v="5"/>
    <s v="C.28.920"/>
    <x v="356"/>
    <s v="Mask./utstyr bergverk, bygg og anl."/>
    <s v="Inkluderer: Omfatter produksjon av heiser med kontinuerlig funksjon og transportbånd til underjordisk bruk, maskiner til boring, skjæring, senking og tunnelboring (uansett om de er til underjordisk bruk eller ikke), maskiner til behandling av mineraler ved sikting, sortering, vasking, knusing mv., betong- og mørtelblandere, bulldosere, angledosere, sorteringsmaskiner, planeringsmaskiner, veihøvler, gravemaskiner, lastemaskiner mv., rambukker, peleopptrekkere, mørtelspredere, asfaltspredere, maskiner til betongbelegging mv., beltekjøretøyer og traktorer til bygge- og anleggsvirksomhet eller bergverksdrift, bulldoser- og angledoserskjær og terrenggående dumpere Ekskluderer: Produksjon av løfte- og håndteringsutstyr grupperes under: 28.22 Produksjon av løfte- og håndteringsutstyr. Produksjon av andre traktorer grupperes under hhv.: 28.30 Produksjon av jordbruks- og skogbruksmaskiner og: 29.10 Produksjon av motorvogner. Produksjon av maskinverktøy til bearbeiding av stein herunder maskiner til kløyving eller rydding av stein grupperes under: 28.49 Produksjon av maskinverktøy ikke nevnt annet sted. Produksjon av betongblandebiler grupperes under: 29.10 Produksjon av motorvogner"/>
    <m/>
    <m/>
  </r>
  <r>
    <x v="0"/>
    <s v="Not aligned"/>
    <x v="0"/>
    <m/>
    <s v="C"/>
    <s v="28.93"/>
    <s v="28.930"/>
    <n v="5"/>
    <s v="C.28.930"/>
    <x v="357"/>
    <s v="Mask./utstyr næringsmiddelindustri"/>
    <s v="Inkluderer: Omfatter tørkemaskiner til jordbruket, melkeseparatorer, homogenisatorer, maskiner til omdanning av melk (f.eks. smørkjernere, smøreltemaskiner, formingsmaskiner), maskiner til produksjon av ost (f.eks. homogenisatorer, formere, pressere) mv., kornformalingsmaskiner: maskiner til rengjøring, sortering eller klassifisering av frø, korn og tørkede belgvekster (rensemaskiner, rensebånd, separatorer, kornbørstemaskiner mv.), maskiner til produksjon av hvetemel, grovmalt mel mv., (møller, tilførselsaggregater, siktere, klirensere, blandeapparater, rispoleringsmaskiner, maskiner til spalting av erter), pressere, knusemaskiner mv. til produksjon av vin, sider, fruktsaft mv., bakerimaskiner og maskiner til produksjon av makaroni, spagetti og lignende produkter: bakeriovner, deigeltemaskiner, deigformingsmaskiner, deigdelingsmaskiner, skjæremaskiner, kakemaskiner mv., maskiner og utstyr til produksjon av diverse næringsmidler: maskiner til produksjon av konditorvarer, kakao eller sjokolade; produksjon av sukker til bryggerier; bearbeiding av kjøtt eller fjærfe, til bearbeiding av frukt, nøtter og grønnsaker: til bearbeiding av fisk, skalldyr mv., maskiner til filtrering og rensing, maskiner til industriell tilberedning eller produksjon av nærings- og nytelsesmidler, maskiner til ekstrahering og bearbeiding av animalske og vegetabilske fettstoffer eller oljer, maskiner til produksjon av tobakk og sigaretter eller sigarer, pipe- eller skråtobakk eller snus og maskiner til tilberedning av mat i storkjøkken Ekskluderer: Produksjon av bestrålingsutstyr til næringsmidler og melk grupperes under: 26.60 Produksjon av strålingsutstyr, elektromedisinsk og elektroterapeutisk utstyr. Produksjon av vekter og emballeringsmaskiner grupperes under: 28.29 Produksjon av maskiner og utstyr til generell bruk ikke nevnt annet sted. Produksjon av maskiner til rengjøring, sortering eller klassifisering av egg, frukt eller andre vekster (unntatt frø, korn og tørkede belgvekster) grupperes under: 28.30 Produksjon av jordbruks- og skogbruksmaskiner"/>
    <m/>
    <m/>
  </r>
  <r>
    <x v="0"/>
    <s v="Not aligned"/>
    <x v="0"/>
    <m/>
    <s v="C"/>
    <s v="28.94"/>
    <s v="28.940"/>
    <n v="5"/>
    <s v="C.28.940"/>
    <x v="358"/>
    <s v="Mask./utstyr tekstilindustri"/>
    <s v="Inkluderer: Omfatter produksjon av tekstilmaskiner: maskiner til forarbeiding, produksjon, pressing, strekking, veving og kutting av syntetiske fibrer, tekstilmaterialer og -garn, maskiner til forarbeiding av tekstilfibrer: bomullsrensemaskiner, ballebrekkere, bomullsspredere, ullvaskemaskiner, karboniseringsmaskiner, kjemmemaskiner, kardemaskiner, forspinnemaskiner mv., spinnemaskiner, maskiner til forarbeiding av tekstilgarn: spolemaskiner, renningsskjæremaskiner og tilhørende maskiner, vevstoler, herunder manuelle, strikkemaskiner, maskiner til produksjon av knyttede nett, tyll, kniplinger, snorer mv., hjelpemaskiner eller -utstyr til tekstilmaskiner: skaftmaskiner, jacquardvever, automatiske varpvoktere, skyttelskiftemaskiner, spindler, spindelvinger mv., maskiner til stofftrykk, maskiner til bearbeiding av tekstiler: maskiner til vask, bleking, farging, appretering, etterbehandling eller impregnering av tekstiler, maskiner til rulling, avrulling, sammenlegging, tilskjæring eller perforering av tekstiler, strykemaskiner herunder fikseringspresser, vaskemaskiner og tørketromler til vaskerier, rensemaskiner, symaskiner, symaskinhoder og -nåler (uansett om de er til husholdningsbruk eller ikke), maskiner til produksjon og etterbehandling av filt eller ikke-vevde tekstiler, maskiner til bearbeiding, garving og annen forarbeiding av huder, skinn og lær, maskiner til produksjon og reparasjon av sko og andre varer av huder, skinn, lær og pelsskinn Ekskluderer: Produksjon av papirkort og pappkort til bruk på jacquardmaskiner grupperes under: 17.29 Produksjon av varer av papir og papp ellers. Produksjon av vaskemaskiner og tørketromler til husholdningsbruk grupperes under: 27.51 Produksjon av elektriske husholdnings-maskiner og -apparater. Produksjon av kalandere grupperes under: 28.29 Produksjon av maskiner og utstyr til generell bruk ikke nevnt annet sted. Produksjon av bokbindingsmaskiner grupperes under: 28.99 Produksjon av spesialmaskiner ikke nevnt annet sted"/>
    <m/>
    <m/>
  </r>
  <r>
    <x v="0"/>
    <s v="Not aligned"/>
    <x v="0"/>
    <m/>
    <s v="C"/>
    <s v="28.95"/>
    <s v="28.950"/>
    <n v="5"/>
    <s v="C.28.950"/>
    <x v="359"/>
    <s v="Mask./utstyr papir- og pappvareindustri"/>
    <s v="Inkluderer: Omfatter produksjon av maskiner til produksjon av papirmasse, papir og papp og papir- og pappvarer"/>
    <m/>
    <m/>
  </r>
  <r>
    <x v="0"/>
    <s v="Not aligned"/>
    <x v="0"/>
    <m/>
    <s v="C"/>
    <s v="28.96"/>
    <s v="28.960"/>
    <n v="5"/>
    <s v="C.28.960"/>
    <x v="360"/>
    <s v="Mask./utstyr plast- og gummiindustri"/>
    <s v="Inkluderer: Omfatter produksjon av maskiner til forarbeiding av bløt gummi eller plast til produksjon av produkter av slike materialer: ekstruderingsmaskiner, formere, maskiner til produksjon eller til regummiering av luftgummidekk og andre maskiner til produksjon av spesielle gummi- eller plastprodukter"/>
    <m/>
    <m/>
  </r>
  <r>
    <x v="0"/>
    <s v="Not aligned"/>
    <x v="0"/>
    <m/>
    <s v="C"/>
    <s v="28.99"/>
    <s v="28.990"/>
    <n v="5"/>
    <s v="C.28.990"/>
    <x v="361"/>
    <s v="Spesialmaskinproduksjon el."/>
    <s v="Inkluderer: Omfatter produksjon av spesialmaskiner  som ikke er klassifisert under andre næringsundergrupper; tørkemaskiner til tre, papirmasse, papir og papp, trykke- og bokbindingsmaskiner til aktiviteter som understøtter trykking på en rekke materialer, maskiner til produksjon av takstein, murstein, keramisk masse, rør, grafittelektroder, tavlekritt mv., maskiner til produksjon av halvledere, universelle industriroboter som utfører oppgaver til spesielle formål, diverse spesialmaskiner og -utstyr: maskiner til montering av elektriske eller elektroniske lamper, rør (ventiler) eller pærer, varmebehandling av glass, glassvarer, glassfibrer og -garn, maskiner eller utstyr til isotopseparasjon, dekksporings- og avbalanseringsutstyr; avbalanseringsutstyr (unntatt hjulavbalansering), utsettingsmateriell til luftfartøyer, katapulter til hangarskip og tilhørende utstyr, solarier, automatisk utstyr til bowlingbaner, karuseller, gynger, skytebaner og andre fornøyelser til markedsplasser, og sentralsmøringssystemer Ekskluderer: Produksjon av husholdningsmaskiner grupperes under: 27.5 Produksjon av husholdningsmaskiner og -apparater. Produksjon av fotokopieringsmaskiner grupperes under: 28.23 Produksjon av kontormaskiner og utstyr (unntatt datamaskiner og tilleggsutstyr). Produksjon av maskiner og utstyr til bearbeiding av hard gummi, hard plast eller kaldt glass grupperes under: 28.49 Produksjon av maskinverktøy ikke nevnt annet sted. Produksjon av kokiller grupperes under: 28.91 Produksjon av maskiner og utstyr til metallurgisk industri"/>
    <m/>
    <m/>
  </r>
  <r>
    <x v="0"/>
    <s v="Not aligned"/>
    <x v="0"/>
    <m/>
    <s v="C"/>
    <s v="C"/>
    <n v="29"/>
    <n v="2"/>
    <s v="C.29"/>
    <x v="364"/>
    <s v="Motorkjøretøyindustri"/>
    <s v="Inkluderer: Omfatter produksjon av motorvogner til transport av passasjerer eller gods. Produksjon av forskjellige deler og tilbehør samt produksjon av trekkvogner og tilhengere er inkludert her. Ekskluderer: Vedlikehold og reparasjon av motorvogner som er produsert i denne næringen er gruppert i: 45.20 Vedlikehold og reparasjon av motorvogner, unntatt motorsykler"/>
    <m/>
    <m/>
  </r>
  <r>
    <x v="0"/>
    <s v="Not aligned"/>
    <x v="0"/>
    <m/>
    <s v="C"/>
    <n v="29"/>
    <s v="29.1"/>
    <n v="3"/>
    <s v="C.29.1"/>
    <x v="365"/>
    <s v="Motorvognproduksjon"/>
    <m/>
    <m/>
    <m/>
  </r>
  <r>
    <x v="0"/>
    <s v="Not aligned"/>
    <x v="0"/>
    <m/>
    <s v="C"/>
    <n v="29"/>
    <s v="29.2"/>
    <n v="3"/>
    <s v="C.29.2"/>
    <x v="366"/>
    <s v="Karosseri- og tilhengerproduksjon"/>
    <m/>
    <m/>
    <m/>
  </r>
  <r>
    <x v="0"/>
    <s v="Not aligned"/>
    <x v="0"/>
    <m/>
    <s v="C"/>
    <n v="29"/>
    <s v="29.3"/>
    <n v="3"/>
    <s v="C.29.3"/>
    <x v="367"/>
    <s v="Utstyr- og delprod. motorvogner"/>
    <m/>
    <m/>
    <m/>
  </r>
  <r>
    <x v="0"/>
    <s v="Not aligned"/>
    <x v="0"/>
    <m/>
    <s v="C"/>
    <s v="29.1"/>
    <s v="29.10"/>
    <n v="4"/>
    <s v="C.29.10"/>
    <x v="365"/>
    <s v="Motorvognproduksjon"/>
    <s v="Inkluderer: Omfatter produksjon av personbiler og biler til transport av gods: varebiler, lastebiler, trekkvogn til tilhengere mv., busser, trolleybusser og rutebiler, motorer til motorvogner, chassiser til motorvogner, andre motorvogner som snøscootere, golfbiler, og amfibiekjøretøyer, brannbiler, feiemaskiner til gater, bokbusser, pansrede biler mv., betong- blandebiler, terrenggående kjøretøyer og gokarts o.l. herunder racerbiler Inkluderer også: Omfatter også ombygging av motorer til motorvogner Ekskluderer: Produksjon av elektriske motorer (unntatt startmotorer) grupperes under: 27.11 Produksjon av elektromotorer, generatorer og transformatorer. Produksjon av belysningsutstyr til motorvogner grupperes under: 27.40 Produksjon av belysningsutstyr. Produksjon av stempler, stempelringer og forgassere grupperes under: 28.11 Produksjon av motorer og turbiner, unntatt motorer til luftfartøyer og motorvogner. Produksjon av jordbrukstraktorer grupperes under: 28.30 Produksjon av jordbruks- og skogbruksmaskiner. Produksjon av traktorer til bruk i bygge- og anleggsvirksomhet eller bergverksdrift grupperes under: 28.92 Produksjon av maskiner og utstyr til bergverksdrift og bygge- og anleggsvirksomhet. Produksjon av terrenggående dumpere grupperes under: 28.92 Produksjon av maskiner og utstyr til bergverksdrift og bygge- og anleggsvirksomhet. Produksjon av karosserier til motorvogner grupperes under: 29.20 Produksjon av karosserier og tilhengere. Produksjon av elektriske deler til motorvogner grupperes under: 29.31 Produksjon av elektrisk og elektronisk utstyr til motorvogner. Produksjon av deler og utstyr til motorvogner grupperes under: 29.32 Produksjon av andre deler og annet utstyr til motorvogner og motorer. Produksjon av tanks og andre militære kjøretøyer grupperes under: 30.40 Produksjon av militære stridskjøretøyer. Vedlikehold, reparasjon og ombygging av motorvogner grupperes under: 45.20 Vedlikehold og reparasjon av motorvogner, unntatt motorsykler"/>
    <m/>
    <m/>
  </r>
  <r>
    <x v="0"/>
    <s v="Not aligned"/>
    <x v="0"/>
    <m/>
    <s v="C"/>
    <s v="29.2"/>
    <s v="29.20"/>
    <n v="4"/>
    <s v="C.29.20"/>
    <x v="366"/>
    <s v="Karosseri- og tilhengerproduksjon"/>
    <s v="Inkluderer: Omfatter produksjon av karosserier herunder førerhus til motorvogner og utstyr til alle typer motorvogner, trailere og semitrailere, produksjon av trailere og semitrailere til transport av varer som tankvogner, flyttebiler mv.; til transport av personer som campingvogner mv. og produksjon av containere til frakt på en eller flere transportmåter Ekskluderer: Produksjon av trailere og semitrailere som er spesielt konstruert til bruk i jordbruket grupperes under: 28.30 Produksjon av jordbruks- og skogbruksmaskiner. Produksjon av deler og tilbehør til karosserier til motorvogner grupperes under: 29.32 Produksjon av andre deler og annet utstyr til motorvogner. Produksjon av kjøretøyer som trekkes av dyr grupperes under: 30.99 Produksjon av transportmidler ikke nevnt annet sted"/>
    <m/>
    <m/>
  </r>
  <r>
    <x v="0"/>
    <s v="Not aligned"/>
    <x v="0"/>
    <m/>
    <s v="C"/>
    <s v="29.3"/>
    <s v="29.31"/>
    <n v="4"/>
    <s v="C.29.31"/>
    <x v="368"/>
    <s v="Elektrisk/elektron. utstyr motorv."/>
    <s v="Inkluderer: Omfatter produksjon av elektrisk utstyr til motorvogner som f.eks. generatorer, vekselstrømgeneratorer, tennplugger, tenningsledninger, elektriske rute- og dørsystemer, montering av innkjøpte målere i instrumentpaneler og spenningsregulatorer mv. Ekskluderer: Produksjon av batterier til kjøretøyer grupperes under: 27.20 Produksjon av batterier og akkumulatorer. Produksjon av belysningsutstyr til motorvogner grupperes under: 27.40 Produksjon av belysningsutstyr. Produksjon av pumper til motorvogner og motorer grupperes under: 28.13 Produksjon av pumper og kompressorer ellers"/>
    <m/>
    <m/>
  </r>
  <r>
    <x v="0"/>
    <s v="Not aligned"/>
    <x v="0"/>
    <m/>
    <s v="C"/>
    <s v="29.3"/>
    <s v="29.32"/>
    <n v="4"/>
    <s v="C.29.32"/>
    <x v="369"/>
    <s v="Annet utstyr-/delprod. til motorv."/>
    <s v="Inkluderer: Omfatter produksjon av diverse deler og tilbehør til motorvogner som bremser, girkasser, aksler, hjul, støtdempere, radiatorer, lyddempere, eksosrør, katalysatorer, koblinger, ratt, rattstammer og styrehus, sikkerhetsseler, airbags, dører, støtfangere og bilseter Ekskluderer: Produksjon av dekk grupperes under: 22.11 Produksjon av gummidekk og slanger til gummidekk, og regummiering og vulkanisering av gummidekk. Produksjon av gummislanger og -belter og andre gummiprodukter grupperes under: 22.19 Produksjon av gummiprodukter ellers. Produksjon av stempler, stempelringer og forgassere grupperes under: 28.11 Produksjon av motorer og turbiner, unntatt motorer til luftfartøyer og motorvogner. Vedlikehold, reparasjon og ombygging av motorvogner grupperes under: 45.20 Vedlikehold og reparasjon av motorvogner, unntatt motorsykler"/>
    <m/>
    <m/>
  </r>
  <r>
    <x v="0"/>
    <s v="Not aligned"/>
    <x v="0"/>
    <m/>
    <s v="C"/>
    <s v="29.10"/>
    <s v="29.100"/>
    <n v="5"/>
    <s v="C.29.100"/>
    <x v="365"/>
    <s v="Motorvognproduksjon"/>
    <s v="Inkluderer: Omfatter produksjon av personbiler og biler til transport av gods: varebiler, lastebiler, trekkvogn til tilhengere mv., busser, trolleybusser og rutebiler, motorer til motorvogner, chassiser til motorvogner, andre motorvogner som snøscootere, golfbiler, og amfibiekjøretøyer, brannbiler, feiemaskiner til gater, bokbusser, pansrede biler mv., betong- blandebiler, terrenggående kjøretøyer og gokarts o.l. herunder racerbiler Inkluderer også: Omfatter også ombygging av motorer til motorvogner Ekskluderer: Produksjon av elektriske motorer (unntatt startmotorer) grupperes under: 27.11 Produksjon av elektromotorer, generatorer og transformatorer. Produksjon av belysningsutstyr til motorvogner grupperes under: 27.40 Produksjon av belysningsutstyr. Produksjon av stempler, stempelringer og forgassere grupperes under: 28.11 Produksjon av motorer og turbiner, unntatt motorer til luftfartøyer og motorvogner. Produksjon av jordbrukstraktorer grupperes under: 28.30 Produksjon av jordbruks- og skogbruksmaskiner. Produksjon av traktorer til bruk i bygge- og anleggsvirksomhet eller bergverksdrift grupperes under: 28.92 Produksjon av maskiner og utstyr til bergverksdrift og bygge- og anleggsvirksomhet. Produksjon av terrenggående dumpere grupperes under: 28.92 Produksjon av maskiner og utstyr til bergverksdrift og bygge- og anleggsvirksomhet. Produksjon av karosserier til motorvogner grupperes under: 29.20 Produksjon av karosserier og tilhengere. Produksjon av elektriske deler til motorvogner grupperes under: 29.31 Produksjon av elektrisk og elektronisk utstyr til motorvogner. Produksjon av deler og utstyr til motorvogner grupperes under: 29.32 Produksjon av andre deler og annet utstyr til motorvogner og motorer. Produksjon av tanks og andre militære kjøretøyer grupperes under: 30.40 Produksjon av militære stridskjøretøyer. Vedlikehold, reparasjon og ombygging av motorvogner grupperes under: 45.20 Vedlikehold og reparasjon av motorvogner, unntatt motorsykler"/>
    <m/>
    <m/>
  </r>
  <r>
    <x v="0"/>
    <s v="Not aligned"/>
    <x v="0"/>
    <m/>
    <s v="C"/>
    <s v="29.20"/>
    <s v="29.200"/>
    <n v="5"/>
    <s v="C.29.200"/>
    <x v="366"/>
    <s v="Karosseri- og tilhengerproduksjon"/>
    <s v="Inkluderer: Omfatter produksjon av karosserier herunder førerhus til motorvogner og utstyr til alle typer motorvogner, trailere og semitrailere, produksjon av trailere og semitrailere til transport av varer som tankvogner, flyttebiler mv.; til transport av personer som campingvogner mv. og produksjon av containere til frakt på en eller flere transportmåter Ekskluderer: Produksjon av trailere og semitrailere som er spesielt konstruert til bruk i jordbruket grupperes under: 28.30 Produksjon av jordbruks- og skogbruksmaskiner. Produksjon av deler og tilbehør til karosserier til motorvogner grupperes under: 29.32 Produksjon av andre deler og annet utstyr til motorvogner. Produksjon av kjøretøyer som trekkes av dyr grupperes under: 30.99 Produksjon av transportmidler ikke nevnt annet sted"/>
    <m/>
    <m/>
  </r>
  <r>
    <x v="0"/>
    <s v="Not aligned"/>
    <x v="0"/>
    <m/>
    <s v="C"/>
    <s v="29.31"/>
    <s v="29.310"/>
    <n v="5"/>
    <s v="C.29.310"/>
    <x v="368"/>
    <s v="Elektrisk/elektron. utstyr motorv."/>
    <s v="Inkluderer: Omfatter produksjon av elektrisk utstyr til motorvogner som f.eks. generatorer, vekselsstrømgeneratorer, tennplugger, tenningsledninger, elektriske rute- og dørsystemer, montering av innkjøpte målere i instrumentpaneler og spenningsregulatorer mv. Ekskluderer: Produksjon av batterier til kjøretøyer grupperes under: 27.20 Produksjon av batterier og akkumulatorer. Produksjon av belysningsutstyr til motorvogner grupperes under: 27.40 Produksjon av belysningsutstyr. Produksjon av pumper til motorvogner og motorer grupperes under: 28.13 Produksjon av pumper og kompressorer ellers"/>
    <m/>
    <m/>
  </r>
  <r>
    <x v="0"/>
    <s v="Not aligned"/>
    <x v="0"/>
    <m/>
    <s v="C"/>
    <s v="29.32"/>
    <s v="29.320"/>
    <n v="5"/>
    <s v="C.29.320"/>
    <x v="369"/>
    <s v="Annet utstyr-/delprod. til motorv."/>
    <s v="Inkluderer: Omfatter produksjon av diverse deler og tilbehør til motorvogner som bremser, girkasser, aksler, hjul, støtdempere, radiatorer, lyddempere, eksosrør, katalysatorer, koblinger, ratt, rattstammer og styrehus, sikkerhetsseler, airbags, dører, støtfangere og bilseter Ekskluderer: Produksjon av dekk grupperes under: 22.11 Produksjon av gummidekk og slanger til gummidekk, og regummiering og vulkanisering av gummidekk. Produksjon av gummislanger og -belter og andre gummiprodukter grupperes under: 22.19 Produksjon av gummiprodukter ellers. Produksjon av stempler, stempelringer og forgassere grupperes under: 28.11 Produksjon av motorer og turbiner, unntatt motorer til luftfartøyer og motorvogner. Vedlikehold, reparasjon og ombygging av motorvogner grupperes under: 45.20 Vedlikehold og reparasjon av motorvogner, unntatt motorsykler"/>
    <m/>
    <m/>
  </r>
  <r>
    <x v="0"/>
    <s v="Not aligned"/>
    <x v="0"/>
    <m/>
    <s v="C"/>
    <s v="C"/>
    <n v="30"/>
    <n v="2"/>
    <s v="C.30"/>
    <x v="370"/>
    <s v="Transportmiddelindustri ellers"/>
    <s v="Inkluderer: Omfatter produksjon av transportmidler som f.eks. bygging av skip og båter, produksjon av rullende materiell til jernbaner og lokomotiver, luft- og romfartøyer og produksjon av deler til disse"/>
    <m/>
    <m/>
  </r>
  <r>
    <x v="0"/>
    <s v="Not aligned"/>
    <x v="0"/>
    <m/>
    <s v="C"/>
    <n v="30"/>
    <s v="30.1"/>
    <n v="3"/>
    <s v="C.30.1"/>
    <x v="371"/>
    <s v="Bygging av skip og oljeplattformer"/>
    <s v="Inkluderer: Omfatter bygging av skip, båter og  annet flytende materiell til transport og andre kommersielle formål samt til sport og fritid"/>
    <m/>
    <m/>
  </r>
  <r>
    <x v="0"/>
    <s v="Not aligned"/>
    <x v="0"/>
    <m/>
    <s v="C"/>
    <n v="30"/>
    <s v="30.2"/>
    <n v="3"/>
    <s v="C.30.2"/>
    <x v="372"/>
    <s v="Jernbane- og sporvognmateriell mv."/>
    <m/>
    <m/>
    <m/>
  </r>
  <r>
    <x v="0"/>
    <s v="Not aligned"/>
    <x v="0"/>
    <m/>
    <s v="C"/>
    <n v="30"/>
    <s v="30.3"/>
    <n v="3"/>
    <s v="C.30.3"/>
    <x v="373"/>
    <s v="Prod. luft- og romfartøy og lignende"/>
    <m/>
    <m/>
    <m/>
  </r>
  <r>
    <x v="0"/>
    <s v="Not aligned"/>
    <x v="0"/>
    <m/>
    <s v="C"/>
    <n v="30"/>
    <s v="30.4"/>
    <n v="3"/>
    <s v="C.30.4"/>
    <x v="374"/>
    <s v="Produksjon militære stridskjøretøy"/>
    <m/>
    <m/>
    <m/>
  </r>
  <r>
    <x v="0"/>
    <s v="Not aligned"/>
    <x v="0"/>
    <m/>
    <s v="C"/>
    <n v="30"/>
    <s v="30.9"/>
    <n v="3"/>
    <s v="C.30.9"/>
    <x v="375"/>
    <s v="Produksjon transportmidler ellers"/>
    <s v="Inkluderer: Omfatter produksjon av transportutstyr annet enn motorvogner og transportutstyr til jernbaner, vann, luft og rom samt krigskjøretøyer"/>
    <m/>
    <m/>
  </r>
  <r>
    <x v="0"/>
    <s v="Not aligned"/>
    <x v="0"/>
    <m/>
    <s v="C"/>
    <s v="30.1"/>
    <s v="30.11"/>
    <n v="4"/>
    <s v="C.30.11"/>
    <x v="376"/>
    <s v="Bygg av skip og flytende materiell"/>
    <s v="Inkluderer: Omfatter bygging av skip unntatt til sport og lystseilaser, samt konstruksjon av flytende materiell: bygging av kommersielle skip: passasjerskip, ferger, fraktskip, tankskip, slepebåter mv., krigsskip og fiskebåter og fabrikkskip til bearbeiding av fisk Inkluderer også: Omfatter også bygging av luftputefartøyer (unntatt til fritid), bygging av boreplattformer, flytende eller til nedsenking, flytedokker, pongtonger, kofferdammer, flytende landgangsbruer, bøyer, flytetanker, prammer, lektere, flytekraner, oppblåsbare flåter som ikke er til fritidsbruk mv. og skipsseksjoner  og flytende materiell Ekskluderer: Produksjon av seil grupperes under: 13.929 Produksjon av andre tekstilvarer, unntatt klær. Produksjon av skipspropeller grupperes under: 25.99 Produksjon av metallvarer ikke nevnt annet sted. Produksjon av ankre av jern og stål grupperes under: 25.99 Produksjon av metallvarer ikke nevnt annet sted. Produksjon av navigasjonsinstrumenter grupperes under: 26.51 Produksjon av måle-, kontroll- og navigasjonsinstrumenter. Produksjon av belysningsutstyr grupperes under: 27.40 Produksjon av belysningsutstyr. Produksjon av skipsmotorer grupperes under: 28.11 Produksjon av motorer og turbiner, unntatt motorer til luftfartøyer og motorvogner. Produksjon av amfibiekjøretøyer grupperes under: 29.10 Produksjon av motorvogner. Produksjon av oppblåsbare båter eller flåter til lystseilas grupperes under: 30.12 Bygging av fritidsbåter. Spesialisert reparasjon og vedlikehold av skip og flytende materiell grupperes under: 33.15 Reparasjon og vedlikehold av skip og båter. Skipsopphogging grupperes under: 38.31 Demontering av vrakede gjenstander.  Interiørinstallasjon i båter grupperes under: 43.3 Ferdiggjøring av bygninger"/>
    <m/>
    <m/>
  </r>
  <r>
    <x v="0"/>
    <s v="Not aligned"/>
    <x v="0"/>
    <m/>
    <s v="C"/>
    <s v="30.1"/>
    <s v="30.12"/>
    <n v="4"/>
    <s v="C.30.12"/>
    <x v="377"/>
    <s v="Bygging av fritidsbåter"/>
    <s v="Inkluderer: Omfatter produksjon av oppblåsbare båter og flåter, bygging av seilbåter med eller uten hjelpemotor, motorbåter, luftputebåter til fritid, personlig vannfartøyer, kanoer, kajakker, robåter og joller Ekskluderer: Produksjon av seil grupperes under 13.929 Produksjon av andre tekstilvarer, unntatt klær. Produksjon av ankre av jern og stål grupperes under: 25.99 Produksjon av metallvarer ikke nevnt annet sted. Produksjon av skipsmotorer grupperes under: 28.11 Produksjon av motorer og turbiner, unntatt motorer til luftfartøyer og motorvogner. Produksjon av seilbrett og surfebrett grupperes under: 32.30 Produksjon av sportsartikler. Vedlikehold, reparasjon og ombygging av båter til lystseilas grupperes under: 33.15 Reparasjon og vedlikehold av skip og båter"/>
    <m/>
    <m/>
  </r>
  <r>
    <x v="0"/>
    <s v="Not aligned"/>
    <x v="0"/>
    <m/>
    <s v="C"/>
    <s v="30.2"/>
    <s v="30.20"/>
    <n v="4"/>
    <s v="C.30.20"/>
    <x v="372"/>
    <s v="Jernbane- og sporvognmateriell mv."/>
    <s v="Inkluderer: Produksjon av el-, diesel- og dampdrevne lokomotiver og andre former for lokomotiver, selvkjørende motorvogner, godsvogner og trucker, vedlikehold- og servicevogner til jernbaner og sporveier og ikke selvkjørende rullende materiell til jernbaner og sporveier som passasjervogner, godsvogner, tankvogner, selvtømmende vogner, verkstedvogner, kranvogner, tendere mv.; spesialdeler til lokomotiver eller rullende materiell til jernbaner og sporveier: boggier, aksler og hjul, bremser og deler til bremser; trekkroker og koblingsinnretninger, buffere og bufferdeler; støtdempere; undervognsrammer, karosserier og vognforbindelser mv. Inkluderer også: Omfatter også produksjon av gruvelokomotiver og -motorvogner, mekanisk og elektromekanisk signal-, sikkerhets- og trafikkreguleringsutstyr til jernbaner, sporveier, havneanlegg, veier, parkeringsanlegg, lufthavner mv. og togseter Ekskluderer: Produksjon av umontert skinnemateriell grupperes under: 24.101 Produksjon av jern og stål. Produksjon av montert skinnemateriell grupperes under: 25.99 Produksjon av metallvarer ikke nevnt annet sted. Produksjon av elektriske motorer grupperes under: 27.11 Produksjon av elektromotorer, generatorer og transformatorer. Produksjon av elektrisk signal-, sikkerhets- og trafikkreguleringsutstyr grupperes under: 27.90 Produksjon av annet elektrisk utstyr. Produksjon av motorer og turbiner grupperes under: 28.11 Produksjon av motorer og turbiner, unntatt motorer til luftfartøyer og motorvogner"/>
    <m/>
    <m/>
  </r>
  <r>
    <x v="0"/>
    <s v="Not aligned"/>
    <x v="0"/>
    <m/>
    <s v="C"/>
    <s v="30.3"/>
    <s v="30.30"/>
    <n v="4"/>
    <s v="C.30.30"/>
    <x v="373"/>
    <s v="Prod. luft- og romfartøy og lignende"/>
    <s v="Inkluderer: Omfatter produksjon av luftfartøyer til transport av gods eller passasjerer til bruk av forsvaret, til sport eller andre formål, helikoptre, seilfly, hangglidere, styrbare luftskip og luftballonger, deler og tilbehør som tilhører denne gruppen: større konstruksjoner som f.eks. skrog, vinger, dører, styreinnretninger, landingsutstyr, drivstofftanker, gondoler mv., propeller, helikopterrotorer og propelldrevne rotorblad, motorer av den typen som typisk finnes på luftfartøyer, deler av turbojet- og turbopropmotorer til luftfartøyer, stasjonært flytreningsutstyr, romfartøyer og startanordninger til oppsending av disse, satellitter, romsonder, romstasjoner og romferger og interkontinentale ballistiske missiler (ICBM) og lignende missiler Inkluderer også: Omfatter også ettersyn og ombygging av fly eller flymotorer og produksjon av flyseter Ekskluderer: Produksjon av fallskjermer grupperes under: 13.929 Produksjon av andre tekstilvarer, unntatt klær. Produksjon av militærutstyr og ammunisjon grupperes under: 25.40 Produksjon av våpen og ammunisjon. Produksjon av telekommunikasjonsutstyr til satellitter grupperes under: 26.30 Produksjon av kommunikasjonsutstyr. Produksjon av instrumenter til luftfartøyer og luftfartsinstrumenter grupperes under: 26.51 Produksjon av måle-, kontroll- og navigasjonsinstrumenter. Produksjon av navigasjonsutstyr til luftfartøyer grupperes under: 26.51 Produksjon av måle-, kontroll- og navigasjonsinstrumenter. Produksjon av belysningsutstyr til luftfartøyer grupperes under: 27.40 Produksjon av belysningsutstyr. Produksjon av tenningsdeler og andre elektriske deler til forbrenningsmotorer grupperes under: 27.90 Produksjon av annet elektrisk utstyr. Produksjon av stempler, stempelringer og forgassere grupperes under: 28.11 Produksjon av motorer og turbiner, unntatt motorer til luftfartøyer og motorvogner. Produksjon av utsettingsmateriell til fly, katapulter til hangarskip og tilhørende utstyr grupperes under: 28.99 Produksjon av spesialmaskiner ikke nevnt annet sted"/>
    <m/>
    <m/>
  </r>
  <r>
    <x v="0"/>
    <s v="Not aligned"/>
    <x v="0"/>
    <m/>
    <s v="C"/>
    <s v="30.4"/>
    <s v="30.40"/>
    <n v="4"/>
    <s v="C.30.40"/>
    <x v="374"/>
    <s v="Produksjon militære stridskjøretøy"/>
    <s v="Inkluderer: Omfatter produksjon av tanks, pansrede amfibiekrigskjøretøy og andre militære stridsvogner Ekskluderer: Produksjon av våpen og ammunisjon grupperes under 25.40 Produksjon av våpen og ammunisjon"/>
    <m/>
    <m/>
  </r>
  <r>
    <x v="0"/>
    <s v="Not aligned"/>
    <x v="0"/>
    <m/>
    <s v="C"/>
    <s v="30.9"/>
    <s v="30.91"/>
    <n v="4"/>
    <s v="C.30.91"/>
    <x v="378"/>
    <s v="Motorsykkelproduksjon"/>
    <s v="Inkluderer: Omfatter produksjon av motorsykler, mopeder og sykler påmontert en hjelpemotor, motorer til motorsykler, sidevogner og deler og utstyr til motorsykler Ekskluderer: Produksjon av sykler grupperes under: 30.92 Produksjon av sykler og invalidevogner. Produksjon av invalidevogner grupperes under: 30.92 Produksjon av sykler og invalidevogner"/>
    <m/>
    <m/>
  </r>
  <r>
    <x v="0"/>
    <s v="Not aligned"/>
    <x v="0"/>
    <m/>
    <s v="C"/>
    <s v="30.9"/>
    <s v="30.92"/>
    <n v="4"/>
    <s v="C.30.92"/>
    <x v="379"/>
    <s v="Sykkel- og invalidevognprod."/>
    <s v="Inkluderer: Omfatter produksjon av sykler uten motor og andre sykler, herunder trehjuls transportsykler, tandemsykler, sykler og trehjulsykler til barn, deler og tilbehør til sykler, invalidevogner med eller uten motor, deler og tilbehør til invalidevogner og barnevogner Ekskluderer: Produksjon av sykler med hjelpemotor grupperes under: 30.91 Produksjon av motorsykler. Produksjon av leketøy med hjul som er beregnet til å kjøre med, herunder sykler og trehjulsykler av plast grupperes under: 32.40 Produksjon av spill og leker"/>
    <m/>
    <m/>
  </r>
  <r>
    <x v="0"/>
    <s v="Not aligned"/>
    <x v="0"/>
    <m/>
    <s v="C"/>
    <s v="30.9"/>
    <s v="30.99"/>
    <n v="4"/>
    <s v="C.30.99"/>
    <x v="380"/>
    <s v="Transportmiddelproduksjon el."/>
    <s v="Inkluderer: Omfatter produksjon av manuelt drevne kjøretøy: bagasjevogner, håndkjerrer, sleder, handlevogner mv., kjøretøyer som trekkes av dyr som sulkyer og eselkjerrer og likbårer mv. Ekskluderer: Produksjon av arbeidstrucker, uansett om de er utstyrt med løfte- eller håndteringsutstyr og uansett om de er selvgående eller ikke av den typen som brukes i fabrikker (herunder traller og trillebårer) grupperes under: 28.229 Produksjon av løfte- og håndteringsutstyr ellers. Produksjon av dekorative restaurantvogner som f.eks. dessertvogner og matvogner grupperes under: 31.01 Produksjon av kontor- og butikkmøbler"/>
    <m/>
    <m/>
  </r>
  <r>
    <x v="0"/>
    <s v="Not aligned"/>
    <x v="0"/>
    <m/>
    <s v="C"/>
    <s v="30.11"/>
    <s v="30.111"/>
    <n v="5"/>
    <s v="C.30.111"/>
    <x v="381"/>
    <s v="Bygg. av skip/skrog over 100 br.tonn"/>
    <m/>
    <m/>
    <m/>
  </r>
  <r>
    <x v="0"/>
    <s v="Not aligned"/>
    <x v="0"/>
    <m/>
    <s v="C"/>
    <s v="30.11"/>
    <s v="30.112"/>
    <n v="5"/>
    <s v="C.30.112"/>
    <x v="382"/>
    <s v="Bygg. av skip under 100 br.tonn"/>
    <s v="Inkluderer også: Omfatter også luftputefartøyer"/>
    <m/>
    <m/>
  </r>
  <r>
    <x v="0"/>
    <s v="Not aligned"/>
    <x v="0"/>
    <m/>
    <s v="C"/>
    <s v="30.11"/>
    <s v="30.113"/>
    <n v="5"/>
    <s v="C.30.113"/>
    <x v="383"/>
    <s v="Bygging oljeplattformer, moduler"/>
    <s v="Ekskluderer: Støping av betongunderstell til plattformer grupperes under: 42.99 Bygging av andre anlegg ikke nevnt annet sted"/>
    <m/>
    <m/>
  </r>
  <r>
    <x v="0"/>
    <s v="Not aligned"/>
    <x v="0"/>
    <m/>
    <s v="C"/>
    <s v="30.11"/>
    <s v="30.114"/>
    <n v="5"/>
    <s v="C.30.114"/>
    <x v="384"/>
    <s v="Annen flytende materiellproduksjon"/>
    <s v="Inkluderer: Omfatter flytedokker, pongtonger, flytebøyer, lektere m.m. Ekskluderer: Produksjon av amfibiekjøretøyer grupperes under: 29.10 Produksjon av motorvogner. Produksjon av gummibåter grupperes under: 30.12 Bygging av fritidsbåter"/>
    <m/>
    <m/>
  </r>
  <r>
    <x v="0"/>
    <s v="Not aligned"/>
    <x v="0"/>
    <m/>
    <s v="C"/>
    <s v="30.11"/>
    <s v="30.115"/>
    <n v="5"/>
    <s v="C.30.115"/>
    <x v="385"/>
    <s v="Install. m.m. på skip over 100 br.t."/>
    <m/>
    <m/>
    <m/>
  </r>
  <r>
    <x v="0"/>
    <s v="Not aligned"/>
    <x v="0"/>
    <m/>
    <s v="C"/>
    <s v="30.11"/>
    <s v="30.116"/>
    <n v="5"/>
    <s v="C.30.116"/>
    <x v="386"/>
    <s v="Install. m.m. på oljepl./moduler"/>
    <m/>
    <m/>
    <m/>
  </r>
  <r>
    <x v="0"/>
    <s v="Not aligned"/>
    <x v="0"/>
    <m/>
    <s v="C"/>
    <s v="30.12"/>
    <s v="30.120"/>
    <n v="5"/>
    <s v="C.30.120"/>
    <x v="377"/>
    <s v="Bygging av fritidsbåter"/>
    <s v="Inkluderer: Omfatter produksjon av oppblåsbare båter og flåter, bygging av seilbåter med eller uten hjelpemotor, motorbåter, luftputebåter til fritid, personlig vannfartøyer, kanoer, kajakker, robåter og joller Ekskluderer: Produksjon av seil grupperes under 13.929 Produksjon av andre tekstilvarer, unntatt klær. Produksjon av ankre av jern og stål grupperes under: 25.99 Produksjon av metallvarer ikke nevnt annet sted. Produksjon av skipsmotorer grupperes under: 28.11 Produksjon av motorer og turbiner, unntatt motorer til luftfartøyer og motorvogner. Produksjon av seilbrett og surfebrett grupperes under: 32.30 Produksjon av sportsartikler. Vedlikehold, reparasjon og ombygging av båter til lystseilas grupperes under: 33.15 Reparasjon og vedlikehold av skip og båter"/>
    <m/>
    <m/>
  </r>
  <r>
    <x v="0"/>
    <s v="Not aligned"/>
    <x v="0"/>
    <m/>
    <s v="C"/>
    <s v="30.20"/>
    <s v="30.200"/>
    <n v="5"/>
    <s v="C.30.200"/>
    <x v="372"/>
    <s v="Jernbane- og sporvognmateriell mv."/>
    <s v="Inkluderer: Produksjon av el-, diesel- og dampdrevne lokomotiver og andre former for lokomotiver, selvkjørende motorvogner, godsvogner og trucker, vedlikehold- og servicevogner til jernbaner og sporveier og ikke selvkjørende rullende materiell til jernbaner og sporveier som passasjervogner, godsvogner, tankvogner, selvtømmende vogner, verkstedvogner, kranvogner, tendere mv.; spesialdeler til lokomotiver eller rullende materiell til jernbaner og sporveier: boggier, aksler og hjul, bremser og deler til bremser; trekkroker og koblingsinnretninger, buffere og bufferdeler; støtdempere; undervognsrammer, karosserier og vognforbindelser mv. Inkluderer også: Omfatter også produksjon av gruvelokomotiver og -motorvogner, mekanisk og elektromekanisk signal-, sikkerhets- og trafikkreguleringsutstyr til jernbaner, sporveier, havneanlegg, veier, parkeringsanlegg, lufthavner mv. og togseter Ekskluderer: Produksjon av umontert skinnemateriell grupperes under: 24.101 Produksjon av jern og stål. Produksjon av montert skinnemateriell grupperes under: 25.99 Produksjon av metallvarer ikke nevnt annet sted. Produksjon av elektriske motorer grupperes under: 27.11 Produksjon av elektromotorer, generatorer og transformatorer. Produksjon av elektrisk signal-, sikkerhets- og trafikkreguleringsutstyr grupperes under: 27.90 Produksjon av annet elektrisk utstyr. Produksjon av motorer og turbiner grupperes under: 28.11 Produksjon av motorer og turbiner, unntatt motorer til luftfartøyer og motorvogner"/>
    <m/>
    <m/>
  </r>
  <r>
    <x v="0"/>
    <s v="Not aligned"/>
    <x v="0"/>
    <m/>
    <s v="C"/>
    <s v="30.30"/>
    <s v="30.300"/>
    <n v="5"/>
    <s v="C.30.300"/>
    <x v="373"/>
    <s v="Prod. luft- og romfartøy og lignende"/>
    <s v="Inkluderer: Omfatter produksjon av luftfartøyer til transport av gods eller passasjerer til bruk av forsvaret, til sport eller andre formål, helikoptere, seilfly, hangglidere, styrbare luftskip og luftballonger, deler og tilbehør som tilhører denne gruppen: større konstruksjoner som f.eks. skrog, vinger, dører, styreinnretninger, landingsutstyr, drivstofftanker, gondoler mv., propeller, helikopterrotorer og propelldrevne rotorblad, motorer av den typen som typisk finnes på luftfartøyer, deler av turbojet- og turbopropmotorer til luftfartøyer, stasjonært flytreningsutstyr, romfartøyer og startanordninger til oppsending av disse, satellitter, romsonder, romstasjoner og romferger og interkontinentale ballistiske missiler (ICBM) og lignende missiler Inkluderer også: Omfatter også ettersyn og ombygging av fly eller flymotorer og produksjon av flyseter Ekskluderer: Produksjon av fallskjermer grupperes under: 13.929 Produksjon av andre tekstilvarer, unntatt klær. Produksjon av militærutstyr og ammunisjon grupperes under: 25.40 Produksjon av våpen og ammunisjon. Produksjon av telekommunikasjonsutstyr til satellitter grupperes under: 26.30 Produksjon av kommunikasjonsutstyr. Produksjon av instrumenter til luftfartøyer og luftfartsinstrumenter grupperes under: 26.51 Produksjon av måle-, kontroll- og navigasjonsinstrumenter. Produksjon av navigasjonsutstyr til luftfartøyer grupperes under: 26.51 Produksjon av måle-, kontroll- og navigasjonsinstrumenter. Produksjon av belysningsutstyr til luftfartøyer grupperes under: 27.40 Produksjon av belysningsutstyr. Produksjon av tenningsdeler og andre elektriske deler til forbrenningsmotorer grupperes under: 27.90 Produksjon av annet elektrisk utstyr. Produksjon av stempler, stempelringer og forgassere grupperes under: 28.11 Produksjon av motorer og turbiner, unntatt motorer til luftfartøyer og motorvogner. Produksjon av utsettingsmateriell til fly, katapulter til hangarskip og tilhørende utstyr grupperes under: 28.99 Produksjon av spesialmaskiner ikke nevnt annet sted"/>
    <m/>
    <m/>
  </r>
  <r>
    <x v="0"/>
    <s v="Not aligned"/>
    <x v="0"/>
    <m/>
    <s v="C"/>
    <s v="30.40"/>
    <s v="30.400"/>
    <n v="5"/>
    <s v="C.30.400"/>
    <x v="374"/>
    <s v="Produksjon militære stridskjøretøy"/>
    <s v="Inkluderer: Omfatter produksjon av tanks, pansrede amfibiekrigskjøretøyer og andre militære stridsvogner Ekskluderer: Produksjon av våpen og ammunisjon grupperes under: 25.40 Produksjon av våpen og ammunisjon"/>
    <m/>
    <m/>
  </r>
  <r>
    <x v="0"/>
    <s v="Not aligned"/>
    <x v="0"/>
    <m/>
    <s v="C"/>
    <s v="30.91"/>
    <s v="30.910"/>
    <n v="5"/>
    <s v="C.30.910"/>
    <x v="378"/>
    <s v="Motorsykkelproduksjon"/>
    <s v="Inkluderer: Omfatter produksjon av motorsykler, mopeder og sykler påmontert en hjelpemotor, motorer til motorsykler, sidevogner og deler og utstyr til motorsykler Ekskluderer: Produksjon av sykler grupperes under: 30.92 Produksjon av sykler og invalidevogner. Produksjon av invalidevogner grupperes under: 30.92 Produksjon av sykler og invalidevogner"/>
    <m/>
    <m/>
  </r>
  <r>
    <x v="0"/>
    <s v="Not aligned"/>
    <x v="0"/>
    <m/>
    <s v="C"/>
    <s v="30.92"/>
    <s v="30.920"/>
    <n v="5"/>
    <s v="C.30.920"/>
    <x v="379"/>
    <s v="Sykkel- og invalidevognprod."/>
    <s v="Inkluderer: Omfatter produksjon av sykler uten motor og andre sykler, herunder trehjuls transportsykler, tandemsykler, sykler og trehjulsykler til barn, deler og tilbehør til sykler, invalidevogner med eller uten motor, deler og tilbehør til invalidevogner og barnevogner Ekskluderer: Produksjon av sykler med hjelpemotor grupperes under: 30.91 Produksjon av motorsykler. Produksjon av leketøy med hjul som er beregnet til å kjøre med, herunder sykler og trehjulsykler av plast grupperes under: 32.40 Produksjon av spill og leker"/>
    <m/>
    <m/>
  </r>
  <r>
    <x v="0"/>
    <s v="Not aligned"/>
    <x v="0"/>
    <m/>
    <s v="C"/>
    <s v="30.99"/>
    <s v="30.990"/>
    <n v="5"/>
    <s v="C.30.990"/>
    <x v="380"/>
    <s v="Transportmiddelproduksjon el."/>
    <s v="Inkluderer: Omfatter produksjon av manuelt drevne kjøretøy: bagasjevogner, håndkjerrer, sleder, handlevogner mv., kjøretøyer som trekkes av dyr som sulkyer og eselkjerrer og likbårer mv. Ekskluderer: Produksjon av arbeidstrucker, uansett om de er utstyrt med løfte- eller håndteringsutstyr og uansett om de er selvgående eller ikke av den typen som brukes i fabrikker (herunder traller og trillebårer) grupperes under: 28.229 Produksjon av løfte- og håndteringsutstyr ellers. Produksjon av dekorative restaurantvogner som f.eks. dessertvogner og matvogner grupperes under: 31.01 Produksjon av kontor- og butikkmøbler"/>
    <m/>
    <m/>
  </r>
  <r>
    <x v="0"/>
    <s v="Not aligned"/>
    <x v="0"/>
    <m/>
    <s v="C"/>
    <s v="C"/>
    <n v="31"/>
    <n v="2"/>
    <s v="C.31"/>
    <x v="387"/>
    <s v="Møbelindustri"/>
    <s v="Inkluderer: Omfatter produksjon av møbler og tilhørende produkter av alle slags materialer unntatt stein, betong og keramikk. Prosessene, som anvendes i produksjon av møbler, er standardmetodene forming av materialer og montering av deler, herunder saging, støping og laminering. Designet av gjenstanden, mht. både estetiske og funksjonelle kvaliteter er et viktig aspekt i produksjonsprosessen. Noen av prosessene som anvendes i produksjon av møbler, minner om de prosessene som anvendes innenfor andre produksjonssegmenter. Saging og montering forekommer f.eks. i produksjon av trebjelker som grupperes i næring 16 Produksjon av trelast og varer av tre, kork, strå og flettematerialer (unntatt møbler). I mange av prosessene skilles det imidlertid mellom produksjon av tremøbler og produksjon av treprodukter. Likedan brukes det ved produksjon av metallmøbler teknikker som også brukes i produksjon av profileringsvalsede produkter, som er gruppert i næring 25 (Produksjon av metallvarer, unntatt maskiner og utstyr). Støpingsprosessen til plastmøbler minner om støping av andre plastprodukter. Produksjon av plastmøbler er ofte en spesialisert aktivitet"/>
    <m/>
    <m/>
  </r>
  <r>
    <x v="0"/>
    <s v="Not aligned"/>
    <x v="0"/>
    <m/>
    <s v="C"/>
    <n v="31"/>
    <s v="31.0"/>
    <n v="3"/>
    <s v="C.31.0"/>
    <x v="387"/>
    <s v="Produksjon av møbler"/>
    <m/>
    <m/>
    <m/>
  </r>
  <r>
    <x v="0"/>
    <s v="Not aligned"/>
    <x v="0"/>
    <m/>
    <s v="C"/>
    <s v="31.0"/>
    <s v="31.01"/>
    <n v="4"/>
    <s v="C.31.01"/>
    <x v="388"/>
    <s v="Kontor- og butikkmøbelprod."/>
    <s v="Inkluderer: Omfatter produksjon av alle typer møbler av alle materialer (unntatt stein, betong eller keramikk) til alle steder og forskjellige formål; sittemøbler til kontorer, verksteder, hoteller, restauranter og offentlige eiendommer, sittemøbler til teatre, kinoer o.l., spesialmøbler til butikker: disker, utstillingsmontre, hyller mv., kontormøbler, laboratoriebenker, -stoler og andre laboratoriemøbler (f.eks. skap og bord) og møbler til kirker, skoler og restauranter Inkluderer også: Omfatter også dekorative restaurantvogner som f.eks. dessertvogner og matvogner Ekskluderer: Produksjon av tavler grupperes under: 28.23 Produksjon av kontormaskiner og utstyr (unntatt datamaskiner og tilleggsutstyr). Produksjon av bilseter grupperes under: 29.32 Produksjon av andre deler og annet utstyr til motorvogner. Produksjon av togseter grupperes under: 30.20 Produksjon av lokomotiver og annet rullende materiell til jernbane og sporvei. Produksjon av flyseter grupperes under: 30.30 Produksjon av luftfartøyer og romfartøyer og lignende utstyr. Produksjon av møbler til medisinsk, kirurgisk, dental eller veterinær bruk grupperes under: 32.50 Produksjon av medisinske og tanntekniske instrumenter og utstyr. Montering og installasjon av modulmøbler, installasjon av skillevegger og installasjon av laboratoriemøbler grupperes under: 43.32 Snekkerarbeid"/>
    <m/>
    <m/>
  </r>
  <r>
    <x v="0"/>
    <s v="Not aligned"/>
    <x v="0"/>
    <m/>
    <s v="C"/>
    <s v="31.0"/>
    <s v="31.02"/>
    <n v="4"/>
    <s v="C.31.02"/>
    <x v="389"/>
    <s v="Kjøkkenmøbelproduksjon"/>
    <s v="Inkluderer: Omfatter produksjon av kjøkkenmøbler"/>
    <m/>
    <m/>
  </r>
  <r>
    <x v="0"/>
    <s v="Not aligned"/>
    <x v="0"/>
    <m/>
    <s v="C"/>
    <s v="31.0"/>
    <s v="31.03"/>
    <n v="4"/>
    <s v="C.31.03"/>
    <x v="390"/>
    <s v="Madrassproduksjon"/>
    <s v="Inkluderer: Omfatter produksjon av madrasser: madrasser utstyrt med fjærer eller foret eller utstyrt innvendig med et støttemateriale, skumgummimadrasser eller plastmadrasser og sengebunner Ekskluderer: Produksjon av luftmadrasser grupperes under: 22.19 Produksjon av gummiprodukter ellers. Produksjon av vannmadrasser av gummi grupperes under: 22.19 Produksjon av gummiprodukter ellers"/>
    <m/>
    <m/>
  </r>
  <r>
    <x v="0"/>
    <s v="Not aligned"/>
    <x v="0"/>
    <m/>
    <s v="C"/>
    <s v="31.0"/>
    <s v="31.09"/>
    <n v="4"/>
    <s v="C.31.09"/>
    <x v="391"/>
    <s v="Møbelproduksjon el."/>
    <s v="Inkluderer: Omfatter produksjon av sofaer, sovesofaer og sofagrupper, hagestoler, møbler til soveværelser, stuer, hager mv. og kabinetter til symaskiner, tv-apparater mv. Inkluderer også: Omfatter også overflatebehandling som f.eks. polstring av sittemøbler og overflatebehandling som f.eks. sprøyting, maling, polering og polstring Ekskluderer: Produksjon av puter, puffer, teppeunderlag, vattepper og dyner grupperes under: 13.921 Produksjon av utstyrsvarer. Produksjon av møbler av keramikk, betong og stein grupperes under hhv.: 23.42 Produksjon av sanitærutstyr av keramisk materiale,: 23.69 Produksjon av betong-, sement- og gipsprodukter ellers og: 23.70 Hogging og bearbeiding av monument- og bygningsstein. Produksjon av belysningsartikler og lamper grupperes under: 27.40 Produksjon av belysningsutstyr. Produksjon av bilseter, togseter og flyseter grupperes under hhv.: 29.32 Produksjon av andre deler og annet utstyr til motorvogner,: 30.20 Produksjon av lokomotiver og annet rullende materiell til jernbane og sporvei og: 30.30 Produksjon av luftfartøyer og romfartøyer og lignende utstyr. Ompolstring og restaurering av møbler grupperes under: 95.24 Reparasjon av møbler og boliginnredning"/>
    <m/>
    <m/>
  </r>
  <r>
    <x v="0"/>
    <s v="Not aligned"/>
    <x v="0"/>
    <m/>
    <s v="C"/>
    <s v="31.01"/>
    <s v="31.010"/>
    <n v="5"/>
    <s v="C.31.010"/>
    <x v="388"/>
    <s v="Kontor- og butikkmøbelprod."/>
    <s v="Inkluderer: Omfatter produksjon av alle typer møbler av alle materialer (unntatt stein, betong eller keramikk) til alle steder og forskjellige formål; sittemøbler til kontorer, verksteder, hoteller, restauranter og offentlige eiendommer, sittemøbler til teatre, kinoer o.l., spesialmøbler til butikker: disker, utstillingsmontre, hyller mv., kontormøbler, laboratoriebenker, -stoler og andre laboratoriemøbler (f.eks. skap og bord) og møbler til kirker, skoler og restauranter Inkluderer også: Omfatter også dekorative restaurantvogner som f.eks. dessertvogner og matvogner Ekskluderer: Produksjon av tavler grupperes under: 28.23 Produksjon av kontormaskiner og utstyr (unntatt datamaskiner og tilleggsutstyr). Produksjon av bilseter grupperes under: 29.32 Produksjon av andre deler og annet utstyr til motorvogner. Produksjon av togseter grupperes under: 30.20 Produksjon av lokomotiver og annet rullende materiell til jernbane og sporvei. Produksjon av flyseter grupperes under: 30.30 Produksjon av luftfartøyer og romfartøyer og lignende utstyr. Produksjon av møbler til medisinsk, kirurgisk, dental eller veterinær bruk grupperes under: 32.50 Produksjon av medisinske og tanntekniske instrumenter og utstyr. Montering og installasjon av modulmøbler, installasjon av skillevegger og installasjon av laboratoriemøbler grupperes under: 43.32 Snekkerarbeid"/>
    <m/>
    <m/>
  </r>
  <r>
    <x v="0"/>
    <s v="Not aligned"/>
    <x v="0"/>
    <m/>
    <s v="C"/>
    <s v="31.02"/>
    <s v="31.020"/>
    <n v="5"/>
    <s v="C.31.020"/>
    <x v="389"/>
    <s v="Kjøkkenmøbelproduksjon"/>
    <s v="Inkluderer: Omfatter produksjon av kjøkkenmøbler"/>
    <m/>
    <m/>
  </r>
  <r>
    <x v="0"/>
    <s v="Not aligned"/>
    <x v="0"/>
    <m/>
    <s v="C"/>
    <s v="31.03"/>
    <s v="31.030"/>
    <n v="5"/>
    <s v="C.31.030"/>
    <x v="390"/>
    <s v="Madrassproduksjon"/>
    <s v="Inkluderer: Omfatter produksjon av madrasser: madrasser utstyrt med fjærer eller foret eller utstyrt innvendig med et støttemateriale, skumgummimadrasser eller plastmadrasser og sengebunner Ekskluderer: Produksjon av luftmadrasser grupperes under: 22.19 Produksjon av gummiprodukter ellers. Produksjon av vannmadrasser av gummi grupperes under: 22.19 Produksjon av gummiprodukter ellers"/>
    <m/>
    <m/>
  </r>
  <r>
    <x v="0"/>
    <s v="Not aligned"/>
    <x v="0"/>
    <m/>
    <s v="C"/>
    <s v="31.09"/>
    <s v="31.090"/>
    <n v="5"/>
    <s v="C.31.090"/>
    <x v="391"/>
    <s v="Møbelproduksjon el."/>
    <s v="Inkluderer: Omfatter produksjon av sofaer, sovesofaer og sofagrupper, hagestoler, møbler til soveværelser, stuer, hager mv. og kabinetter til symaskiner, tv-apparater mv. Inkluderer også: Omfatter også overflatebehandling som f.eks. polstring av sittemøbler og overflatebehandling som f.eks. sprøyting, maling, polering og polstring Ekskluderer: Produksjon av puter, puffer, teppeunderlag, vattepper og dyner grupperes under: 13.921 Produksjon av utstyrsvarer. Produksjon av møbler av keramikk, betong og stein grupperes under hhv.: 23.42 Produksjon av sanitærutstyr av keramisk materiale,: 23.69 Produksjon av betong-, sement- og gipsprodukter ellers og: 23.70 Hogging og bearbeiding av monument- og bygningsstein. Produksjon av belysningsartikler og lamper grupperes under: 27.40 Produksjon av belysningsutstyr. Produksjon av bilseter, togseter og flyseter grupperes under hhv.: 29.32 Produksjon av andre deler og annet utstyr til motorvogner,: 30.20 Produksjon av lokomotiver og annet rullende materiell til jernbane og sporvei og: 30.30 Produksjon av luftfartøyer og romfartøyer og lignende utstyr. Ompolstring og restaurering av møbler grupperes under: 95.24 Reparasjon av møbler og boliginnredning"/>
    <m/>
    <m/>
  </r>
  <r>
    <x v="0"/>
    <s v="Not aligned"/>
    <x v="0"/>
    <m/>
    <s v="C"/>
    <s v="C"/>
    <n v="32"/>
    <n v="2"/>
    <s v="C.32"/>
    <x v="392"/>
    <s v="Annen industri"/>
    <s v="Inkluderer: Omfatter produksjon av en rekke varer som ikke er dekket i andre deler av standarden. Ettersom dette er en restgruppe kan produksjonsprosesser, input og bruk av de produserte varene variere og de vanlige kriteriene for gruppering av næringsvirksomhet trenger ikke være brukt"/>
    <m/>
    <m/>
  </r>
  <r>
    <x v="0"/>
    <s v="Not aligned"/>
    <x v="0"/>
    <m/>
    <s v="C"/>
    <n v="32"/>
    <s v="32.1"/>
    <n v="3"/>
    <s v="C.32.1"/>
    <x v="393"/>
    <s v="Produksjon gull- og sølvvarer mv."/>
    <s v="Inkluderer: Omfatter produksjon av smykker og bijouterivarer"/>
    <m/>
    <m/>
  </r>
  <r>
    <x v="0"/>
    <s v="Not aligned"/>
    <x v="0"/>
    <m/>
    <s v="C"/>
    <n v="32"/>
    <s v="32.2"/>
    <n v="3"/>
    <s v="C.32.2"/>
    <x v="394"/>
    <s v="Musikkinstrumentproduksjon"/>
    <m/>
    <m/>
    <m/>
  </r>
  <r>
    <x v="0"/>
    <s v="Not aligned"/>
    <x v="0"/>
    <m/>
    <s v="C"/>
    <n v="32"/>
    <s v="32.3"/>
    <n v="3"/>
    <s v="C.32.3"/>
    <x v="395"/>
    <s v="Sportsartikkelproduksjon"/>
    <m/>
    <m/>
    <m/>
  </r>
  <r>
    <x v="0"/>
    <s v="Not aligned"/>
    <x v="0"/>
    <m/>
    <s v="C"/>
    <n v="32"/>
    <s v="32.4"/>
    <n v="3"/>
    <s v="C.32.4"/>
    <x v="396"/>
    <s v="Spill- og leketøyproduksjon"/>
    <m/>
    <m/>
    <m/>
  </r>
  <r>
    <x v="0"/>
    <s v="Not aligned"/>
    <x v="0"/>
    <m/>
    <s v="C"/>
    <n v="32"/>
    <s v="32.5"/>
    <n v="3"/>
    <s v="C.32.5"/>
    <x v="397"/>
    <s v="Medisinske og tanntekniske instr."/>
    <m/>
    <m/>
    <m/>
  </r>
  <r>
    <x v="0"/>
    <s v="Not aligned"/>
    <x v="0"/>
    <m/>
    <s v="C"/>
    <n v="32"/>
    <s v="32.9"/>
    <n v="3"/>
    <s v="C.32.9"/>
    <x v="398"/>
    <s v="Industriproduksjon el."/>
    <m/>
    <m/>
    <m/>
  </r>
  <r>
    <x v="0"/>
    <s v="Not aligned"/>
    <x v="0"/>
    <m/>
    <s v="C"/>
    <s v="32.1"/>
    <s v="32.11"/>
    <n v="4"/>
    <s v="C.32.11"/>
    <x v="399"/>
    <s v="Mynt- og medaljepreging"/>
    <s v="Inkluderer: Omfatter preging av mynter, herunder mynter som er lovlig betalingsmiddel uansett om det er snakk om edelmetaller eller andre materialer"/>
    <m/>
    <m/>
  </r>
  <r>
    <x v="0"/>
    <s v="Not aligned"/>
    <x v="0"/>
    <m/>
    <s v="C"/>
    <s v="32.1"/>
    <s v="32.12"/>
    <n v="4"/>
    <s v="C.32.12"/>
    <x v="400"/>
    <s v="Gull- og sølvvareprod. mv."/>
    <s v="Inkluderer: Omfatter produksjon av bearbeidede perler, bearbeidede edelstener og halvedelstener, herunder bearbeiding av kvalitetssten til industriell bruk og syntetisk rekonstruerte edelstener eller halvedelstener, bearbeiding av diamanter, produksjon av smykker av edelmetaller eller metalldouble, edel- eller halvedelstener eller kombinasjoner av edelmetall og edel- eller halvedelsten eller andre materialer, gullsmedvarer i edelmetall eller metalldouble: servise og spisebestikk, metallvarer, toalettartikler, kontorartikler og skrivematerialer, artikler til religiøse formål mv., tekniske artikler og laboratorieartikler av edelmetall (unntatt instrumenter og deler til slike), smeltedigler, spatler, galvani- seringsanoder mv., klokkelenker av edelmetall, mansjetter og urremmer og sigarettetuier Inkluderer også: Omfatter også gravering av personlige varer av edelmetall og uedelt metall Ekskluderer: Produksjon av urremmer som ikke er av metall (stoff, lær, plast mv.) grupperes under: 15.12 Produksjon av reiseeffekter og salmakerartikler. Produksjon av artikler av uedelt metall som er plettert med edelt metall (unntatt bijouteriartikler) grupperes under næring: 25 Produksjon av metallvarer, unntatt maskiner og utstyr. Produksjon av urkasser grupperes under: 26.52 Produksjon av klokker og ur. Produksjon av urremmer av (uedelt) metall grupperes under: 32.13 Produksjon av bijouteri og lignende artikler. Produksjon av bijouterivarer grupperes under: 32.13 Produksjon av bijouteri og lignende artikler. Reparasjon av smykker grupperes under: 95.25 Reparasjon av ur, gull- og sølvvarer"/>
    <m/>
    <m/>
  </r>
  <r>
    <x v="0"/>
    <s v="Not aligned"/>
    <x v="0"/>
    <m/>
    <s v="C"/>
    <s v="32.1"/>
    <s v="32.13"/>
    <n v="4"/>
    <s v="C.32.13"/>
    <x v="401"/>
    <s v="Bijouterivareproduksjon mv."/>
    <s v="Inkluderer: Omfatter produksjon av bijouterivarer: ringer, armbånd, halskjeder og lignende smykker produsert av uedle metaller som er plettert med edle metaller, smykker som inneholder kunstige stener som f.eks. kunstige edelstener, kunstige diamanter o.l. og urremmer av metall (unntatt edelt metall) Ekskluderer: Produksjon av smykker produsert av edle metaller eller plettert med edle metaller grupperes under: 32.12 Produksjon av gull- og sølvvarer og lignende artikler. Produksjon av smykker som inneholder ekte edelstener grupperes under: 32.12 Produksjon av gull- og sølvvarer og lignende artikler. Produksjon av urremmer av edle metaller grupperes under: 32.12 Produksjon av gull- og sølvvarer og lignende artikler"/>
    <m/>
    <m/>
  </r>
  <r>
    <x v="0"/>
    <s v="Not aligned"/>
    <x v="0"/>
    <m/>
    <s v="C"/>
    <s v="32.2"/>
    <s v="32.20"/>
    <n v="4"/>
    <s v="C.32.20"/>
    <x v="394"/>
    <s v="Musikkinstrumentproduksjon"/>
    <s v="Inkluderer: Omfatter produksjon av strengeinstrumenter, strengeinstrumenter med klaviatur herunder automatiske klaverer, orgler med klaviaturer herunder stueorgler og lignende instrumenter med klaviaturer og frie metallpiper, trekkspill og lignende instrumenter herunder munnspill, blåseinstrumenter, slagverk, musikkinstrumenter der lyder framkommer elektronisk, spilledåser, lirekasser og lignende, damporgler mv., deler og tilbehør til instrumenter: metronomer, stemmegafler, stemmepiper, kort, plater og ruller til automatiske, mekaniske instrumenter mv. Inkluderer også: Omfatter også produksjon av fløyter, signalhorn og andre blåse- og lydsignalinstrumenter Ekskluderer: Reproduksjon av lyd- og videobånd og CD-er som er ferdiginnspilt grupperes under: 18.2 Reproduksjon av innspilte opptak. Produksjon av mikrofoner, forsterkere, høyttalere, hodetelefoner og lignende komponenter grupperes under: 26.40 Produksjon av elektronikk til husholdningsbruk. Produksjon av platespillere, båndopptakere o.l. grupperes under: 26.40 Produksjon av elektronikk til husholdningsbruk. Produksjon av lekeinstrumenter grupperes under: 32.40 Produksjon av spill og leker. Restaurering av orgler og andre historiske instrumenter grupperes under: 33.19 Reparasjon av annet utstyr. Utgivelse av musikk- og lydopptak grupperes under: 59.20 Produksjon og utgivelse av musikk- og lydopptak. Pianostemming grupperes under: 95.29 Reparasjon av andre husholdningsvarer og varer til personlig bruk"/>
    <m/>
    <m/>
  </r>
  <r>
    <x v="0"/>
    <s v="Not aligned"/>
    <x v="0"/>
    <m/>
    <s v="C"/>
    <s v="32.3"/>
    <s v="32.30"/>
    <n v="4"/>
    <s v="C.32.30"/>
    <x v="395"/>
    <s v="Sportsartikkelproduksjon"/>
    <s v="Inkluderer: Omfatter produksjon av sportsartikler unntatt klær og sko, artikler og utstyr av ulike materialer til sport og innendørs og utendørs spill: harde, myke og oppblåsbare baller, racketer, balltre, køller, ski, skibindinger og skistaver, skistøvler, seilbrett og surfebrett, utstyr til sportsfiske herunder fiskegarn, utstyr til jakt og fjellklatring mv., sportshansker og hodeplagg av lær til sportsbruk, svømme- og plaskebassenger mv., skøyter og rulleskøyter mv., buer og armbrøst og utstyr til gymnastikk og treningssentre Ekskluderer: Produksjon av seil til båter grupperes under: 13.929 Produksjon av andre tekstilvarer unntatt klær. Produksjon av sportsklær grupperes under: 14.13 Produksjon av annet yttertøy. Produksjon av seletøy grupperes under: 15.12 Produksjon av reiseeffekter og salmakerartikler. Produksjon av ridepisker grupperes under: 15.12 Produksjon av reiseeffekter og salmakerartikler. Produksjon av skotøy til sportsbruk grupperes under: 15.20 Produksjon av skotøy. Produksjon av våpen og ammunisjon til sportsbruk grupperes under: 25.40 Produksjon av våpen og ammunisjon. Produksjon av metallvekter til vektløfting grupperes under: 25.99 Produksjon av metallvarer ikke nevnt annet sted. Produksjon av sportskjøretøyer med unntak av kjelker grupperes under hhv.: 29 Produksjon av motorvogner og tilhengere og: 30 Produksjon av andre transportmidler. Bygging av fritidsbåter grupperes under: 30.12 Bygging av fritidsbåter. Produksjon av biljardbord grupperes under: 32.40 Produksjon av spill og leker. Produksjon av ørepropper (f.eks. til beskyttelse ved svømming og støy) grupperes under: 32.99 Annen industriproduksjon ikke nevnt annet sted. Reparasjon av sportsartikler grupperes under: 95.29 Reparasjon av andre husholdningsvarer og varer til personlig bruk"/>
    <m/>
    <m/>
  </r>
  <r>
    <x v="0"/>
    <s v="Not aligned"/>
    <x v="0"/>
    <m/>
    <s v="C"/>
    <s v="32.4"/>
    <s v="32.40"/>
    <n v="4"/>
    <s v="C.32.40"/>
    <x v="396"/>
    <s v="Spill- og leketøyproduksjon"/>
    <s v="Inkluderer: Omfatter produksjon av dukker, leker og spill (herunder elektroniske spill), hobbysett og barnesykler (unntatt sykler og trehjulsykler av metall), lekedyr, leker med hjul som er beregnet til å kjøre med (herunder sykler og trehjulsykler av plast), musikkinstrumenter til å leke med, artikler til fornøyelsesparker, brettspill og selskapsspill, kortspill, spill med myntinnkast, spesialbord til kasinospill mv., elektroniske spill, sjakk mv., modeller i redusert størrelse (skalamodeller) og lignende fritidsmodeller, elektriske togbaner, byggesett mv. og puslespill mv. Ekskluderer: Produksjon av videospillkonsoller grupperes under: 26.40 Produksjon av elektronikk til husholdningsbruk. Produksjon av sykler grupperes under: 30.92 Produksjon av sykler og invalidevogner. Produksjon av festartikler grupperes under: 32.99 Annen industriproduksjon ikke nevnt annet sted. Skriving og utgivelse av program til videospillkonsoller grupperes under hhv.: 58.21 Utgivelse av programvare for dataspill og: 62.01 Programmeringstjenester."/>
    <m/>
    <m/>
  </r>
  <r>
    <x v="0"/>
    <s v="Not aligned"/>
    <x v="0"/>
    <m/>
    <s v="C"/>
    <s v="32.5"/>
    <s v="32.50"/>
    <n v="4"/>
    <s v="C.32.50"/>
    <x v="397"/>
    <s v="Medisinske og tanntekniske instr."/>
    <s v="Inkluderer: Omfatter laboratorieapparater og -møbler, kirurgiske og medisinske instrumenter, operasjonsutstyr, tannteknisk utstyr og artikler, ortodontiske varer, tannproteser og ortodontiske apparater: forheng, tannfyllinger og dentale sementer (unntatt dentale klebemidler og dental sement), klebemidler til tannproteser, dental voks og andre dentale gipspreparater, dentale laboratorieovner, ultralydrengjøringsmaskiner til laboratorier, laboratoriesteriliseringsapparater, plater og skruer til beinoppbygging, sprøyter, nåler, katetre, kanyler mv., dentale instrumenter (herunder tannlegestoler med dentalt utstyr), kunstige tenner, broer mv. produsert i tanntekniske laboratorier, ortopediske og odontologiske innretninger, høreapparater, glassøyne, medisinske termometre, synsartikler, briller, linser, kontaktlinser og vernebriller, hjertepacemakere, laboratoriedestilleringsapparater og laboratoriesentrifuger Ekskluderer: Produksjon av proteselim grupperes under: 20.42 Produksjon av parfyme og toalettartikler. Produksjon av medisinsk impregnert vatt og bandasjer grupperes under: 21.20 Produksjon av farmasøytiske preparater. Produksjon av elektromedisinsk og elektroterapeutisk utstyr grupperes under: 26.60 Produksjon av strålingsutstyr, elektromedisinsk og elektroterapeutisk utstyr. Produksjon av rullestoler grupperes under: 30.92 Produksjon av sykler og invalidevogner. Optikervirksomhet grupperes under: 47.782 Butikkhandel med optiske artikler. Optikere som ikke driver med butikkhandel, men bare undersøkelser grupperes under: 86.909 Andre helsetjenester"/>
    <m/>
    <m/>
  </r>
  <r>
    <x v="0"/>
    <s v="Not aligned"/>
    <x v="0"/>
    <m/>
    <s v="C"/>
    <s v="32.9"/>
    <s v="32.91"/>
    <n v="4"/>
    <s v="C.32.91"/>
    <x v="402"/>
    <s v="Kost- og børsteproduksjon"/>
    <s v="Inkluderer: Omfatter produksjon av koster og børster, herunder koster som er deler til maskiner, håndbetjente, mekaniske gulvfeiemaskiner, mopper og fjærkoster, malerpensler, malerputer og -ruller, malerkoster og sko- og klesbørster"/>
    <m/>
    <m/>
  </r>
  <r>
    <x v="0"/>
    <s v="Not aligned"/>
    <x v="0"/>
    <m/>
    <s v="C"/>
    <s v="32.9"/>
    <s v="32.99"/>
    <n v="4"/>
    <s v="C.32.99"/>
    <x v="403"/>
    <s v="Industriproduksjon ellers"/>
    <s v="Inkluderer: Omfatter produksjon av sikkerhetsutstyr, brannsikkert sikkerhets- og verneutstyr, støttesikkerhetsseler og andre seler til bruk i arbeid, redningsvester, hjelmer og annet personlig sikkerhetsutstyr (f.eks. sportshjelmer, vernedrakter til brannslokkingsarbeid, sikkerhetshodeplagg av metall og annet personlig sikkerhetsutstyr av metall, ørepropper, gassmasker), alle typer penner og blyanter uansett om de er mekaniske eller ikke, bly til blyanter, dato-, forseglings- og nummereringsstempler, håndbetjente innretninger til trykking eller preging av etiketter, trykkerisett for hånd, bearbeidede fargebånd til skrivemaskiner og stempelputer, globuser, paraplyer, parasoller, spaserstokker, knapper, trykknapper, trykklåser og glidelåser, sigarettennere, piper, kammer, hårspenner, flakonger, termosflasker, og andre vakuumbeholdere til personlig bruk eller husholdningsbruk, parykker, falske barter og øyebryn, stearinlys, vokslys o.l., kunstige blomster, frukt og bladverk, festartikler, håndsikter, mannekengdukker, likkister mv., blomsterkurver, buketter, kranser o.l. og utstopping av dyr Ekskluderer: Produksjon av veker til sigarettenner grupperes under: 13.99 Produksjon av tekstiler ikke nevnt annet sted. Produksjon av arbeidstøy og uniformer (f.eks. laboratoriekitler, arbeidsoveraller o.l.) grupperes under: 14.12 Produksjon av arbeidstøy. Produksjon av festartikler av papir grupperes under: 17.29 Produksjon av varer av papir og papp ellers"/>
    <m/>
    <m/>
  </r>
  <r>
    <x v="0"/>
    <s v="Not aligned"/>
    <x v="0"/>
    <m/>
    <s v="C"/>
    <s v="32.11"/>
    <s v="32.110"/>
    <n v="5"/>
    <s v="C.32.110"/>
    <x v="399"/>
    <s v="Mynt- og medaljepreging"/>
    <s v="Inkluderer: Omfatter preging av mynter, herunder mynter som er lovlig betalingsmiddel uansett om det er snakk om edelmetaller eller andre materialer"/>
    <m/>
    <m/>
  </r>
  <r>
    <x v="0"/>
    <s v="Not aligned"/>
    <x v="0"/>
    <m/>
    <s v="C"/>
    <s v="32.12"/>
    <s v="32.120"/>
    <n v="5"/>
    <s v="C.32.120"/>
    <x v="400"/>
    <s v="Gull- og sølvvareprod. mv."/>
    <s v="Inkluderer: Omfatter produksjon av bearbeidede perler, bearbeidede edelstener og halvedelstener, herunder bearbeiding av kvalitetssten til industriell bruk og syntetisk rekonstruerte edelstener eller halvedelstener, bearbeiding av diamanter, produksjon av smykker av edelmetaller eller metalldouble, edel- eller halvedelstener eller kombinasjoner av edelmetall og edel- eller halvedelsten eller andre materialer, gullsmedvarer i edelmetall eller metalldouble: servise og spisebestikk, metallvarer, toalettartikler, kontorartikler og skrivematerialer, artikler til religiøse formål mv., tekniske artikler og laboratorieartikler av edelmetall (unntatt instrumenter og deler til slike), smeltedigler, spatler, galvani- seringsanoder mv., klokkelenker av edelmetall, mansjetter og urremmer og sigarettetuier Inkluderer også: Omfatter også gravering av personlige varer av edelmetall og uedelt metall Ekskluderer: Produksjon av urremmer som ikke er av metall (stoff, lær, plast mv.) grupperes under: 15.12 Produksjon av reiseeffekter og salmakerartikler. Produksjon av artikler av uedelt metall som er plettert med edelt metall (unntatt bijouteriartikler) grupperes under næring: 25 Produksjon av metallvarer, unntatt maskiner og utstyr. Produksjon av urkasser grupperes under: 26.52 Produksjon av klokker og ur. Produksjon av urremmer av (uedelt) metall grupperes under: 32.13 Produksjon av bijouteri og lignende artikler. Produksjon av bijouterivarer grupperes under: 32.13 Produksjon av bijouteri og lignende artikler. Reparasjon av smykker grupperes under: 95.25 Reparasjon av ur, gull- og sølvvarer"/>
    <m/>
    <m/>
  </r>
  <r>
    <x v="0"/>
    <s v="Not aligned"/>
    <x v="0"/>
    <m/>
    <s v="C"/>
    <s v="32.13"/>
    <s v="32.130"/>
    <n v="5"/>
    <s v="C.32.130"/>
    <x v="401"/>
    <s v="Bijouterivareproduksjon mv."/>
    <s v="Inkluderer: Omfatter produksjon av bijouterivarer: ringer, armbånd, halskjeder og lignende smykker produsert av uedle metaller som er plettert med edle metaller, smykker som inneholder kunstige stener som f.eks. kunstige edelstener, kunstige diamanter o.l. og urremmer av metall (unntatt edelt metall) Ekskluderer: Produksjon av smykker produsert av edle metaller eller plettert med edle metaller grupperes under: 32.12 Produksjon av gull- og sølvvarer og lignende artikler. Produksjon av smykker som inneholder ekte edelstener grupperes under: 32.12 Produksjon av gull- og sølvvarer og lignende artikler. Produksjon av urremmer av edle metaller grupperes under: 32.12 Produksjon av gull- og sølvvarer og lignende artikler"/>
    <m/>
    <m/>
  </r>
  <r>
    <x v="0"/>
    <s v="Not aligned"/>
    <x v="0"/>
    <m/>
    <s v="C"/>
    <s v="32.20"/>
    <s v="32.200"/>
    <n v="5"/>
    <s v="C.32.200"/>
    <x v="394"/>
    <s v="Musikkinstrumentproduksjon"/>
    <s v="Inkluderer: Omfatter produksjon av strengeinstrumenter, strengeinstrumenter med klaviatur herunder automatiske klaverer, orgler med klaviaturer herunder stueorgler og lignende instrumenter med klaviaturer og frie metallpiper, trekkspill og lignende instrumenter herunder munnspill, blåseinstrumenter, slagverk, musikkinstrumenter der lyder framkommer elektronisk, spilledåser, lirekasser og lignende, damporgler mv., deler og tilbehør til instrumenter: metronomer, stemmegafler, stemmepiper, kort, plater og ruller til automatiske, mekaniske instrumenter mv. Inkluderer også: Omfatter også produksjon av fløyter, signalhorn og andre blåse- og lydsignalinstrumenter Ekskluderer: Reproduksjon av lyd- og videobånd og CD-er som er ferdiginnspilt grupperes under: 18.2 Reproduksjon av innspilte opptak. Produksjon av mikrofoner, forsterkere, høyttalere, hodetelefoner og lignende komponenter grupperes under: 26.40 Produksjon av elektronikk til husholdningsbruk. Produksjon av platespillere, båndopptakere o.l. grupperes under: 26.40 Produksjon av elektronikk til husholdningsbruk. Produksjon av lekeinstrumenter grupperes under: 32.40 Produksjon av spill og leker. Restaurering av orgler og andre historiske instrumenter grupperes under: 33.19 Reparasjon av annet utstyr. Utgivelse av musikk- og lydopptak grupperes under: 59.20 Produksjon og utgivelse av musikk- og lydopptak. Pianostemming grupperes under: 95.29 Reparasjon av andre husholdningsvarer og varer til personlig bruk"/>
    <m/>
    <m/>
  </r>
  <r>
    <x v="0"/>
    <s v="Not aligned"/>
    <x v="0"/>
    <m/>
    <s v="C"/>
    <s v="32.30"/>
    <s v="32.300"/>
    <n v="5"/>
    <s v="C.32.300"/>
    <x v="395"/>
    <s v="Sportsartikkelproduksjon"/>
    <s v="Inkluderer: Omfatter produksjon av sportsartikler unntatt klær og sko, artikler og utstyr av ulike materialer til sport og innendørs og utendørs spill: harde, myke og oppblåsbare baller, racketer, balltre, køller, ski, skibindinger og skistaver, skistøvler, seilbrett og surfebrett, utstyr til sportsfiske herunder fiskegarn, utstyr til jakt og fjellklatring mv., sportshansker og hodeplagg av lær til sportsbruk, svømme- og plaskebassenger mv., skøyter og rulleskøyter mv., buer og armbrøst og utstyr til gymnastikk og treningssentre Ekskluderer: Produksjon av seil til båter grupperes under: 13.929 Produksjon av andre tekstilvarer unntatt klær. Produksjon av sportsklær grupperes under: 14.13 Produksjon av annet yttertøy. Produksjon av seletøy grupperes under: 15.12 Produksjon av reiseeffekter og salmakerartikler. Produksjon av ridepisker grupperes under: 15.12 Produksjon av reiseeffekter og salmakerartikler. Produksjon av skotøy til sportsbruk grupperes under: 15.20 Produksjon av skotøy. Produksjon av våpen og ammunisjon til sportsbruk grupperes under: 25.40 Produksjon av våpen og ammunisjon. Produksjon av metallvekter til vektløfting grupperes under: 25.99 Produksjon av metallvarer ikke nevnt annet sted. Produksjon av sportskjøretøyer med unntak av kjelker grupperes under hhv.: 29 Produksjon av motorvogner og tilhengere og: 30 Produksjon av andre transportmidler. Bygging av fritidsbåter grupperes under: 30.12 Bygging av fritidsbåter. Produksjon av biljardbord grupperes under: 32.40 Produksjon av spill og leker. Produksjon av ørepropper (f.eks. til beskyttelse ved svømming og støy) grupperes under: 32.99 Annen industriproduksjon ikke nevnt annet sted. Reparasjon av sportsartikler grupperes under: 95.29 Reparasjon av andre husholdningsvarer og varer til personlig bruk"/>
    <m/>
    <m/>
  </r>
  <r>
    <x v="0"/>
    <s v="Not aligned"/>
    <x v="0"/>
    <m/>
    <s v="C"/>
    <s v="32.40"/>
    <s v="32.400"/>
    <n v="5"/>
    <s v="C.32.400"/>
    <x v="396"/>
    <s v="Spill- og leketøyproduksjon"/>
    <s v="Inkluderer: Omfatter produksjon av dukker, leker og spill (herunder elektroniske spill), hobbysett og barnesykler (unntatt sykler og trehjulsykler av metall), lekedyr, leker med hjul som er beregnet til å kjøre med (herunder sykler og trehjulsykler av plast), musikkinstrumenter til å leke med, artikler til fornøyelsesparker, brettspill og selskapsspill, kortspill, spill med myntinnkast, spesialbord til kasinospill mv., elektroniske spill, sjakk mv., modeller i redusert størrelse (skalamodeller) og lignende fritidsmodeller, elektriske togbaner, byggesett mv. og puslespill mv. Ekskluderer: Produksjon av videospillkonsoller grupperes under: 26.40 Produksjon av elektronikk til husholdningsbruk. Produksjon av sykler grupperes under: 30.92 Produksjon av sykler og invalidevogner. Produksjon av festartikler grupperes under: 32.99 Annen industriproduksjon ikke nevnt annet sted. Skriving og utgivelse av program til videospillkonsoller grupperes under hhv.: 58.21 Utgivelse av programvare for dataspill og: 62.01 Programmeringstjenester."/>
    <m/>
    <m/>
  </r>
  <r>
    <x v="0"/>
    <s v="Not aligned"/>
    <x v="0"/>
    <m/>
    <s v="C"/>
    <s v="32.50"/>
    <s v="32.500"/>
    <n v="5"/>
    <s v="C.32.500"/>
    <x v="397"/>
    <s v="Medisinske og tanntekniske instr."/>
    <s v="Inkluderer: Omfatter laboratorieapparater og -møbler, kirurgiske og medisinske instrumenter, operasjonsutstyr, tannteknisk utstyr og artikler, ortodontiske varer, tannproteser og ortodontiske apparater: forheng, tannfyllinger og dentale sementer (unntatt dentale klebemidler og dental sement), klebemidler til tannproteser, dental voks og andre dentale gipspreparater, dentale laboratorieovner, ultralydrengjøringsmaskiner til laboratorier, laboratoriesteriliseringsapparater, plater og skruer til beinoppbygging, sprøyter, nåler, katetre, kanyler mv., dentale instrumenter (herunder tannlegestoler med dentalt utstyr), kunstige tenner, broer mv. produsert i tanntekniske laboratorier, ortopediske og odontologiske innretninger, høreapparater, glassøyne, medisinske termometre, synsartikler, briller, linser, kontaktlinser og vernebriller, hjertepacemakere, laboratoriedestilleringsapparater og laboratoriesentrifuger Ekskluderer: Produksjon av proteselim grupperes under: 20.42 Produksjon av parfyme og toalettartikler. Produksjon av medisinsk impregnert vatt og bandasjer grupperes under: 21.20 Produksjon av farmasøytiske preparater. Produksjon av elektromedisinsk og elektroterapeutisk utstyr grupperes under: 26.60 Produksjon av strålingsutstyr, elektromedisinsk og elektroterapeutisk utstyr. Produksjon av rullestoler grupperes under: 30.92 Produksjon av sykler og invalidevogner. Optikervirksomhet grupperes under: 47.782 Butikkhandel med optiske artikler. Optikere som ikke driver med butikkhandel, men bare undersøkelser grupperes under: 86.909 Andre helsetjenester"/>
    <m/>
    <m/>
  </r>
  <r>
    <x v="0"/>
    <s v="Not aligned"/>
    <x v="0"/>
    <m/>
    <s v="C"/>
    <s v="32.91"/>
    <s v="32.910"/>
    <n v="5"/>
    <s v="C.32.910"/>
    <x v="402"/>
    <s v="Kost- og børsteproduksjon"/>
    <s v="Inkluderer: Omfatter produksjon av koster og børster, herunder koster som er deler til maskiner, håndbetjente, mekaniske gulvfeiemaskiner, mopper og fjærkoster, malerpensler, malerputer og -ruller, malerkoster og sko- og klesbørster"/>
    <m/>
    <m/>
  </r>
  <r>
    <x v="0"/>
    <s v="Not aligned"/>
    <x v="0"/>
    <m/>
    <s v="C"/>
    <s v="32.99"/>
    <s v="32.990"/>
    <n v="5"/>
    <s v="C.32.990"/>
    <x v="403"/>
    <s v="Industriproduksjon ellers"/>
    <s v="Inkluderer: Omfatter produksjon av sikkerhetsutstyr, brannsikkert sikkerhets- og verneutstyr, støttesikkerhetsseler og andre seler til bruk i arbeid, redningsvester, hjelmer og annet personlig sikkerhetsutstyr (f.eks. sportshjelmer, vernedrakter til brannslokkingsarbeid, sikkerhetshodeplagg av metall og annet personlig sikkerhetsutstyr av metall, ørepropper, gassmasker), alle typer penner og blyanter uansett om de er mekaniske eller ikke, bly til blyanter, dato-, forseglings- og nummereringsstempler, håndbetjente innretninger til trykking eller preging av etiketter, trykkerisett for hånd, bearbeidede fargebånd til skrivemaskiner og stempelputer, globuser, paraplyer, parasoller, spaserstokker, knapper, trykknapper, trykklåser og glidelåser, sigarettennere, piper, kammer, hårspenner, flakonger, termosflasker, og andre vakuumbeholdere til personlig bruk eller husholdningsbruk, parykker, falske barter og øyebryn, stearinlys, vokslys o.l., kunstige blomster, frukt og bladverk, festartikler, håndsikter, mannekengdukker, likkister mv., blomsterkurver, buketter, kranser o.l. og utstopping av dyr Ekskluderer: Produksjon av veker til sigarettenner grupperes under: 13.99 Produksjon av tekstiler ikke nevnt annet sted. Produksjon av arbeidstøy og uniformer (f.eks. laboratoriekitler, arbeidsoveraller o.l.) grupperes under: 14.12 Produksjon av arbeidstøy. Produksjon av festartikler av papir grupperes under: 17.29 Produksjon av varer av papir og papp ellers"/>
    <m/>
    <m/>
  </r>
  <r>
    <x v="0"/>
    <s v="Not aligned"/>
    <x v="0"/>
    <m/>
    <s v="C"/>
    <s v="C"/>
    <n v="33"/>
    <n v="2"/>
    <s v="C.33"/>
    <x v="404"/>
    <s v="Maskinreparasjon og -installasjon"/>
    <s v="Inkluderer: Reparasjon og vedlikehold av maskiner og utstyr omfatter spesialreparasjoner av varer produsert innenfor industrisektoren med det som formål å sette i stand maskiner, utstyr og andre produkter. Generelt vedlikehold og rutinevedlikehold (dvs. ettersyn) på slike varer for å sikre at de fungerer effektivt og for å forhindre sammenbrudd og unødvendige reparasjoner er også inkludert. Næringen omfatter kun spesialiserte reparasjons- og vedlikeholdsaktiviteter. En vesentlig del av reparasjonene foretas også av produsentene av maskiner, utstyr og varer der klassifiseringen av enheter som er involvert i disse reparasjons- og produksjonsaktivitetene foretas i forhold til prinsippet om bearbeidingsverdi, som ofte henviser disse kombinerte aktivitetene til produksjon av varen. Det samme prinsippet er brukt ved kombinasjonen handel og reparasjon. Ombygging og reproduksjon av maskiner og utstyr betraktes som produksjon. Reparasjon og vedlikehold av varer som brukes som kapitalgoder så vel som forbruksgoder klassifiseres som typisk reparasjon og vedlikehold av husholdningsvarer (f.eks. grupperes reparasjon av kontor- og husholdningsmøbler i 95.24 Reparasjon av møbler og boliginnredning). Spesialinstallasjon av maskiner er også inkludert i denne næringen. Derimot er installasjon av utstyr som utgjør en integrert del av bygninger og lignende konstruksjoner, som f.eks. installasjon av elektrisk ledningsnett, installasjon av rulletrapper eller installasjon av airconditionsystemer gruppert under bygge- og anleggsvirksomhet Ekskluderer: Rengjøring av industrimaskiner grupperes under: 81.22 Utvendig rengjøring av bygninger og industriell rengjøring. Reparasjon og vedlikehold av datamaskiner og kommunikasjonsutstyr grupperes under: 95.1 Reparasjon av datamaskiner og kommunikasjonsutstyr. Reparasjon og vedlikehold av husholdningsvarer grupperes under: 95.2 Reparasjon av husholdningsvarer og varer til personlig bruk"/>
    <m/>
    <m/>
  </r>
  <r>
    <x v="0"/>
    <s v="Not aligned"/>
    <x v="0"/>
    <m/>
    <s v="C"/>
    <n v="33"/>
    <s v="33.1"/>
    <n v="3"/>
    <s v="C.33.1"/>
    <x v="405"/>
    <s v="Reparasjon metallvarer, maskiner mv."/>
    <s v="Inkluderer: Reparasjon og vedlikehold av metallvarer, maskiner og utstyr omfatter spesialreparasjon av varer produsert innenfor industrisektoren med det som formål å sette i stand maskiner og utstyr. Generelt vedlikehold og rutinevedlikehold (dvs. ettersyn) på slike varer for å sikre at de fungerer effektivt og for å forhindre sammenbrudd og unødvendige reparasjoner er også inkludert Ekskluderer: Ombygging og reproduksjon av maskiner og utstyr grupperes i tilsvarende gruppe i næringene: 25-31 . Rengjøring av industrimaskiner grupperes under: 81.22 Utvendig rengjøring av bygninger og industriell rengjøring. Reparasjon og vedlikehold av datamaskiner og kommunikasjonsutstyr grupperes i: 95.1 Reparasjon av datamaskiner og kommunikasjonsutstyr. Reparasjon og vedlikehold av husholdningsvarer grupperes under: 95.2 Reparasjon av husholdningsvarer og varer til personlig bruk"/>
    <m/>
    <m/>
  </r>
  <r>
    <x v="0"/>
    <s v="Not aligned"/>
    <x v="0"/>
    <m/>
    <s v="C"/>
    <n v="33"/>
    <s v="33.2"/>
    <n v="3"/>
    <s v="C.33.2"/>
    <x v="406"/>
    <s v="Installasjon industrimask., utstyr"/>
    <m/>
    <m/>
    <m/>
  </r>
  <r>
    <x v="0"/>
    <s v="Not aligned"/>
    <x v="0"/>
    <m/>
    <s v="C"/>
    <s v="33.1"/>
    <s v="33.11"/>
    <n v="4"/>
    <s v="C.33.11"/>
    <x v="407"/>
    <s v="Rep. av bearbeidede metallprodukter"/>
    <s v="Inkluderer: Omfatter reparasjon og vedlikehold av metallprodukter gruppert under næring 25 Produksjon av metallvarer, unntatt maskiner og utstyr: metalltanker, reservoarer og containere, mobil sveisereparasjon, skipstromler i stål, dampgeneratorer, hjelpeutstyr til bruk med dampgeneratorer: kondensatorer, forvarmere, overhetere, dampsamlere og akkumulatorer, atomreaktorer (unntatt isotopseparatorer), handlevogner, deler til skips- og kraftverkskjeler, radiatorer og kjeler til sentralvarmeanlegg og skytevåpen og artilleri (herunder reparasjon av geværer til jakt og fritid) Ekskluderer: Sliping av maskinblad og -sager grupperes under: 33.12 Reparasjon av maskiner. Reparasjon av sentralvarmanlegg grupperes under: 43.22 VVS-arbeid. Låsesmedtjenester grupperes under: 80.20 Tjenester tilknyttet vakttjenester"/>
    <m/>
    <m/>
  </r>
  <r>
    <x v="0"/>
    <s v="Not aligned"/>
    <x v="0"/>
    <m/>
    <s v="C"/>
    <s v="33.1"/>
    <s v="33.12"/>
    <n v="4"/>
    <s v="C.33.12"/>
    <x v="408"/>
    <s v="Reparasjon av maskiner"/>
    <s v="Inkluderer: Omfatter reparasjon og vedlikehold av industrimaskiner og -utstyr som f.eks. å slipe eller installere kommersielle eller industrielle maskinblad og -sager eller yte sveise- reparasjonstjenester (f.eks. bilsveising og generell sveising), reparasjon av landbruksmaskiner og andre tunge maskiner og industrimaskiner og -utstyr (f.eks. gaffeltrucker, og annet materialhåndteringsutstyr, verktøymaskiner, kommersielle kjøleskap, utstyr til byggevirksomhet og maskiner til bergverksdrift) som omfatter maskiner og utstyr i næring 28 Produksjon av maskiner og utstyr ellers; reparasjon og vedlikehold av ikke-selvkjørende motorer, pumper, kompressorer og tilhørende utstyr, ventiler, tannhjulsutvekslinger og drivelementer, industrielle prosessovner, materialhåndteringsutstyr, industrielt kjøleutstyr og luftrensingsutstyr, kommersielle maskiner til generelle formål, annet motordrevet håndverktøy, maskinverktøy til metallbearbeiding og annet maskinverktøy, jordbrukstraktorer, jordbruks-, skogbruks- og hogstmaskiner, maskiner til metallindustrien, maskiner til bergverksdrift, olje- og gassutvinning og bygge- og anleggsvirksomhet, maskiner til bearbeiding  av nærings- og nytelsesmidler, maskiner til tekstil- og lærvareindustrien, maskiner til papirindustrien, hydrauliske maskiner, maskiner til plast og gummiindustrien, maskiner til andre spesielle formål som er omfattet av næring 28 Produksjon av maskiner og utstyr ellers; vekter, salgsautomater, kasseapparater, fotokopieringsmaskiner, lommekalkulatorer (elektroniske og andre) og skrivemaskiner Ekskluderer: Reparasjon og vedlikehold av fyringsanlegg og annet oppvarmingsutstyr grupperes under: 43.22 VVS-arbeid. Installasjon og vedlikehold av heiser og rulletrapper grupperes under: 43.29 Annet installasjonsarbeid. Reparasjon av datamaskiner grupperes under: 95.11 Reparasjon av datamaskiner og tilleggsutstyr"/>
    <m/>
    <m/>
  </r>
  <r>
    <x v="0"/>
    <s v="Not aligned"/>
    <x v="0"/>
    <m/>
    <s v="C"/>
    <s v="33.1"/>
    <s v="33.13"/>
    <n v="4"/>
    <s v="C.33.13"/>
    <x v="409"/>
    <s v="Rep. av elektronisk og optisk utstyr"/>
    <s v="Inkluderer: Omfatter reparasjon og vedlikehold av varer produsert i næringshovedgruppene 26.5 Produksjon av måle- og kontrollinstrumenter, klokker og ur, 26.6 Produksjon av medisinsk og kirurgisk utstyr og 26.7 Produksjon av optiske instrumenter og fotografisk utstyr: måle- teste-, navigasjons- og kontrollutstyr i næringshovedgruppe 26.5 Produksjon av måle- og kontrollinstrumenter, klokker og ur som f.eks.: flymotorinstrumenter, testeutstyr av forurensning fra biler, meteorologiske instrumenter, utstyr til testing og inspeksjon av fysiske, elektriske og kjemiske egenskaper, målingsinstrumenter, strålingsdetektorer og overvåkingsinstrumenter Inkluderer også: Omfatter også reparasjon og vedlikehold av strålingsutstyret samt det elektromedisinske og elektroterapeutiske utstyret som er omfattet av næringsgruppe 26.60 Produksjon av medisinsk og kirurgisk utstyr, som f.eks. reparasjon og vedlikehold av MR-utstyr, medisinsk ultralydutstyr, pacemakere, høreapparater, elektrokardiografer, elektromedisinsk endoskopiutstyr, bestrålingsapparater, reparasjon av optiske instrumenter og utstyr som er omfattet av næringsgruppe 26.70 som f.eks. kikkerter, mikroskoper (unntatt elektron, proton), teleskoper, prismer, linser (unntatt optalmiske) og fotografisk utstyr, der bruken primært er kommersiell Ekskluderer: Reparasjon og vedlikehold av fotokopieringsmaskiner grupperes under: 33.12 Reparasjon av maskiner. Reparasjon og vedlikehold av datamaskiner og utstyr grupperes under: 95.11 Reparasjon av datamaskiner og tilleggsutstyr. Reparasjon og vedlikehold av dataprojektorer grupperes under: 95.11 Reparasjon av datamaskiner og kommunikasjonsutstyr. Reparasjon og vedlikehold av kommunikasjonsutstyr grupperes under: 95.12 Reparasjon av kommunikasjonsutstyr. Reparasjon og vedlikehold av kommersielle tv- og videokamera grupperes under: 95.12 Reparasjon av kommunikasjonsutstyr.Reparasjon av videokamera til husholdningsbruk grupperes under: 95.21 Reparasjon av elektronikk til husholdningen. Reparasjon av ur grupperes under: 95.25 Reparasjon av ur, gull- og sølvvarer"/>
    <m/>
    <m/>
  </r>
  <r>
    <x v="0"/>
    <s v="Not aligned"/>
    <x v="0"/>
    <m/>
    <s v="C"/>
    <s v="33.1"/>
    <s v="33.14"/>
    <n v="4"/>
    <s v="C.33.14"/>
    <x v="410"/>
    <s v="Rep. av elektrisk utstyr"/>
    <s v="Inkluderer: Omfatter reparasjon og vedlikehold av varer omfattet av næring 27 Produksjon av elektrisk utstyr unntatt dem som er i næringshovedgruppe 27.5 Produksjon av husholdningsmaskiner; strømfordelings- og spesialtransformatorer, elektriske motorer, generatorer og motorgeneratorer, koblingsutstyr og strømfordelingsapparater, releer og industrielle styresystemer, primære og brukte batterier, elektrisk belysningsutstyr, strømførende ledningsenheter og ikke-strømførende ledningsenheter til installasjon av elektriske kretsløp Ekskluderer: Reparasjon og vedlikehold av datamaskiner og utstyr grupperes under: 95.11 Reparasjon av datamaskiner og tilleggsutstyr. Reparasjon og vedlikehold av telekommunikasjonsutstyr grupperes under: 95.12 Reparasjon av kommunikasjonsutstyr. Reparasjon og vedlikehold av forbrukerelektronikk grupperes under: 95.21 Reparasjon av elektronikk til husholdningen. Reparasjon av ur grupperes under: 95.25 Reparasjon av ur, gull- og sølvvarer"/>
    <m/>
    <m/>
  </r>
  <r>
    <x v="0"/>
    <s v="Not aligned"/>
    <x v="0"/>
    <m/>
    <s v="C"/>
    <s v="33.1"/>
    <s v="33.15"/>
    <n v="4"/>
    <s v="C.33.15"/>
    <x v="411"/>
    <s v="Rep./vedlikehold av skip og båter"/>
    <s v="Inkluderer: Omfatter reparasjon og vedlikehold av skip og båter og ombygging og ettersyn av skip som er gruppert i næring 30 Produksjon av andre transportmidler: rutinevedlikehold av skip og reparasjon og vedlikehold av lystbåter Inkluderer også: Omfatter også reparasjon av oljeplattformer Ekskluderer: Fabrikkombygging av skip grupperes under: 30.1 Bygging av skip og båter. Reparasjon av skips- og båtmotorer grupperes under: 33.12 Reparasjon av maskiner. Demontering og opphogging av skip grupperes under: 38.31 Demontering av vrakede gjenstander"/>
    <m/>
    <m/>
  </r>
  <r>
    <x v="0"/>
    <s v="Not aligned"/>
    <x v="0"/>
    <m/>
    <s v="C"/>
    <s v="33.1"/>
    <s v="33.16"/>
    <n v="4"/>
    <s v="C.33.16"/>
    <x v="412"/>
    <s v="Rep./vedlikeh. luft- og romfartøyer"/>
    <s v="Inkluderer: Omfatter reparasjon og vedlikehold av luft- og romfartøyer, reparasjon og vedlikehold av luftfartøyer (unntatt ettersyn og ombygging på fabrikken) og flymotorer Ekskluderer: Fabrikkettersyn og ombygging av luftfartøyer grupperes under: 30.30 Produksjon av luftfartøyer og romfartøyer og lignende utstyr"/>
    <m/>
    <m/>
  </r>
  <r>
    <x v="0"/>
    <s v="Not aligned"/>
    <x v="0"/>
    <m/>
    <s v="C"/>
    <s v="33.1"/>
    <s v="33.17"/>
    <n v="4"/>
    <s v="C.33.17"/>
    <x v="413"/>
    <s v="Rep./vedlikeh. av andre transportmidler"/>
    <s v="Inkluderer: Omfatter reparasjon og vedlikehold av annet transportutstyr i næring 30 Produksjon av andre transportmidler unntatt motorsykler og sykler: lokomotiv og jernbanevogner (unntatt ombygging i fabrikk) og vogner som trekkes av dyr Ekskluderer: Fabrikkettersyn og -ombygging av lokomotiver og jernbanevogner grupperes under: 30.20 Produksjon av lokomotiver og annet rullende materiell til jernbane og sporvei. Reparasjon og vedlikehold av militære stridskjøretøyer grupperes under: 30.40 Produksjon av militære stridskjøretøyer. Reparasjon og vedlikehold av handlevogner grupperes under: 33.11 Reparasjon av bearbeidede metallprodukter. Reparasjon og vedlikehold av lokomotiver grupperes under: 33.12 Reparasjon av maskiner. Reparasjon og vedlikehold av motorsykler grupperes under: 45.403 Vedlikehold og reparasjon av motorsykler. Reparasjon av sykler grupperes under: 95.29 Reparasjon av andre husholdningsvarer og varer til personlig bruk"/>
    <m/>
    <m/>
  </r>
  <r>
    <x v="0"/>
    <s v="Not aligned"/>
    <x v="0"/>
    <m/>
    <s v="C"/>
    <s v="33.1"/>
    <s v="33.19"/>
    <n v="4"/>
    <s v="C.33.19"/>
    <x v="414"/>
    <s v="Rep. av annet utstyr"/>
    <s v="Inkluderer: Omfatter reparasjon og vedlikehold av utstyr som ikke er dekket av andre næringsgrupper i denne næringen: fiskegarn, herunder bøting av garn, rep, liner, lerret og presenninger, gjødselposer og oppbevaringsposer til kjemiske midler, istandsetting av trepaller, skipstønner eller -tromler, flippermaskiner og andre spill med myntinnkast og restaurering av orgler og andre historiske instrumenter Ekskluderer: Møbelrestaurering grupperes under: 95.24 Reparasjon av møbler og boliginnredning. Reparasjon av sykler grupperes under: 95.29 Reparasjon av andre husholdningsvarer og varer til personlig bruk. Reparasjon og omgjøring av klær grupperes under: 95.29 Reparasjon av andre husholdningsvarer og varer til personlig bruk"/>
    <m/>
    <m/>
  </r>
  <r>
    <x v="0"/>
    <s v="Not aligned"/>
    <x v="0"/>
    <m/>
    <s v="C"/>
    <s v="33.2"/>
    <s v="33.20"/>
    <n v="4"/>
    <s v="C.33.20"/>
    <x v="406"/>
    <s v="Installasjon industrimask. og utstyr"/>
    <s v="Inkluderer: Omfatter spesialinstallasjon av maskiner (unntatt installasjon av utstyr som utgjør en integrert del av bygninger og lignende konstruksjoner, som f.eks. installasjon av rulletrapper, elektrisk ledningsnett, tyverialarmer eller airconditionsystemer som grupperes under bygge- og anleggsvirksomhet), installasjon av industrimaskiner i industrianlegg, montering av kontrollutstyr til industriprosesser, demontering av maskiner og utstyr i stor målestokk, aktiviteter innenfor møllebygging, maskinmontering og installasjonav utstyr til bowlingbaner Ekskluderer: Installasjon av heiser, rulletrapper, automatiske dører, sentralstøvsugere mv. grupperes under: 43.29 Annet installasjonsarbeid. Montering av dører, trapper, butikkinnredninger, inventar mv. grupperes under: 43.32 Snekkerarbeid. Oppsetting av PC'er grupperes under: 62.09 Andre tjenester tilknyttet informasjonsteknologi"/>
    <m/>
    <m/>
  </r>
  <r>
    <x v="0"/>
    <s v="Not aligned"/>
    <x v="0"/>
    <m/>
    <s v="C"/>
    <s v="33.11"/>
    <s v="33.110"/>
    <n v="5"/>
    <s v="C.33.110"/>
    <x v="407"/>
    <s v="Rep. av bearbeidede metallprodukter"/>
    <s v="Inkluderer: Omfatter reparasjon og vedlikehold av metallprodukter gruppert under næring 25 Produksjon av metallvarer, unntatt maskiner og utstyr: metalltanker, reservoarer og containere, mobil sveisereparasjon, skipstromler i stål, dampgeneratorer, hjelpeutstyr til bruk med dampgeneratorer: kondensatorer, forvarmere, overhetere, dampsamlere og akkumulatorer, atomreaktorer (unntatt isotopseparatorer), handlevogner, deler til skips- og kraftverkskjeler, radiatorer og kjeler til sentralvarmeanlegg og skytevåpen og artilleri (herunder reparasjon av geværer til jakt og fritid) Ekskluderer: Sliping av maskinblad og -sager grupperes under: 33.12 Reparasjon av maskiner. Reparasjon av sentralvarmanlegg grupperes under: 43.22 VVS-arbeid. Låsesmedtjenester grupperes under: 80.20 Tjenester tilknyttet vakttjenester"/>
    <m/>
    <m/>
  </r>
  <r>
    <x v="0"/>
    <s v="Not aligned"/>
    <x v="0"/>
    <m/>
    <s v="C"/>
    <s v="33.12"/>
    <s v="33.120"/>
    <n v="5"/>
    <s v="C.33.120"/>
    <x v="408"/>
    <s v="Reparasjon av maskiner"/>
    <s v="Inkluderer: Omfatter reparasjon og vedlikehold av industrimaskiner og -utstyr som f.eks. å slipe eller installere kommersielle eller industrielle maskinblad og -sager eller yte sveise- reparasjonstjenester (f.eks. bilsveising og generell sveising), reparasjon av landbruksmaskiner og andre tunge maskiner og industrimaskiner og -utstyr (f.eks. gaffeltrucker, og annet materialhåndteringsutstyr, verktøymaskiner, kommersielle kjøleskap, utstyr til byggevirksomhet og maskiner til bergverksdrift) som omfatter maskiner og utstyr i næring 28 Produksjon av maskiner og utstyr ellers; reparasjon og vedlikehold av ikke-selvkjørende motorer, pumper, kompressorer og tilhørende utstyr, ventiler, tannhjulsutvekslinger og drivelementer, industrielle prosessovner, materialhåndteringsutstyr, industrielt kjøleutstyr og luftrensingsutstyr, kommersielle maskiner til generelle formål, annet motordrevet håndverktøy, maskinverktøy til metallbearbeiding og annet maskinverktøy, jordbrukstraktorer, jordbruks-, skogbruks- og hogstmaskiner, maskiner til metallindustrien, maskiner til bergverksdrift, olje- og gassutvinning og bygge- og anleggsvirksomhet, maskiner til bearbeiding  av nærings- og nytelsesmidler, maskiner til tekstil- og lærvareindustrien, maskiner til papirindustrien, hydrauliske maskiner, maskiner til plast og gummiindustrien, maskiner til andre spesielle formål som er omfattet av næring 28 Produksjon av maskiner og utstyr ellers; vekter, salgsautomater, kasseapparater, fotokopieringsmaskiner, lommekalkulatorer (elektroniske og andre) og skrivemaskiner Ekskluderer: Reparasjon og vedlikehold av fyringsanlegg og annet oppvarmingsutstyr grupperes under: 43.22 VVS-arbeid. Installasjon og vedlikehold av heiser og rulletrapper grupperes under: 43.29 Annet installasjonsarbeid. Reparasjon av datamaskiner grupperes under: 95.11 Reparasjon av datamaskiner og tilleggsutstyr"/>
    <m/>
    <m/>
  </r>
  <r>
    <x v="0"/>
    <s v="Not aligned"/>
    <x v="0"/>
    <m/>
    <s v="C"/>
    <s v="33.13"/>
    <s v="33.130"/>
    <n v="5"/>
    <s v="C.33.130"/>
    <x v="409"/>
    <s v="Rep. av elektronisk og optisk utstyr"/>
    <s v="Inkluderer: Omfatter reparasjon og vedlikehold av varer produsert i næringshovedgruppene 26.5 Produksjon av måle- og kontrollinstrumenter, klokker og ur, 26.6 Produksjon av medisinsk og kirurgisk utstyr og 26.7 Produksjon av optiske instrumenter og fotografisk utstyr: måle- teste-, navigasjons- og kontrollutstyr i næringshovedgruppe 26.5 Produksjon av måle- og kontrollinstrumenter, klokker og ur som f.eks.: flymotorinstrumenter, testeutstyr av forurensning fra biler, meteorologiske instrumenter, utstyr til testing og inspeksjon av fysiske, elektriske og kjemiske egenskaper, målingsinstrumenter, strålingsdetektorer og overvåkingsinstrumenter Inkluderer også: Omfatter også reparasjon og vedlikehold av strålingsutstyret samt det elektromedisinske og elektroterapeutiske utstyret som er omfattet av næringsgruppe 26.60 Produksjon av medisinsk og kirurgisk utstyr, som f.eks. reparasjon og vedlikehold av MR-utstyr, medisinsk ultralydutstyr, pacemakere, høreapparater, elektrokardiografer, elektromedisinsk endoskopiutstyr, bestrålingsapparater, reparasjon av optiske instrumenter og utstyr som er omfattet av næringsgruppe 26.70 som f.eks. kikkerter, mikroskoper (unntatt elektron, proton), teleskoper, prismer, linser (unntatt optalmiske) og fotografisk utstyr, der bruken primært er kommersiell Ekskluderer: Reparasjon og vedlikehold av fotokopieringsmaskiner grupperes under: 33.12 Reparasjon av maskiner. Reparasjon og vedlikehold av datamaskiner og utstyr grupperes under: 95.11 Reparasjon av datamaskiner og tilleggsutstyr. Reparasjon og vedlikehold av dataprojektorer grupperes under: 95.11 Reparasjon av datamaskiner og kommunikasjonsutstyr. Reparasjon og vedlikehold av kommunikasjonsutstyr grupperes under: 95.12 Reparasjon av kommunikasjonsutstyr. Reparasjon og vedlikehold av kommersielle tv- og videokamera grupperes under: 95.12 Reparasjon av kommunikasjonsutstyr.Reparasjon av videokamera til husholdningsbruk grupperes under: 95.21 Reparasjon av elektronikk til husholdningen. Reparasjon av ur grupperes under: 95.25 Reparasjon av ur, gull- og sølvvarer"/>
    <m/>
    <m/>
  </r>
  <r>
    <x v="0"/>
    <s v="Not aligned"/>
    <x v="0"/>
    <m/>
    <s v="C"/>
    <s v="33.14"/>
    <s v="33.140"/>
    <n v="5"/>
    <s v="C.33.140"/>
    <x v="410"/>
    <s v="Rep. av elektrisk utstyr"/>
    <s v="Inkluderer: Omfatter reparasjon og vedlikehold av varer omfattet av næring 27 Produksjon av elektrisk utstyr unntatt dem som er i næringshovedgruppe 27.5 Produksjon av husholdningsmaskiner; strømfordelings- og spesialtransformatorer, elektriske motorer, generatorer og motorgeneratorer, koblingsutstyr og strømfordelingsapparater, releer og industrielle styresystemer, primære og brukte batterier, elektrisk belysningsutstyr, strømførende ledningsenheter og ikke-strømførende ledningsenheter til installasjon av elektriske kretsløp Ekskluderer: Reparasjon og vedlikehold av datamaskiner og utstyr grupperes under: 95.11 Reparasjon av datamaskiner og tilleggsutstyr. Reparasjon og vedlikehold av telekommunikasjonsutstyr grupperes under: 95.12 Reparasjon av kommunikasjonsutstyr. Reparasjon og vedlikehold av forbrukerelektronikk grupperes under: 95.21 Reparasjon av elektronikk til husholdningen. Reparasjon av ur grupperes under: 95.25 Reparasjon av ur, gull- og sølvvarer"/>
    <m/>
    <m/>
  </r>
  <r>
    <x v="0"/>
    <s v="Not aligned"/>
    <x v="0"/>
    <m/>
    <s v="C"/>
    <s v="33.15"/>
    <s v="33.150"/>
    <n v="5"/>
    <s v="C.33.150"/>
    <x v="411"/>
    <s v="Rep./vedlikehold av skip og båter"/>
    <s v="Inkluderer: Omfatter reparasjon og vedlikehold av skip og båter og ombygging og ettersyn av skip som er gruppert i næring 30 Produksjon av andre transportmidler: rutinevedlikehold av skip og reparasjon og vedlikehold av lystbåter Inkluderer også: Omfatter også reparasjon av borerigger Ekskluderer: Fabrikkombygging av skip grupperes under: 30.1 Bygging av skip og båter. Reparasjon av skips- og båtmotorer grupperes under: 33.12 Produksjon av maskiner. Demontering og opphogging av skip grupperes under: 38.31 Demontering av vrakede gjenstander"/>
    <m/>
    <m/>
  </r>
  <r>
    <x v="0"/>
    <s v="Not aligned"/>
    <x v="0"/>
    <m/>
    <s v="C"/>
    <s v="33.16"/>
    <s v="33.160"/>
    <n v="5"/>
    <s v="C.33.160"/>
    <x v="412"/>
    <s v="Rep./vedlikeh. luft- og romfartøyer"/>
    <s v="Inkluderer: Omfatter reparasjon og vedlikehold av luft- og romfartøyer, reparasjon og vedlikehold av luftfartøyer (unntatt ettersyn og ombygging på fabrikken) og flymotorer Ekskluderer: Fabrikkettersyn og ombygging av luftfartøyer grupperes under: 30.30 Produksjon av luftfartøyer og romfartøyer og lignende utstyr"/>
    <m/>
    <m/>
  </r>
  <r>
    <x v="0"/>
    <s v="Not aligned"/>
    <x v="0"/>
    <m/>
    <s v="C"/>
    <s v="33.17"/>
    <s v="33.170"/>
    <n v="5"/>
    <s v="C.33.170"/>
    <x v="413"/>
    <s v="Rep./vedlikeh. av andre transportmidler"/>
    <s v="Inkluderer: Omfatter reparasjon og vedlikehold av annet transportutstyr i næring 30 Produksjon av andre transportmidler unntatt motorsykler og sykler: lokomotiv og jernbanevogner (unntatt ombygging i fabrikk) og vogner som trekkes av dyr Ekskluderer: Fabrikkettersyn og -ombygging av lokomotiver og jernbanevogner grupperes under: 30.20 Produksjon av lokomotiver og annet rullende materiell til jernbane og sporvei. Reparasjon og vedlikehold av militære stridskjøretøyer grupperes under: 30.40 Produksjon av militære stridskjøretøyer. Reparasjon og vedlikehold av handlevogner grupperes under: 33.11 Reparasjon av bearbeidede metallprodukter. Reparasjon og vedlikehold av lokomotiver grupperes under: 33.12 Reparasjon av maskiner. Reparasjon og vedlikehold av motorsykler grupperes under: 45.403 Vedlikehold og reparasjon av motorsykler. Reparasjon av sykler grupperes under: 95.29 Reparasjon av andre husholdningsvarer og varer til personlig bruk"/>
    <m/>
    <m/>
  </r>
  <r>
    <x v="0"/>
    <s v="Not aligned"/>
    <x v="0"/>
    <m/>
    <s v="C"/>
    <s v="33.19"/>
    <s v="33.190"/>
    <n v="5"/>
    <s v="C.33.190"/>
    <x v="414"/>
    <s v="Rep. av annet utstyr"/>
    <s v="Inkluderer: Omfatter reparasjon og vedlikehold av utstyr som ikke er dekket av andre næringsgrupper i denne næringen: fiskegarn, herunder bøting av garn, rep, liner, lerret og presenninger, gjødselposer og oppbevaringsposer til kjemiske midler, istandsetting av trepaller, skipstønner eller -tromler, flippermaskiner og andre spill med myntinnkast og restaurering av orgler og andre historiske instrumenter Ekskluderer: Møbelrestaurering grupperes under: 95.24 Reparasjon av møbler og boliginnredning. Reparasjon av sykler grupperes under: 95.29 Reparasjon av andre husholdningsvarer og varer til personlig bruk. Reparasjon og omgjøring av klær grupperes under: 95.29 Reparasjon av andre husholdningsvarer og varer til personlig bruk"/>
    <m/>
    <m/>
  </r>
  <r>
    <x v="0"/>
    <s v="Not aligned"/>
    <x v="0"/>
    <m/>
    <s v="C"/>
    <s v="33.20"/>
    <s v="33.200"/>
    <n v="5"/>
    <s v="C.33.200"/>
    <x v="406"/>
    <s v="Installasjon industrimask. og utstyr"/>
    <s v="Inkluderer: Omfatter spesialinstallasjon av maskiner (unntatt installasjon av utstyr som utgjør en integrert del av bygninger og lignende konstruksjoner, som f.eks. installasjon av rulletrapper, elektrisk ledningsnett, tyverialarmer eller airconditionsystemer som grupperes under bygge- og anleggsvirksomhet), installasjon av industrimaskiner i industrianlegg, montering av kontrollutstyr til industriprosesser, demontering av maskiner og utstyr i stor målestokk, aktiviteter innenfor møllebygging, maskinmontering og installasjonav utstyr til bowlingbaner Ekskluderer: Installasjon av heiser, rulletrapper, automatiske dører, sentralstøvsugere mv. grupperes under: 43.29 Annet installasjonsarbeid. Montering av dører, trapper, butikkinnredninger, inventar mv. grupperes under: 43.32 Snekkerarbeid. Oppsetting av PC'er grupperes under: 62.09 Andre tjenester tilknyttet informasjonsteknologi"/>
    <m/>
    <m/>
  </r>
  <r>
    <x v="0"/>
    <s v="Not aligned"/>
    <x v="0"/>
    <m/>
    <s v="D"/>
    <s v="D"/>
    <m/>
    <n v="1"/>
    <s v="D."/>
    <x v="415"/>
    <s v="Kraftforsyning"/>
    <s v="Inkluderer: Omfatter levering av elektrisitet, naturgass, damp, varmt vann o.l. via hovedledninger og rør. Omfanget av nettverket er ikke avgjørende. Distribusjon av elektrisitet, gass, damp varmt vann o.l. i industriparker eller beboelseshus er inkludert. Derfor omfatter dette næringshovedområde drift av elektriske installasjoner og gassinstallasjoner, som genererer, kontrollerer og distribuerer elektrisitet eller gass. Dessuten er levering av damp og aircondition inkludert Ekskluderer: Drift av vann- og kloakkanlegg grupperes i hhv.: 36 Uttak fra kilde, rensing og distribusjon av vann og: 37 Oppsamling og behandling av avløpsvann. Transport av gass gjennom rørledninger grupperes under: 49.50 Rørtransport"/>
    <m/>
    <m/>
  </r>
  <r>
    <x v="0"/>
    <s v="Not aligned"/>
    <x v="0"/>
    <m/>
    <s v="D"/>
    <s v="D"/>
    <n v="35"/>
    <n v="2"/>
    <s v="D.35"/>
    <x v="415"/>
    <s v="Kraftforsyning"/>
    <m/>
    <m/>
    <m/>
  </r>
  <r>
    <x v="0"/>
    <s v="Not aligned"/>
    <x v="0"/>
    <m/>
    <s v="D"/>
    <n v="35"/>
    <s v="35.1"/>
    <n v="3"/>
    <s v="D.35.1"/>
    <x v="416"/>
    <s v="El.prod., overføring og distrib."/>
    <s v="Inkluderer: Omfatter generering av elektrisitet i bulk, transport fra produksjonsanlegget til distribusjonsnettet og distribusjon til sluttbrukere"/>
    <m/>
    <m/>
  </r>
  <r>
    <x v="0"/>
    <s v="Not aligned"/>
    <x v="0"/>
    <m/>
    <s v="D"/>
    <n v="35"/>
    <s v="35.2"/>
    <n v="3"/>
    <s v="D.35.2"/>
    <x v="417"/>
    <s v="Produksjon gass gj. ledningsnett"/>
    <s v="Inkluderer: Omfatter produksjon av gass og distribusjon av naturlig eller kunstig gass til forbrukerne gjennom et system av rørledninger. Agenter og meglere som formidler salg av naturgass via distribusjonssystemer som drives av andre er inkludert Ekskluderer: Den separate driften av gassrørledninger som går over lange avstander og som forbinder gassprodusenter med gassdistributører, eller mellom bysentra, grupperes  under: 49.50 Rørtransport"/>
    <m/>
    <m/>
  </r>
  <r>
    <x v="0"/>
    <s v="Not aligned"/>
    <x v="0"/>
    <m/>
    <s v="D"/>
    <n v="35"/>
    <s v="35.3"/>
    <n v="3"/>
    <s v="D.35.3"/>
    <x v="418"/>
    <s v="Damp- og varmtvannsforsyning"/>
    <m/>
    <m/>
    <m/>
  </r>
  <r>
    <x v="8"/>
    <m/>
    <x v="1"/>
    <s v="D35.1"/>
    <s v="D"/>
    <s v="35.1"/>
    <s v="35.11"/>
    <n v="4"/>
    <s v="D.35.11"/>
    <x v="419"/>
    <s v="Produksjon av elektrisitet"/>
    <s v="Inkluderer: Omfatter drift av anlegg som produserer elektrisk kraft inkludert termisk kraft, atomkraft, vannkraft, gassturbiner, dieselanlegg og fornybar energi Ekskluderer: Produksjon av elektrisitet gjennom forbrenning av avfall grupperes under: 38.21 Behandling og disponering av ikke-farlig avfall"/>
    <m/>
    <m/>
  </r>
  <r>
    <x v="8"/>
    <m/>
    <x v="1"/>
    <s v="D35.1"/>
    <s v="D"/>
    <s v="35.1"/>
    <s v="35.12"/>
    <n v="4"/>
    <s v="D.35.12"/>
    <x v="420"/>
    <s v="Overføring av elektrisitet"/>
    <s v="Inkluderer: Omfatter drift av overføringsnettet som transporterer elektrisiteten fra produksjonsanlegget til distribusjonsnettet"/>
    <m/>
    <m/>
  </r>
  <r>
    <x v="8"/>
    <m/>
    <x v="1"/>
    <s v="D35.1"/>
    <s v="D"/>
    <s v="35.1"/>
    <s v="35.13"/>
    <n v="4"/>
    <s v="D.35.13"/>
    <x v="421"/>
    <s v="Distribusjon av elektrisitet"/>
    <s v="Inkluderer: Omfatter drift av distribusjonsnettet bestående av hovedledninger, master, målere og ledningsnett som transporterer elektrisiteten fra produksjonsanlegget eller transportnettet til sluttbruker"/>
    <m/>
    <m/>
  </r>
  <r>
    <x v="8"/>
    <m/>
    <x v="1"/>
    <s v="D35.1"/>
    <s v="D"/>
    <s v="35.1"/>
    <s v="35.14"/>
    <n v="4"/>
    <s v="D.35.14"/>
    <x v="422"/>
    <s v="Handel med elektrisitet"/>
    <s v="Inkluderer: Omfatter salg av elektrisitet til forbruker og energimeglere eller agenter som formidler salg av elektrisitet via distribusjonsnettet som drives av andre"/>
    <m/>
    <m/>
  </r>
  <r>
    <x v="8"/>
    <m/>
    <x v="1"/>
    <s v="D35.1"/>
    <s v="D"/>
    <s v="35.2"/>
    <s v="35.21"/>
    <n v="4"/>
    <s v="D.35.21"/>
    <x v="423"/>
    <s v="Gassproduksjon"/>
    <s v="Inkluderer: Omfatter produksjon av gass til gassforsyning vha karbonering av kull, av biprodukter fra jordbruket, eller fra avfall og produksjon av luftformige brennstoffer med en spesifikk kaloriverdi, ved rensing, blanding og andre prosesser på basis av gasser av ulike typer inkl. naturgass, kullgass, vanngass mv. Ekskluderer: Produksjon av naturgass grupperes under: 06.20 Utvinning av naturgass. Drift av koksverk grupperes under: 19.10 Produksjon av kullprodukter. Produksjon av raffinerte petroleumsprodukter grupperes under: 19.20 Produksjon av raffinerte petroleumsprodukter. Produksjon av industrigasser grupperes under: 20.11 Produksjon av industrigasser"/>
    <m/>
    <m/>
  </r>
  <r>
    <x v="8"/>
    <m/>
    <x v="1"/>
    <s v="D35.1"/>
    <s v="D"/>
    <s v="35.2"/>
    <s v="35.22"/>
    <n v="4"/>
    <s v="D.35.22"/>
    <x v="424"/>
    <s v="Gassdistrib. via. ledningsnett"/>
    <s v="Inkluderer: Omfatter distribusjon av alle typer gasser gjennom et system av rørledninger Ekskluderer: Transport (langdistanse) av gasser via rørledninger grupperes under: 49.50 Rørtransport"/>
    <m/>
    <m/>
  </r>
  <r>
    <x v="8"/>
    <m/>
    <x v="1"/>
    <s v="D35.1"/>
    <s v="D"/>
    <s v="35.2"/>
    <s v="35.23"/>
    <n v="4"/>
    <s v="D.35.23"/>
    <x v="425"/>
    <s v="Handel med gass via ledningsnett"/>
    <s v="Inkluderer: Omfatter salg av gass via rørledninger til forbruker og gassmeglere eller agenter som formidler salg av gass via distribusjonsnettet som drives av andre og vare- og transport-kapasitetsutvekslinger for gassformet drivstoff Ekskluderer: Engroshandel med gassformet drivstoff grupperes under: 46.71 Engroshandel med drivstoff og brensel. Detaljhandel med gass på flasker grupperes under: 47.789 Butikkhandel ikke nevnt annet sted. Direktesalg av drivstoff grupperes under: 47.99 Detaljhandel utenom utsalgssted ellers"/>
    <m/>
    <m/>
  </r>
  <r>
    <x v="8"/>
    <m/>
    <x v="1"/>
    <s v="D35.1"/>
    <s v="D"/>
    <s v="35.3"/>
    <s v="35.30"/>
    <n v="4"/>
    <s v="D.35.30"/>
    <x v="418"/>
    <s v="Damp- og varmtvannsforsyning"/>
    <s v="Inkluderer: Omfatter produksjon, oppsamling og distribusjon av damp og varmt vann til oppvarming, elektrisitet og andre formål, produksjon og distribusjon av kjøleluft og kjølevann til kjølingsformål og produksjon av is til kjøling"/>
    <m/>
    <m/>
  </r>
  <r>
    <x v="8"/>
    <m/>
    <x v="1"/>
    <s v="D35.1"/>
    <s v="D"/>
    <s v="35.11"/>
    <s v="35.111"/>
    <n v="5"/>
    <s v="D.35.111"/>
    <x v="426"/>
    <s v="Elektrisitetsprod. fra vannkraft"/>
    <m/>
    <m/>
    <m/>
  </r>
  <r>
    <x v="8"/>
    <m/>
    <x v="1"/>
    <s v="D35.2"/>
    <s v="D"/>
    <s v="35.11"/>
    <s v="35.112"/>
    <n v="5"/>
    <s v="D.35.112"/>
    <x v="427"/>
    <s v="Elektrisitetsprod. fra vindkraft"/>
    <m/>
    <m/>
    <m/>
  </r>
  <r>
    <x v="8"/>
    <m/>
    <x v="1"/>
    <s v="D35.3"/>
    <s v="D"/>
    <s v="35.11"/>
    <s v="35.113"/>
    <n v="5"/>
    <s v="D.35.113"/>
    <x v="428"/>
    <s v="El. fra biobrensel"/>
    <m/>
    <m/>
    <m/>
  </r>
  <r>
    <x v="8"/>
    <m/>
    <x v="1"/>
    <s v="D35.3                                                                    "/>
    <s v="D"/>
    <s v="35.11"/>
    <s v="35.114"/>
    <n v="5"/>
    <s v="D.35.114"/>
    <x v="429"/>
    <s v="Elektrisitetsprod. fra naturgass"/>
    <m/>
    <m/>
    <m/>
  </r>
  <r>
    <x v="8"/>
    <m/>
    <x v="1"/>
    <s v="D35.1"/>
    <s v="D"/>
    <s v="35.11"/>
    <s v="35.119"/>
    <n v="5"/>
    <s v="D.35.119"/>
    <x v="430"/>
    <s v="Elektrisitetsprod. ellers"/>
    <s v="Inkluderer: Omfatter produksjon av elektrisitet fra bølgekraft, tidevannskraft mv."/>
    <m/>
    <m/>
  </r>
  <r>
    <x v="8"/>
    <m/>
    <x v="1"/>
    <s v="D35.1"/>
    <s v="D"/>
    <s v="35.12"/>
    <s v="35.120"/>
    <n v="5"/>
    <s v="D.35.120"/>
    <x v="420"/>
    <s v="Overføring av elektrisitet"/>
    <s v="Inkluderer: Omfatter drift av overføringsnettet som transporterer elektrisiteten fra produksjonsanlegget til distribusjonsnettet"/>
    <m/>
    <m/>
  </r>
  <r>
    <x v="8"/>
    <m/>
    <x v="1"/>
    <s v="D35.1"/>
    <s v="D"/>
    <s v="35.13"/>
    <s v="35.130"/>
    <n v="5"/>
    <s v="D.35.130"/>
    <x v="421"/>
    <s v="Distribusjon av elektrisitet"/>
    <s v="Inkluderer: Omfatter drift av distribusjonsnettet bestående av hovedledninger, master, målere og ledningsnett som transporterer elektrisiteten fra produksjonsanlegget eller transportnettet til sluttbruker"/>
    <m/>
    <m/>
  </r>
  <r>
    <x v="8"/>
    <m/>
    <x v="1"/>
    <s v="D35.1"/>
    <s v="D"/>
    <s v="35.14"/>
    <s v="35.140"/>
    <n v="5"/>
    <s v="D.35.140"/>
    <x v="422"/>
    <s v="Handel med elektrisitet"/>
    <s v="Inkluderer: Omfatter salg av elektrisitet til forbruker og energimeglere eller agenter som formidler salg av elektrisitet via distribusjonsnettet som drives av andre"/>
    <m/>
    <m/>
  </r>
  <r>
    <x v="8"/>
    <m/>
    <x v="1"/>
    <s v="D35.3"/>
    <s v="D"/>
    <s v="35.21"/>
    <s v="35.210"/>
    <n v="5"/>
    <s v="D.35.210"/>
    <x v="423"/>
    <s v="Gassproduksjon"/>
    <s v="Inkluderer: Omfatter produksjon av gass til gassforsyning vha karbonering av kull, av biprodukter fra jordbruket, eller fra avfall og produksjon av luftformige brennstoffer med en spesifikk kaloriverdi, ved rensing, blanding og andre prosesser på basis av gasser av ulike typer inkl. naturgass, kullgass, vanngass mv. Ekskluderer: Produksjon av naturgass grupperes under: 06.20 Utvinning av naturgass. Drift av koksverk grupperes under: 19.10 Produksjon av kullprodukter. Produksjon av raffinerte petroleumsprodukter grupperes under: 19.20 Produksjon av raffinerte petroleumsprodukter. Produksjon av industrigasser grupperes under: 20.11 Produksjon av industrigasser"/>
    <m/>
    <m/>
  </r>
  <r>
    <x v="8"/>
    <m/>
    <x v="1"/>
    <s v="D35.3"/>
    <s v="D"/>
    <s v="35.22"/>
    <s v="35.220"/>
    <n v="5"/>
    <s v="D.35.220"/>
    <x v="424"/>
    <s v="Gassdistrib. via ledningsnett"/>
    <s v="Inkluderer: Omfatter distribusjon av alle typer gasser gjennom et system av rørledninger Ekskluderer: Transport (langdistanse) av gasser via rørledninger grupperes under: 49.50 Rørtransport"/>
    <m/>
    <m/>
  </r>
  <r>
    <x v="8"/>
    <m/>
    <x v="1"/>
    <s v="D35.3"/>
    <s v="D"/>
    <s v="35.23"/>
    <s v="35.230"/>
    <n v="5"/>
    <s v="D.35.230"/>
    <x v="425"/>
    <s v="Handel med gass via ledningsnett"/>
    <s v="Inkluderer: Omfatter salg av gass via rørledninger til forbruker og gassmeglere eller agenter som formidler salg av gass via distribusjonsnettet som drives av andre og vare- og transport-kapasitetsutvekslinger for gassformet drivstoff Ekskluderer: Engroshandel med gassformet drivstoff grupperes under: 46.71 Engroshandel med drivstoff og brensel. Detaljhandel med gass på flasker grupperes under: 47.789 Butikkhandel ikke nevnt annet sted. Direktesalg av drivstoff grupperes under: 47.99 Detaljhandel utenom utsalgssted ellers"/>
    <m/>
    <m/>
  </r>
  <r>
    <x v="8"/>
    <m/>
    <x v="1"/>
    <s v="D35.3"/>
    <s v="D"/>
    <s v="35.30"/>
    <s v="35.300"/>
    <n v="5"/>
    <s v="D.35.300"/>
    <x v="418"/>
    <s v="Damp- og varmtvannsforsyning"/>
    <s v="Inkluderer: Omfatter produksjon, oppsamling og distribusjon av damp og varmt vann til oppvarming, elektrisitet og andre formål, produksjon og distribusjon av kjøleluft og kjølevann til kjølingsformål og produksjon av is til kjøling"/>
    <m/>
    <m/>
  </r>
  <r>
    <x v="8"/>
    <m/>
    <x v="1"/>
    <s v="D35.3"/>
    <s v="D"/>
    <s v="E"/>
    <m/>
    <n v="1"/>
    <s v="D."/>
    <x v="431"/>
    <s v="Vann, avløp, renovasjon"/>
    <s v="Inkluderer: Næringshovedområdet omfatter aktiviteter i forbindelse med håndtering (herunder innsamling, behandling og uskadeliggjøring inkl. fjerning) av forskjellige slags avfall f.eks. fast og ikke-fast industri- og husholdningsavfall, samt forurenset jord. Produktet fra avfallsbehandlingsprosessene og avløpsrensing kan enten bortføres eller brukes i andre produksjonsprosesser. Inkluderer også: Næringshovedområdet omfatter også aktiviteter i forbindelse med vannforsyning, ettersom de ofte utføres i forbindelse med eller av enheter som også driver med oppsamling og behandling av avløpsvann"/>
    <m/>
    <m/>
  </r>
  <r>
    <x v="8"/>
    <m/>
    <x v="1"/>
    <s v="D35.2"/>
    <s v="D"/>
    <s v="E"/>
    <n v="36"/>
    <n v="2"/>
    <s v="D.36"/>
    <x v="432"/>
    <s v="Vannforsyning"/>
    <s v="Inkluderer: Omfatter uttak fra kilde, rensing og distribusjon av vann til husholdningsbruk og industriell bruk, herunder forskjellige former for distribusjon"/>
    <m/>
    <m/>
  </r>
  <r>
    <x v="9"/>
    <m/>
    <x v="1"/>
    <s v="E36.0"/>
    <s v="D"/>
    <n v="36"/>
    <s v="36.0"/>
    <n v="3"/>
    <s v="D.36.0"/>
    <x v="432"/>
    <s v="Vannforsyning"/>
    <m/>
    <m/>
    <m/>
  </r>
  <r>
    <x v="0"/>
    <s v="Not aligned"/>
    <x v="0"/>
    <m/>
    <s v="D"/>
    <s v="36.0"/>
    <s v="36.00"/>
    <n v="4"/>
    <s v="D.36.00"/>
    <x v="432"/>
    <s v="Vannforsyning"/>
    <s v="Inkluderer: Omfatter uttak av vann fra elver, sjøer, brønner mv., oppsamling av regnvann, rensing av vann til vannforsyning, avsalting av hav- eller grunnvann med henblikk på produksjon av vann som hovedprodukt, distribusjon av vann gjennom ledningsnett, ved hjelp av lastebiler eller andre midler og drift av vanningskanaler Ekskluderer: Uttak fra vannkilder og drift av vanningsanlegg til jordbruk grupperes under: 01.61 Tjenester tilknyttet planteproduksjon. Rensing av avløpsvann med henblikk på å hindre forurensning grupperes under: 37.00 Oppsamling og behandling av avløpsvann. Transport (over en lengre avstand) av vann via rørledninger grupperes under: 49.50 Rørtransport"/>
    <m/>
    <m/>
  </r>
  <r>
    <x v="0"/>
    <s v="Not aligned"/>
    <x v="0"/>
    <m/>
    <s v="D"/>
    <s v="36.00"/>
    <s v="36.000"/>
    <n v="5"/>
    <s v="D.36.000"/>
    <x v="432"/>
    <s v="Vannforsyning"/>
    <s v="Inkluderer: Omfatter uttak av vann fra elver, sjøer, brønner mv., oppsamling av regnvann, rensing av vann til vannforsyning, avsalting av hav- eller grunnvann med henblikk på produksjon av vann som hovedprodukt, distribusjon av vann gjennom ledningsnett, ved hjelp av lastebiler eller andre midler og drift av vanningskanaler Ekskluderer: Uttak fra vannkilder og drift av vanningsanlegg til jordbruk grupperes under: 01.61 Tjenester tilknyttet planteproduksjon. Rensing av avløpsvann med henblikk på å hindre forurensning grupperes under: 37.00 Oppsamling og behandling av avløpsvann. Transport (over en lengre avstand) av vann via rørledninger grupperes under: 49.50 Rørtransport"/>
    <m/>
    <m/>
  </r>
  <r>
    <x v="0"/>
    <s v="Not aligned"/>
    <x v="0"/>
    <m/>
    <s v="D"/>
    <s v="E"/>
    <n v="37"/>
    <n v="2"/>
    <s v="D.37"/>
    <x v="433"/>
    <s v="Håndtering av avløpsvann"/>
    <s v="Inkluderer: Omfatter drift av anlegg til oppsamling og behandling av avløpsvann fra husholdninger og virksomheter"/>
    <m/>
    <m/>
  </r>
  <r>
    <x v="0"/>
    <s v="Not aligned"/>
    <x v="0"/>
    <m/>
    <s v="D"/>
    <n v="37"/>
    <s v="37.0"/>
    <n v="3"/>
    <s v="D.37.0"/>
    <x v="433"/>
    <s v="Håndtering av avløpsvann"/>
    <m/>
    <m/>
    <m/>
  </r>
  <r>
    <x v="10"/>
    <m/>
    <x v="1"/>
    <s v="E37.0"/>
    <s v="D"/>
    <s v="37.0"/>
    <s v="37.00"/>
    <n v="4"/>
    <s v="D.37.00"/>
    <x v="433"/>
    <s v="Håndtering av avløpsvann"/>
    <s v="Inkluderer: Omfatter drift av ledningsnett og avløpsrenseanlegg, oppsamling og transport av avløpsvann fra husholdninger samt regnvann ved hjelp av kloakknett, oppsamlere, tanker og andre transportmidler, (septikbiler mv.), tømming og rensing av kloakkummer og septiktanker, diverse typer avløpsrenner og -brønner, vedlikehold av kjemiske toaletter, rensing av spillvann ved hjelp av fysiske, kjemiske og biologiske prosesser som fortynning, sikting, filtrering, sedimentering mv., rensing av spillvann med henblikk på å hindre forurensning, f.eks. fra svømmebassenger og industri. Vedlikehold av kloakkledninger og avløpsrør, staking og annen rensing av kloakkledninger og avløpsrør Ekskluderer: Rensing av overflatevann og grunnvann på forurensningsstedet grupperes under: 39.00 Miljørydding, miljørensing og lignende virksomhet. Rensing av nedløpsrør i bygninger grupperes under: 43.22 VVS-arbeid"/>
    <m/>
    <m/>
  </r>
  <r>
    <x v="10"/>
    <m/>
    <x v="1"/>
    <s v="E37.0"/>
    <s v="D"/>
    <s v="37.00"/>
    <s v="37.000"/>
    <n v="5"/>
    <s v="D.37.000"/>
    <x v="433"/>
    <s v="Håndtering av avløpsvann"/>
    <s v="Inkluderer: Omfatter drift av ledningsnett og avløpsrensesanlegg, oppsamling og transport av avløpsvann fra husholdninger samt regnvann ved hjelp av kloakknett, oppsamlere, tanker og andre transportmidler, (septikbiler mv.), tømming og rensing av kloakkummer og septiktanker, diverse typer avløpsrenner og -brønner, vedlikehold av kjemiske toaletter, rensing av spillvann ved hjelp av fysiske, kjemiske og biologiske prosesser som fortynning, sikting, filtrering, sedimentering mv., rensing av spillvann med henblikk på å hindre forurensning, f.eks. fra svømmebassenger og industri. Vedlikehold av kloakkledninger og avløpsrør, staking og annen rensing av kloakkledninger og avløpsrør Ekskluderer: Rensing av overflatevann og grunnvann på forurensningsstedet grupperes under: 39.00 Miljørydding, miljørensing og lignende virksomhet. Rensing av nedløpsrør i bygninger grupperes under: 43.22 VVS-arbeid"/>
    <m/>
    <m/>
  </r>
  <r>
    <x v="0"/>
    <s v="Not aligned"/>
    <x v="0"/>
    <m/>
    <s v="D"/>
    <s v="E"/>
    <n v="38"/>
    <n v="2"/>
    <s v="D.38"/>
    <x v="434"/>
    <s v="Avfallshåndtering"/>
    <s v="Inkluderer: Omfatter innsamling, behandling og transport av avfallsmateriale og drift av materialgjenvinningsanlegg (dvs. anlegg som sorterer materialer som kan gjenvinnes fra en avfallsstrøm)"/>
    <m/>
    <m/>
  </r>
  <r>
    <x v="11"/>
    <m/>
    <x v="1"/>
    <s v="E38.1"/>
    <s v="D"/>
    <n v="38"/>
    <s v="38.1"/>
    <n v="3"/>
    <s v="D.38.1"/>
    <x v="435"/>
    <s v="Innsamling av avfall"/>
    <s v="Inkluderer: Næringshovedgruppen omfatter innsamling av avfall fra husholdninger og virksomheter ved bruk av avfallsbeholdere, beholdere på hjul, containere osv., innsamling av ikke-farlig og farlig avfall, f.eks. husholdningsavfall, brukte batterier, brukte spiselige oljer og fettstoffer, spillolje fra skip og bilverksteder samt avfall fra byggeplasser"/>
    <m/>
    <m/>
  </r>
  <r>
    <x v="0"/>
    <s v="Not aligned"/>
    <x v="0"/>
    <m/>
    <s v="D"/>
    <n v="38"/>
    <s v="38.2"/>
    <n v="3"/>
    <s v="D.38.2"/>
    <x v="436"/>
    <s v="Behandl. og disponering av avfall"/>
    <s v="Inkluderer: Omfatter forbehandling, behandling og sluttbehandling av forskjellig avfall, f.eks. behandling av organisk og annet forurensende avfall, behandling av brukte gjenstander som for eksempel kjøleskap med henblikk på å eliminere skadelig avfall, fjerning av avfall ved destruksjon eller forbrenning, inklusive energigjenvinning. Behandling og fjerning av lett nedbrytbart radioaktivt materiale fra sykehus mv., dumping av avfall på land eller i vann, nedpløying og nedgraving av avfall Ekskluderer: Rensing og fjerning av spillvann grupperes under: 37.00 Oppsamling og behandling av avløpsvann. Materialgjenvinning grupperes under: 38.3 Materialgjenvinning"/>
    <m/>
    <m/>
  </r>
  <r>
    <x v="0"/>
    <s v="Not aligned"/>
    <x v="0"/>
    <m/>
    <s v="D"/>
    <n v="38"/>
    <s v="38.3"/>
    <n v="3"/>
    <s v="D.38.3"/>
    <x v="437"/>
    <s v="Materialgjenvinning"/>
    <m/>
    <m/>
    <m/>
  </r>
  <r>
    <x v="0"/>
    <s v="Not aligned"/>
    <x v="0"/>
    <m/>
    <s v="D"/>
    <s v="38.1"/>
    <s v="38.11"/>
    <n v="4"/>
    <s v="D.38.11"/>
    <x v="438"/>
    <s v="Innsaml. av ikke-farlig avfall"/>
    <s v="Inkluderer: Omfatter innsamling av ikke-farlig avfall i et lokalområde, f.eks. innsamling av avfall fra husholdninger og virksomheter ved hjelp av avfallsdunker, beholdere på hjul, containere osv., kan omfatte blandede gjenvinningsmaterialer; innsamling av resirkulerbare materialer og avfall fra avfallsdunker på offentlige steder Inkluderer også: Omfatter også innsamling av avfall fra byggeplasser og riving; innsamling og fjerning av rivingsmaterialer, innsamling av avfallsprodukter fra tekstilfabrikker, omlasting og mellomlagring av ikke-farlig avfall Ekskluderer: Innsamling av farlig avfall grupperes under: 38.12 Innsamling av farlig avfall. Drift av avfallsdeponier for ikke-farlig avfall grupperes under: 38.21 Behandling og disponering av ikke-farlig avfall. Drift av sorteringsanlegg for materialer som kan gjenvinnes slik som papir, plast osv. i forskjellige kategorier grupperes under: 38.32 Sortering og bearbeiding av avfall for materialgjenvinning"/>
    <m/>
    <m/>
  </r>
  <r>
    <x v="0"/>
    <s v="Not aligned"/>
    <x v="0"/>
    <m/>
    <s v="D"/>
    <s v="38.1"/>
    <s v="38.12"/>
    <n v="4"/>
    <s v="D.38.12"/>
    <x v="439"/>
    <s v="Innsamling av farlig avfall"/>
    <s v="Inkluderer: Omfatter innsamling av fast og ikke-fast farlig avfall, dvs. avfall som omfatter eksplosive stoffer, brennbare stoffer, oksiderbare stoffer, giftstoffer, irriterbare stoffer, kreftfremkallende stoffer, korrosjonsmidler, smittestoffer eller andre helse- og miljøskadelige stoffer, innsamling av f.eks. spillolje fra skip og bilverksteder, farlig organisk avfall, radioaktivt avfall, brukte batterier osv. og mellomlagring av farlig avfall Inkluderer også: Omfatter også identifisering, behandling, emballering og merking av avfall med henblikk på transport Ekskluderer: Rensing av forurensede bygninger, områder for utvinning og bergverksdrift, jord, grunnvann, f.eks. fjerning av asbest grupperes under: 39.00 Miljørydding, miljørensing og lignende virksomhet"/>
    <m/>
    <m/>
  </r>
  <r>
    <x v="11"/>
    <m/>
    <x v="1"/>
    <s v="E38.2"/>
    <s v="D"/>
    <s v="38.2"/>
    <s v="38.21"/>
    <n v="4"/>
    <s v="D.38.21"/>
    <x v="440"/>
    <s v="Behandl. og disp. av ikke-farlig avfall"/>
    <s v="Inkluderer: Omfatter forbehandling, behandling og sluttbehandling av ikke-farlig avfall (fast og ikke-fast): Drift av avfallsdeponier for ikke-farlig avfall, sluttbehandling av ikke-farlig avfall ved forbrenning eller destruksjon eller andre metoder med eller uten påfølgende produksjon av elektrisitet eller fjernvarme, produksjon av alternative energibærere som biogass, behandling av aske eller andre biprodukter til videre utnyttelse eller deponering mv., og behandling av organisk avfall Ekskluderer: Destruksjon og forbrenning av farlig avfall grupperes under: 38.22 Behandling og disponering av farlig avfall. Drift av sorteringsanlegg for materialer som kan gjenvinnes som papir, plast, brukte øl- og mineralvannbokser og metall i forskjellige kategorier grupperes under: 38.32 Sortering og bearbeiding av avfall for materialgjenvinning. Rensing  av forurenset jord og vann samt fjerning/nøytralisering av giftstoffer grupperes under: 39.00 Miljørensing, miljørydding og lignende virksomhet"/>
    <m/>
    <m/>
  </r>
  <r>
    <x v="11"/>
    <m/>
    <x v="1"/>
    <s v="E38.2"/>
    <s v="D"/>
    <s v="38.2"/>
    <s v="38.22"/>
    <n v="4"/>
    <s v="D.38.22"/>
    <x v="441"/>
    <s v="Behandl. og disp. av farlig avfall"/>
    <s v="Inkluderer: Omfatter forbehandling, behandling og sluttbehandling av fast og ikke-fast farlig avfall, dvs. avfall som eksplosive stoffer, anløpne stoffer, brennbare stoffer, giftstoffer, irriterbare stoffer, kreftfremkallende stoffer, korrosjonsmidler, smittestoffer eller andre helse- og miljøskadelige stoffer. Drift av anlegg for behandling av farlig avfall, behandling inkl. fjerning av giftige levende eller døde dyr og annet smitteavfall, destruksjon av farlig avfall, uskadeliggjøring av brukte gjenstander slik som kjøleskap med henblikk på å eliminere farlig avfall, behandling, fjerning og oppbevaring av radioaktivt atomavfall, herunder behandling og uskadeliggjøring av lett nedbrytbart radioaktivt materiale som nedbrytes under transporten. Behandling og innkapsling av radioaktivt avfall for permanent lagring Ekskluderer: Reproduksjon av kjernebrensel grupperes under: 20.13 Produksjon av andre uorganiske kjemikalier. Destruksjon av ikke-farlig avfall grupperes under: 38.21 Behandling og disponering av ikke-farlig avfall. Opprensking av forurenset jord og vann samt fjerning/nøytralisering av giftstoffer grupperes under: 39.00 Miljørydding, miljørensing og lignende virksomhet."/>
    <m/>
    <m/>
  </r>
  <r>
    <x v="11"/>
    <m/>
    <x v="1"/>
    <s v="E38.3"/>
    <s v="D"/>
    <s v="38.3"/>
    <s v="38.31"/>
    <n v="4"/>
    <s v="D.38.31"/>
    <x v="442"/>
    <s v="Demont. av vrakede gjenstander"/>
    <s v="Inkluderer: Omfatter demontering av uttjente kjøretøyer, skip, maskiner, datamaskiner, tv-apparater mv. med henblikk på materialgjenvinning Ekskluderer: Uskadeliggjøring av brukte gjenstander som kjøleskap med henblikk på å eliminere skadelig avfall grupperes under: 38.22 Behandling og disponering av farlig avfall. Demontering av uttjente kjøretøyer, skip, maskiner, datamaskiner, tv-apparater mv. med henblikk på videresalg av brukbare deler grupperes under næringshovedområde: G Varehandel, reparasjon av motorvogner"/>
    <m/>
    <m/>
  </r>
  <r>
    <x v="0"/>
    <s v="Not aligned"/>
    <x v="0"/>
    <m/>
    <s v="D"/>
    <s v="38.3"/>
    <s v="38.32"/>
    <n v="4"/>
    <s v="D.38.32"/>
    <x v="443"/>
    <s v="Sort./bearb. avfall for matr.gjenv."/>
    <s v="Inkluderer: Omfatter bearbeiding av metallholdig og ikke-metallholdig avfall, skrap og andre gjenstander til sekundære råmaterialer. Følgende mekaniske og kjemiske omdanningsprosesser brukes: utsortering av papir- og pappfraksjoner, mekanisk knusing av metallavfall fra brukte biler, vaskemaskiner, sykler mv., mekanisk reduksjon av store jernstykker, f.eks. jernbanevogner, opphogging av metallavfall, uttjente kjøretøyer osv., andre former for mekanisk bearbeiding, f.eks. oppskjæring og sammen- pressing med henblikk på å redusere volumet, gjenvinning av metaller fra fotoavfall, f.eks. fikservæske eller fotografisk lim og papir, gjenvinning av gummi som brukte dekk med henblikk på produksjon av sekundære råmaterialer, sortering og pelletering av plast med henblikk på produksjon av sekundære råmaterialer til slanger, blomsterpotter, paller o.l., bearbeiding (rensing, smelting og oppmaling) av plast- og gummiavfall til granulater, knusing, rensing og sortering av glass, knusing, rensing og sortering av annet avfall som rivingsavfall til sekundære råmaterialer, bearbeiding av brukte spiselige oljer og fettstoffer til sekundære råmaterialer, bearbeiding av annet avfall fra mat- og drikkevarer og tobakk samt reststoffer til sekundære råmaterialer Ekskluderer: Produksjon av nye sluttprodukter av sekundære råmaterialer (uansett om disse er egenproduserte eller ikke), f.eks. spinning av garn av opprevet ull, produksjon av papirmasse til papiravfall, vulkanisering av dekk eller metallproduksjon av metallskrap grupperes under tilsvarende næringsgrupper i næringshovedområde: C Industri. Reproduksjon av kjernebrensel grupperes under: 20.13 Produksjon av andre uorganiske kjemikalier. Materialgjenvinning etter avfallsforbrenning eller -destruksjon grupperes under: 38.2 Behandling og disponering av avfall. Behandling og disponering av ikke-farlig avfall grupperes under: 38.21 Behandling og disponering av ikke-farlig avfall. Behandling av organisk avfall med henblikk på sluttbehandling eller kompostering grupperes under: 38.21 Behandling og disponering av ikke-farlig avfall. Energigjenvinning under destruksjon av ikke-farlig avfall grupperes under: 38.21 Behandling og disponering av ikke-farlig avfall. Behandling og uskadeliggjøring av lett nedbrytbart radioaktivt avfall fra sykehus grupperes under: 38.22 Behandling og disponering av farlig avfall. Behandling og uskadeliggjøring eller fjerning av giftig, forurenset avfall grupperes under: 38.22 Behandling og disponering av farlig avfall. Engroshandel med gjenvinnbart materiale grupperes under: 46.77 Engroshandel med avfall og skrap"/>
    <m/>
    <m/>
  </r>
  <r>
    <x v="0"/>
    <s v="Not aligned"/>
    <x v="0"/>
    <m/>
    <s v="D"/>
    <s v="38.11"/>
    <s v="38.110"/>
    <n v="5"/>
    <s v="D.38.110"/>
    <x v="438"/>
    <s v="Innsaml. av ikke-farlig avfall"/>
    <s v="Inkluderer: Omfatter innsamling av ikke-farlig avfall i et lokalområde, f.eks. innsamling av avfall fra husholdninger og virksomheter ved hjelp av avfallsdunker, beholdere på hjul, containere osv., kan omfatte blandede gjenvinningsmaterialer; innsamling av resirkulerbare materialer og avfall fra avfallsdunker på offentlige steder Inkluderer også: Omfatter også innsamling av avfall fra byggeplasser og riving; innsamling og fjerning av rivingsmaterialer, innsamling av avfallsprodukter fra tekstilfabrikker, omlasting og mellomlagring av ikke-farlig avfall Ekskluderer: Innsamling av farlig avfall grupperes under: 38.12 Innsamling av farlig avfall. Drift av avfallsdeponier for ikke-farlig avfall grupperes under: 38.21 Behandling og disponering av ikke-farlig avfall. Drift av sorteringsanlegg for materialer som kan gjenvinnes slik som papir, plast osv. i forskjellige kategorier grupperes under: 38.32 Sortering og bearbeiding av avfall for materialgjenvinning"/>
    <m/>
    <m/>
  </r>
  <r>
    <x v="0"/>
    <s v="Not aligned"/>
    <x v="0"/>
    <m/>
    <s v="D"/>
    <s v="38.12"/>
    <s v="38.120"/>
    <n v="5"/>
    <s v="D.38.120"/>
    <x v="439"/>
    <s v="Innsamling av farlig avfall"/>
    <s v="Inkluderer: Omfatter innsamling av fast og ikke-fast farlig avfall, dvs. avfall som omfatter eksplosive stoffer, brennbare stoffer, oksiderbare stoffer, giftstoffer, irriterbare stoffer, kreftfremkallende stoffer, korrosjonsmidler, smittestoffer eller andre helse- og miljøskadelige stoffer, innsamling av f.eks. spillolje fra skip og bilverksteder, farlig organisk avfall, radioaktivt avfall, brukte batterier osv. og mellomlagring av farlig avfall Inkluderer også: Omfatter også identifisering, behandling, emballering og merking av avfall med henblikk på transport Ekskluderer: Rensing av forurensede bygninger, områder for utvinning og bergverksdrift, jord, grunnvann, f.eks. fjerning av asbest grupperes under: 39.00 Miljørydding, miljørensing og lignende virksomhet"/>
    <m/>
    <m/>
  </r>
  <r>
    <x v="0"/>
    <s v="Not aligned"/>
    <x v="0"/>
    <m/>
    <s v="D"/>
    <s v="38.21"/>
    <s v="38.210"/>
    <n v="5"/>
    <s v="D.38.210"/>
    <x v="440"/>
    <s v="Behandl. og disp. av ikke-farlig avfall"/>
    <s v="Inkluderer: Omfatter forbehandling, behandling og sluttbehandling av fast og ikke-fast farlig avfall: Drift av avfallsdeponier for ikke-farlig avfall, sluttbehandling av ikke-farlig avfall ved forbrenning eller destruksjon eller andre metoder med eller uten påfølgende produksjon av elektrisitet eller fjernvarme, produksjon av alternative energibærere som biogass, behandling av aske eller andre biprodukter til videre utnyttelse eller deponering mv., og behandling av organisk avfall Ekskluderer: Destruksjon og forbrenning av farlig avfall grupperes under: 38.22 Behandling og disponering av farlig avfall. Drift av sorteringsanlegg for materialer som kan gjenvinnes som papir, plast, brukte øl- og mineralvannbokser og metall i forskjellige kategorier grupperes under: 38.32 Sortering og bearbeiding av avfall for materialgjenvinning. Rensing  av forurenset jord og vann samt fjerning/nøytralisering av giftstoffer grupperes under: 39.00 Miljørensing, miljørydding og lignende virksomhet"/>
    <m/>
    <m/>
  </r>
  <r>
    <x v="0"/>
    <s v="Not aligned"/>
    <x v="0"/>
    <m/>
    <s v="D"/>
    <s v="38.22"/>
    <s v="38.220"/>
    <n v="5"/>
    <s v="D.38.220"/>
    <x v="441"/>
    <s v="Behandl. og disp. av farlig avfall"/>
    <s v="Inkluderer: Omfatter forbehandling, behandling og sluttbehandling av fast og ikke-fast farlig avfall, dvs. avfall som eksplosive stoffer, anløpne stoffer, brennbare stoffer, giftstoffer, irriterbare stoffer, kreftfremkallende stoffer, korrosjonsmidler, smittestoffer eller andre helse- og miljøskadelige stoffer. Drift av anlegg for behandling av farlig avfall, behandling inkl. fjerning av giftige levende eller døde dyr og annet smitteavfall, destruksjon av farlig avfall, uskadeliggjøring av brukte gjenstander slik som kjøleskap med henblikk på å eliminere farlig avfall, behandling, fjerning og oppbevaring av radioaktivt atomavfall, herunder behandling og uskadeliggjøring av lett nedbrytbart radioaktivt materiale som nedbrytes under transporten. Behandling og innkapsling av radioaktivt avfall for permanent lagring Ekskluderer: Reproduksjon av kjernebrensel grupperes under: 20.13 Produksjon av andre uorganiske kjemikalier. Destruksjon av ikke-farlig avfall grupperes under: 38.21 Behandling og disponering av ikke-farlig avfall. Opprensking av forurenset jord og vann samt fjerning/nøytralisering av giftstoffer grupperes under: 39.00 Miljørydding, miljørensing og lignende virksomhet."/>
    <m/>
    <m/>
  </r>
  <r>
    <x v="0"/>
    <s v="Not aligned"/>
    <x v="0"/>
    <m/>
    <s v="D"/>
    <s v="38.31"/>
    <s v="38.310"/>
    <n v="5"/>
    <s v="D.38.310"/>
    <x v="442"/>
    <s v="Demont. av vrakede gjenstander"/>
    <s v="Inkluderer: Omfatter demontering av uttjente kjøretøyer, skip, maskiner, datamaskiner, tv-apparater mv. med henblikk på materialgjenvinning Ekskluderer: Uskadeliggjøring av brukte gjenstander som kjøleskap med henblikk på å eliminere skadelig avfall grupperes under: 38.22 Behandling og disponering av farlig avfall. Demontering av uttjente kjøretøyer, skip, maskiner, datamaskiner, tv-apparater mv. med henblikk på videresalg av brukbare deler grupperes under næringshovedområde: G Varehandel, reparasjon av motorvogner"/>
    <m/>
    <m/>
  </r>
  <r>
    <x v="0"/>
    <s v="Not aligned"/>
    <x v="0"/>
    <m/>
    <s v="D"/>
    <s v="38.32"/>
    <s v="38.320"/>
    <n v="5"/>
    <s v="D.38.320"/>
    <x v="443"/>
    <s v="Sort./bearb. avfall for matr.gjenv."/>
    <s v="Inkluderer: Omfatter bearbeiding av metallholdig og ikke-metallholdig avfall, skrap og andre gjenstander til sekundære råmaterialer. Følgende mekaniske og kjemiske omdanningsprosesser brukes: utsortering av papir- og pappfraksjoner, mekanisk knusing av metallavfall fra brukte biler, vaskemaskiner, sykler mv., mekanisk reduksjon av store jernstykker, f.eks. jernbanevogner, opphogging av metallavfall, uttjente kjøretøyer osv., andre former for mekanisk bearbeiding, f.eks. oppskjæring og sammen- pressing med henblikk på å redusere volumet, gjenvinning av metaller fra fotoavfall, f.eks. fikservæske eller fotografisk lim og papir, gjenvinning av gummi som brukte dekk med henblikk på produksjon av sekundære råmaterialer, sortering og pelletering av plast med henblikk på produksjon av sekundære råmaterialer til slanger, blomsterpotter, paller o.l., bearbeiding (rensing, smelting og oppmaling) av plast- og gummiavfall til granulater, knusing, rensing og sortering av glass, knusing, rensing og sortering av annet avfall som rivingsavfall til sekundære råmaterialer, bearbeiding av brukte spiselige oljer og fettstoffer til sekundære råmaterialer, bearbeiding av annet avfall fra mat- og drikkevarer og tobakk samt reststoffer til sekundære råmaterialer Ekskluderer: Produksjon av nye sluttprodukter av sekundære råmaterialer (uansett om disse er egenproduserte eller ikke), f.eks. spinning av garn av opprevet ull, produksjon av papirmasse til papiravfall, vulkanisering av dekk eller metallproduksjon av metallskrap grupperes under tilsvarende næringsgrupper i næringshovedområde: C Industri. Reproduksjon av kjernebrensel grupperes under: 20.13 Produksjon av andre uorganiske kjemikalier. Materialgjenvinning etter avfallsforbrenning eller -destruksjon grupperes under: 38.2 Behandling og disponering av avfall. Behandling og disponering av ikke-farlig avfall grupperes under: 38.21 Behandling og disponering av ikke-farlig avfall. Behandling av organisk avfall med henblikk på sluttbehandling eller kompostering grupperes under: 38.21 Behandling og disponering av ikke-farlig avfall. Energigjenvinning under destruksjon av ikke-farlig avfall grupperes under: 38.21 Behandling og disponering av ikke-farlig avfall. Behandling og uskadeliggjøring av lett nedbrytbart radioaktivt avfall fra sykehus grupperes under: 38.22 Behandling og disponering av farlig avfall. Behandling og uskadeliggjøring eller fjerning av giftig, forurenset avfall grupperes under: 38.22 Behandling og disponering av farlig avfall. Engroshandel med gjenvinnbart materiale grupperes under: 46.77 Engroshandel med avfall og skrap"/>
    <m/>
    <m/>
  </r>
  <r>
    <x v="12"/>
    <m/>
    <x v="1"/>
    <m/>
    <s v="E"/>
    <s v="E"/>
    <n v="39"/>
    <n v="2"/>
    <s v="E.39"/>
    <x v="444"/>
    <s v="Miljørydding og miljørensing"/>
    <s v="Inkluderer: Omfatter rensing av forurensede bygninger og plasser, jord, overflate- og grunnvann"/>
    <m/>
    <m/>
  </r>
  <r>
    <x v="12"/>
    <m/>
    <x v="1"/>
    <s v="E39.0"/>
    <s v="E"/>
    <n v="39"/>
    <s v="39.0"/>
    <n v="3"/>
    <s v="E.39.0"/>
    <x v="444"/>
    <s v="Miljørydding og miljørensing"/>
    <m/>
    <m/>
    <m/>
  </r>
  <r>
    <x v="0"/>
    <s v="Not aligned"/>
    <x v="0"/>
    <m/>
    <s v="E"/>
    <s v="39.0"/>
    <s v="39.00"/>
    <n v="4"/>
    <s v="E.39.00"/>
    <x v="444"/>
    <s v="Miljørydding og miljørensing"/>
    <s v="Inkluderer: Omfatter rensing av jord og grunnvann enten på forurensningsstedet eller utenfor dette ved bruk av f.eks. mekaniske, kjemiske eller biologiske metoder, rensing av industrianlegg eller -eiendommer, herunder atomkraftverk og -eiendommer, rensing av overflatevann ved ulykker med påfølgende forurensende utslipp, f.eks. oppsamling av forurensede stoffer eller nøytralisering ved bruk av kjemiske produkter, rensing av oljeforurensning og andre former for forurensning  på land, i overflatevann, til sjøs, herunder i kystområder, behandling av asbest, blyholdig maling og andre giftstoffer samt annen spesialisert forurensningsbekjempelse Ekskluderer: Skadedyrbekjempelse innenfor jordbruk grupperes under 01.61 Tjenester tilknyttet planteproduksjon. Rensing av vann til vannforsyningsformål grupperes under: 36.00 Uttak fra kilde, rensing og distribusjon av vann. Behandling og fjerning av ikke-farlig avfall grupperes under: 38.21 Behandling og disponering av ikke-farlig avfall. Behandling og fjerning av farlig avfall grupperes under: 38.22 Behandling og disponering av farlig avfall. Gatefeiing og -spyling grupperes under: 81.299 Annen rengjøringsvirksomhet ikke nevnt annet sted"/>
    <m/>
    <m/>
  </r>
  <r>
    <x v="0"/>
    <s v="Not aligned"/>
    <x v="0"/>
    <m/>
    <s v="E"/>
    <s v="39.00"/>
    <s v="39.000"/>
    <n v="5"/>
    <s v="E.39.000"/>
    <x v="444"/>
    <s v="Miljørydding og miljørensing"/>
    <s v="Inkluderer: Omfatter rensing av jord og grunnvann enten på forurensningsstedet eller utenfor dette ved bruk av f.eks. mekaniske, kjemiske eller biologiske metoder, rensing av industrianlegg eller -eiendommer, herunder atomkraftverk og -eiendommer, rensing av overflatevann ved ulykker med påfølgende forurensende utslipp, f.eks. oppsamling av forurensede stoffer eller nøytralisering ved bruk av kjemiske produkter, rensing av oljeforurensning og andre former for forurensning  på land, i overflatevann, til sjøs, herunder i kystområder, behandling av asbest, blyholdig maling og andre giftstoffer samt annen spesialisert forurensningsbekjempelse Ekskluderer: Skadedyrbekjempelse innenfor jordbruk grupperes under 01.61 Tjenester tilknyttet planteproduksjon. Rensing av vann til vannforsyningsformål grupperes under: 36.00 Uttak fra kilde, rensing og distribusjon av vann. Behandling og fjerning av ikke-farlig avfall grupperes under: 38.21 Behandling og disponering av ikke-farlig avfall. Behandling og fjerning av farlig avfall grupperes under: 38.22 Behandling og disponering av farlig avfall. Gatefeiing og -spyling grupperes under: 81.299 Annen rengjøringsvirksomhet ikke nevnt annet sted"/>
    <m/>
    <m/>
  </r>
  <r>
    <x v="0"/>
    <s v="Not aligned"/>
    <x v="0"/>
    <m/>
    <s v="F"/>
    <s v="F"/>
    <m/>
    <n v="1"/>
    <s v="F."/>
    <x v="445"/>
    <s v="Bygge- og anleggsvirksomhet"/>
    <s v="Inkluderer: Næringshovedområdet omfatter generell bygge- og anleggsvirksomhet og bygge- og anleggsvirksomhet som krever spesialisering. Den omfatter nybygging, reparasjoner, tilbygging og ombygging, oppføring av prefabrikkerte bygninger eller konstruksjoner på stedet, samt bygninger og konstruksjoner av mer midlertidig karakter. Generell bygge- og anleggsvirksomhet omfatter oppføring av boligbygninger, kontor- og forretningsbygninger, lager- og industribygninger, offentlige bygninger, driftsbygninger til jordbruket mv. eller anlegg som veier, bruer, tunneler, jernbaner, lufthavner, havner og andre vannprosjekter, vanningssystemer, kloakksystemer, industrianlegg, rørledninger og kraftledninger, idrettsanlegg mv. Arbeidet kan utføres for egen regning eller på honorar- eller kontraktbasis. Deler av arbeidet og alt praktisk arbeid kan settes bort til underentreprenører. Enheter som har det overordnede ansvar for et byggeprosjekt er gruppert her. Næringshovedområdet omfatter også reparasjon og vedlikehold av bygninger og anlegg. Næringshovedområdet er delt inn i tre næringer: Oppføring av bygninger (næring 41), Anleggsvirksomhet (næring 42) og Spesialisert bygge- og anleggsvirksomhet som utelukkende utføres som et ledd i bygge- og anleggsprosessen (næring 43). Utleie av bygge- og anleggsmaskiner og utstyr med operatør grupperes sammen med den spesifikke bygge- og anleggsaktiviteten som utføres med dette utstyret. Næringshovedområdet omfatter også utvikling av byggeprosjekter i forbindelse med bygge- og anleggsarbeider ved å samle de økonomiske, tekniske og fysiske midler som skal til for å gjennomføre byggeprosjektet for senere salg. Hvis disse aktivitetene ikke utføres for senere salg av byggeprosjektene, men derimot til eget bruk (f.eks. utleie av lokaler eller produksjonsvirksomhet) grupperes enhetene ikke her, men i hht. driften, dvs. eiendomsdrift, type produksjonsvirksomhet osv."/>
    <m/>
    <m/>
  </r>
  <r>
    <x v="13"/>
    <m/>
    <x v="1"/>
    <s v="F41.1"/>
    <s v="F"/>
    <s v="F"/>
    <n v="41"/>
    <n v="2"/>
    <s v="F.41"/>
    <x v="446"/>
    <s v="Oppføring av bygninger"/>
    <s v="Inkluderer: Omfatter oppføring av alle typer boligbygninger, fritidsbygninger, kontor- og forretningsbygninger, lager- og industribygninger, offentlige bygninger og driftsbygninger i jordbruket m.v. Næringen omfatter nybygging, reparasjoner, tilbygging, ombygging, oppføring av prefabrikkerte bygninger på stedet og bygninger av midlertidig karakter"/>
    <m/>
    <m/>
  </r>
  <r>
    <x v="13"/>
    <m/>
    <x v="1"/>
    <s v="F41.1"/>
    <s v="F"/>
    <n v="41"/>
    <s v="41.1"/>
    <n v="3"/>
    <s v="F.41.1"/>
    <x v="447"/>
    <s v="Utvikling av byggeprosjekter"/>
    <m/>
    <m/>
    <m/>
  </r>
  <r>
    <x v="0"/>
    <s v="Not aligned"/>
    <x v="0"/>
    <m/>
    <s v="F"/>
    <n v="41"/>
    <s v="41.2"/>
    <n v="3"/>
    <s v="F.41.2"/>
    <x v="446"/>
    <s v="Oppføring av bygninger"/>
    <s v="Inkluderer: Omfatter komplett oppføring av bygninger til bolig eller annet enn bolig, for egen regning for salg eller på honorar- eller kontraktbasis. Deler av - eller hele byggeprosessen - kan settes bort til underentreprenører. Dersom bare spesialiserte deler i byggeprosessen gjennomføres, grupperes aktiviteten under Spesialisert bygge- og anleggsvirksomhet (næring 43)"/>
    <m/>
    <m/>
  </r>
  <r>
    <x v="0"/>
    <s v="Not aligned"/>
    <x v="0"/>
    <m/>
    <s v="F"/>
    <s v="41.1"/>
    <s v="41.10"/>
    <n v="4"/>
    <s v="F.41.10"/>
    <x v="447"/>
    <s v="Utvikling av byggeprosjekter"/>
    <s v="Inkluderer: Omfatter utvikling av byggeprosjekter for boligbygninger og andre bygninger ved å samle de økonomiske, tekniske og fysiske midlene som skal til for å gjennomføre byggeprosjektet for senere salg Ekskluderer: Oppføring av bygninger grupperes under: 41.20 Oppføring av bygninger. Arkitekt- og ingeniørvirksomhet grupperes under: 71.1 Arkitektvirksomhet og teknisk konsulentvirksomhet. Prosjektledelse i forbindelse med byggeprosjekter grupperes under: 71.1 Arkitektvirksomhet og teknisk konsulentvirksomhet"/>
    <m/>
    <m/>
  </r>
  <r>
    <x v="13"/>
    <m/>
    <x v="1"/>
    <s v="F41.2"/>
    <s v="F"/>
    <s v="41.2"/>
    <s v="41.20"/>
    <n v="4"/>
    <s v="F.41.20"/>
    <x v="446"/>
    <s v="Oppføring av bygninger"/>
    <s v="Inkluderer: Omfatter oppføring av alle typer boligbygninger: eneboliger, flerbolighus, boligblokker mv, alle andre bygningstyper: bygninger for industriell produksjon f.eks. fabrikker, verksteder mv., sykehus, skoler, kontorbygninger, hoteller, butikker, kjøpesentra, restauranter, lufthavnsbygninger, idrettshaller, parkeringshus, lagerbygninger, kirker mv. og oppføring av prefabrikkerte bygninger på stedet Inkluderer også: Omfatter også ombygging, reparasjon og vedlikehold av alle typer bygninger Ekskluderer: Oppføring av industrianlegg unntatt bygninger grupperes under: 42.99 Bygging av andre anlegg ikke nevnt annet sted. Arkitekt- og ingeniørvirksomhet grupperes under: 71.1 Arkitektvirksomhet og teknisk konsulentvirksomhet. Byggeprosjektledelse grupperes under: 71.1 Arkitekt- og teknisk konsulentvirksomhet"/>
    <m/>
    <m/>
  </r>
  <r>
    <x v="0"/>
    <s v="Not aligned"/>
    <x v="0"/>
    <m/>
    <s v="F"/>
    <s v="41.10"/>
    <s v="41.101"/>
    <n v="5"/>
    <s v="F.41.101"/>
    <x v="448"/>
    <s v="Boligbyggelag"/>
    <m/>
    <m/>
    <m/>
  </r>
  <r>
    <x v="0"/>
    <s v="Not aligned"/>
    <x v="0"/>
    <m/>
    <s v="F"/>
    <s v="41.10"/>
    <s v="41.109"/>
    <n v="5"/>
    <s v="F.41.109"/>
    <x v="449"/>
    <s v="Utvikl./salg av egen fast eiendom"/>
    <m/>
    <m/>
    <m/>
  </r>
  <r>
    <x v="0"/>
    <s v="Not aligned"/>
    <x v="0"/>
    <m/>
    <s v="F"/>
    <s v="41.20"/>
    <s v="41.200"/>
    <n v="5"/>
    <s v="F.41.200"/>
    <x v="446"/>
    <s v="Oppføring av bygninger"/>
    <s v="Inkluderer: Omfatter oppføring av alle typer boligbygninger: eneboliger, flerbolighus, boligblokker mv, alle andre bygningstyper: bygninger for industriell produksjon f.eks. fabrikker, verksteder mv., sykehus, skoler, kontorbygninger, hoteller, butikker, kjøpesentra, restauranter, lufthavnsbygninger, idrettshaller, parkeringshus, lagerbygninger, kirker mv. og oppføring av prefabrikkerte bygninger på stedet Inkluderer også: Omfatter også ombygging, reparasjon og vedlikehold av alle typer bygninger Ekskluderer: Oppføring av industrianlegg unntatt bygninger grupperes under: 42.99 Bygging av andre anlegg ikke nevnt annet sted. Arkitekt- og ingeniørvirksomhet grupperes under: 71.1 Arkitektvirksomhet og teknisk konsulentvirksomhet. Byggeprosjektledelse grupperes under: 71.1 Arkitekt- og teknisk konsulentvirksomhet"/>
    <m/>
    <m/>
  </r>
  <r>
    <x v="0"/>
    <s v="Not aligned"/>
    <x v="0"/>
    <m/>
    <s v="F"/>
    <s v="F"/>
    <n v="42"/>
    <n v="2"/>
    <s v="F.42"/>
    <x v="450"/>
    <s v="Anleggsvirksomhet"/>
    <s v="Inkluderer: Næringen omfatter generell anleggsvirksomhet, dvs. nybygging, reparering, tilbygging, ombygging, oppføring av prefabrikkerte konstruksjoner på stedet samt anlegg av midlertidig karakter. Inkludert er større anleggsarbeider som motorveier, veier, bruer, tunneler, jernbaner, lufthavner, havner og andre vannprosjekter, kunstvannings- systemer, kloakksystemer, industrianlegg, rørledninger og kraftledninger, utendørs idrettsanlegg mv. Dette arbeidet kan utføres for egen regning eller på honorar- eller kontraktbasis. Deler av arbeidet og alt det praktiske arbeidet kan settes bort til underentreprenører"/>
    <m/>
    <m/>
  </r>
  <r>
    <x v="0"/>
    <s v="Not aligned"/>
    <x v="0"/>
    <m/>
    <s v="F"/>
    <n v="42"/>
    <s v="42.1"/>
    <n v="3"/>
    <s v="F.42.1"/>
    <x v="451"/>
    <s v="Bygging av veier og jernbaner"/>
    <m/>
    <m/>
    <m/>
  </r>
  <r>
    <x v="0"/>
    <s v="Not aligned"/>
    <x v="0"/>
    <m/>
    <s v="F"/>
    <n v="42"/>
    <s v="42.2"/>
    <n v="3"/>
    <s v="F.42.2"/>
    <x v="452"/>
    <s v="Vann-/kloakk-, el-. og telekom. anl."/>
    <m/>
    <m/>
    <m/>
  </r>
  <r>
    <x v="0"/>
    <s v="Not aligned"/>
    <x v="0"/>
    <m/>
    <s v="F"/>
    <n v="42"/>
    <s v="42.9"/>
    <n v="3"/>
    <s v="F.42.9"/>
    <x v="453"/>
    <s v="Bygging av andre anlegg"/>
    <m/>
    <m/>
    <m/>
  </r>
  <r>
    <x v="14"/>
    <m/>
    <x v="1"/>
    <s v="F42.1"/>
    <s v="F"/>
    <s v="42.1"/>
    <s v="42.11"/>
    <n v="4"/>
    <s v="F.42.11"/>
    <x v="454"/>
    <s v="Bygging av veier og motorveier"/>
    <s v="Inkluderer: Omfatter bygging av motorveier, veier, gater og andre ferdselsårer for kjørende og gående trafikanter, asfaltering av veier, maling og annen oppmerking av veier, oppsetting av motorvern, trafikkskilt o.l. og anlegg av landingsbaner Ekskluderer: Installasjon av gatebelysning og elektriske signalanlegg grupperes under: 43.21 Elektrisk installasjonsarbeid. Arkitekt- og ingeniørvirksomhet grupperes under: 71.1 Arkitektvirksomhet og teknisk konsulentvirksomhet. Byggeprosjektledelse grupperes under: 71.1 Arkitektvirksomhet og teknisk konsulentvirksomhet"/>
    <m/>
    <m/>
  </r>
  <r>
    <x v="0"/>
    <s v="Not aligned"/>
    <x v="0"/>
    <m/>
    <s v="F"/>
    <s v="42.1"/>
    <s v="42.12"/>
    <n v="4"/>
    <s v="F.42.12"/>
    <x v="455"/>
    <s v="Bygg. av jernbaner/undergrunnsbaner"/>
    <s v="Inkluderer: Omfatter bygging av jernbaner og undergrunnsbaner Ekskluderer: Installasjon av belysning og elektriske trafikksignalanlegg grupperes under: 43.21 Elektrisk installasjonsarbeid. Arkitekt- og ingeniørvirksomhet grupperes under: 71.1 Arkitektvirksomhet og teknisk konsulentvirksomhet. Byggeprosjektledelse grupperes under: 71.1 Arkitektvirksomhet og teknisk konsulentvirksomhet"/>
    <m/>
    <m/>
  </r>
  <r>
    <x v="0"/>
    <s v="Not aligned"/>
    <x v="0"/>
    <m/>
    <s v="F"/>
    <s v="42.1"/>
    <s v="42.13"/>
    <n v="4"/>
    <s v="F.42.13"/>
    <x v="456"/>
    <s v="Bygging av bruer og tunneler"/>
    <s v="Inkluderer: Omfatter bygging av bruer herunder konstruksjoner for motorvei over bakkenivå og tunnelanlegg Ekskluderer: Installasjon av belysning og elektriske trafikksignalanlegg grupperes under: 43.21 Elektrisk installasjonsarbeid. Arkitekt- og ingeniørvirksomhet grupperes under: 71.1 Arkitektvirksomhet og teknisk konsulentvirksomhet. Byggeprosjektledelse grupperes under: 71.1 Arkitektvirksomhet og teknisk konsulentvirksomhet"/>
    <m/>
    <m/>
  </r>
  <r>
    <x v="0"/>
    <s v="Not aligned"/>
    <x v="0"/>
    <m/>
    <s v="F"/>
    <s v="42.2"/>
    <s v="42.21"/>
    <n v="4"/>
    <s v="F.42.21"/>
    <x v="457"/>
    <s v="Bygging av vann- og kloakkanl."/>
    <s v="Inkluderer: Omfatter bygging av forsyningsledninger for transport av væsker med tilhørende bygninger og konstruksjoner som er integrert i disse systemene, slik som: rørledninger over lange avstander i byområder og hovedledning og fordelingsnett for vannforsyning, kunstvanningssystemer (kanaler), reservoarer, renovasjonsanlegg inklusiv reparasjon, renseanlegg og pumpestasjoner Inkluderer også: Omfatter også brønnboring Ekskluderer: Prosjektledelse i forbindelse med anleggsvirksomhet grupperes under: 71.1 Arkitektvirksomhet og teknisk konsulentvirksomhet"/>
    <m/>
    <m/>
  </r>
  <r>
    <x v="0"/>
    <s v="Not aligned"/>
    <x v="0"/>
    <m/>
    <s v="F"/>
    <s v="42.2"/>
    <s v="42.22"/>
    <n v="4"/>
    <s v="F.42.22"/>
    <x v="458"/>
    <s v="Bygg. av el.anl. og telekomm.anl."/>
    <s v="Inkluderer: Omfatter bygging av ledningsnett til elektrisitetsforsyning og telekommunikasjon og byggverk som er en integrert del av systemet Inkluderer også: Omfatter også kraftanlegg Ekskluderer: Prosjektledelse i forbindelse med anleggsvirksomhet grupperes under: 71.1 Arkitektvirksomhet og teknisk konsulentvirksomhet"/>
    <m/>
    <m/>
  </r>
  <r>
    <x v="14"/>
    <m/>
    <x v="1"/>
    <s v="F42.9"/>
    <s v="F"/>
    <s v="42.9"/>
    <s v="42.91"/>
    <n v="4"/>
    <s v="F.42.91"/>
    <x v="459"/>
    <s v="Bygging av havne- og damanlegg"/>
    <s v="Inkluderer: Omfatter bygging av kanalsystemer, havne- og damanlegg, lystbåthavner (marinaer), sluser mv., diker og demninger Inkluderer også: Omfatter også oppmudring av havne- og kanalsystemer Ekskluderer: Prosjektledelse i forbindelse med anleggsvirksomhet grupperes under: 71.1 Arkitektvirksomhet og teknisk konsulentvirksomhet"/>
    <m/>
    <m/>
  </r>
  <r>
    <x v="0"/>
    <s v="Not aligned"/>
    <x v="0"/>
    <m/>
    <s v="F"/>
    <s v="42.9"/>
    <s v="42.99"/>
    <n v="4"/>
    <s v="F.42.99"/>
    <x v="460"/>
    <s v="Bygging av andre anlegg"/>
    <s v="Inkluderer: Omfatter bygging av industrianlegg unntatt bygninger, f.eks. raffinerier og kjemikaliefabrikker, bygging av andre anlegg unntatt bygninger som f.eks. utendørs idrettsanlegg Inkluderer også: Omfatter også oppdeling og utvikling av landeiendom med f.eks. veier, infrastruktur mv. Ekskluderer: Installasjon av industrimaskiner og utstyr grupperes under: 33.20 Installasjon av industrimaskiner og -utstyr. Oppdeling av fast eiendom i parseller uten samtidig å forbedre jordsmonnet grupperes under: 68.10 Kjøp og salg av egen fast eiendom. Prosjektledelse i forbindelse med anleggsvirksomhet grupperes under: 71.1 Arkitektvirksomhet og teknisk konsulentvirksomhet"/>
    <m/>
    <m/>
  </r>
  <r>
    <x v="0"/>
    <s v="Not aligned"/>
    <x v="0"/>
    <m/>
    <s v="F"/>
    <s v="42.11"/>
    <s v="42.110"/>
    <n v="5"/>
    <s v="F.42.110"/>
    <x v="454"/>
    <s v="Bygging av veier og motorveier"/>
    <s v="Inkluderer: Omfatter bygging av motorveier, veier, gater og andre ferdselsårer for kjørende og gående trafikanter, asfaltering av veier, maling og annen oppmerking av veier, oppsetting av motorvern, trafikkskilt o.l. og anlegg av landingsbaner Ekskluderer: Installasjon av gatebelysning og elektriske signalanlegg grupperes under: 43.21 Elektrisk installasjonsarbeid. Arkitekt- og ingeniørvirksomhet grupperes under: 71.1 Arkitektvirksomhet og teknisk konsulentvirksomhet. Byggeprosjektledelse grupperes under: 71.1 Arkitektvirksomhet og teknisk konsulentvirksomhet"/>
    <m/>
    <m/>
  </r>
  <r>
    <x v="0"/>
    <s v="Not aligned"/>
    <x v="0"/>
    <m/>
    <s v="F"/>
    <s v="42.12"/>
    <s v="42.120"/>
    <n v="5"/>
    <s v="F.42.120"/>
    <x v="455"/>
    <s v="Bygg. av jernbaner/undergrunnsbaner"/>
    <s v="Inkluderer: Omfatter bygging av jernbaner og undergrunnsbaner Ekskluderer: Installasjon av belysning og elektriske trafikksignalanlegg grupperes under: 43.21 Elektrisk installasjonsarbeid. Arkitekt- og ingeniørvirksomhet grupperes under: 71.1 Arkitektvirksomhet og teknisk konsulentvirksomhet. Byggeprosjektledelse grupperes under: 71.1 Arkitektvirksomhet og teknisk konsulentvirksomhet"/>
    <m/>
    <m/>
  </r>
  <r>
    <x v="0"/>
    <s v="Not aligned"/>
    <x v="0"/>
    <m/>
    <s v="F"/>
    <s v="42.13"/>
    <s v="42.130"/>
    <n v="5"/>
    <s v="F.42.130"/>
    <x v="456"/>
    <s v="Bygging av bruer og tunneler"/>
    <s v="Inkluderer: Omfatter bygging av bruer herunder konstruksjoner for motorvei over bakkenivå og tunnelanlegg Ekskluderer: Installasjon av belysning og elektriske trafikksignalanlegg grupperes under: 43.21 Elektrisk installasjonsarbeid. Arkitekt- og ingeniørvirksomhet grupperes under: 71.1 Arkitektvirksomhet og teknisk konsulentvirksomhet. Byggeprosjektledelse grupperes under: 71.1 Arkitektvirksomhet og teknisk konsulentvirksomhet"/>
    <m/>
    <m/>
  </r>
  <r>
    <x v="0"/>
    <s v="Not aligned"/>
    <x v="0"/>
    <m/>
    <s v="F"/>
    <s v="42.21"/>
    <s v="42.210"/>
    <n v="5"/>
    <s v="F.42.210"/>
    <x v="457"/>
    <s v="Bygging av vann- og kloakkanl."/>
    <s v="Inkluderer: Omfatter bygging av forsyningsledninger for transport av væsker med tilhørende bygninger og konstruksjoner som er integrert i disse systemene, slik som: rørledninger over lange avstander i byområder og hovedledning og fordelingsnett for vannforsyning, kunstvanningssystemer (kanaler), reservoarer, renovasjonsanlegg inklusiv reparasjon, renseanlegg og pumpestasjoner Inkluderer også: Omfatter også brønnboring Ekskluderer: Prosjektledelse i forbindelse med anleggsvirksomhet grupperes under: 71.1 Arkitektvirksomhet og teknisk konsulentvirksomhet"/>
    <m/>
    <m/>
  </r>
  <r>
    <x v="0"/>
    <s v="Not aligned"/>
    <x v="0"/>
    <m/>
    <s v="F"/>
    <s v="42.22"/>
    <s v="42.220"/>
    <n v="5"/>
    <s v="F.42.220"/>
    <x v="458"/>
    <s v="Bygg. av el.anl. og telekomm.anl."/>
    <s v="Inkluderer: Omfatter bygging av ledningsnett til elektrisitetsforsyning og telekommunikasjon og byggverk som er en integrert del av systemet Inkluderer også: Omfatter også kraftanlegg Ekskluderer: Prosjektledelse i forbindelse med anleggsvirksomhet grupperes under: 71.1 Arkitektvirksomhet og teknisk konsulentvirksomhet"/>
    <m/>
    <m/>
  </r>
  <r>
    <x v="0"/>
    <s v="Not aligned"/>
    <x v="0"/>
    <m/>
    <s v="F"/>
    <s v="42.91"/>
    <s v="42.910"/>
    <n v="5"/>
    <s v="F.42.910"/>
    <x v="459"/>
    <s v="Bygging av havne- og damanlegg"/>
    <s v="Inkluderer: Omfatter bygging av kanalsystemer, havne- og damanlegg, lystbåthavner (marinaer), sluser mv., diker og demninger Inkluderer også: Omfatter også oppmudring av havne- og kanalsystemer Ekskluderer: Prosjektledelse i forbindelse med anleggsvirksomhet grupperes under: 71.1 Arkitektvirksomhet og teknisk konsulentvirksomhet"/>
    <m/>
    <m/>
  </r>
  <r>
    <x v="0"/>
    <s v="Not aligned"/>
    <x v="0"/>
    <m/>
    <s v="F"/>
    <s v="42.99"/>
    <s v="42.990"/>
    <n v="5"/>
    <s v="F.42.990"/>
    <x v="460"/>
    <s v="Bygging av andre anlegg"/>
    <s v="Inkluderer: Omfatter bygging av industrianlegg unntatt bygninger, f.eks. raffinerier og kjemikaliefabrikker, bygging av andre anlegg unntatt bygninger som f.eks. utendørs idrettsanlegg Inkluderer også: Omfatter også oppdeling og utvikling av landeiendom med f.eks. veier, infrastruktur mv. Ekskluderer: Installasjon av industrimaskiner og utstyr grupperes under: 33.20 Installasjon av industrimaskiner og -utstyr. Oppdeling av fast eiendom i parseller uten samtidig å forbedre jordsmonnet grupperes under: 68.10 Kjøp og salg av egen fast eiendom. Prosjektledelse i forbindelse med anleggsvirksomhet grupperes under: 71.1 Arkitektvirksomhet og teknisk konsulentvirksomhet"/>
    <m/>
    <m/>
  </r>
  <r>
    <x v="15"/>
    <m/>
    <x v="1"/>
    <m/>
    <s v="F"/>
    <s v="F"/>
    <n v="43"/>
    <n v="2"/>
    <s v="F.43"/>
    <x v="461"/>
    <s v="Spes. bygge- og anleggsvirksomhet"/>
    <s v="Inkluderer: Næringen omfatter spesialisert bygge- og anleggsvirksomhet, dvs. utførelse av deler av bygging og anlegg eller forberedelser for det. Det dreier seg normalt om spesialisering innenfor et område som er felles for forskjellige konstruksjoner og som krever spesielle ferdigheter eller spesialutstyr, f.eks. peling, fundamentering, råbygg, betongarbeid, murerarbeid, brolegging, stillasarbeid, taktekking mv. Oppføring av stålkonstruksjoner er inkludert med den forutsetning at delene ikke er produsert av samme enhet. Bygge- og anleggsarbeid som krever spesialisering utføres for det meste som delentreprise, men spesielt innenfor reparasjon blir det også gjort direkte til eieren av eiendommen. Næringen omfatter installasjoner og ferdiggjøring av bygninger: Alle typer installasjoner som får bygningen eller anlegget til å fungere er inkludert. Disse aktivitetene utføres normalt på byggeplassen, men deler av arbeidet kan utføres i spesialverksteder. Inkludert er aktiviteter som rørleggerarbeid, installasjon av varme- og ventilasjonsanlegg, antenner, alarmsystemer, elektrikerarbeid, installasjon av sprinkleranlegg, heiser og rulletrapper mv. Isoleringsarbeid (vann, varme, lyd), blikkenslagerarbeid, kjøleanlegg til næringsvirksomhet, installasjon av belysnings- og trafikksignalanlegg til veier, jernbaner, lufthavner, havner mv. er inkludert. Inkludert er også reparasjon og vedlikehold av de ovenfor nevnte aktiviteter. Ferdiggjøring av bygninger omfatter aktiviteter som glassmesterarbeid, malerarbeid, tapetsering, gulvlegging, legging av fliser, parkett og vegg-til-vegg-tepper, sliping av gulv, snekring, akustisk arbeid, utvendig rengjøring mv. Inkludert er reparasjon og vedlikehold av de ovenfor nevnte aktiviteter. Utleie av utstyr med personale er gruppert sammen med den relaterte byggevirksomheten."/>
    <m/>
    <m/>
  </r>
  <r>
    <x v="15"/>
    <m/>
    <x v="1"/>
    <m/>
    <s v="F"/>
    <n v="43"/>
    <s v="43.1"/>
    <n v="3"/>
    <s v="F.43.1"/>
    <x v="462"/>
    <s v="Riving og grunnarbeid"/>
    <s v="Inkluderer: Omfatter grunnarbeid og klargjøring av byggeplassen, herunder riving og fjerning av eksisterende bygninger og andre konstruksjoner"/>
    <m/>
    <m/>
  </r>
  <r>
    <x v="15"/>
    <m/>
    <x v="1"/>
    <m/>
    <s v="F"/>
    <n v="43"/>
    <s v="43.2"/>
    <n v="3"/>
    <s v="F.43.2"/>
    <x v="463"/>
    <s v="El. install., VVS, annet installarb."/>
    <s v="Inkluderer: Omfatter installasjoner som kreves for at bygningen skal fungere inklusive installering av elektriske systemer, rørleggerarbeid (vannforsynings-, gass- og avløpsanlegg), varme-, ventilasjons- og kjøleanlegg, heis mv."/>
    <m/>
    <m/>
  </r>
  <r>
    <x v="0"/>
    <s v="Not aligned"/>
    <x v="0"/>
    <m/>
    <s v="F"/>
    <n v="43"/>
    <s v="43.3"/>
    <n v="3"/>
    <s v="F.43.3"/>
    <x v="464"/>
    <s v="Ferdiggjøring av bygninger"/>
    <m/>
    <m/>
    <m/>
  </r>
  <r>
    <x v="0"/>
    <s v="Not aligned"/>
    <x v="0"/>
    <m/>
    <s v="F"/>
    <n v="43"/>
    <s v="43.9"/>
    <n v="3"/>
    <s v="F.43.9"/>
    <x v="465"/>
    <s v="Annen spes. bygge- og anleggsvirks."/>
    <m/>
    <m/>
    <m/>
  </r>
  <r>
    <x v="0"/>
    <s v="Not aligned"/>
    <x v="0"/>
    <m/>
    <s v="F"/>
    <s v="43.1"/>
    <s v="43.11"/>
    <n v="4"/>
    <s v="F.43.11"/>
    <x v="466"/>
    <s v="Riv. av bygn./andre konstruksjoner"/>
    <s v="Inkluderer: Omfatter riving av bygninger og andre konstruksjoner"/>
    <m/>
    <m/>
  </r>
  <r>
    <x v="0"/>
    <s v="Not aligned"/>
    <x v="0"/>
    <m/>
    <s v="F"/>
    <s v="43.1"/>
    <s v="43.12"/>
    <n v="4"/>
    <s v="F.43.12"/>
    <x v="467"/>
    <s v="Grunnarbeid"/>
    <s v="Inkluderer: Omfatter klargjøring av byggeplasser: utgraving, drenering, graving av grøfter, rensking, sprenging, sortering, planering, bortkjøring og deponering av masser mv. og forberedende anleggsarbeider i forbindelse med utvinning av mineraler og gruvedrift, unntatt for olje- og gassfelt Inkluderer også: Omfatter også dreneringsarbeid innenfor jordbruk og skogbruk Ekskluderer: Boring etter olje eller gass grupperes under hhv.: 06.10 Utvinning av råolje og: 06.20 Utvinning av naturgass. Rensing av jord grupperes under: 39.00 Miljørydding, miljørensing og lignende virksomhet. Brønnboring grupperes under: 42.21 Bygging av vann- og kloakkanlegg. Graving av sjakter grupperes under: 43.99 Annen spesialisert bygge- og anleggsvirksomhet"/>
    <m/>
    <m/>
  </r>
  <r>
    <x v="0"/>
    <s v="Not aligned"/>
    <x v="0"/>
    <m/>
    <s v="F"/>
    <s v="43.1"/>
    <s v="43.13"/>
    <n v="4"/>
    <s v="F.43.13"/>
    <x v="468"/>
    <s v="Prøveboring"/>
    <s v="Inkluderer: Omfatter prøveboring og uttak av prøver med henblikk på bygge- og anleggsvirksomhet, geofysiske, geologiske eller lignende formål Ekskluderer: Boring etter olje eller gass grupperes under hhv.:  06.10 Utvinning av råolje og: 06.20 Utvinning av naturgass. Prøveboring som en hjelpeaktivitet til utvinningsvirksomhet grupperes under: 09.90 Tjenester tilknyttet annen bergverksdrift. Brønnboring grupperes under: 42.21Bygging av vann- og kloakkanlegg. Graving av sjakter grupperes under: 43.99 Annen spesialisert bygge- og anleggsvirksomhet. Utforsking av olje- og gassfelt, geofysiske, geologiske og seismiske målinger grupperes under: 71.122 Geologiske undersøkelse."/>
    <m/>
    <m/>
  </r>
  <r>
    <x v="0"/>
    <s v="Not aligned"/>
    <x v="0"/>
    <m/>
    <s v="F"/>
    <s v="43.2"/>
    <s v="43.21"/>
    <n v="4"/>
    <s v="F.43.21"/>
    <x v="469"/>
    <s v="Elektrisk installasjonsarbeid"/>
    <s v="Inkluderer: Omfatter installering av elektriske anlegg i alle typer bygninger og anlegg: elektriske ledninger og utstyr, telekabler, kabler til bredbånd og TV, herunder fiberoptikk og parabolantenner, belysning, brannalarmer, tyverialarmer, gatebelysning, elektriske trafikksignalanlegg og belysning til landingsbaner Inkluderer også: Omfatter også tilkobling av elektriske husholdningsapparater og husholdningsutstyr, herunder anlegg til  gulvvarme Ekskluderer: Bygging av elektrisitets- og kommunikasjonslinjer grupperes under: 42.22 Bygging av anlegg for elektrisitet og telekommunikasjon. Overvåking og fjernovervåking av elektroniske sikkerhetssystemer, f.eks. tyverialarmer og brannalarmer, herunder installasjon og vedlikehold grupperes under: 80.20 Tjenester tilknyttet vakttjenester"/>
    <m/>
    <m/>
  </r>
  <r>
    <x v="0"/>
    <s v="Not aligned"/>
    <x v="0"/>
    <m/>
    <s v="F"/>
    <s v="43.2"/>
    <s v="43.22"/>
    <n v="4"/>
    <s v="F.43.22"/>
    <x v="470"/>
    <s v="VVS-arbeid"/>
    <s v="Inkluderer: Omfatter installering av vann-, varme- og sanitæranlegg og kjølesystemer, inklusiv utvidelse, omlegging, reparasjon og vedlikehold; installering i bygninger av: varmeanlegg (elektrisk, gass og olje), fyringsanlegg, kjøletårn, solcellepaneler, vann-, varme- og sanitærutstyr, ventilasjons- og airconditionsutstyr og kanaler, deler og utstyr for gassinstallasjoner, damprør, sprinkleranlegg, vanningsanlegg for plen og kanalsystemer Ekskluderer: Installasjon av elektrisk gulvvarme grupperes under: 43.21 Elektrisk installasjonsarbeid"/>
    <m/>
    <m/>
  </r>
  <r>
    <x v="0"/>
    <s v="Not aligned"/>
    <x v="0"/>
    <m/>
    <s v="F"/>
    <s v="43.2"/>
    <s v="43.29"/>
    <n v="4"/>
    <s v="F.43.29"/>
    <x v="471"/>
    <s v="Annet installasjonsarbeid"/>
    <s v="Inkluderer: Omfatter installering av annet enn elektriske systemer, VVS- og kjøleanlegg eller industrimaskiner i bygninger og anlegg; installering i bygninger eller andre anleggsprosjekter av: heiser, rulletrapper (inkl. reparasjon og vedlikehold), automatiske dører og svingdører, lynavledere, anlegg for sentralstøvsugere og varme-, lyd- og vibrasjonsisolering Ekskluderer: Installasjon av industrimaskiner grupperes under: 33.20 Installasjon av industrimaskiner og -utstyr"/>
    <m/>
    <m/>
  </r>
  <r>
    <x v="0"/>
    <s v="Not aligned"/>
    <x v="0"/>
    <m/>
    <s v="F"/>
    <s v="43.3"/>
    <s v="43.31"/>
    <n v="4"/>
    <s v="F.43.31"/>
    <x v="472"/>
    <s v="Stukkatørarbeid og pussing"/>
    <s v="Inkluderer: Omfatter påføring av innvendig og utvendig puss (ev. stukkgips og beslektede materialer) på bygninger eller andre anleggsprosjekter"/>
    <m/>
    <m/>
  </r>
  <r>
    <x v="0"/>
    <s v="Not aligned"/>
    <x v="0"/>
    <m/>
    <s v="F"/>
    <s v="43.3"/>
    <s v="43.32"/>
    <n v="4"/>
    <s v="F.43.32"/>
    <x v="473"/>
    <s v="Snekkerarbeid"/>
    <s v="Inkluderer: Omfatter montering av dører, vinduer, dør- og vinduskarmer av tre eller andre materialer, installering av kjøkkeninnredning, garderobeskap, trapper, butikkinnredning o.l., samt innvendig ferdiggjøring som kledning av tak, vegger mv. Ekskluderer: Installasjon av automatiske dører og svingdører grupperes under: 43.29 Annet installasjonsarbeid"/>
    <m/>
    <m/>
  </r>
  <r>
    <x v="0"/>
    <s v="Not aligned"/>
    <x v="0"/>
    <m/>
    <s v="F"/>
    <s v="43.3"/>
    <s v="43.33"/>
    <n v="4"/>
    <s v="F.43.33"/>
    <x v="474"/>
    <s v="Gulvlegging og tapetsering"/>
    <s v="Inkluderer: Omfatter legging, tilpassing eller oppsetting i bygninger eller andre konstruksjoner av: vegger av keramikk, betong eller naturstein og gulvfliser av keramikk, betong eller naturstein, installasjon av keramiske ovner, parkett og andre belegg av tre- eller plastlaminat på gulv, veggelementer av tre- eller plastlaminat, vegg-til-vegg-tepper og gulvbelegg av linoleum, herunder av gummi eller plast, gulvbelegg eller veggbekledning av terrazzo, marmor, granitt eller skifer og tapet"/>
    <m/>
    <m/>
  </r>
  <r>
    <x v="0"/>
    <s v="Not aligned"/>
    <x v="0"/>
    <m/>
    <s v="F"/>
    <s v="43.3"/>
    <s v="43.34"/>
    <n v="4"/>
    <s v="F.43.34"/>
    <x v="475"/>
    <s v="Maler- og glassarbeid"/>
    <s v="Inkluderer: Omfatter innvendig og utvendig maling av bygninger, maling av andre typer anlegg, innsetting av glass i karmer og speil i rammer mv."/>
    <m/>
    <m/>
  </r>
  <r>
    <x v="0"/>
    <s v="Not aligned"/>
    <x v="0"/>
    <m/>
    <s v="F"/>
    <s v="43.3"/>
    <s v="43.39"/>
    <n v="4"/>
    <s v="F.43.39"/>
    <x v="476"/>
    <s v="Annen ferdiggjøring av bygninger"/>
    <s v="Inkluderer: Omfatter rengjøring av bygninger etter at de er oppført og annen ferdiggjøring av bygninger ikke nevnt annet sted Ekskluderer: Interiørarkitekter grupperes under: 74.103 Interiørarkitekt-, interiørdesign- og interiørkonsulentvirksomhet. Vanlig innvendig rengjøring av bygninger og andre konstruksjoner grupperes under: 81.21 Rengjøring av bygninger. Spesialisert innvendig og utvendig rengjøring av bygninger grupperes under: 81.22 Utvendig rengjøring av bygninger og industriell rengjøring"/>
    <m/>
    <m/>
  </r>
  <r>
    <x v="0"/>
    <s v="Not aligned"/>
    <x v="0"/>
    <m/>
    <s v="F"/>
    <s v="43.9"/>
    <s v="43.91"/>
    <n v="4"/>
    <s v="F.43.91"/>
    <x v="477"/>
    <s v="Takarbeid"/>
    <s v="Inkluderer: Omfatter montering av tak og taktekking Ekskluderer: Utleie av anleggsmaskiner og -utstyr uten personell grupperes under: 77.32 Utleie og leasing av bygge- og anleggsmaskiner og -utstyr"/>
    <m/>
    <m/>
  </r>
  <r>
    <x v="0"/>
    <s v="Not aligned"/>
    <x v="0"/>
    <m/>
    <s v="F"/>
    <s v="43.9"/>
    <s v="43.99"/>
    <n v="4"/>
    <s v="F.43.99"/>
    <x v="465"/>
    <s v="Annen spes. bygge- og anleggsvirks."/>
    <s v="Inkluderer: Omfatter bygge- og anleggsvirksomhet, som er spesialisert innen et aspekt, som er felles for ulike typer bygninger og som krever spesialiserte ferdigheter eller utstyr som anlegg av fundamenter, herunder peling og spunting, fuktisolerings- og impregneringsarbeid, avfukting av bygninger, sjaktutgraving, montering av ikke-selvproduserte stålelementer, bøying av stål, murerarbeid, brolegging, hellelegging, montering og demontering av stillaser og arbeidsplattformer (ekskl. utleie), oppføring av piper og industriovner og arbeid som krever klatreferdigheter og bruk av tilhørende utstyr, f.eks. arbeid på høye bygninger eller andre konstruksjoner, underjordisk arbeid, bygging av utendørs svømmebassenger, utvendig rengjøring av bygninger, sandblåsing av bygninger eller andre konstruksjoner, utleie av kraner og annet utstyr med personell til bygge- og anleggsvirksomhet som ikke kan henføres til en spesiell gruppe under bygge- og anleggsvirksomhet Ekskluderer: Utleie av bygge- og anleggsmaskiner uten personell grupperes under 77.32 Utleie av bygge- og anleggsmaskiner og -utstyr"/>
    <m/>
    <m/>
  </r>
  <r>
    <x v="0"/>
    <s v="Not aligned"/>
    <x v="0"/>
    <m/>
    <s v="F"/>
    <s v="43.11"/>
    <s v="43.110"/>
    <n v="5"/>
    <s v="F.43.110"/>
    <x v="466"/>
    <s v="Riv. av bygn./andre konstruksjoner"/>
    <s v="Inkluderer: Omfatter riving av bygninger og andre konstruksjoner"/>
    <m/>
    <m/>
  </r>
  <r>
    <x v="0"/>
    <s v="Not aligned"/>
    <x v="0"/>
    <m/>
    <s v="F"/>
    <s v="43.12"/>
    <s v="43.120"/>
    <n v="5"/>
    <s v="F.43.120"/>
    <x v="467"/>
    <s v="Grunnarbeid"/>
    <s v="Inkluderer: Omfatter klargjøring av byggeplasser: utgraving, drenering, graving av grøfter, rensking, sprenging, sortering, planering, bortkjøring og deponering av masser mv. og forberedende anleggsarbeider i forbindelse med utvinning av mineraler og gruvedrift, unntatt for olje- og gassfelt Inkluderer også: Omfatter også dreneringsarbeid innenfor jordbruk og skogbruk Ekskluderer: Boring etter olje eller gass grupperes under hhv.: 06.10 Utvinning av råolje og: 06.20 Utvinning av naturgass. Rensing av jord grupperes under: 39.00 Miljørydding, miljørensing og lignende virksomhet. Brønnboring grupperes under: 42.21 Bygging av vann- og kloakkanlegg. Graving av sjakter grupperes under: 43.99 Annen spesialisert bygge- og anleggsvirksomhet"/>
    <m/>
    <m/>
  </r>
  <r>
    <x v="0"/>
    <s v="Not aligned"/>
    <x v="0"/>
    <m/>
    <s v="F"/>
    <s v="43.13"/>
    <s v="43.130"/>
    <n v="5"/>
    <s v="F.43.130"/>
    <x v="468"/>
    <s v="Prøveboring"/>
    <s v="Inkluderer: Omfatter prøveboring og uttak av prøver med henblikk på bygge- og anleggsvirksomhet, geofysiske, geologiske eller lignende formål Ekskluderer: Boring etter olje eller gass grupperes under hhv.:  06.10 Utvinning av råolje og: 06.20 Utvinning av naturgass. Prøveboring som en hjelpeaktivitet til utvinningsvirksomhet grupperes under: 09.90 Tjenester tilknyttet annen bergverksdrift. Brønnboring grupperes under: 42.21Bygging av vann- og kloakkanlegg. Graving av sjakter grupperes under: 43.99 Annen spesialisert bygge- og anleggsvirksomhet. Utforsking av olje- og gassfelt, geofysiske, geologiske og seismiske målinger grupperes under: 71.122 Geologiske undersøkelse."/>
    <m/>
    <m/>
  </r>
  <r>
    <x v="0"/>
    <s v="Not aligned"/>
    <x v="0"/>
    <m/>
    <s v="F"/>
    <s v="43.21"/>
    <s v="43.210"/>
    <n v="5"/>
    <s v="F.43.210"/>
    <x v="469"/>
    <s v="Elektrisk installasjonsarbeid"/>
    <s v="Inkluderer: Omfatter installering av elektriske anlegg i alle typer bygninger og anlegg: elektriske ledninger og utstyr, telekabler, kabler til bredbånd og TV, herunder fiberoptikk og parabolantenner, belysning, brannalarmer, tyverialarmer, gatebelysning, elektriske trafikksignalanlegg og belysning til landingsbaner Inkluderer også: Omfatter også tilkobling av elektriske husholdningsapparater og husholdningsutstyr, herunder anlegg til  gulvvarme Ekskluderer: Bygging av elektrisitets- og kommunikasjonslinjer grupperes under: 42.22 Bygging av anlegg for elektrisitet og telekommunikasjon. Overvåking og fjernovervåking av elektroniske sikkerhetssystemer, f.eks. tyverialarmer og brannalarmer, herunder installasjon og vedlikehold grupperes under: 80.20 Tjenester tilknyttet vakttjenester"/>
    <m/>
    <m/>
  </r>
  <r>
    <x v="0"/>
    <s v="Not aligned"/>
    <x v="0"/>
    <m/>
    <s v="F"/>
    <s v="43.22"/>
    <s v="43.221"/>
    <n v="5"/>
    <s v="F.43.221"/>
    <x v="478"/>
    <s v="Rørleggerarbeid"/>
    <s v="Inkluderer: Omfatter installasjon av vann-, varme-, kjøle- og sanitæranlegg (inklusiv utvidelse, omlegging, reparasjon og vedlikehold), installasjon i bygninger av varme- og fyringsanlegg, damprør, solfangere, kjøletårn, sprinkleranlegg, vann-, varme- og sanitærutstyr, vanningsanlegg for plen og kanalsystemer, deler og utstyr for gassinstallasjoner. Ekskluderer: Installasjon av elektrisk gulvvarme grupperes under 43.21 Elektrisk installasjonsarbeid"/>
    <m/>
    <m/>
  </r>
  <r>
    <x v="0"/>
    <s v="Not aligned"/>
    <x v="0"/>
    <m/>
    <s v="F"/>
    <s v="43.22"/>
    <s v="43.222"/>
    <n v="5"/>
    <s v="F.43.222"/>
    <x v="479"/>
    <s v="Kuldeanlegg- og varmepumpearbeid"/>
    <s v="Inkluderer: Omfatter installasjon av kuldeanlegg og varmepumper (inklusiv utvidelse, omlegging, reparasjon og vedlikehold), installasjon av kuldeanlegg til kjøling av bygninger og varmepumper til oppvarming av bygninger"/>
    <m/>
    <m/>
  </r>
  <r>
    <x v="0"/>
    <s v="Not aligned"/>
    <x v="0"/>
    <m/>
    <s v="F"/>
    <s v="43.22"/>
    <s v="43.223"/>
    <n v="5"/>
    <s v="F.43.223"/>
    <x v="480"/>
    <m/>
    <s v="Omfatter installasjon, idriftsettelse, innregulering, energieffektivisering, service, vedlikehold, reparasjon og dokumentasjon av ventilasjonsanlegg (inklusiv utvidelse, omlegging, reparasjon og vedlikehold) i bygninger.  Omfatter også blikkenslagerarbeid (montering av ikke-selvproduserte elementer, service og rehabilitering) som gjøres på ventilasjonsanlegg, utstyr og kanaler i bygninger. Blikkenslagerarbeid på tak grupperes under 43.911. "/>
    <m/>
    <m/>
  </r>
  <r>
    <x v="0"/>
    <s v="Not aligned"/>
    <x v="0"/>
    <m/>
    <s v="F"/>
    <s v="43.29"/>
    <s v="43.290"/>
    <n v="5"/>
    <s v="F.43.290"/>
    <x v="471"/>
    <s v="Annet installasjonsarbeid"/>
    <s v="Inkluderer: Omfatter installering av annet enn elektriske systemer, VVS- og kjøleanlegg eller industrimaskiner i bygninger og anlegg; installering i bygninger eller andre anleggsprosjekter av: heiser, rulletrapper (inkl. reparasjon og vedlikehold), automatiske dører og svingdører, lynavledere, anlegg for sentralstøvsugere og varme-, lyd- og vibrasjonsisolering Ekskluderer: Installasjon av industrimaskiner grupperes under: 33.20 Installasjon av industrimaskiner og -utstyr"/>
    <m/>
    <m/>
  </r>
  <r>
    <x v="0"/>
    <s v="Not aligned"/>
    <x v="0"/>
    <m/>
    <s v="F"/>
    <s v="43.31"/>
    <s v="43.310"/>
    <n v="5"/>
    <s v="F.43.310"/>
    <x v="472"/>
    <s v="Stukkatørarbeid og pussing"/>
    <s v="Inkluderer: Omfatter påføring av innvendig og utvendig puss (ev. stukkgips og beslektede materialer) på bygninger eller andre anleggsprosjekter"/>
    <m/>
    <m/>
  </r>
  <r>
    <x v="0"/>
    <s v="Not aligned"/>
    <x v="0"/>
    <m/>
    <s v="F"/>
    <s v="43.32"/>
    <s v="43.320"/>
    <n v="5"/>
    <s v="F.43.320"/>
    <x v="473"/>
    <s v="Snekkerarbeid"/>
    <s v="Inkluderer: Omfatter montering av dører, vinduer, dør- og vinduskarmer av tre eller andre materialer, installering av kjøkkeninnredning, garderobeskap, trapper, butikkinnredning o.l., samt innvendig ferdiggjøring som kledning av tak, vegger mv. Ekskluderer: Installasjon av automatiske dører og svingdører grupperes under: 43.29 Annet installasjonsarbeid"/>
    <m/>
    <m/>
  </r>
  <r>
    <x v="0"/>
    <s v="Not aligned"/>
    <x v="0"/>
    <m/>
    <s v="F"/>
    <s v="43.33"/>
    <s v="43.330"/>
    <n v="5"/>
    <s v="F.43.330"/>
    <x v="474"/>
    <s v="Gulvlegging og tapetsering"/>
    <s v="Inkluderer: Omfatter legging, tilpassing eller oppsetting i bygninger eller andre konstruksjoner av: vegger av keramikk, betong eller naturstein og gulvfliser av keramikk, betong eller naturstein, installasjon av keramiske ovner, parkett og andre belegg av tre- eller plastlaminat på gulv, veggelementer av tre- eller plastlaminat, vegg-til-vegg-tepper og gulvbelegg av linoleum, herunder av gummi eller plast, gulvbelegg eller veggbekledning av terrazzo, marmor, granitt eller skifer og tapet"/>
    <m/>
    <m/>
  </r>
  <r>
    <x v="0"/>
    <s v="Not aligned"/>
    <x v="0"/>
    <m/>
    <s v="F"/>
    <s v="43.34"/>
    <s v="43.341"/>
    <n v="5"/>
    <s v="F.43.341"/>
    <x v="481"/>
    <s v="Malerarbeid"/>
    <s v="Ekskluderer: Industrilakkering grupperes under: 25.61 Overflatebehandling av metaller. Møbellakkering grupperes under: 31.09 Produksjon av møbler ellers. Tapetsering grupperes under: 43.33 Gulvlegging og tapetsering. Billakkering grupperes under: 45.20 Vedlikehold og reparasjon av motorvogner, unntatt motorsykler"/>
    <m/>
    <m/>
  </r>
  <r>
    <x v="0"/>
    <s v="Not aligned"/>
    <x v="0"/>
    <m/>
    <s v="F"/>
    <s v="43.34"/>
    <s v="43.342"/>
    <n v="5"/>
    <s v="F.43.342"/>
    <x v="482"/>
    <s v="Glassarbeid"/>
    <s v="Ekskluderer: Innsetting av prefabrikkerte vinduer grupperes under: 43.32 Snekkerarbeid. Montering av bilvinduer grupperes under: 45.20 Vedlikehold og reparasjon av motorvogner, unntatt motorsykler"/>
    <m/>
    <m/>
  </r>
  <r>
    <x v="0"/>
    <s v="Not aligned"/>
    <x v="0"/>
    <m/>
    <s v="F"/>
    <s v="43.39"/>
    <s v="43.390"/>
    <n v="5"/>
    <s v="F.43.390"/>
    <x v="476"/>
    <s v="Annen ferdiggjøring av bygninger"/>
    <s v="Inkluderer: Omfatter rengjøring av bygninger etter at de er oppført og annen ferdiggjøring av bygninger ikke nevnt annet sted Ekskluderer: Interiørarkitekter grupperes under: 74.103 Interiørarkitekt-, interiørdesign- og interiørkonsulentvirksomhet. Vanlig innvendig rengjøring av bygninger og andre konstruksjoner grupperes under: 81.21 Rengjøring av bygninger. Spesialisert innvendig og utvendig rengjøring av bygninger grupperes under: 81.22 Utvendig rengjøring av bygninger og industriell rengjøring"/>
    <m/>
    <m/>
  </r>
  <r>
    <x v="0"/>
    <s v="Not aligned"/>
    <x v="0"/>
    <m/>
    <s v="F"/>
    <s v="43.91"/>
    <s v="43.911"/>
    <n v="5"/>
    <s v="F.43.911"/>
    <x v="483"/>
    <s v="Blikkenslagerarbeid"/>
    <s v="Blikkenslagerarbeid knyttet til ventilasjonsanlegg, utstyr og kanaler i bygninger grupperes under 43.223 Ventilasjonsarbeid"/>
    <m/>
    <m/>
  </r>
  <r>
    <x v="0"/>
    <s v="Not aligned"/>
    <x v="0"/>
    <m/>
    <s v="F"/>
    <s v="43.91"/>
    <s v="43.919"/>
    <n v="5"/>
    <s v="F.43.919"/>
    <x v="484"/>
    <s v="Takarbeid ellers"/>
    <s v="Inkluderer: Omfatter alt takarbeid som ikke er blikkenslagerarbeid"/>
    <m/>
    <m/>
  </r>
  <r>
    <x v="0"/>
    <s v="Not aligned"/>
    <x v="0"/>
    <m/>
    <s v="F"/>
    <s v="43.99"/>
    <s v="43.990"/>
    <n v="5"/>
    <s v="F.43.990"/>
    <x v="465"/>
    <s v="Annen spes. bygge- og anleggsvirks."/>
    <s v="Inkluderer: Omfatter bygge- og anleggsvirksomhet, som er spesialisert innen et aspekt, som er felles for ulike typer bygninger og som krever spesialiserte ferdigheter eller utstyr som anlegg av fundamenter, herunder peling og spunting, fuktisolerings- og impregneringsarbeid, avfukting av bygninger, sjaktutgraving, montering av ikke-selvproduserte stålelementer, bøying av stål, murerarbeid, brolegging, hellelegging, montering og demontering av stillaser og arbeidsplattformer (ekskl. utleie), oppføring av piper og industriovner og arbeid som krever klatreferdigheter og bruk av tilhørende utstyr, f.eks. arbeid på høye bygninger eller andre konstruksjoner, underjordisk arbeid, bygging av utendørs svømmebassenger, utvendig rengjøring av bygninger, sandblåsing av bygninger eller andre konstruksjoner, utleie av kraner og annet utstyr med personell til bygge- og anleggsvirksomhet som ikke kan henføres til en spesiell gruppe under bygge- og anleggsvirksomhet Ekskluderer: Utleie av bygge- og anleggsmaskiner uten personell grupperes under 77.32 Utleie av bygge- og anleggsmaskiner og -utstyr"/>
    <m/>
    <m/>
  </r>
  <r>
    <x v="0"/>
    <s v="Not aligned"/>
    <x v="0"/>
    <m/>
    <s v="G"/>
    <s v="G"/>
    <m/>
    <n v="1"/>
    <s v="G."/>
    <x v="485"/>
    <s v="Varehandel, bilverksteder"/>
    <s v="Inkluderer: Omfatter agentur-, engros- og detaljhandel med alle typer varer og tjenester i forbindelse med salg av varer. Salget må skje uten at selger har bearbeidet eller omdannet varen. Omfatter salg av både nye og brukte varer Inkluderer også: Omfatter også reparasjon av motorvogner. Salg uten bearbeiding eller omdanning omfatter den vanlige håndteringen i forbindelse med handel som f.eks. sortering, klassifisering, blanding, tapping på flasker, pakking, ompakking med henblikk på distribusjon i mindre partier, lagring evt. som fryse- eller kjølevarerensing og tørking av landbruksprodukter, utskjæring av trefiberplater eller metallplater som sekundær virksomhet. Næring 45 omfatter alle aktiviteter i forbindelse med salg og reparasjon av motorvogner, mens næring 46 og 47 omfatter alle andre salgsaktiviteter. Forskjellen på engros- og detaljhandel avhenger av hvem som er kunden. Engroshandel omfatter videresalg (salg uten omdanning) av nye og brukte varer til detaljister, til industrien, næringsdrivende, institusjonelle og profesjonelle brukere eller til andre grossister, eller agent- eller meglervirksomhet ved kjøp eller salg av handelsvarer til disse personene eller virksomhetene. Detaljhandel omfatter videresalg (salg uten omdanning) hovedsakelig til offentligheten av nye og brukte varer til personlig bruk eller til husholdningsbruk, via forretninger, stormagasiner, torghandel, postordreforretninger, dørsalg, gatesalg mv."/>
    <m/>
    <m/>
  </r>
  <r>
    <x v="0"/>
    <s v="Not aligned"/>
    <x v="0"/>
    <m/>
    <s v="G"/>
    <s v="G"/>
    <n v="45"/>
    <n v="2"/>
    <s v="G.45"/>
    <x v="486"/>
    <s v="Kjøretøyreparasjoner og -handel"/>
    <s v="Inkluderer: Omfatter alle aktiviteter (unntatt produksjon og utleie) i forbindelse med motorvogner og motorsykler, herunder lastebiler, f.eks. engroshandel og detaljhandel med nye og brukte motorvogner og motorsykler, reparasjon og vedlikehold av motorvogner og motorsykler og engros- og detaljhandel med reservedeler og tilbehør til motorvogner og motorsykler. Næringen omfatter også agentvirksomhet i forbindelse med engroshandel og detaljhandel med motorvogner, bilauksjoner (engros) og engroshandel på Internett. Videre omfatter næringen aktiviteter som vask og polering av motorvogner mv. Næringen omfatter ikke detaljhandel med drivstoff og smøre- og kjølemidler eller utleie av motorvogner"/>
    <m/>
    <m/>
  </r>
  <r>
    <x v="0"/>
    <s v="Not aligned"/>
    <x v="0"/>
    <m/>
    <s v="G"/>
    <n v="45"/>
    <s v="45.1"/>
    <n v="3"/>
    <s v="G.45.1"/>
    <x v="487"/>
    <s v="Motorvognhandel, unnt. motorsykler"/>
    <m/>
    <m/>
    <m/>
  </r>
  <r>
    <x v="0"/>
    <s v="Not aligned"/>
    <x v="0"/>
    <m/>
    <s v="G"/>
    <n v="45"/>
    <s v="45.2"/>
    <n v="3"/>
    <s v="G.45.2"/>
    <x v="488"/>
    <s v="Rep. av motorvogner/unnt. motorsyk."/>
    <m/>
    <m/>
    <m/>
  </r>
  <r>
    <x v="0"/>
    <s v="Not aligned"/>
    <x v="0"/>
    <m/>
    <s v="G"/>
    <n v="45"/>
    <s v="45.3"/>
    <n v="3"/>
    <s v="G.45.3"/>
    <x v="489"/>
    <s v="Del-/utstyrshdl. til motorvogner"/>
    <s v="Inkluderer: Omfatter handel med alle typer reservedeler, komponenter, redskaper, og utstyr til motorvogner som f.eks. gummidekk og slanger til gummidekk, tennplugger, batterier, belysningsutstyr og elektrisk utstyr"/>
    <m/>
    <m/>
  </r>
  <r>
    <x v="0"/>
    <s v="Not aligned"/>
    <x v="0"/>
    <m/>
    <s v="G"/>
    <n v="45"/>
    <s v="45.4"/>
    <n v="3"/>
    <s v="G.45.4"/>
    <x v="490"/>
    <s v="Motorsykkelhandel og -rep. mv."/>
    <m/>
    <m/>
    <m/>
  </r>
  <r>
    <x v="0"/>
    <s v="Not aligned"/>
    <x v="0"/>
    <m/>
    <s v="G"/>
    <s v="45.1"/>
    <s v="45.11"/>
    <n v="4"/>
    <s v="G.45.11"/>
    <x v="491"/>
    <s v="Handel med biler og lette motorv."/>
    <s v="Inkluderer: Omfatter engroshandel og detaljhandel med nye og brukte motorvogner: personbiler, herunder spesialiserte personbiler som ambulanser og minibusser (under 3,5 tonn) mv. Inkluderer også: Omfatter også engroshandel og detaljhandel med offroadere som jeeps (under 3,5 tonn) Ekskluderer: Engroshandel og detaljhandel med reservedeler og utstyr til motorvogner grupperes under: 45.3 Handel med deler og utstyr til motorvogner, unntatt motorsykler. Utleie av motorvogner med personell grupperes under: 49.39 Landtransport med passasjerer ikke nevnt annet sted. Utleie av motorvogner uten personell grupperes under: 77.11 Utleie og leasing av biler og andre lette motorvogner"/>
    <m/>
    <m/>
  </r>
  <r>
    <x v="0"/>
    <s v="Not aligned"/>
    <x v="0"/>
    <m/>
    <s v="G"/>
    <s v="45.1"/>
    <s v="45.19"/>
    <n v="4"/>
    <s v="G.45.19"/>
    <x v="492"/>
    <s v="Handel med andre motorvogner"/>
    <s v="Inkluderer: Omfatter engroshandel og detaljhandel med nye og brukte motorvogner som lastebiler, tilhengere og trekkvogner, bobiler og campingvogner Inkluderer også: Omfatter også engroshandel og detaljhandel med offroadere (over 3,5 tonn) Ekskluderer: Engroshandel og detaljhandel med reservedeler og utstyr til motorvogner grupperes under: 45.3 Handel med deler og utstyr til motorvogner, unntatt motorsykler. Utleie av trailere med personell grupperes under: 49.41 Godstransport på vei, unntatt flyttetransport. Utleie av trailere uten personell grupperes under: 77.12 Utleie og leasing av lastebiler"/>
    <m/>
    <m/>
  </r>
  <r>
    <x v="0"/>
    <s v="Not aligned"/>
    <x v="0"/>
    <m/>
    <s v="G"/>
    <s v="45.2"/>
    <s v="45.20"/>
    <n v="4"/>
    <s v="G.45.20"/>
    <x v="488"/>
    <s v="Rep. av motorvogner/unnt. motorsyk."/>
    <s v="Inkluderer: Omfatter vedlikehold og reparasjon av motorvogner: mekaniske - og elektriske reparasjoner, reparasjon av elektroniske innsprøytingssystemer, alminnelig service, reparasjon av karosserier og reservedeler til motorvogner, vask, polering, sprøytelakkering og annen billakkering, reparasjon av bilruter, seter i motorvogner, dekk og slanger, montering og utskifting og montering av reservedeler og utstyr som ikke er en del av produksjonsprosessen Ekskluderer: Vulkanisering og regummiering av dekk grupperes under: 22.11 Produksjon av gummidekk og slanger til gummidekk, og regummiering og vulkanisering av gummidekk"/>
    <m/>
    <m/>
  </r>
  <r>
    <x v="0"/>
    <s v="Not aligned"/>
    <x v="0"/>
    <m/>
    <s v="G"/>
    <s v="45.3"/>
    <s v="45.31"/>
    <n v="4"/>
    <s v="G.45.31"/>
    <x v="493"/>
    <s v="Agent.-/engrosh. motorv./-deler mv."/>
    <m/>
    <m/>
    <m/>
  </r>
  <r>
    <x v="0"/>
    <s v="Not aligned"/>
    <x v="0"/>
    <m/>
    <s v="G"/>
    <s v="45.3"/>
    <s v="45.32"/>
    <n v="4"/>
    <s v="G.45.32"/>
    <x v="494"/>
    <s v="Detalj. deler/utstyr til motorvogn"/>
    <s v="Inkluderer: Omfatter også postordre-/Internetthandel med deler og utstyr Ekskluderer: Detaljhandel med drivstoff til motorvogner grupperes under: 47.30 Detaljhandel med drivstoff til motorvogner"/>
    <m/>
    <m/>
  </r>
  <r>
    <x v="0"/>
    <s v="Not aligned"/>
    <x v="0"/>
    <m/>
    <s v="G"/>
    <s v="45.4"/>
    <s v="45.40"/>
    <n v="4"/>
    <s v="G.45.40"/>
    <x v="490"/>
    <s v="Motorsykkelhandel og -rep. mv."/>
    <s v="Inkluderer: Omfatter engroshandel og detaljhandel med motorsykler, herunder mopeder, engroshandel og detaljhandel, herunder agentur- og postordrehandel med reservedeler og utstyr til motorsykler og vedlikehold og reparasjon av motorsykler Ekskluderer: Engroshandel med sykler, reservedeler og utstyr grupperes under: 46.494 Engroshandel med sportsutstyr. Butikkhandel med sykler, reservedeler og utstyr grupperes under: 47.641 Butikkhandel med sportsutstyr. Utleie av motorsykler grupperes under: 77.39 Utleie og leasing av andre maskiner og annet utstyr og materiell ikke nevnt annet sted. Reparasjon og vedlikehold av sykler grupperes under: 95.29 Reparasjon av andre husholdningsvarer og varer til personlig bruk"/>
    <m/>
    <m/>
  </r>
  <r>
    <x v="0"/>
    <s v="Not aligned"/>
    <x v="0"/>
    <m/>
    <s v="G"/>
    <s v="45.11"/>
    <s v="45.111"/>
    <n v="5"/>
    <s v="G.45.111"/>
    <x v="495"/>
    <s v="Agentur/engros biler/unnt. motorsyk"/>
    <s v="Inkluderer: Omfatter også snøscootere og ATV (firehjuls motorsykkel for terrengbruk) Ekskluderer: Engroshandel med traktorer grupperes under: 46.61 Engroshandel med maskiner og utstyr til jordbruk og skogbruk"/>
    <m/>
    <m/>
  </r>
  <r>
    <x v="0"/>
    <s v="Not aligned"/>
    <x v="0"/>
    <m/>
    <s v="G"/>
    <s v="45.11"/>
    <s v="45.112"/>
    <n v="5"/>
    <s v="G.45.112"/>
    <x v="496"/>
    <s v="Detaljh. biler, unnt. motorsykler"/>
    <s v="Inkluderer: Omfatter også tilhengere til personbiler, snøscootere og ATV (firehjuls motorsykkel for terrengbruk)"/>
    <m/>
    <m/>
  </r>
  <r>
    <x v="0"/>
    <s v="Not aligned"/>
    <x v="0"/>
    <m/>
    <s v="G"/>
    <s v="45.19"/>
    <s v="45.191"/>
    <n v="5"/>
    <s v="G.45.191"/>
    <x v="497"/>
    <s v="Agentur/engros motorvogner el."/>
    <s v="Inkluderer: Omfatter agentur- og engroshandel med nye og brukte motorvogner som lastebiler, tilhengere og trekkvogner, bobiler og campingvogner Inkluderer også: Omfatter også agentur- og engroshandel med offroadere (over 3,5 tonn) Ekskluderer: Agentur- og engroshandel med reservedeler og utstyr til motorvogner grupperes under: 45.31 Agentur- og engroshandel med deler og utstyr til motorvogner, unntatt motorsykler. Utleie av trailere med personell grupperes under: 49.41 Godstransport på vei, unntatt flyttetransport. Utleie av trailere uten personell grupperes under: 77.12Utleie og leasing av lastebiler."/>
    <m/>
    <m/>
  </r>
  <r>
    <x v="0"/>
    <s v="Not aligned"/>
    <x v="0"/>
    <m/>
    <s v="G"/>
    <s v="45.19"/>
    <s v="45.192"/>
    <n v="5"/>
    <s v="G.45.192"/>
    <x v="498"/>
    <s v="Detaljh. motorvogner el."/>
    <s v="Inkluderer: Omfatter detaljhandel med nye og brukte motorvogner som tilhengere, bobiler og campingvogner Inkluderer også: Omfatter også detaljhandel med offroadere (over 3,5 tonn) Ekskluderer: Detaljhandel med reservedeler og utstyr til motorvogner grupperes under: 45.32"/>
    <m/>
    <m/>
  </r>
  <r>
    <x v="0"/>
    <s v="Not aligned"/>
    <x v="0"/>
    <m/>
    <s v="G"/>
    <s v="45.20"/>
    <s v="45.200"/>
    <n v="5"/>
    <s v="G.45.200"/>
    <x v="488"/>
    <s v="Rep. av motorvogner/unnt. motorsyk."/>
    <s v="Inkluderer: Omfatter vedlikehold og reparasjon av motorvogner: mekaniske - og elektriske reparasjoner, reparasjon av elektroniske innsprøytingssystemer, alminnelig service, reparasjon av karosserier og reservedeler til motorvogner, vask, polering, sprøytelakkering og annen billakkering, reparasjon av bilruter, seter i motorvogner, dekk og slanger, montering og utskifting og montering av reservedeler og utstyr som ikke er en del av produksjonsprosessen Ekskluderer: Vulkanisering og regummiering av dekk grupperes under: 22.11 Produksjon av gummidekk og slanger til gummidekk, og regummiering og vulkanisering av gummidekk"/>
    <m/>
    <m/>
  </r>
  <r>
    <x v="0"/>
    <s v="Not aligned"/>
    <x v="0"/>
    <m/>
    <s v="G"/>
    <s v="45.31"/>
    <s v="45.310"/>
    <n v="5"/>
    <s v="G.45.310"/>
    <x v="493"/>
    <s v="Agent.-/engrosh. motorv./-deler mv."/>
    <m/>
    <m/>
    <m/>
  </r>
  <r>
    <x v="0"/>
    <s v="Not aligned"/>
    <x v="0"/>
    <m/>
    <s v="G"/>
    <s v="45.32"/>
    <s v="45.320"/>
    <n v="5"/>
    <s v="G.45.320"/>
    <x v="494"/>
    <s v="Detalj. deler/utstyr til motorvogn"/>
    <s v="Inkluderer: Omfatter også postordre-/Internetthandel med deler og utstyr Ekskluderer: Detaljhandel med drivstoff til motorvogner grupperes under: 47.30 Detaljhandel med drivstoff til motorvogner"/>
    <m/>
    <m/>
  </r>
  <r>
    <x v="0"/>
    <s v="Not aligned"/>
    <x v="0"/>
    <m/>
    <s v="G"/>
    <s v="45.40"/>
    <s v="45.401"/>
    <n v="5"/>
    <s v="G.45.401"/>
    <x v="499"/>
    <s v="Agentur-/engrosh. motorsykler"/>
    <m/>
    <m/>
    <m/>
  </r>
  <r>
    <x v="0"/>
    <s v="Not aligned"/>
    <x v="0"/>
    <m/>
    <s v="G"/>
    <s v="45.40"/>
    <s v="45.402"/>
    <n v="5"/>
    <s v="G.45.402"/>
    <x v="500"/>
    <s v="Detaljh. motorsykler mv."/>
    <s v="Inkluderer: Omfatter også postordre-/Internetthandel med deler og utstyr"/>
    <m/>
    <m/>
  </r>
  <r>
    <x v="0"/>
    <s v="Not aligned"/>
    <x v="0"/>
    <m/>
    <s v="G"/>
    <s v="45.40"/>
    <s v="45.403"/>
    <n v="5"/>
    <s v="G.45.403"/>
    <x v="501"/>
    <s v="Motorsykkelvedlikehold og -rep."/>
    <m/>
    <m/>
    <m/>
  </r>
  <r>
    <x v="0"/>
    <s v="Not aligned"/>
    <x v="0"/>
    <m/>
    <s v="G"/>
    <s v="G"/>
    <n v="46"/>
    <n v="2"/>
    <s v="G.46"/>
    <x v="502"/>
    <s v="Agentur- og engroshandel"/>
    <s v="Inkluderer: Engroshandel omfatter virksomheter som driver videresalg av nye og brukte varer i eget navn og for egen regning og kommisjonssalg, dvs. salg i eget navn, men for andres regning til videreforhandlere og til gårdsbruk, industrivirksomheter, bygge- og anleggsvirksomheter og andre virksomheter som nytter varene i sin næringsvirksomhet, herunder skoler, offentlig administrasjon, helse- og andre sosiale institusjoner mv. Her grupperes også virksomheter som driver eksport av innkjøpte varer, videresalg for egen regning av importerte varer og salgs- og innkjøpslag. Industri- og andre produksjonsvirksomheters salg av egne produkter regnes som et naturlig ledd i produksjonsvirksomheten og grupperes sammen med denne eller som hjelpeavdeling. Dersom flere foretak har opprettet et felles salgskontor med særskilt bokføring, skal salgskontoret regnes som særskilt virksomhet og grupperes under handel. I engroshandel blir lokalt atskilte enheter som selv foretar fakturering mv., regnet som særskilte virksomheter og gruppert etter sin egen virksomhet, mens ordrekontorer, lagre o.l. regnes som hjelpeavdelinger. Verksteder som drives i forbindelse med salg av maskiner og som bare utfører klargjøring, garanti- og service-reparasjoner, regnes som et naturlig ledd i handelsvirksomhet og grupperes sammen med denne eller som hjelpeavdeling. Dersom reparasjon mv. mot betaling utgjør en forholdsvis stor del av virksomheten, regnes verkstedet som særskilt virksomhet. Ren ompakking av varer som utføres i forbindelse med videresalg av varene, regnes som et naturlig ledd i handelsvirksomheten og grupperes sammen med denne. Ompakking som skjer i forbindelse med tilsetting av andre stoffer (f.eks. konserveringsmidler eller smakstilsettingsstoffer) eller fortynning (f.eks. av saftkonsentrater), regnes som industriproduksjon. Agenturhandel omfatter virksomheter som driver formidling av salg for andre ved å oppta ordrer eller slutte salg i disses navn Ekskluderer: Agentur- og engroshandel med motorvogner (unntatt motorsykler) og med campingvogner grupperes under: 45.1 Handel med motorvogner, unntatt motorsykler. Agentur- og engroshandel med deler og utstyr til motorvogner, unntatt motorsykler grupperes under: 45.31 Agentur- og engroshandel med deler og utstyr til motorvogner, unntatt motorsykler. Agentur- og engroshandel med motorsykler grupperes under: 45.4 Handel med motorsykler, deler og utstyr. Vedlikehold og reparasjon av motorsykler.  Agentur- og engroshandel med deler og utstyr til motorsykler grupperes under: 45.401 Agentur- og engroshandel med deler og utstyr til motorsykler. Utleie og leasing av varer grupperes under: 77 Utleie- og leasingvirksomhet. Pakking av faste stoffer og påfylling på flasker av flytende eller gassformige stoffer inkl. blanding og filtrering grupperes under: 82.92 Pakkevirksomhet"/>
    <m/>
    <m/>
  </r>
  <r>
    <x v="0"/>
    <s v="Not aligned"/>
    <x v="0"/>
    <m/>
    <s v="G"/>
    <n v="46"/>
    <s v="46.1"/>
    <n v="3"/>
    <s v="G.46.1"/>
    <x v="503"/>
    <s v="Agenturhandel"/>
    <s v="Inkluderer: Agenturhandel omfatter virksomheter som driver formidling av salg for andre ved å oppta ordrer eller slutte salg i disses navn Inkluderer også: Omfatter også virksomheter til auksjonærer, inkl. auksjoner på Internett"/>
    <m/>
    <m/>
  </r>
  <r>
    <x v="0"/>
    <s v="Not aligned"/>
    <x v="0"/>
    <m/>
    <s v="G"/>
    <n v="46"/>
    <s v="46.2"/>
    <n v="3"/>
    <s v="G.46.2"/>
    <x v="504"/>
    <s v="Engrosh. jordbr.råvarer og lev. dyr"/>
    <m/>
    <m/>
    <m/>
  </r>
  <r>
    <x v="0"/>
    <s v="Not aligned"/>
    <x v="0"/>
    <m/>
    <s v="G"/>
    <n v="46"/>
    <s v="46.3"/>
    <n v="3"/>
    <s v="G.46.3"/>
    <x v="505"/>
    <s v="Engrosh., nærings- og nytelsesmidler"/>
    <m/>
    <m/>
    <m/>
  </r>
  <r>
    <x v="0"/>
    <s v="Not aligned"/>
    <x v="0"/>
    <m/>
    <s v="G"/>
    <n v="46"/>
    <s v="46.4"/>
    <n v="3"/>
    <s v="G.46.4"/>
    <x v="506"/>
    <s v="Engrosh. hush.- og varer pers. bruk"/>
    <s v="Inkluderer: Omfatter husholdningsartikler, herunder tekstiler"/>
    <m/>
    <m/>
  </r>
  <r>
    <x v="0"/>
    <s v="Not aligned"/>
    <x v="0"/>
    <m/>
    <s v="G"/>
    <n v="46"/>
    <s v="46.5"/>
    <n v="3"/>
    <s v="G.46.5"/>
    <x v="507"/>
    <s v="Engrosh. IKT-utstyr"/>
    <s v="Inkluderer: Omfatter informasjons- og kommunikasjonsteknologisk utstyr, dvs. datamaskiner, telekommunikasjonsutstyr og tilleggsutstyr"/>
    <m/>
    <m/>
  </r>
  <r>
    <x v="0"/>
    <s v="Not aligned"/>
    <x v="0"/>
    <m/>
    <s v="G"/>
    <n v="46"/>
    <s v="46.6"/>
    <n v="3"/>
    <s v="G.46.6"/>
    <x v="508"/>
    <s v="Engrosh. mask. og utstyr el"/>
    <s v="Inkluderer: Omfatter spesialmaskiner, -utstyr og -tilbehør til all slags næringsvirksomhet og alle slags formål"/>
    <m/>
    <m/>
  </r>
  <r>
    <x v="0"/>
    <s v="Not aligned"/>
    <x v="0"/>
    <m/>
    <s v="G"/>
    <n v="46"/>
    <s v="46.7"/>
    <n v="3"/>
    <s v="G.46.7"/>
    <x v="509"/>
    <s v="Engrosh. med spes. vareutvalg el."/>
    <s v="Inkluderer: Omfatter spesialisert vareutvalg i andre næringshovedgrupper i denne næringen, herunder engroshandel med halvfabrikata unntatt landbruksprodukter."/>
    <m/>
    <m/>
  </r>
  <r>
    <x v="0"/>
    <s v="Not aligned"/>
    <x v="0"/>
    <m/>
    <s v="G"/>
    <n v="46"/>
    <s v="46.9"/>
    <n v="3"/>
    <s v="G.46.9"/>
    <x v="510"/>
    <s v="Uspesifisert engroshandel"/>
    <s v="Inkluderer: Omfatter en rekke forskjellige varer som ikke er spesifisert"/>
    <m/>
    <m/>
  </r>
  <r>
    <x v="0"/>
    <s v="Not aligned"/>
    <x v="0"/>
    <m/>
    <s v="G"/>
    <s v="46.1"/>
    <s v="46.11"/>
    <n v="4"/>
    <s v="G.46.11"/>
    <x v="511"/>
    <s v="Agentur jordbr. og tekstilråv. mv."/>
    <s v="Ekskluderer: Engroshandel i eget navn grupperes under: 46.2 - 46.9. Detaljhandel utenom butikk grupperes under: 47.99 Detaljhandel utenom utsalgssted ellers"/>
    <m/>
    <m/>
  </r>
  <r>
    <x v="0"/>
    <s v="Not aligned"/>
    <x v="0"/>
    <m/>
    <s v="G"/>
    <s v="46.1"/>
    <s v="46.12"/>
    <n v="4"/>
    <s v="G.46.12"/>
    <x v="512"/>
    <s v="Agentur brensel, drivstoff mv."/>
    <s v="Inkluderer: Omfatter brensel, malm, metaller og kjemiske produkter til industrien, herunder kunstgjødsel Ekskluderer: Engroshandel i eget navn grupperes under: 46.2 - 46.9. Detaljhandel utenom butikk grupperes under: 47.99 Detaljhandel utenom utsalgssted ellers"/>
    <m/>
    <m/>
  </r>
  <r>
    <x v="0"/>
    <s v="Not aligned"/>
    <x v="0"/>
    <m/>
    <s v="G"/>
    <s v="46.1"/>
    <s v="46.13"/>
    <n v="4"/>
    <s v="G.46.13"/>
    <x v="513"/>
    <s v="Agentur tømmer, trelast, byggev."/>
    <s v="Ekskluderer: Engroshandel i eget navn grupperes under: 46.2 - 46.9. Detaljhandel utenom butikk grupperes under: 47.99 Detaljhandel utenom utsalgssted ellers"/>
    <m/>
    <m/>
  </r>
  <r>
    <x v="0"/>
    <s v="Not aligned"/>
    <x v="0"/>
    <m/>
    <s v="G"/>
    <s v="46.1"/>
    <s v="46.14"/>
    <n v="4"/>
    <s v="G.46.14"/>
    <x v="514"/>
    <s v="Agentur maskiner, prod.utstyr mv."/>
    <s v="Inkluderer: Omfatter maskiner, herunder kontormaskiner og datamaskiner, teknisk utstyr, båter og luftfartøyer Ekskluderer: Agenturhandel med motorvogner unntatt motorsykler grupperes under: 45.1 Handel med motorvogner, unntatt motorsykler. Auksjonshandel med motorvogner, unntatt motorsykler grupperes under: 45.1 Handel med motorvogner, unntatt motorsykler. Engroshandel i eget navn grupperes under: 46.2 - 46.9. Detaljhandel utenom butikk grupperes under: 47.99 Detaljhandel utenom utsalgssted ellers"/>
    <m/>
    <m/>
  </r>
  <r>
    <x v="0"/>
    <s v="Not aligned"/>
    <x v="0"/>
    <m/>
    <s v="G"/>
    <s v="46.1"/>
    <s v="46.15"/>
    <n v="4"/>
    <s v="G.46.15"/>
    <x v="515"/>
    <s v="Agentur møbler, hush.- og jernvarer"/>
    <s v="Inkluderer: Omfatter også sports- og fritidsutstyr Ekskluderer: Agenturhandel med båter og sykler grupperes under: 46.18 Agenturhandel med spesialisert vareutvalg ellers. Engroshandel i eget navn grupperes under: 46.2 - 46.9. Detaljhandel utenom butikk grupperes under: 47.99 Detaljhandel utenom utsalgssted ellers"/>
    <m/>
    <m/>
  </r>
  <r>
    <x v="0"/>
    <s v="Not aligned"/>
    <x v="0"/>
    <m/>
    <s v="G"/>
    <s v="46.1"/>
    <s v="46.16"/>
    <n v="4"/>
    <s v="G.46.16"/>
    <x v="516"/>
    <s v="Agentur tekstiler/klær/skotøy mv."/>
    <s v="Ekskluderer: Engroshandel i eget navn grupperes under: 46.2 - 46.9. Detaljhandel utenom butikk grupperes under: 47.99 Detaljhandel utenom utsalgssted ellers"/>
    <m/>
    <m/>
  </r>
  <r>
    <x v="0"/>
    <s v="Not aligned"/>
    <x v="0"/>
    <m/>
    <s v="G"/>
    <s v="46.1"/>
    <s v="46.17"/>
    <n v="4"/>
    <s v="G.46.17"/>
    <x v="517"/>
    <s v="Agentur nærings- og nytelsesmidler"/>
    <s v="Ekskluderer: Engroshandel i eget navn grupperes under: 46.2 - 46.9. Detaljhandel utenom butikk grupperes under: 47.99 Detaljhandel utenom utsalgssted ellers"/>
    <m/>
    <m/>
  </r>
  <r>
    <x v="0"/>
    <s v="Not aligned"/>
    <x v="0"/>
    <m/>
    <s v="G"/>
    <s v="46.1"/>
    <s v="46.18"/>
    <n v="4"/>
    <s v="G.46.18"/>
    <x v="518"/>
    <s v="Agentur spesialisert vareutvalg el."/>
    <s v="Inkluderer: Omfatter bl.a. sykler og legemidler Ekskluderer: Engroshandel i eget navn grupperes under: 46.2 - 46.9 . Detaljhandel utenom butikk grupperes under: 47.99 Detaljhandel utenom utsalgssted ellers Forsikringsagenter grupperes under: 66.22 Forsikringsformidling. Eiendomsmegling grupperes under: 68.31 Eiendomsmegling"/>
    <m/>
    <m/>
  </r>
  <r>
    <x v="0"/>
    <s v="Not aligned"/>
    <x v="0"/>
    <m/>
    <s v="G"/>
    <s v="46.1"/>
    <s v="46.19"/>
    <n v="4"/>
    <s v="G.46.19"/>
    <x v="519"/>
    <s v="Agentur bredt vareutvalg"/>
    <s v="Ekskluderer: Engroshandel i eget navn grupperes under: 46.2 - 46.9 . Detaljhandel utenom butikk grupperes under: 47.99 Detaljhandel utenom utsalgssted ellers"/>
    <m/>
    <m/>
  </r>
  <r>
    <x v="0"/>
    <s v="Not aligned"/>
    <x v="0"/>
    <m/>
    <s v="G"/>
    <s v="46.2"/>
    <s v="46.21"/>
    <n v="4"/>
    <s v="G.46.21"/>
    <x v="520"/>
    <s v="Engrosh. korn, såvarer og fÙr"/>
    <s v="Inkluderer: Omfatter korn og såvarer, oljeholdige frukter, råtobakk, jordbruksvarer, avfall, restprodukter og biprodukter til dyrefor Ekskluderer: Engroshandel med fÙr til kjæledyr grupperes under: 46.389 Engroshandel med spesialisert utvalg av nærings- og nytelsesmidler ikke nevnt annet sted. Engroshandel med tekstilfibrer grupperes under: 46.769 Engroshandel med innsatsvarer ikke nevnt annet sted"/>
    <m/>
    <m/>
  </r>
  <r>
    <x v="0"/>
    <s v="Not aligned"/>
    <x v="0"/>
    <m/>
    <s v="G"/>
    <s v="46.2"/>
    <s v="46.22"/>
    <n v="4"/>
    <s v="G.46.22"/>
    <x v="521"/>
    <s v="Engrosh. blomster og planter"/>
    <s v="Inkluderer: Omfatter blomster, planter og blomsterløk"/>
    <m/>
    <m/>
  </r>
  <r>
    <x v="0"/>
    <s v="Not aligned"/>
    <x v="0"/>
    <m/>
    <s v="G"/>
    <s v="46.2"/>
    <s v="46.23"/>
    <n v="4"/>
    <s v="G.46.23"/>
    <x v="522"/>
    <s v="Engrosh. levende dyr"/>
    <m/>
    <m/>
    <m/>
  </r>
  <r>
    <x v="0"/>
    <s v="Not aligned"/>
    <x v="0"/>
    <m/>
    <s v="G"/>
    <s v="46.2"/>
    <s v="46.24"/>
    <n v="4"/>
    <s v="G.46.24"/>
    <x v="523"/>
    <s v="Engrosh. huder, skinn og lær"/>
    <m/>
    <m/>
    <m/>
  </r>
  <r>
    <x v="0"/>
    <s v="Not aligned"/>
    <x v="0"/>
    <m/>
    <s v="G"/>
    <s v="46.3"/>
    <s v="46.31"/>
    <n v="4"/>
    <s v="G.46.31"/>
    <x v="524"/>
    <s v="Engrosh. frukt og grønnsaker"/>
    <s v="Inkluderer: Omfatter fersk og konservert frukt og grønnsaker"/>
    <m/>
    <m/>
  </r>
  <r>
    <x v="0"/>
    <s v="Not aligned"/>
    <x v="0"/>
    <m/>
    <s v="G"/>
    <s v="46.3"/>
    <s v="46.32"/>
    <n v="4"/>
    <s v="G.46.32"/>
    <x v="525"/>
    <s v="Engrosh. kjøtt og kjøttvarer"/>
    <m/>
    <m/>
    <m/>
  </r>
  <r>
    <x v="0"/>
    <s v="Not aligned"/>
    <x v="0"/>
    <m/>
    <s v="G"/>
    <s v="46.3"/>
    <s v="46.33"/>
    <n v="4"/>
    <s v="G.46.33"/>
    <x v="526"/>
    <s v="Engrosh. meierivarer, egg mv."/>
    <s v="Inkluderer: Omfatter meieriprodukter, egg og eggprodukter, spiselige animalske og vegetabilske oljer og fettstoffer"/>
    <m/>
    <m/>
  </r>
  <r>
    <x v="0"/>
    <s v="Not aligned"/>
    <x v="0"/>
    <m/>
    <s v="G"/>
    <s v="46.3"/>
    <s v="46.34"/>
    <n v="4"/>
    <s v="G.46.34"/>
    <x v="527"/>
    <s v="Engrosh. drikkevarer"/>
    <s v="Inkluderer: Omfatter både alkoholholdige og alkoholfrie drikkevarer Inkluderer også: Omfatter også kjøp av vin i store kvanta og tapping på flasker Ekskluderer: Blanding av vin eller destillert sprit grupperes under hhv.: 11.01 Destillering, rektifisering og blanding av sprit og: 11.02 Produksjon av vin"/>
    <m/>
    <m/>
  </r>
  <r>
    <x v="0"/>
    <s v="Not aligned"/>
    <x v="0"/>
    <m/>
    <s v="G"/>
    <s v="46.3"/>
    <s v="46.35"/>
    <n v="4"/>
    <s v="G.46.35"/>
    <x v="528"/>
    <s v="Engrosh. tobakksvarer"/>
    <m/>
    <m/>
    <m/>
  </r>
  <r>
    <x v="0"/>
    <s v="Not aligned"/>
    <x v="0"/>
    <m/>
    <s v="G"/>
    <s v="46.3"/>
    <s v="46.36"/>
    <n v="4"/>
    <s v="G.46.36"/>
    <x v="529"/>
    <s v="Engrosh. sukker, sjok. og sukkerv."/>
    <s v="Inkluderer: Omfatter sukker, sjokolade, sukkervarer og bakervarer"/>
    <m/>
    <m/>
  </r>
  <r>
    <x v="0"/>
    <s v="Not aligned"/>
    <x v="0"/>
    <m/>
    <s v="G"/>
    <s v="46.3"/>
    <s v="46.37"/>
    <n v="4"/>
    <s v="G.46.37"/>
    <x v="530"/>
    <s v="Engrosh. kaffe, te, kakao mv."/>
    <m/>
    <m/>
    <m/>
  </r>
  <r>
    <x v="0"/>
    <s v="Not aligned"/>
    <x v="0"/>
    <m/>
    <s v="G"/>
    <s v="46.3"/>
    <s v="46.38"/>
    <n v="4"/>
    <s v="G.46.38"/>
    <x v="531"/>
    <s v="Engrosh. andre næringsmidler"/>
    <s v="Inkluderer: Omfatter også fÙr til kjæledyr"/>
    <m/>
    <m/>
  </r>
  <r>
    <x v="0"/>
    <s v="Not aligned"/>
    <x v="0"/>
    <m/>
    <s v="G"/>
    <s v="46.3"/>
    <s v="46.39"/>
    <n v="4"/>
    <s v="G.46.39"/>
    <x v="532"/>
    <s v="Engrosh. bredt utv. nær.-/nyt. midl"/>
    <m/>
    <m/>
    <m/>
  </r>
  <r>
    <x v="0"/>
    <s v="Not aligned"/>
    <x v="0"/>
    <m/>
    <s v="G"/>
    <s v="46.4"/>
    <s v="46.41"/>
    <n v="4"/>
    <s v="G.46.41"/>
    <x v="533"/>
    <s v="Engrosh. tekstiler og utstyrsvarer"/>
    <s v="Inkluderer: Omfatter garn, metervarer, utstyrsvarer og sysaker Ekskluderer: Engroshandel med tekstilfibrer grupperes under: 46.769 Engroshandel med innsatsvarer ikke nevnt annet sted"/>
    <m/>
    <m/>
  </r>
  <r>
    <x v="0"/>
    <s v="Not aligned"/>
    <x v="0"/>
    <m/>
    <s v="G"/>
    <s v="46.4"/>
    <s v="46.42"/>
    <n v="4"/>
    <s v="G.46.42"/>
    <x v="534"/>
    <s v="Engrosh. klær og skotøy"/>
    <s v="Inkluderer: Omfatter klær, herunder sportsklær, tilbehør som hansker, slips og seler, skotøy, pelsvarer og paraplyer Ekskluderer: Engroshandel med smykker av edelt metall grupperes under: 46.482 Engroshandel med  gull- og sølvvarer. Engroshandel med lærvarer grupperes under: 46.492 Engroshandel med reiseeffekter og lærvarer. Engroshandel med spesielt skotøy til sportsbruk som skistøvler grupperes under: 46.494 Engroshandel med sportsutstyr"/>
    <m/>
    <m/>
  </r>
  <r>
    <x v="0"/>
    <s v="Not aligned"/>
    <x v="0"/>
    <m/>
    <s v="G"/>
    <s v="46.4"/>
    <s v="46.43"/>
    <n v="4"/>
    <s v="G.46.43"/>
    <x v="535"/>
    <s v="Engrosh. el. husholdningsapp. mv.."/>
    <s v="Inkluderer: Omfatter elektriske husholdningsapparater, radio, fjernsyn, fotografisk og optisk utstyr, elektriske varmeapparater, innspilte lydbånd og videobånd, CD-er og DVD-er Ekskluderer: Uinnspilte lydbånd, videobånd, CD-er og DVD-er grupperes under: 46.52 Engroshandel med elektronikkutstyr og telekommunikasjonsutstyr samt deler. Engroshandel med symaskiner (industriell bruk) grupperes under: 46.64 Engroshandel med maskiner og utstyr til tekstilproduksjon"/>
    <m/>
    <m/>
  </r>
  <r>
    <x v="0"/>
    <s v="Not aligned"/>
    <x v="0"/>
    <m/>
    <s v="G"/>
    <s v="46.4"/>
    <s v="46.44"/>
    <n v="4"/>
    <s v="G.46.44"/>
    <x v="536"/>
    <s v="Engrosh. kjøkkenutstyr, steintøy mv."/>
    <s v="Inkluderer: Omfatter porselensvarer, glassvarer og rengjøringsmidler"/>
    <m/>
    <m/>
  </r>
  <r>
    <x v="0"/>
    <s v="Not aligned"/>
    <x v="0"/>
    <m/>
    <s v="G"/>
    <s v="46.4"/>
    <s v="46.45"/>
    <n v="4"/>
    <s v="G.46.45"/>
    <x v="537"/>
    <s v="Engrosh. parfyme og kosmetikk"/>
    <s v="Inkluderer: Omfatter parfyme, kosmetikk og såpe og andre toalettartikler"/>
    <m/>
    <m/>
  </r>
  <r>
    <x v="0"/>
    <s v="Not aligned"/>
    <x v="0"/>
    <m/>
    <s v="G"/>
    <s v="46.4"/>
    <s v="46.46"/>
    <n v="4"/>
    <s v="G.46.46"/>
    <x v="538"/>
    <s v="Engrosh. sykepleie- og apotekvarer"/>
    <s v="Inkluderer: Omfatter legemidler, sykehusutstyr og ortopediske artikler Ekskluderer: Engroshandel med slankemidler og helsekost grupperes under: 46.389 Engroshandel med spesialisert utvalg av nærings- og nytelsesmidler ikke nevnt annet sted"/>
    <m/>
    <m/>
  </r>
  <r>
    <x v="0"/>
    <s v="Not aligned"/>
    <x v="0"/>
    <m/>
    <s v="G"/>
    <s v="46.4"/>
    <s v="46.47"/>
    <n v="4"/>
    <s v="G.46.47"/>
    <x v="539"/>
    <s v="Engrosh. møbler og innredningsart."/>
    <s v="Ekskluderer: Engroshandel med kontormøbler grupperes under: 46.65 Engroshandel med kontormøbler"/>
    <m/>
    <m/>
  </r>
  <r>
    <x v="0"/>
    <s v="Not aligned"/>
    <x v="0"/>
    <m/>
    <s v="G"/>
    <s v="46.4"/>
    <s v="46.48"/>
    <n v="4"/>
    <s v="G.46.48"/>
    <x v="540"/>
    <s v="Engrosh. klokker/ur/gull-/sølvvarer"/>
    <m/>
    <m/>
    <m/>
  </r>
  <r>
    <x v="0"/>
    <s v="Not aligned"/>
    <x v="0"/>
    <m/>
    <s v="G"/>
    <s v="46.4"/>
    <s v="46.49"/>
    <n v="4"/>
    <s v="G.46.49"/>
    <x v="541"/>
    <s v="Engrosh. husholdningsvarer m.m."/>
    <s v="Inkluderer: Omfatter artikler av tre, kork og flettematerialer mv., sykler og reservedeler til sykler, papirvarer, bøker, blader, aviser, lærvarer, reiseeffekter, musikkinstrumenter, spill, leker og sportsutstyr, herunder spesialfottøy som skistøvler"/>
    <m/>
    <m/>
  </r>
  <r>
    <x v="0"/>
    <s v="Not aligned"/>
    <x v="0"/>
    <m/>
    <s v="G"/>
    <s v="46.5"/>
    <s v="46.51"/>
    <n v="4"/>
    <s v="G.46.51"/>
    <x v="542"/>
    <s v="Engrosh. datamask., programv. mv.."/>
    <s v="Inkluderer: Omfatter datamaskiner og tilleggsutstyr samt programvare Ekskluderer: Engroshandel med elektronisk utstyr grupperes under: 46.52 Engroshandel med elektronikkutstyr og telekommunikasjonsutstyr samt deler. Engroshandel med kontormaskiner og kontorutstyr grupperes under: 46.66 Engroshandel med maskiner og utstyr til kontor ellers"/>
    <m/>
    <m/>
  </r>
  <r>
    <x v="0"/>
    <s v="Not aligned"/>
    <x v="0"/>
    <m/>
    <s v="G"/>
    <s v="46.5"/>
    <s v="46.52"/>
    <n v="4"/>
    <s v="G.46.52"/>
    <x v="543"/>
    <s v="Engrosh. elektronikk-/telekomm.uts."/>
    <s v="Inkluderer: Omfatter elektronrør, halvlederkomponenter, mikrochips, integrerte kretsløp, trykte kretsløp, uinnspilte lyd- og videobånd, disketter, magnetiske og optiske disker og telefon- og annet kommunikasjonsutstyr Ekskluderer: Engroshandel med innspilte kassetter og video, CD- og DVD-plater grupperes under: 46.433 Engroshandel med plater, musikk- og videokassetter og CD- og DVD-plater. Engroshandel med datamaskiner og tilleggsutstyr grupperes under: 46.51 Engroshandel med datamaskiner, tilleggsutstyr til datamaskiner samt programvare"/>
    <m/>
    <m/>
  </r>
  <r>
    <x v="0"/>
    <s v="Not aligned"/>
    <x v="0"/>
    <m/>
    <s v="G"/>
    <s v="46.6"/>
    <s v="46.61"/>
    <n v="4"/>
    <s v="G.46.61"/>
    <x v="544"/>
    <s v="Engrosh. jordbr.-/skogbr.mask. mv."/>
    <s v="Inkluderer: Omfatter ploger, gjødselsspredere, såmaskiner, harver mv., innhøstingsmaskiner, treskere, melkemaskiner, maskiner til fjørfehold og biavl og traktorer til bruk i drift av jordbruk og skogbruk Inkluderer også: Omfatter også gressklippere, både motoriserte og ikke-motoriserte"/>
    <m/>
    <m/>
  </r>
  <r>
    <x v="0"/>
    <s v="Not aligned"/>
    <x v="0"/>
    <m/>
    <s v="G"/>
    <s v="46.6"/>
    <s v="46.62"/>
    <n v="4"/>
    <s v="G.46.62"/>
    <x v="545"/>
    <s v="Engrosh. maskinverktøy"/>
    <s v="Inkluderer: Omfatter  maskiner og maskinverktøy til bearbeiding av tre, metall og andre materialer Inkluderer også: Omfatter også motordrevet og elektrisk håndverktøy og datastyrt maskinverktøy"/>
    <m/>
    <m/>
  </r>
  <r>
    <x v="0"/>
    <s v="Not aligned"/>
    <x v="0"/>
    <m/>
    <s v="G"/>
    <s v="46.6"/>
    <s v="46.63"/>
    <n v="4"/>
    <s v="G.46.63"/>
    <x v="546"/>
    <s v="Engros mask bygg/anl./oljeutv. mv."/>
    <m/>
    <m/>
    <m/>
  </r>
  <r>
    <x v="0"/>
    <s v="Not aligned"/>
    <x v="0"/>
    <m/>
    <s v="G"/>
    <s v="46.6"/>
    <s v="46.64"/>
    <n v="4"/>
    <s v="G.46.64"/>
    <x v="547"/>
    <s v="Engrosh. tekstilprod.maskiner mv."/>
    <s v="Inkluderer: Omfatter også datastyrte maskiner til tekstilindustrien og datastyrte sy- og strikkemaskiner"/>
    <m/>
    <m/>
  </r>
  <r>
    <x v="0"/>
    <s v="Not aligned"/>
    <x v="0"/>
    <m/>
    <s v="G"/>
    <s v="46.6"/>
    <s v="46.65"/>
    <n v="4"/>
    <s v="G.46.65"/>
    <x v="548"/>
    <s v="Engrosh. kontormøbler"/>
    <s v="Inkluderer: Omfatter grossister relatert til varer produsert i 31.01 Produksjon av kontor- og butikkmøbler"/>
    <m/>
    <m/>
  </r>
  <r>
    <x v="0"/>
    <s v="Not aligned"/>
    <x v="0"/>
    <m/>
    <s v="G"/>
    <s v="46.6"/>
    <s v="46.66"/>
    <n v="4"/>
    <s v="G.46.66"/>
    <x v="549"/>
    <s v="Engrosh. kontormask., -utstyr el."/>
    <s v="Inkluderer: Omfatter maskiner og utstyr til kontor, unntatt datamaskiner og tilleggsutstyr til datamaskiner Ekskluderer: Engroshandel med datamaskiner og tilleggsutstyr til datamaskiner grupperes under: 46.51 Engroshandel med datamaskiner og tilleggsutstyr til datamaskiner samt programvare. Engroshandel med elektroniske deler og telefon- og annet kommunikasjonsutstyr grupperes under: 46.52 Engroshandel med elektronikkutstyr og telekommunikasjonsutstyr samt deler"/>
    <m/>
    <m/>
  </r>
  <r>
    <x v="0"/>
    <s v="Not aligned"/>
    <x v="0"/>
    <m/>
    <s v="G"/>
    <s v="46.6"/>
    <s v="46.69"/>
    <n v="4"/>
    <s v="G.46.69"/>
    <x v="550"/>
    <s v="Engrosh. maskiner og utstyr el."/>
    <s v="Inkluderer: Omfatter transportutstyr (unntatt motorvogner, motorsykler og sykler), samlebåndsroboter, kabler, brytere og annet installasjonsutstyr til bruk i industrien, elektronisk materiell, f.eks. elektromotorer og transformatorer og andre maskiner ikke nevnt annet sted til industri (unntatt til tekstilindustri, bergverksdrift og bygge- og anleggsvirksomhet), handel og navigasjon samt annen tjenesteyting Inkluderer også: Omfatter også måleinstrumenter og -utstyr Ekskluderer: Engroshandel med motorvogner, tilhengere og campingvogner grupperes under: 45.1 Handel med motorvogner, unntatt motorsykler. Engroshandel med deler og utstyr til motorvogner grupperes under: 45.31 Agentur- og engroshandel med deler og utstyr til motorvogner, unntatt til motorsykler. Engroshandel med motorsykler grupperes under: 45.401 Agentur- og engroshandel med motorsykler, deler og utstyr. Engroshandel med sykler grupperes under: 46.494 Engroshandel med sportsutstyr"/>
    <m/>
    <m/>
  </r>
  <r>
    <x v="0"/>
    <s v="Not aligned"/>
    <x v="0"/>
    <m/>
    <s v="G"/>
    <s v="46.7"/>
    <s v="46.71"/>
    <n v="4"/>
    <s v="G.46.71"/>
    <x v="551"/>
    <s v="Engrosh. drivstoff og brensel"/>
    <s v="Inkluderer: Omfatter drivstoff, smørefett, smøreoljer, oljer, f.eks.: trekull, kull, koks, ved, rensebensin, råolje, dieselolje, bensin, brenselolje, fyringsolje, petroleum, flaskegass, butangass, propangass, smøreoljer, smørefett og raffinerte oljeprodukter"/>
    <m/>
    <m/>
  </r>
  <r>
    <x v="0"/>
    <s v="Not aligned"/>
    <x v="0"/>
    <m/>
    <s v="G"/>
    <s v="46.7"/>
    <s v="46.72"/>
    <n v="4"/>
    <s v="G.46.72"/>
    <x v="552"/>
    <s v="Engrosh. metaller og metallh. malm"/>
    <s v="Inkluderer: Omfatter jernholdige og ikke-jernholdige metaller, jernholdige og ikke-jernholdige metaller i primærform, jernholdige og ikke-jernholdige halvfabrikata av metall ikke nevnt annet sted herunder gull og andre edle metaller Ekskluderer: Engroshandel med metallskrap grupperes under: 46.77 Engroshandel med avfall og skrap"/>
    <m/>
    <m/>
  </r>
  <r>
    <x v="0"/>
    <s v="Not aligned"/>
    <x v="0"/>
    <m/>
    <s v="G"/>
    <s v="46.7"/>
    <s v="46.73"/>
    <n v="4"/>
    <s v="G.46.73"/>
    <x v="553"/>
    <s v="Engrosh. tømmer/trelast/byggev. mv."/>
    <s v="Inkluderer: Omfatter tømmer, trelast, maling, ferniss, sand, grus, tapet, gulvbelegg, planglass, sanitærutstyr som badekar, servanter, toaletter og andre sanitærartikler av porselen, og prefabrikkerte bygninger"/>
    <m/>
    <m/>
  </r>
  <r>
    <x v="0"/>
    <s v="Not aligned"/>
    <x v="0"/>
    <m/>
    <s v="G"/>
    <s v="46.7"/>
    <s v="46.74"/>
    <n v="4"/>
    <s v="G.46.74"/>
    <x v="554"/>
    <s v="Engrosh. jernv., rørleggerart. m.m."/>
    <s v="Inkluderer: Omfatter isenkram, jernvarer og låser, armatur, fast inventar, varmtvannsbeholdere, utstyr til installasjon av sanitæranlegg som slanger, rør, kraner, T-stykker, koblinger, gummirør osv., verktøy som hammere, sager, skrutrekkere og annet håndverktøy Ekskluderer: Engroshandel med motordrevet og elektrisk håndverktøy grupperes under: 46.62 Engroshandel med maskinverktøy. Engroshandel med sanitærutstyr av porselen grupperes under: 46.739 Engroshandel med byggevarer ikke nevnt annet sted"/>
    <m/>
    <m/>
  </r>
  <r>
    <x v="0"/>
    <s v="Not aligned"/>
    <x v="0"/>
    <m/>
    <s v="G"/>
    <s v="46.7"/>
    <s v="46.75"/>
    <n v="4"/>
    <s v="G.46.75"/>
    <x v="555"/>
    <s v="Engrosh. kjemiske produkter"/>
    <s v="Inkluderer: Omfatter kjemiske produkter til industrien: anilin, trykksverte, eteriske oljer, tekniske gasser, kjemisk lim, fargestoffer, kunstharpiks, metanol, parafin, lukt- og smaksstoffer, soda, industrisalt, syre, svovel, stivelsesderivater mv. og gjødsel og jordbrukskjemiske produkter"/>
    <m/>
    <m/>
  </r>
  <r>
    <x v="0"/>
    <s v="Not aligned"/>
    <x v="0"/>
    <m/>
    <s v="G"/>
    <s v="46.7"/>
    <s v="46.76"/>
    <n v="4"/>
    <s v="G.46.76"/>
    <x v="556"/>
    <s v="Engrosh. innsatsvarer el."/>
    <s v="Inkluderer: Omfatter plastmateriale i primærform, gummi, tekstilfibrer, papirmasse og edelstener"/>
    <m/>
    <m/>
  </r>
  <r>
    <x v="0"/>
    <s v="Not aligned"/>
    <x v="0"/>
    <m/>
    <s v="G"/>
    <s v="46.7"/>
    <s v="46.77"/>
    <n v="4"/>
    <s v="G.46.77"/>
    <x v="557"/>
    <s v="Engrosh. avfall og skrap"/>
    <s v="Inkluderer: Omfatter metallholdig og ikke-metallholdig avfall samt materialer til gjenbruk, herunder innsamling, sortering, separasjon, fjerning av overflatelag i forbindelse med brukte varer, f.eks. biler, med henblikk på å finne deler til gjenbruk, pakking og ompakking, lagring og levering, men uten at varen er blitt omdannet. Det kjøpte og solgte avfall har en restverdi Inkluderer også: Omfatter også demontering av biler, datamaskiner, tv-apparater og annet utstyr med henblikk på å videreselge brukbare deler Ekskluderer: Innsamling av husholdnings- og industriavfall grupperes under: 38.1 Innsamling av avfall. Behandling av avfall med henblikk på å fjerne det og ikke bruke det videre i en industriell prosess grupperes under: 38.2 Behandling og disponering av avfall. Bearbeiding av avfallsprodukter og andre artikler til sekundært råmateriale der det kreves en omdanningsprosess (det sekundære råmaterialet er egnet til direkte bruk i en industriell prosess, men er ikke et sluttprodukt) grupperes under: 38.3 Materialgjenvinning. Demontering av biler, datamaskiner, TV-apparater og annet utstyr med henblikk på materialgjenvinning grupperes under: 38.31 Demontering av vrakede gjenstander. Skipsopphogging grupperes under: 38.31 Demontering av vrakede gjenstander. Opphogging av biler ved hjelp av en mekanisk prosess grupperes under: 38.32 Sortering og bearbeiding av avfall for materialgjenvinning. Detaljhandel med brukte varer grupperes under: 47.79 Butikkhandel med brukte varer"/>
    <m/>
    <m/>
  </r>
  <r>
    <x v="0"/>
    <s v="Not aligned"/>
    <x v="0"/>
    <m/>
    <s v="G"/>
    <s v="46.9"/>
    <s v="46.90"/>
    <n v="4"/>
    <s v="G.46.90"/>
    <x v="510"/>
    <s v="Uspesifisert engroshandel"/>
    <s v="Inkluderer: Omfatter ei rekke forskjellige varer som ikke er spesifisert"/>
    <m/>
    <m/>
  </r>
  <r>
    <x v="0"/>
    <s v="Not aligned"/>
    <x v="0"/>
    <m/>
    <s v="G"/>
    <s v="46.11"/>
    <s v="46.110"/>
    <n v="5"/>
    <s v="G.46.110"/>
    <x v="511"/>
    <s v="Agentur jordbr. og tekstilråv. mv."/>
    <s v="Ekskluderer: Engroshandel i eget navn grupperes under: 46.2 - 46.9. Detaljhandel utenom butikk grupperes under: 47.99 Detaljhandel utenom utsalgssted ellers"/>
    <m/>
    <m/>
  </r>
  <r>
    <x v="0"/>
    <s v="Not aligned"/>
    <x v="0"/>
    <m/>
    <s v="G"/>
    <s v="46.12"/>
    <s v="46.120"/>
    <n v="5"/>
    <s v="G.46.120"/>
    <x v="512"/>
    <s v="Agentur brensel, drivstoff mv."/>
    <s v="Inkluderer: Omfatter brensel, malm, metaller og kjemiske produkter til industrien, herunder kunstgjødsel Ekskluderer: Engroshandel i eget navn grupperes under: 46.2 - 46.9. Detaljhandel utenom butikk grupperes under: 47.99 Detaljhandel utenom utsalgssted ellers"/>
    <m/>
    <m/>
  </r>
  <r>
    <x v="0"/>
    <s v="Not aligned"/>
    <x v="0"/>
    <m/>
    <s v="G"/>
    <s v="46.13"/>
    <s v="46.130"/>
    <n v="5"/>
    <s v="G.46.130"/>
    <x v="513"/>
    <s v="Agentur tømmer. trelast, byggev."/>
    <s v="Ekskluderer: Engroshandel i eget navn grupperes under: 46.2 - 46.9. Detaljhandel utenom butikk grupperes under: 47.99 Detaljhandel utenom utsalgssted ellers"/>
    <m/>
    <m/>
  </r>
  <r>
    <x v="0"/>
    <s v="Not aligned"/>
    <x v="0"/>
    <m/>
    <s v="G"/>
    <s v="46.14"/>
    <s v="46.140"/>
    <n v="5"/>
    <s v="G.46.140"/>
    <x v="514"/>
    <s v="Agentur maskiner, prod.utstyr mv."/>
    <s v="Inkluderer: Omfatter maskiner, herunder kontormaskiner og datamaskiner, teknisk utstyr, båter og luftfartøyer Ekskluderer: Agenturhandel med motorvogner unntatt motorsykler grupperes under: 45.1 Handel med motorvogner, unntatt motorsykler. Auksjonshandel med motorvogner, unntatt motorsykler grupperes under: 45.1 Handel med motorvogner, unntatt motorsykler. Engroshandel i eget navn grupperes under: 46.2 - 46.9. Detaljhandel utenom butikk grupperes under: 47.99 Detaljhandel utenom utsalgssted ellers"/>
    <m/>
    <m/>
  </r>
  <r>
    <x v="0"/>
    <s v="Not aligned"/>
    <x v="0"/>
    <m/>
    <s v="G"/>
    <s v="46.15"/>
    <s v="46.150"/>
    <n v="5"/>
    <s v="G.46.150"/>
    <x v="515"/>
    <s v="Agentur møbler, hush.- og jernvarer"/>
    <s v="Inkluderer: Omfatter også sports- og fritidsutstyr Ekskluderer: Agenturhandel med sykler grupperes under: 46.18 Agenturhandel med spesialisert vareutvalg ellers. Engroshandel i eget navn grupperes under: 46.2 - 46.9. Detaljhandel utenom butikk grupperes under: 47.99 Detaljhandel utenom utsalgssted ellers"/>
    <m/>
    <m/>
  </r>
  <r>
    <x v="0"/>
    <s v="Not aligned"/>
    <x v="0"/>
    <m/>
    <s v="G"/>
    <s v="46.16"/>
    <s v="46.160"/>
    <n v="5"/>
    <s v="G.46.160"/>
    <x v="516"/>
    <s v="Agentur tekstiler/klær/skotøy mv."/>
    <s v="Ekskluderer: Engroshandel i eget navn grupperes under: 46.2 - 46.9. Detaljhandel utenom butikk grupperes under: 47.99 Detaljhandel utenom utsalgssted ellers"/>
    <m/>
    <m/>
  </r>
  <r>
    <x v="0"/>
    <s v="Not aligned"/>
    <x v="0"/>
    <m/>
    <s v="G"/>
    <s v="46.17"/>
    <s v="46.170"/>
    <n v="5"/>
    <s v="G.46.170"/>
    <x v="517"/>
    <s v="Agentur nærings- og nytelsesmidler"/>
    <s v="Ekskluderer: Engroshandel i eget navn grupperes under: 46.2 - 46.9. Detaljhandel utenom butikk grupperes under: 47.99 Detaljhandel utenom utsalgssted ellers"/>
    <m/>
    <m/>
  </r>
  <r>
    <x v="0"/>
    <s v="Not aligned"/>
    <x v="0"/>
    <m/>
    <s v="G"/>
    <s v="46.18"/>
    <s v="46.180"/>
    <n v="5"/>
    <s v="G.46.180"/>
    <x v="518"/>
    <s v="Agentur spesialisert vareutvalg el."/>
    <s v="Inkluderer: Omfatter bl.a. sykler og legemidler Ekskluderer: Engroshandel i eget navn grupperes under: 46.2 - 46.9 . Detaljhandel utenom butikk grupperes under: 47.99 Detaljhandel utenom utsalgssted ellers Forsikringsagenter grupperes under: 66.22 Forsikringsformidling. Eiendomsmegling grupperes under: 68.31 Eiendomsmegling"/>
    <m/>
    <m/>
  </r>
  <r>
    <x v="0"/>
    <s v="Not aligned"/>
    <x v="0"/>
    <m/>
    <s v="G"/>
    <s v="46.19"/>
    <s v="46.190"/>
    <n v="5"/>
    <s v="G.46.190"/>
    <x v="519"/>
    <s v="Agentur bredt vareutvalg"/>
    <s v="Ekskluderer: Engroshandel i eget navn grupperes under: 46.2 - 46.9 . Detaljhandel utenom butikk grupperes under: 47.99 Detaljhandel utenom utsalgssted ellers"/>
    <m/>
    <m/>
  </r>
  <r>
    <x v="0"/>
    <s v="Not aligned"/>
    <x v="0"/>
    <m/>
    <s v="G"/>
    <s v="46.21"/>
    <s v="46.210"/>
    <n v="5"/>
    <s v="G.46.210"/>
    <x v="520"/>
    <s v="Engrosh. korn, såvarer og fÙr"/>
    <s v="Inkluderer: Omfatter korn og såvarer, oljeholdige frukter, råtobakk, jordbruksvarer, avfall, restprodukter og biprodukter til dyrefor Ekskluderer: Engroshandel med fÙr til kjæledyr grupperes under: 46.389 Engroshandel med spesialisert utvalg av nærings- og nytelsesmidler ikke nevnt annet sted. Engroshandel med tekstilfibrer grupperes under: 46.769 Engroshandel med innsatsvarer ikke nevnt annet sted"/>
    <m/>
    <m/>
  </r>
  <r>
    <x v="0"/>
    <s v="Not aligned"/>
    <x v="0"/>
    <m/>
    <s v="G"/>
    <s v="46.22"/>
    <s v="46.220"/>
    <n v="5"/>
    <s v="G.46.220"/>
    <x v="521"/>
    <s v="Engrosh. blomster og planter"/>
    <s v="Inkluderer: Omfatter blomster, planter og blomsterløk"/>
    <m/>
    <m/>
  </r>
  <r>
    <x v="0"/>
    <s v="Not aligned"/>
    <x v="0"/>
    <m/>
    <s v="G"/>
    <s v="46.23"/>
    <s v="46.230"/>
    <n v="5"/>
    <s v="G.46.230"/>
    <x v="522"/>
    <s v="Engrosh. levende dyr"/>
    <m/>
    <m/>
    <m/>
  </r>
  <r>
    <x v="0"/>
    <s v="Not aligned"/>
    <x v="0"/>
    <m/>
    <s v="G"/>
    <s v="46.24"/>
    <s v="46.240"/>
    <n v="5"/>
    <s v="G.46.240"/>
    <x v="523"/>
    <s v="Engrosh. huder, skinn og lær"/>
    <m/>
    <m/>
    <m/>
  </r>
  <r>
    <x v="0"/>
    <s v="Not aligned"/>
    <x v="0"/>
    <m/>
    <s v="G"/>
    <s v="46.31"/>
    <s v="46.310"/>
    <n v="5"/>
    <s v="G.46.310"/>
    <x v="524"/>
    <s v="Engrosh. frukt og grønnsaker"/>
    <s v="Inkluderer: Omfatter fersk og konservert frukt og grønnsaker"/>
    <m/>
    <m/>
  </r>
  <r>
    <x v="0"/>
    <s v="Not aligned"/>
    <x v="0"/>
    <m/>
    <s v="G"/>
    <s v="46.32"/>
    <s v="46.320"/>
    <n v="5"/>
    <s v="G.46.320"/>
    <x v="525"/>
    <s v="Engrosh. kjøtt og kjøttvarer"/>
    <m/>
    <m/>
    <m/>
  </r>
  <r>
    <x v="0"/>
    <s v="Not aligned"/>
    <x v="0"/>
    <m/>
    <s v="G"/>
    <s v="46.33"/>
    <s v="46.330"/>
    <n v="5"/>
    <s v="G.46.330"/>
    <x v="526"/>
    <s v="Engrosh. meierivarer, egg mv."/>
    <s v="Inkluderer: Omfatter meieriprodukter, egg og eggeprodukter, spiselige animalske og vegetabilske oljer og fettstoffer"/>
    <m/>
    <m/>
  </r>
  <r>
    <x v="0"/>
    <s v="Not aligned"/>
    <x v="0"/>
    <m/>
    <s v="G"/>
    <s v="46.34"/>
    <s v="46.341"/>
    <n v="5"/>
    <s v="G.46.341"/>
    <x v="558"/>
    <s v="Engrosh. vin og brennevin"/>
    <m/>
    <m/>
    <m/>
  </r>
  <r>
    <x v="0"/>
    <s v="Not aligned"/>
    <x v="0"/>
    <m/>
    <s v="G"/>
    <s v="46.34"/>
    <s v="46.349"/>
    <n v="5"/>
    <s v="G.46.349"/>
    <x v="559"/>
    <s v="Engrosh. drikkevarer el."/>
    <m/>
    <m/>
    <m/>
  </r>
  <r>
    <x v="0"/>
    <s v="Not aligned"/>
    <x v="0"/>
    <m/>
    <s v="G"/>
    <s v="46.35"/>
    <s v="46.350"/>
    <n v="5"/>
    <s v="G.46.350"/>
    <x v="528"/>
    <s v="Engrosh. tobakksvarer"/>
    <m/>
    <m/>
    <m/>
  </r>
  <r>
    <x v="0"/>
    <s v="Not aligned"/>
    <x v="0"/>
    <m/>
    <s v="G"/>
    <s v="46.36"/>
    <s v="46.360"/>
    <n v="5"/>
    <s v="G.46.360"/>
    <x v="529"/>
    <s v="Engrosh. sukker, sjok. og sukkerv."/>
    <s v="Inkluderer: Omfatter sukker, sjokolade, sukkervarer og bakervarer"/>
    <m/>
    <m/>
  </r>
  <r>
    <x v="0"/>
    <s v="Not aligned"/>
    <x v="0"/>
    <m/>
    <s v="G"/>
    <s v="46.37"/>
    <s v="46.370"/>
    <n v="5"/>
    <s v="G.46.370"/>
    <x v="530"/>
    <s v="Engrosh. kaffe, te, kakao mv."/>
    <m/>
    <m/>
    <m/>
  </r>
  <r>
    <x v="0"/>
    <s v="Not aligned"/>
    <x v="0"/>
    <m/>
    <s v="G"/>
    <s v="46.38"/>
    <s v="46.381"/>
    <n v="5"/>
    <s v="G.46.381"/>
    <x v="560"/>
    <s v="Engrosh. fisk og skalldyr"/>
    <m/>
    <m/>
    <m/>
  </r>
  <r>
    <x v="0"/>
    <s v="Not aligned"/>
    <x v="0"/>
    <m/>
    <s v="G"/>
    <s v="46.38"/>
    <s v="46.389"/>
    <n v="5"/>
    <s v="G.46.389"/>
    <x v="561"/>
    <s v="Engrosh. spes. utv. nær.-/nyt.midl."/>
    <s v="Inkluderer: Omfatter også hermetiske og tørkede produkter av frukt og grønnsaker og potetprodukter og fÙr til kjæledyr og helsekost"/>
    <m/>
    <m/>
  </r>
  <r>
    <x v="0"/>
    <s v="Not aligned"/>
    <x v="0"/>
    <m/>
    <s v="G"/>
    <s v="46.39"/>
    <s v="46.390"/>
    <n v="5"/>
    <s v="G.46.390"/>
    <x v="532"/>
    <s v="Engrosh. bredt utv. nær.-/nyt.midl."/>
    <m/>
    <m/>
    <m/>
  </r>
  <r>
    <x v="0"/>
    <s v="Not aligned"/>
    <x v="0"/>
    <m/>
    <s v="G"/>
    <s v="46.41"/>
    <s v="46.410"/>
    <n v="5"/>
    <s v="G.46.410"/>
    <x v="533"/>
    <s v="Engrosh. tekstiler og utstyrsvarer"/>
    <s v="Inkluderer: Omfatter garn, metervarer, utstyrsvarer og sysaker Ekskluderer: Engroshandel med tekstilfibrer grupperes under: 46.769 Engroshandel med innsatsvarer ikke nevnt annet sted"/>
    <m/>
    <m/>
  </r>
  <r>
    <x v="0"/>
    <s v="Not aligned"/>
    <x v="0"/>
    <m/>
    <s v="G"/>
    <s v="46.42"/>
    <s v="46.421"/>
    <n v="5"/>
    <s v="G.46.421"/>
    <x v="562"/>
    <s v="Engrosh. klær"/>
    <s v="Inkluderer: Omfatter også sportsklær, hansker, slips, seler, pelsvarer og paraplyer Ekskluderer: Engroshandel med lærvarer grupperes under: 46.492 Engroshandel med reiseeffekter og lærvarer"/>
    <m/>
    <m/>
  </r>
  <r>
    <x v="0"/>
    <s v="Not aligned"/>
    <x v="0"/>
    <m/>
    <s v="G"/>
    <s v="46.42"/>
    <s v="46.422"/>
    <n v="5"/>
    <s v="G.46.422"/>
    <x v="563"/>
    <s v="Engrosh. skotøy"/>
    <m/>
    <m/>
    <m/>
  </r>
  <r>
    <x v="0"/>
    <s v="Not aligned"/>
    <x v="0"/>
    <m/>
    <s v="G"/>
    <s v="46.43"/>
    <s v="46.431"/>
    <n v="5"/>
    <s v="G.46.431"/>
    <x v="564"/>
    <s v="Engrosh. el.hush.app. og -maskiner"/>
    <s v="Inkluderer: Omfatter også symaskiner til husholdningsbruk"/>
    <m/>
    <m/>
  </r>
  <r>
    <x v="0"/>
    <s v="Not aligned"/>
    <x v="0"/>
    <m/>
    <s v="G"/>
    <s v="46.43"/>
    <s v="46.432"/>
    <n v="5"/>
    <s v="G.46.432"/>
    <x v="565"/>
    <s v="Engrosh. radio og fjernsyn"/>
    <s v="Inkluderer: Omfatter også videospillere, CD-spillere og platespillere"/>
    <m/>
    <m/>
  </r>
  <r>
    <x v="0"/>
    <s v="Not aligned"/>
    <x v="0"/>
    <m/>
    <s v="G"/>
    <s v="46.43"/>
    <s v="46.433"/>
    <n v="5"/>
    <s v="G.46.433"/>
    <x v="566"/>
    <s v="Engrosh. musikk-,videokass.,CD,DVD"/>
    <s v="Ekskluderer: Engroshandel med musikkinstrumenter grupperes under: 46.499 Engroshandel med husholdningsvarer og varer til personlig bruk ikke nevnt annet sted"/>
    <m/>
    <m/>
  </r>
  <r>
    <x v="0"/>
    <s v="Not aligned"/>
    <x v="0"/>
    <m/>
    <s v="G"/>
    <s v="46.43"/>
    <s v="46.434"/>
    <n v="5"/>
    <s v="G.46.434"/>
    <x v="567"/>
    <s v="Engrosh. fotoutstyr"/>
    <m/>
    <m/>
    <m/>
  </r>
  <r>
    <x v="0"/>
    <s v="Not aligned"/>
    <x v="0"/>
    <m/>
    <s v="G"/>
    <s v="46.43"/>
    <s v="46.435"/>
    <n v="5"/>
    <s v="G.46.435"/>
    <x v="568"/>
    <s v="Engrosh. optiske artikler"/>
    <m/>
    <m/>
    <m/>
  </r>
  <r>
    <x v="0"/>
    <s v="Not aligned"/>
    <x v="0"/>
    <m/>
    <s v="G"/>
    <s v="46.44"/>
    <s v="46.441"/>
    <n v="5"/>
    <s v="G.46.441"/>
    <x v="569"/>
    <s v="Engrosh. kjøkkenutstyr, steintøy mv."/>
    <m/>
    <m/>
    <m/>
  </r>
  <r>
    <x v="0"/>
    <s v="Not aligned"/>
    <x v="0"/>
    <m/>
    <s v="G"/>
    <s v="46.44"/>
    <s v="46.442"/>
    <n v="5"/>
    <s v="G.46.442"/>
    <x v="570"/>
    <s v="Engrosh. rengjøringsmidler"/>
    <s v="Ekskluderer: Engroshandel med fargestoffer og pigmenter grupperes under: 46.75 Engroshandel med kjemiske produkter"/>
    <m/>
    <m/>
  </r>
  <r>
    <x v="0"/>
    <s v="Not aligned"/>
    <x v="0"/>
    <m/>
    <s v="G"/>
    <s v="46.45"/>
    <s v="46.450"/>
    <n v="5"/>
    <s v="G.46.450"/>
    <x v="537"/>
    <s v="Engrosh. parfyme og kosmetikk"/>
    <s v="Inkluderer: Omfatter parfyme, kosmetikk og såpe og andre toalettartikler"/>
    <m/>
    <m/>
  </r>
  <r>
    <x v="0"/>
    <s v="Not aligned"/>
    <x v="0"/>
    <m/>
    <s v="G"/>
    <s v="46.46"/>
    <s v="46.460"/>
    <n v="5"/>
    <s v="G.46.460"/>
    <x v="538"/>
    <s v="Engrosh. sykepleie- og apotekvarer"/>
    <s v="Inkluderer: Omfatter legemidler, sykehusutstyr og ortopediske artikler Ekskluderer: Engroshandel med slankemidler og helsekost grupperes under: 46.389 Engroshandel med spesialisert utvalg av nærings- og nytelsesmidler ikke nevnt annet sted"/>
    <m/>
    <m/>
  </r>
  <r>
    <x v="0"/>
    <s v="Not aligned"/>
    <x v="0"/>
    <m/>
    <s v="G"/>
    <s v="46.47"/>
    <s v="46.471"/>
    <n v="5"/>
    <s v="G.46.471"/>
    <x v="571"/>
    <s v="Engrosh. møbler"/>
    <s v="Inkluderer: Omfatter også gardiner Ekskluderer: Engroshandel med kontormøbler grupperes under: 46.65 Engroshandel med kontormøbler"/>
    <m/>
    <m/>
  </r>
  <r>
    <x v="0"/>
    <s v="Not aligned"/>
    <x v="0"/>
    <m/>
    <s v="G"/>
    <s v="46.47"/>
    <s v="46.472"/>
    <n v="5"/>
    <s v="G.46.472"/>
    <x v="572"/>
    <s v="Engrosh. gulvtepper"/>
    <m/>
    <m/>
    <m/>
  </r>
  <r>
    <x v="0"/>
    <s v="Not aligned"/>
    <x v="0"/>
    <m/>
    <s v="G"/>
    <s v="46.47"/>
    <s v="46.473"/>
    <n v="5"/>
    <s v="G.46.473"/>
    <x v="573"/>
    <s v="Engrosh. belysningsutstyr"/>
    <s v="Inkluderer: Omfatter også ledninger, kontakter og installasjonsmateriell til husholdningsbruk"/>
    <m/>
    <m/>
  </r>
  <r>
    <x v="0"/>
    <s v="Not aligned"/>
    <x v="0"/>
    <m/>
    <s v="G"/>
    <s v="46.48"/>
    <s v="46.481"/>
    <n v="5"/>
    <s v="G.46.481"/>
    <x v="574"/>
    <s v="Engrosh. klokker og ur"/>
    <m/>
    <m/>
    <m/>
  </r>
  <r>
    <x v="0"/>
    <s v="Not aligned"/>
    <x v="0"/>
    <m/>
    <s v="G"/>
    <s v="46.48"/>
    <s v="46.482"/>
    <n v="5"/>
    <s v="G.46.482"/>
    <x v="575"/>
    <s v="Engrosh. gull- og sølvvarer"/>
    <m/>
    <m/>
    <m/>
  </r>
  <r>
    <x v="0"/>
    <s v="Not aligned"/>
    <x v="0"/>
    <m/>
    <s v="G"/>
    <s v="46.49"/>
    <s v="46.491"/>
    <n v="5"/>
    <s v="G.46.491"/>
    <x v="576"/>
    <s v="Engrosh. bøker, aviser og blader"/>
    <m/>
    <m/>
    <m/>
  </r>
  <r>
    <x v="0"/>
    <s v="Not aligned"/>
    <x v="0"/>
    <m/>
    <s v="G"/>
    <s v="46.49"/>
    <s v="46.492"/>
    <n v="5"/>
    <s v="G.46.492"/>
    <x v="577"/>
    <s v="Engrosh. reiseeffekter og lærvarer"/>
    <m/>
    <m/>
    <m/>
  </r>
  <r>
    <x v="0"/>
    <s v="Not aligned"/>
    <x v="0"/>
    <m/>
    <s v="G"/>
    <s v="46.49"/>
    <s v="46.493"/>
    <n v="5"/>
    <s v="G.46.493"/>
    <x v="578"/>
    <s v="Engrosh. fritidsbåter og -utstyr"/>
    <m/>
    <m/>
    <m/>
  </r>
  <r>
    <x v="0"/>
    <s v="Not aligned"/>
    <x v="0"/>
    <m/>
    <s v="G"/>
    <s v="46.49"/>
    <s v="46.494"/>
    <n v="5"/>
    <s v="G.46.494"/>
    <x v="579"/>
    <s v="Engrosh. sportsutstyr"/>
    <m/>
    <m/>
    <m/>
  </r>
  <r>
    <x v="0"/>
    <s v="Not aligned"/>
    <x v="0"/>
    <m/>
    <s v="G"/>
    <s v="46.49"/>
    <s v="46.495"/>
    <n v="5"/>
    <s v="G.46.495"/>
    <x v="580"/>
    <s v="Engrosh. spill og leker"/>
    <m/>
    <m/>
    <m/>
  </r>
  <r>
    <x v="0"/>
    <s v="Not aligned"/>
    <x v="0"/>
    <m/>
    <s v="G"/>
    <s v="46.49"/>
    <s v="46.499"/>
    <n v="5"/>
    <s v="G.46.499"/>
    <x v="581"/>
    <s v="Engrosh. hush.varer ellers"/>
    <s v="Inkluderer: Omfatter artikler av tre, kork og flettematerialer, musikkinstrumenter mv."/>
    <m/>
    <m/>
  </r>
  <r>
    <x v="0"/>
    <s v="Not aligned"/>
    <x v="0"/>
    <m/>
    <s v="G"/>
    <s v="46.51"/>
    <s v="46.510"/>
    <n v="5"/>
    <s v="G.46.510"/>
    <x v="542"/>
    <s v="Engrosh. datamask., programv. mv."/>
    <s v="Inkluderer: Omfatter datamaskiner og tilleggsutstyr samt programvare Ekskluderer: Engroshandel med elektronisk utstyr grupperes under: 46.52 Engroshandel med elektronikkutstyr og telekommunikasjonsutstyr samt deler. Engroshandel med kontormaskiner og kontorutstyr grupperes under: 46.66 Engroshandel med maskiner og utstyr til kontor ellers"/>
    <m/>
    <m/>
  </r>
  <r>
    <x v="0"/>
    <s v="Not aligned"/>
    <x v="0"/>
    <m/>
    <s v="G"/>
    <s v="46.52"/>
    <s v="46.520"/>
    <n v="5"/>
    <s v="G.46.520"/>
    <x v="543"/>
    <s v="Engrosh. elektronikk-/telekomm.uts."/>
    <s v="Inkluderer: Omfatter elektronrør, halvlederkomponenter, mikrochips, integrerte kretsløp, trykte kretsløp, uinnspilte lyd- og videobånd, disketter, magnetiske og optiske disker og telefon- og annet kommunikasjonsutstyr Ekskluderer: Engroshandel med innspilte kassetter og video, CD- og DVD-plater grupperes under: 46.433 Engroshandel med plater, musikk- og videokassetter og CD- og DVD-plater. Engroshandel med datamaskiner og tilleggsutstyr grupperes under: 46.51 Engroshandel med datamaskiner, tilleggsutstyr til datamaskiner samt programvare"/>
    <m/>
    <m/>
  </r>
  <r>
    <x v="0"/>
    <s v="Not aligned"/>
    <x v="0"/>
    <m/>
    <s v="G"/>
    <s v="46.61"/>
    <s v="46.610"/>
    <n v="5"/>
    <s v="G.46.610"/>
    <x v="544"/>
    <s v="Engrosh. jordbr.-/skogbr.mask. mv."/>
    <s v="Inkluderer: Omfatter ploger, gjødselsspredere, såmaskiner, harver mv., innhøstingsmaskiner, treskere, melkemaskiner, maskiner til fjørfehold og biavl og traktorer til bruk i drift av jordbruk og skogbruk Inkluderer også: Omfatter også gressklippere, både motoriserte og ikke-motoriserte"/>
    <m/>
    <m/>
  </r>
  <r>
    <x v="0"/>
    <s v="Not aligned"/>
    <x v="0"/>
    <m/>
    <s v="G"/>
    <s v="46.62"/>
    <s v="46.620"/>
    <n v="5"/>
    <s v="G.46.620"/>
    <x v="545"/>
    <s v="Engrosh. maskinverktøy"/>
    <s v="Inkluderer: Omfatter  maskiner og maskinverktøy til bearbeiding av tre, metall og andre materialer Inkluderer også: Omfatter også motordrevet og elektrisk håndverktøy og datastyrt maskinverktøy"/>
    <m/>
    <m/>
  </r>
  <r>
    <x v="0"/>
    <s v="Not aligned"/>
    <x v="0"/>
    <m/>
    <s v="G"/>
    <s v="46.63"/>
    <s v="46.630"/>
    <n v="5"/>
    <s v="G.46.630"/>
    <x v="546"/>
    <s v="Engros mask bygg/anl./oljeutv. mv."/>
    <m/>
    <m/>
    <m/>
  </r>
  <r>
    <x v="0"/>
    <s v="Not aligned"/>
    <x v="0"/>
    <m/>
    <s v="G"/>
    <s v="46.64"/>
    <s v="46.640"/>
    <n v="5"/>
    <s v="G.46.640"/>
    <x v="547"/>
    <s v="Engrosh. tekstilprod.maskiner mv."/>
    <s v="Inkluderer: Omfatter også datastyrte maskiner til tekstilindustrien og datastyrte sy- og strikkemaskiner"/>
    <m/>
    <m/>
  </r>
  <r>
    <x v="0"/>
    <s v="Not aligned"/>
    <x v="0"/>
    <m/>
    <s v="G"/>
    <s v="46.65"/>
    <s v="46.650"/>
    <n v="5"/>
    <s v="G.46.650"/>
    <x v="548"/>
    <s v="Engrosh. kontormøbler"/>
    <s v="Inkluderer: Omfatter grossister relatert til varer produsert i 31.01 Produksjon av kontor- og butikkmøbler"/>
    <m/>
    <m/>
  </r>
  <r>
    <x v="0"/>
    <s v="Not aligned"/>
    <x v="0"/>
    <m/>
    <s v="G"/>
    <s v="46.66"/>
    <s v="46.660"/>
    <n v="5"/>
    <s v="G.46.660"/>
    <x v="549"/>
    <s v="Engrosh. kontormask., -utstyr el."/>
    <s v="Inkluderer: Omfatter maskiner og utstyr til kontor, unntatt datamaskiner og tilleggsutstyr til datamaskiner Ekskluderer: Engroshandel med datamaskiner og tilleggsutstyr til datamaskiner grupperes under: 46.51 Engroshandel med datamaskiner og tilleggsutstyr til datamaskiner samt programvare. Engroshandel med elektroniske deler og telefon- og annet kommunikasjonsutstyr grupperes under: 46.52 Engroshandel med elektronikkutstyr og telekommunikasjonsutstyr samt deler"/>
    <m/>
    <m/>
  </r>
  <r>
    <x v="0"/>
    <s v="Not aligned"/>
    <x v="0"/>
    <m/>
    <s v="G"/>
    <s v="46.69"/>
    <s v="46.691"/>
    <n v="5"/>
    <s v="G.46.691"/>
    <x v="582"/>
    <s v="Engrosh. kraftprod.-,install.utstyr"/>
    <s v="Inkluderer: Omfatter elektromotorer, transformatorer, kontakter, kabler, ledninger m.m. Ekskluderer: Engroshandel med lamper og ledninger til husholdningsbruk grupperes under: 46.473 Engroshandel med belysningsutstyr"/>
    <m/>
    <m/>
  </r>
  <r>
    <x v="0"/>
    <s v="Not aligned"/>
    <x v="0"/>
    <m/>
    <s v="G"/>
    <s v="46.69"/>
    <s v="46.692"/>
    <n v="5"/>
    <s v="G.46.692"/>
    <x v="583"/>
    <s v="Engrosh. skipsutstyr og fiskeredsk."/>
    <m/>
    <m/>
    <m/>
  </r>
  <r>
    <x v="0"/>
    <s v="Not aligned"/>
    <x v="0"/>
    <m/>
    <s v="G"/>
    <s v="46.69"/>
    <s v="46.693"/>
    <n v="5"/>
    <s v="G.46.693"/>
    <x v="584"/>
    <s v="Engrosh. utstyr industri ellers"/>
    <s v="Inkluderer: Omfatter samlebåndsroboter, elektrisk materiell mv. til bruk i industrien"/>
    <m/>
    <m/>
  </r>
  <r>
    <x v="0"/>
    <s v="Not aligned"/>
    <x v="0"/>
    <m/>
    <s v="G"/>
    <s v="46.69"/>
    <s v="46.694"/>
    <n v="5"/>
    <s v="G.46.694"/>
    <x v="585"/>
    <s v="Engrosh. utstyr handel, transp. mv."/>
    <s v="Inkluderer: Omfatter maskiner og utstyr til skoler, hoteller, kinodrift m.m. Ekskluderer: Engroshandel med motorvogner, tilhengere og campingvogner grupperes under: 45.1 Handel med motorvogner, unntatt motorsykler. Engroshandel med deler til motorvogner grupperes under: 45.31 Agentur- og engroshandel med deler og utstyr til motorvogner, unntatt til motorsykler. Engroshandel med motorsykler grupperes under: 45.401 Handel med motorsykler, deler og utstyr. Engroshandel med sykler grupperes under: 46.494 Engroshandel med sportsutstyr"/>
    <m/>
    <m/>
  </r>
  <r>
    <x v="0"/>
    <s v="Not aligned"/>
    <x v="0"/>
    <m/>
    <s v="G"/>
    <s v="46.71"/>
    <s v="46.710"/>
    <n v="5"/>
    <s v="G.46.710"/>
    <x v="551"/>
    <s v="Engrosh. drivstoff og brensel"/>
    <s v="Inkluderer: Omfatter drivstoff, smørefett, smøreoljer, oljer, f.eks.: trekull, kull, koks, ved, rensebensin, råolje, dieselolje, bensin, brenselolje, fyringsolje, petroleum, flaskegass, butangass, propangass, smøreoljer, smørefett og raffinerte oljeprodukter"/>
    <m/>
    <m/>
  </r>
  <r>
    <x v="0"/>
    <s v="Not aligned"/>
    <x v="0"/>
    <m/>
    <s v="G"/>
    <s v="46.72"/>
    <s v="46.720"/>
    <n v="5"/>
    <s v="G.46.720"/>
    <x v="552"/>
    <s v="Engrosh. metaller og metallh. malm"/>
    <s v="Inkluderer: Omfatter jernholdige og ikke-jernholdige metaller, jernholdige og ikke-jernholdige metaller i primærform, jernholdige og ikke-jernholdige halvfabrikata av metall ikke nevnt annet sted herunder gull og andre edle metaller Ekskluderer: Engroshandel med metallskrap grupperes under: 46.77 Engroshandel med avfall og skrap"/>
    <m/>
    <m/>
  </r>
  <r>
    <x v="0"/>
    <s v="Not aligned"/>
    <x v="0"/>
    <m/>
    <s v="G"/>
    <s v="46.73"/>
    <s v="46.731"/>
    <n v="5"/>
    <s v="G.46.731"/>
    <x v="586"/>
    <s v="Engrosh. tømmer"/>
    <m/>
    <m/>
    <m/>
  </r>
  <r>
    <x v="0"/>
    <s v="Not aligned"/>
    <x v="0"/>
    <m/>
    <s v="G"/>
    <s v="46.73"/>
    <s v="46.732"/>
    <n v="5"/>
    <s v="G.46.732"/>
    <x v="587"/>
    <s v="Engrosh. trelast"/>
    <m/>
    <m/>
    <m/>
  </r>
  <r>
    <x v="0"/>
    <s v="Not aligned"/>
    <x v="0"/>
    <m/>
    <s v="G"/>
    <s v="46.73"/>
    <s v="46.733"/>
    <n v="5"/>
    <s v="G.46.733"/>
    <x v="588"/>
    <s v="Engrosh. fargevarer"/>
    <m/>
    <m/>
    <m/>
  </r>
  <r>
    <x v="0"/>
    <s v="Not aligned"/>
    <x v="0"/>
    <m/>
    <s v="G"/>
    <s v="46.73"/>
    <s v="46.739"/>
    <n v="5"/>
    <s v="G.46.739"/>
    <x v="589"/>
    <s v="Engrosh. byggevarer el."/>
    <s v="Inkluderer: Omfatter sand, grus, tapet, gulvbelegg og planglass Inkluderer også: Omfatter også sanitærutstyr som badekar, servanter, toaletter og andre sanitærartikler"/>
    <m/>
    <m/>
  </r>
  <r>
    <x v="0"/>
    <s v="Not aligned"/>
    <x v="0"/>
    <m/>
    <s v="G"/>
    <s v="46.74"/>
    <s v="46.740"/>
    <n v="5"/>
    <s v="G.46.740"/>
    <x v="554"/>
    <s v="Engrosh. jernv., rørleggerart. m.m."/>
    <s v="Inkluderer: Omfatter isenkram, jernvarer og låser, armatur, fast inventar, varmtvannsbeholdere, utstyr til installasjon av sanitæranlegg som slanger, rør, kraner, T-stykker, koblinger, gummirør osv., verktøy som hammere, sager, skrutrekkere og annet håndverktøy Ekskluderer: Engroshandel med motordrevet og elektrisk håndverktøy grupperes under: 46.62 Engroshandel med maskinverktøy. Engroshandel med sanitærutstyr av porselen grupperes under: 46.739 Engroshandel med byggevarer ikke nevnt annet sted"/>
    <m/>
    <m/>
  </r>
  <r>
    <x v="0"/>
    <s v="Not aligned"/>
    <x v="0"/>
    <m/>
    <s v="G"/>
    <s v="46.75"/>
    <s v="46.750"/>
    <n v="5"/>
    <s v="G.46.750"/>
    <x v="555"/>
    <s v="Engrosh. kjemiske produkter"/>
    <s v="Inkluderer: Omfatter kjemiske produkter til industrien: anilin, trykksverte, eteriske oljer, tekniske gasser, kjemisk lim, fargestoffer, kunstharpiks, metanol, parafin, lukt- og smaksstoffer, soda, industrisalt, syre, svovel, stivelsesderivater mv. og gjødsel og jordbrukskjemiske produkter"/>
    <m/>
    <m/>
  </r>
  <r>
    <x v="0"/>
    <s v="Not aligned"/>
    <x v="0"/>
    <m/>
    <s v="G"/>
    <s v="46.76"/>
    <s v="46.761"/>
    <n v="5"/>
    <s v="G.46.761"/>
    <x v="590"/>
    <s v="Engrosh. papir og papp"/>
    <m/>
    <m/>
    <m/>
  </r>
  <r>
    <x v="0"/>
    <s v="Not aligned"/>
    <x v="0"/>
    <m/>
    <s v="G"/>
    <s v="46.76"/>
    <s v="46.769"/>
    <n v="5"/>
    <s v="G.46.769"/>
    <x v="591"/>
    <s v="Engrosh innsatsvarer el."/>
    <s v="Inkluderer: Omfatter blant annet bæreposer i plast, plastflasker og annen emballasje i plast"/>
    <m/>
    <m/>
  </r>
  <r>
    <x v="0"/>
    <s v="Not aligned"/>
    <x v="0"/>
    <m/>
    <s v="G"/>
    <s v="46.77"/>
    <s v="46.770"/>
    <n v="5"/>
    <s v="G.46.770"/>
    <x v="557"/>
    <s v="Engrosh. avfall og skrap"/>
    <s v="Inkluderer: Omfatter metallholdig og ikke-metallholdig avfall samt materialer til gjenbruk, herunder innsamling, sortering, separasjon, fjerning av overflatelag i forbindelse med brukte varer, f.eks. biler, med henblikk på å finne deler til gjenbruk, pakking og ompakking, lagring og levering, men uten at varen er blitt omdannet. Det kjøpte og solgte avfall har en restverdi Inkluderer også: Omfatter også demontering av biler, datamaskiner, tv-apparater og annet utstyr med henblikk på å videreselge brukbare deler Ekskluderer: Innsamling av husholdnings- og industriavfall grupperes under: 38.1 Innsamling av avfall. Behandling av avfall med henblikk på å fjerne det og ikke bruke det videre i en industriell prosess grupperes under: 38.2 Behandling og disponering av avfall. Bearbeiding av avfallsprodukter og andre artikler til sekundært råmateriale der det kreves en omdanningsprosess (det sekundære råmaterialet er egnet til direkte bruk i en industriell prosess, men er ikke et sluttprodukt) grupperes under: 38.3 Materialgjenvinning. Demontering av biler, datamaskiner, TV-apparater og annet utstyr med henblikk på materialgjenvinning grupperes under: 38.31 Demontering av vrakede gjenstander. Skipsopphogging grupperes under: 38.31 Demontering av vrakede gjenstander. Opphogging av biler ved hjelp av en mekanisk prosess grupperes under: 38.32 Sortering og bearbeiding av avfall for materialgjenvinning. Detaljhandel med brukte varer grupperes under: 47.79 Butikkhandel med brukte varer"/>
    <m/>
    <m/>
  </r>
  <r>
    <x v="0"/>
    <s v="Not aligned"/>
    <x v="0"/>
    <m/>
    <s v="G"/>
    <s v="46.90"/>
    <s v="46.900"/>
    <n v="5"/>
    <s v="G.46.900"/>
    <x v="510"/>
    <s v="Uspesifisert engroshandel"/>
    <s v="Inkluderer: Omfatter ei rekke forskjellige varer som ikke er spesifisert"/>
    <m/>
    <m/>
  </r>
  <r>
    <x v="0"/>
    <s v="Not aligned"/>
    <x v="0"/>
    <m/>
    <s v="G"/>
    <s v="G"/>
    <n v="47"/>
    <n v="2"/>
    <s v="G.47"/>
    <x v="592"/>
    <s v="Detaljhandel, unntatt motorvogner"/>
    <s v="Inkluderer: Detaljhandel omfatter virksomheter som driver salg av nye og brukte varer i eget navn og for egen regning, vesentlig til personlig bruk eller til private husholdninger, fra utsalgssted, fra torgplass, ved omførsel eller ved postordre/Internett. Her grupperes også virksomheter som driver auksjonshandel og kommisjonssalg ellers til privatpersoner og husholdninger, dvs. salg for annens regning i eget navn Inkluderer også: Næringen omfatter også handel med kontormaskiner, kontorrekvisita, maling, trelast og lignende, når disse varene selges direkte til konsum. Næringen omfatter detaljhandel av drivstoff til motorvogner. Ekskluderer: Næringen omfatter ikke varegrupper som såkorn, malm, råolje, industrikjemikalier, jern og stål og industrimaskiner og utstyr, idet disse ikke regnes som konsumvarer.. Virksomhet som sees som et naturlig ledd i salgsvirksomheten, som pakking, oppdeling, montering mv. grupperes sammen med denne"/>
    <m/>
    <m/>
  </r>
  <r>
    <x v="0"/>
    <s v="Not aligned"/>
    <x v="0"/>
    <m/>
    <s v="G"/>
    <n v="47"/>
    <s v="47.1"/>
    <n v="3"/>
    <s v="G.47.1"/>
    <x v="593"/>
    <s v="Butikkh. med bredt vareutvalg"/>
    <s v="Inkluderer: Omfatter butikkhandel med et vareutvalg bestående av minst fem av næringsgruppene 47.21 - 47.78 og hvor ingen næringsgruppe alene må ha 50 prosent eller mer av omsetningen"/>
    <m/>
    <m/>
  </r>
  <r>
    <x v="0"/>
    <s v="Not aligned"/>
    <x v="0"/>
    <m/>
    <s v="G"/>
    <n v="47"/>
    <s v="47.2"/>
    <n v="3"/>
    <s v="G.47.2"/>
    <x v="594"/>
    <s v="Spesialforr. nær.- og nytelsesmidl."/>
    <m/>
    <m/>
    <m/>
  </r>
  <r>
    <x v="0"/>
    <s v="Not aligned"/>
    <x v="0"/>
    <m/>
    <s v="G"/>
    <n v="47"/>
    <s v="47.3"/>
    <n v="3"/>
    <s v="G.47.3"/>
    <x v="595"/>
    <s v="Detaljh. drivstoff til motorvogner"/>
    <m/>
    <m/>
    <m/>
  </r>
  <r>
    <x v="0"/>
    <s v="Not aligned"/>
    <x v="0"/>
    <m/>
    <s v="G"/>
    <n v="47"/>
    <s v="47.4"/>
    <n v="3"/>
    <s v="G.47.4"/>
    <x v="596"/>
    <s v="Butikkh. med IKT-utstyr"/>
    <s v="Inkluderer: Omfatter informasjons- og kommunikasjonsteknologisk utstyr (IKT-utstyr), dvs. datamaskiner og utstyr til datamaskiner, samt forbrukerelektronikk i spesialforretninger"/>
    <m/>
    <m/>
  </r>
  <r>
    <x v="0"/>
    <s v="Not aligned"/>
    <x v="0"/>
    <m/>
    <s v="G"/>
    <n v="47"/>
    <s v="47.5"/>
    <n v="3"/>
    <s v="G.47.5"/>
    <x v="597"/>
    <s v="Butikkh. med andre husholdningsvarer"/>
    <s v="Inkluderer: Omfatter husholdningsvarer, f.eks. tekstiler, jernvarer, tepper, elektriske husholdningsapparater og møbler i spesialforretninger"/>
    <m/>
    <m/>
  </r>
  <r>
    <x v="0"/>
    <s v="Not aligned"/>
    <x v="0"/>
    <m/>
    <s v="G"/>
    <n v="47"/>
    <s v="47.6"/>
    <n v="3"/>
    <s v="G.47.6"/>
    <x v="598"/>
    <s v="Butikkh. med bøker, musikkart. etc."/>
    <s v="Inkluderer: Omfatter spesialforretninger med varer til kulturelle formål og til fritid, f.eks. bøker, aviser, innspillinger av musikk og video, sportsutstyr, spill og leker"/>
    <m/>
    <m/>
  </r>
  <r>
    <x v="0"/>
    <s v="Not aligned"/>
    <x v="0"/>
    <m/>
    <s v="G"/>
    <n v="47"/>
    <s v="47.7"/>
    <n v="3"/>
    <s v="G.47.7"/>
    <x v="599"/>
    <s v="Annen butikkhandel"/>
    <s v="Inkluderer: Omfatter spesialforretninger med vareassortement som ikke er gruppert andre steder i standarden som f.eks. klær, sko, lærvarer, apotekvarer, klokker og ur, suvenirer, rengjøringsmidler, våpen, blomster, kjæledyr mv. Næringshovedgruppen omfatter også butikkhandel med brukte varer i spesialforretninger"/>
    <m/>
    <m/>
  </r>
  <r>
    <x v="0"/>
    <s v="Not aligned"/>
    <x v="0"/>
    <m/>
    <s v="G"/>
    <n v="47"/>
    <s v="47.8"/>
    <n v="3"/>
    <s v="G.47.8"/>
    <x v="600"/>
    <s v="Torghandel"/>
    <s v="Inkluderer: Omfatter detaljhandel med alle typer nye eller brukte varer fra normalt mobile utsalgssteder ved offentlig vei eller på et marked"/>
    <m/>
    <m/>
  </r>
  <r>
    <x v="0"/>
    <s v="Not aligned"/>
    <x v="0"/>
    <m/>
    <s v="G"/>
    <n v="47"/>
    <s v="47.9"/>
    <n v="3"/>
    <s v="G.47.9"/>
    <x v="601"/>
    <s v="Detaljh. utenom utsalgssted"/>
    <s v="Inkluderer: Omfatter detaljhandel via postordrebutikker, Internett, dørsalg, salgsautomater mv."/>
    <m/>
    <m/>
  </r>
  <r>
    <x v="0"/>
    <s v="Not aligned"/>
    <x v="0"/>
    <m/>
    <s v="G"/>
    <s v="47.1"/>
    <s v="47.11"/>
    <n v="4"/>
    <s v="G.47.11"/>
    <x v="602"/>
    <s v="Butikkh. bredt utvalg nær.midler mv."/>
    <s v="Inkluderer: Omfatter butikkhandel med bredt vareutvalg der næringsgruppene 47.21 - 47.29 samlet står for 35 prosent eller mer av totalomsetningen. Omsetningen kan i tillegg bestå av klær, møbler, husholdningsartikler, isenkram, kosmetikk mv."/>
    <m/>
    <m/>
  </r>
  <r>
    <x v="0"/>
    <s v="Not aligned"/>
    <x v="0"/>
    <m/>
    <s v="G"/>
    <s v="47.1"/>
    <s v="47.19"/>
    <n v="4"/>
    <s v="G.47.19"/>
    <x v="603"/>
    <s v="Butikkh. bredt vareutvalg el."/>
    <s v="Inkluderer: Omfatter mange forskjellige varer der hovedvekten ikke er nærings- og nytelsesmidler: stormagasin som har et generelt vareassortement herunder klær, møbler, hushold- ningsapparater, isenkram, kosmetikk, smykker, leker, sportsutstyr mv. Ekskluderer: Byggevarehus grupperes under: 47.521 Butikkhandel med bredt utvalg av jernvarer, fargevarer og andre byggevarer. Sportsbutikker grupperes under: 47.641 Butikkhandel med sportsutstyr"/>
    <m/>
    <m/>
  </r>
  <r>
    <x v="0"/>
    <s v="Not aligned"/>
    <x v="0"/>
    <m/>
    <s v="G"/>
    <s v="47.2"/>
    <s v="47.21"/>
    <n v="4"/>
    <s v="G.47.21"/>
    <x v="604"/>
    <s v="Butikkh. frukt og grønnsaker"/>
    <s v="Inkluderer: Omfatter frukt og grønnsaker, bearbeidet og konservert frukt og grønnsaker"/>
    <m/>
    <m/>
  </r>
  <r>
    <x v="0"/>
    <s v="Not aligned"/>
    <x v="0"/>
    <m/>
    <s v="G"/>
    <s v="47.2"/>
    <s v="47.22"/>
    <n v="4"/>
    <s v="G.47.22"/>
    <x v="605"/>
    <s v="Butikkh. kjøtt og kjøttvarer"/>
    <s v="Inkluderer: Omfatter kjøtt og kjøttvarer herunder fjærkre"/>
    <m/>
    <m/>
  </r>
  <r>
    <x v="0"/>
    <s v="Not aligned"/>
    <x v="0"/>
    <m/>
    <s v="G"/>
    <s v="47.2"/>
    <s v="47.23"/>
    <n v="4"/>
    <s v="G.47.23"/>
    <x v="606"/>
    <s v="Butikkh. fisk, skalldyr og bløtdyr"/>
    <s v="Inkluderer: Omfatter fisk, kreps, bløtdyr og produkter av disse"/>
    <m/>
    <m/>
  </r>
  <r>
    <x v="0"/>
    <s v="Not aligned"/>
    <x v="0"/>
    <m/>
    <s v="G"/>
    <s v="47.2"/>
    <s v="47.24"/>
    <n v="4"/>
    <s v="G.47.24"/>
    <x v="607"/>
    <s v="Butikkh. baker-, konditorvarer mv."/>
    <m/>
    <m/>
    <m/>
  </r>
  <r>
    <x v="0"/>
    <s v="Not aligned"/>
    <x v="0"/>
    <m/>
    <s v="G"/>
    <s v="47.2"/>
    <s v="47.25"/>
    <n v="4"/>
    <s v="G.47.25"/>
    <x v="608"/>
    <s v="Butikkh. drikkevarer"/>
    <s v="Inkluderer: Omfatter alkoholholdige- og ikke-alkoholholdige drikkevarer"/>
    <m/>
    <m/>
  </r>
  <r>
    <x v="0"/>
    <s v="Not aligned"/>
    <x v="0"/>
    <m/>
    <s v="G"/>
    <s v="47.2"/>
    <s v="47.26"/>
    <n v="4"/>
    <s v="G.47.26"/>
    <x v="609"/>
    <s v="Butikkh. tobakksvarer"/>
    <s v="Inkluderer: Omfatter tobakk og tobakksvarer"/>
    <m/>
    <m/>
  </r>
  <r>
    <x v="0"/>
    <s v="Not aligned"/>
    <x v="0"/>
    <m/>
    <s v="G"/>
    <s v="47.2"/>
    <s v="47.29"/>
    <n v="4"/>
    <s v="G.47.29"/>
    <x v="610"/>
    <s v="Butikkh. nær.- og nytelsesmidler el."/>
    <s v="Inkluderer: Omfatter meieriprodukter, egg og andre næringsmidler ikke nevnt annet sted"/>
    <m/>
    <m/>
  </r>
  <r>
    <x v="0"/>
    <s v="Not aligned"/>
    <x v="0"/>
    <m/>
    <s v="G"/>
    <s v="47.3"/>
    <s v="47.30"/>
    <n v="4"/>
    <s v="G.47.30"/>
    <x v="595"/>
    <s v="Detaljh. drivstoff til motorvogner"/>
    <s v="Inkluderer: Omfatter drivstoff til motorvogner Inkluderer også: Omfatter også smøre- og kjølemidler til motorvogner Ekskluderer: Engroshandel med drivstoff grupperes under: 46.71 Engroshandel med drivstoff og brensel. Detaljhandel med flaskegass til matlaging eller oppvarming grupperes under: 47.789 Butikkhandel ikke nevnt annet sted"/>
    <m/>
    <m/>
  </r>
  <r>
    <x v="0"/>
    <s v="Not aligned"/>
    <x v="0"/>
    <m/>
    <s v="G"/>
    <s v="47.4"/>
    <s v="47.41"/>
    <n v="4"/>
    <s v="G.47.41"/>
    <x v="611"/>
    <s v="Butikkh. datamask. og tilleggsutst."/>
    <s v="Inkluderer: Omfatter datamaskiner, utstyr til datamaskiner, videospillkonsoller, ferdigprodusert (ikke-kundespesifisert) programvare og videospill Ekskluderer: Butikkhandel med uinnspilte bånd og CD'er grupperes under: 47.63 Butikkhandel med innspillinger av musikk og video"/>
    <m/>
    <m/>
  </r>
  <r>
    <x v="0"/>
    <s v="Not aligned"/>
    <x v="0"/>
    <m/>
    <s v="G"/>
    <s v="47.4"/>
    <s v="47.42"/>
    <n v="4"/>
    <s v="G.47.42"/>
    <x v="612"/>
    <s v="Butikkh. telekommunikasjonsutstyr"/>
    <m/>
    <m/>
    <m/>
  </r>
  <r>
    <x v="0"/>
    <s v="Not aligned"/>
    <x v="0"/>
    <m/>
    <s v="G"/>
    <s v="47.4"/>
    <s v="47.43"/>
    <n v="4"/>
    <s v="G.47.43"/>
    <x v="613"/>
    <s v="Butikkh. audio- og videoutstyr"/>
    <s v="Inkluderer: Omfatter radio- og tv-utstyr, audio- og videoutstyr, CD- og DVD-spillere mv."/>
    <m/>
    <m/>
  </r>
  <r>
    <x v="0"/>
    <s v="Not aligned"/>
    <x v="0"/>
    <m/>
    <s v="G"/>
    <s v="47.5"/>
    <s v="47.51"/>
    <n v="4"/>
    <s v="G.47.51"/>
    <x v="614"/>
    <s v="Butikkh. tekstiler og utstyrsvarer"/>
    <s v="Inkluderer: Omfatter kjolestoffer, garn og grunnmaterialer til produksjon av gulv- og veggtepper, broderier, tekstiler, nåler og sytråd osv. og bredt utvalg av utstyrsvarer Ekskluderer: Butikkhandel med klær grupperes under: 47.71 Butikkhandel med klær"/>
    <m/>
    <m/>
  </r>
  <r>
    <x v="0"/>
    <s v="Not aligned"/>
    <x v="0"/>
    <m/>
    <s v="G"/>
    <s v="47.5"/>
    <s v="47.52"/>
    <n v="4"/>
    <s v="G.47.52"/>
    <x v="615"/>
    <s v="Butikkh. jernv., fargev. og glass"/>
    <s v="Inkluderer: Omfatter jernvarer, maling, ferniss og lakk, planglass og andre byggevarer som f.eks. murstein, trelast, sanitærartikler og gjør-det-selv materialer og -utstyr Inkluderer også: Omfatter også spesialforretninger med motoriserte og ikke-motoriserte gressklippere og saunaer"/>
    <m/>
    <m/>
  </r>
  <r>
    <x v="0"/>
    <s v="Not aligned"/>
    <x v="0"/>
    <m/>
    <s v="G"/>
    <s v="47.5"/>
    <s v="47.53"/>
    <n v="4"/>
    <s v="G.47.53"/>
    <x v="616"/>
    <s v="Butikkh. tapet/gulvtepper/gardiner"/>
    <s v="Inkluderer: Omfatter vegg-til-vegg tepper og løse tepper, gardiner, stores, tapeter og gulvbelegg Ekskluderer: Butikkhandel med korkfliser grupperes under: 47.529 Butikkhandel med byggevarer ikke nevnt annet sted"/>
    <m/>
    <m/>
  </r>
  <r>
    <x v="0"/>
    <s v="Not aligned"/>
    <x v="0"/>
    <m/>
    <s v="G"/>
    <s v="47.5"/>
    <s v="47.54"/>
    <n v="4"/>
    <s v="G.47.54"/>
    <x v="617"/>
    <s v="Butikkh. el. hush.apparater"/>
    <s v="Ekskluderer: Butikkhandel med audio- og videoutstyr grupperes under: 47.43 Butikkhandel med audio- og videoutstyr"/>
    <m/>
    <m/>
  </r>
  <r>
    <x v="0"/>
    <s v="Not aligned"/>
    <x v="0"/>
    <m/>
    <s v="G"/>
    <s v="47.5"/>
    <s v="47.59"/>
    <n v="4"/>
    <s v="G.47.59"/>
    <x v="618"/>
    <s v="Butikkh. møbler/belys.utstyr mv."/>
    <s v="Inkluderer: Omfatter møbler, belysningsutstyr, kjøkkenutstyr samt bestikk, servise, glassvarer, porselen og steintøy, artikler av tre, kork og flettematerialer, ikke-elektriske husholdningsvarer, musikkinstrumenter, noter, låser, pengeskap, boksanlegg (uten installasjons- eller vedlikeholdstjenester) og husholdningsvarer ikke nevnt annet sted Ekskluderer: Butikkhandel med antikviteter grupperes under: 47.791 Butikkhandel med antikviteter"/>
    <m/>
    <m/>
  </r>
  <r>
    <x v="0"/>
    <s v="Not aligned"/>
    <x v="0"/>
    <m/>
    <s v="G"/>
    <s v="47.6"/>
    <s v="47.61"/>
    <n v="4"/>
    <s v="G.47.61"/>
    <x v="619"/>
    <s v="Butikkh. bøker"/>
    <s v="Inkluderer: Omfatter alle typer bøker Ekskluderer: Butikkhandel med brukte eller antikvariske bøker grupperes under: 47.799 Butikkhandel med brukte varer ellers"/>
    <m/>
    <m/>
  </r>
  <r>
    <x v="0"/>
    <s v="Not aligned"/>
    <x v="0"/>
    <m/>
    <s v="G"/>
    <s v="47.6"/>
    <s v="47.62"/>
    <n v="4"/>
    <s v="G.47.62"/>
    <x v="620"/>
    <s v="Butikkh. aviser og papirvarer"/>
    <s v="Inkluderer: Omfatter også kontorartikler som penner, blyanter, papir mv."/>
    <m/>
    <m/>
  </r>
  <r>
    <x v="0"/>
    <s v="Not aligned"/>
    <x v="0"/>
    <m/>
    <s v="G"/>
    <s v="47.6"/>
    <s v="47.63"/>
    <n v="4"/>
    <s v="G.47.63"/>
    <x v="621"/>
    <s v="Butikkh. innspill. av musikk/video"/>
    <s v="Inkluderer: Omfatter innspillinger av musikk- og videokassetter, CD- og DVD-plater Inkluderer også: Omfatter også uinnspilte kassetter, CD- og DVD-plater"/>
    <m/>
    <m/>
  </r>
  <r>
    <x v="0"/>
    <s v="Not aligned"/>
    <x v="0"/>
    <m/>
    <s v="G"/>
    <s v="47.6"/>
    <s v="47.64"/>
    <n v="4"/>
    <s v="G.47.64"/>
    <x v="622"/>
    <s v="Butikkh. sportsutstyr"/>
    <s v="Inkluderer: Omfatter sportsutstyr, fiskeredskaper, campingutstyr og sykler"/>
    <m/>
    <m/>
  </r>
  <r>
    <x v="0"/>
    <s v="Not aligned"/>
    <x v="0"/>
    <m/>
    <s v="G"/>
    <s v="47.6"/>
    <s v="47.65"/>
    <n v="4"/>
    <s v="G.47.65"/>
    <x v="623"/>
    <s v="Butikkh. spill og leker"/>
    <s v="Inkluderer: Omfatter spill og leker av alle slags materialer Ekskluderer: Butikkhandel med videospillkonsoller grupperes under: 47.41 Butikkhandel med datamaskiner og utstyr til datamaskiner. Butikkhandel med ferdigprodusert (ikke-kundespesifisert) programvare, herunder videospill grupperes under: 47.41 Butikkhandel med datamaskiner og utstyr til datamaskiner"/>
    <m/>
    <m/>
  </r>
  <r>
    <x v="0"/>
    <s v="Not aligned"/>
    <x v="0"/>
    <m/>
    <s v="G"/>
    <s v="47.7"/>
    <s v="47.71"/>
    <n v="4"/>
    <s v="G.47.71"/>
    <x v="624"/>
    <s v="Butikkh. klær"/>
    <s v="Inkluderer: Omfatter klær, pelsvarer og tilbehør som hansker, slips, seler mv. Ekskluderer: Butikkhandel med kjolestoffer, garn, broderier mv. grupperes under: 47.51 Butikkhandel med tekstiler og utstyrsvarer"/>
    <m/>
    <m/>
  </r>
  <r>
    <x v="0"/>
    <s v="Not aligned"/>
    <x v="0"/>
    <m/>
    <s v="G"/>
    <s v="47.7"/>
    <s v="47.72"/>
    <n v="4"/>
    <s v="G.47.72"/>
    <x v="625"/>
    <s v="Butikkh. skotøy og lærvarer"/>
    <s v="Inkluderer: Omfatter skotøy, lærvarer og reiseeffekter av lær og kunstlær Ekskluderer: Butikkhandel med spesielle sportssko, f.eks. skistøvler grupperes under: 47.641 Butikkhandel med sportsutstyr"/>
    <m/>
    <m/>
  </r>
  <r>
    <x v="0"/>
    <s v="Not aligned"/>
    <x v="0"/>
    <m/>
    <s v="G"/>
    <s v="47.7"/>
    <s v="47.73"/>
    <n v="4"/>
    <s v="G.47.73"/>
    <x v="626"/>
    <s v="Butikkh. apotekvarer"/>
    <s v="Inkluderer: Omfatter apoteker"/>
    <m/>
    <m/>
  </r>
  <r>
    <x v="0"/>
    <s v="Not aligned"/>
    <x v="0"/>
    <m/>
    <s v="G"/>
    <s v="47.7"/>
    <s v="47.74"/>
    <n v="4"/>
    <s v="G.47.74"/>
    <x v="627"/>
    <s v="Butikkh. medisinske/ortop. art."/>
    <m/>
    <m/>
    <m/>
  </r>
  <r>
    <x v="0"/>
    <s v="Not aligned"/>
    <x v="0"/>
    <m/>
    <s v="G"/>
    <s v="47.7"/>
    <s v="47.75"/>
    <n v="4"/>
    <s v="G.47.75"/>
    <x v="628"/>
    <s v="Butikkh. kosmetikk og toalettart."/>
    <s v="Inkluderer: Omfatter parfyme, kosmetikk og toalettartikler"/>
    <m/>
    <m/>
  </r>
  <r>
    <x v="0"/>
    <s v="Not aligned"/>
    <x v="0"/>
    <m/>
    <s v="G"/>
    <s v="47.7"/>
    <s v="47.76"/>
    <n v="4"/>
    <s v="G.47.76"/>
    <x v="629"/>
    <s v="Butikkh. blomster/planter mv."/>
    <m/>
    <m/>
    <m/>
  </r>
  <r>
    <x v="0"/>
    <s v="Not aligned"/>
    <x v="0"/>
    <m/>
    <s v="G"/>
    <s v="47.7"/>
    <s v="47.77"/>
    <n v="4"/>
    <s v="G.47.77"/>
    <x v="630"/>
    <s v="Butikkh. ur, gull- og sølvvarer"/>
    <m/>
    <m/>
    <m/>
  </r>
  <r>
    <x v="0"/>
    <s v="Not aligned"/>
    <x v="0"/>
    <m/>
    <s v="G"/>
    <s v="47.7"/>
    <s v="47.78"/>
    <n v="4"/>
    <s v="G.47.78"/>
    <x v="631"/>
    <s v="Butikkh. nye varer i spes.forr. el."/>
    <s v="Inkluderer: Omfatter fotografisk utstyr, optisk utstyr, presisjonsutstyr, suvenirer, kunsthåndverk, religiøse artikler, våpen, ammunisjon, frimerker, mynter og varer (utenom nærings- og nytelsesmidler) ikke nevnt annet sted, butikkhandel med fyringsolje, flaskegass, kull og ved til bruk i husholdningen, optikervirksomhet og museumsbutikkers virksomhet"/>
    <m/>
    <m/>
  </r>
  <r>
    <x v="0"/>
    <s v="Not aligned"/>
    <x v="0"/>
    <m/>
    <s v="G"/>
    <s v="47.7"/>
    <s v="47.79"/>
    <n v="4"/>
    <s v="G.47.79"/>
    <x v="632"/>
    <s v="Butikkh. brukte varer"/>
    <s v="Inkluderer: Omfatter brukte bøker og andre brukte varer og antikviteter og auksjonsforretninger (detalj) Ekskluderer: Detaljhandel med brukte motorvogner, unntatt motorsykler grupperes under: 45.1 Handel med motorvogner, unntatt motorsykler. Internettauksjoner og annen auksjonsvirksomhet utenom utsalgssted (detalj) grupperes under hhv.: 47.91 Postordrehandel og handel via Internett og 47.99 Detaljhandel utenom utsalgssted ellers. Pantelånervirksomhet grupperes under: 64.92 Annen kredittgiving"/>
    <m/>
    <m/>
  </r>
  <r>
    <x v="0"/>
    <s v="Not aligned"/>
    <x v="0"/>
    <m/>
    <s v="G"/>
    <s v="47.8"/>
    <s v="47.81"/>
    <n v="4"/>
    <s v="G.47.81"/>
    <x v="633"/>
    <s v="Torgh. nær.midl./drikkev./tobakksv."/>
    <s v="Ekskluderer: Detaljhandel med ferdigmat til umiddelbar konsumering fra mobile matboder grupperes under: 56.102 Drift av gatekjøkken"/>
    <m/>
    <m/>
  </r>
  <r>
    <x v="0"/>
    <s v="Not aligned"/>
    <x v="0"/>
    <m/>
    <s v="G"/>
    <s v="47.8"/>
    <s v="47.82"/>
    <n v="4"/>
    <s v="G.47.82"/>
    <x v="634"/>
    <s v="Torgh. tekstiler, klær, skotøy m.m."/>
    <m/>
    <m/>
    <m/>
  </r>
  <r>
    <x v="0"/>
    <s v="Not aligned"/>
    <x v="0"/>
    <m/>
    <s v="G"/>
    <s v="47.8"/>
    <s v="47.89"/>
    <n v="4"/>
    <s v="G.47.89"/>
    <x v="635"/>
    <s v="Torgh. andre varer"/>
    <s v="Inkluderer: Omfatter detaljhandel med andre varer fra torg og markeder, f.eks. tepper, bøker, husholdningsapparater og forbrukerelektronikk og innspillinger av musikk og video"/>
    <m/>
    <m/>
  </r>
  <r>
    <x v="0"/>
    <s v="Not aligned"/>
    <x v="0"/>
    <m/>
    <s v="G"/>
    <s v="47.9"/>
    <s v="47.91"/>
    <n v="4"/>
    <s v="G.47.91"/>
    <x v="636"/>
    <s v="Postordreh. og handel via Internett"/>
    <s v="Inkluderer: Ved detaljhandel i denne næringsgruppen gjør kjøperen valget sitt på grunnlag av annonser, kataloger, informasjon på Internett, modeller eller andre former for reklame. Kunden bestiller via brev, telefon eller Internett (normalt via Websider). Varene hentes enten direkte på Internett eller leveres fysisk til kunden. Omfatter detaljhandel med alle varetyper via postordre eller via Internett Inkluderer også: Omfatter også direkte salg via TV, radio og telefon og auksjonshandel på Internett Ekskluderer: Detaljhandel med motorvogner, reservedeler og utstyr til motorvogner via Internett grupperes under hhv.: 45.1 Handel med motorvogner, unntatt motorsykler og: 45.3 Handel med deler og utstyr til motorvogner, unntatt motorsykler. Detaljhandel med motorsykler, reservedeler og utstyr til motorsykler via Internett grupperes under: 45.402 Detaljhandel med motorsykler, deler og utstyr"/>
    <m/>
    <m/>
  </r>
  <r>
    <x v="0"/>
    <s v="Not aligned"/>
    <x v="0"/>
    <m/>
    <s v="G"/>
    <s v="47.9"/>
    <s v="47.99"/>
    <n v="4"/>
    <s v="G.47.99"/>
    <x v="637"/>
    <s v="Detaljh. utenom utsalgssted el."/>
    <s v="Inkluderer: Omfatter detaljhandel med alle varer og på alle måter som ikke er omfattet i de foregående næringsgrupper: ved direkte salg, dørsalg og via salgsautomater mv., direkte salg av brensel (fyringsolje, ved mv.), som leveres på kundens adresse, auksjonsvirksomhet utenom butikk (detalj, unntatt Internett) og detaljhandel via kommisjonærer utenom butikk"/>
    <m/>
    <m/>
  </r>
  <r>
    <x v="0"/>
    <s v="Not aligned"/>
    <x v="0"/>
    <m/>
    <s v="G"/>
    <s v="47.11"/>
    <s v="47.111"/>
    <n v="5"/>
    <s v="G.47.111"/>
    <x v="602"/>
    <s v="Butikkh. bredt utvalg nær.midler mv."/>
    <m/>
    <m/>
    <m/>
  </r>
  <r>
    <x v="0"/>
    <s v="Not aligned"/>
    <x v="0"/>
    <m/>
    <s v="G"/>
    <s v="47.11"/>
    <s v="47.112"/>
    <n v="5"/>
    <s v="G.47.112"/>
    <x v="638"/>
    <s v="Kioskh. bredt utvalg nær.midler mv."/>
    <s v="Inkluderer: Omfatter butikkhandel hvor salgsarealet ikke er større enn 100 kvadratmeter Ekskluderer: Butikkhandel med sukkervarer grupperes under: 47.242 Butikkhandel med sukkervarer. Butikkhandel med tobakksvarer grupperes under: 47.26 Butikkhandel med tobakksvarer"/>
    <m/>
    <m/>
  </r>
  <r>
    <x v="0"/>
    <s v="Not aligned"/>
    <x v="0"/>
    <m/>
    <s v="G"/>
    <s v="47.19"/>
    <s v="47.190"/>
    <n v="5"/>
    <s v="G.47.190"/>
    <x v="603"/>
    <s v="Butikkh. bredt vareutvalg el."/>
    <s v="Inkluderer: Omfatter mange forskjellige varer der hovedvekten ikke er nærings- og nytelsesmidler: stormagasin som har et generelt vareassortement herunder klær, møbler, hushold- ningsapparater, isenkram, kosmetikk, smykker, leker, sportsutstyr mv. Ekskluderer: Byggevarehus grupperes under: 47.521 Butikkhandel med bredt utvalg av jernvarer, fargevarer og andre byggevarer. Sportsbutikker grupperes under: 47.641 Butikkhandel med sportsutstyr"/>
    <m/>
    <m/>
  </r>
  <r>
    <x v="0"/>
    <s v="Not aligned"/>
    <x v="0"/>
    <m/>
    <s v="G"/>
    <s v="47.21"/>
    <s v="47.210"/>
    <n v="5"/>
    <s v="G.47.210"/>
    <x v="604"/>
    <s v="Butikkh. frukt og grønnsaker"/>
    <s v="Inkluderer: Omfatter frukt og grønnsaker, bearbeidet og konservert frukt og grønnsaker"/>
    <m/>
    <m/>
  </r>
  <r>
    <x v="0"/>
    <s v="Not aligned"/>
    <x v="0"/>
    <m/>
    <s v="G"/>
    <s v="47.22"/>
    <s v="47.220"/>
    <n v="5"/>
    <s v="G.47.220"/>
    <x v="605"/>
    <s v="Butikkh. kjøtt og kjøttvarer"/>
    <s v="Inkluderer: Omfatter kjøtt og kjøttvarer herunder fjærkre"/>
    <m/>
    <m/>
  </r>
  <r>
    <x v="0"/>
    <s v="Not aligned"/>
    <x v="0"/>
    <m/>
    <s v="G"/>
    <s v="47.23"/>
    <s v="47.230"/>
    <n v="5"/>
    <s v="G.47.230"/>
    <x v="606"/>
    <s v="Butikkh. fisk, skalldyr og bløtdyr"/>
    <s v="Inkluderer: Omfatter fisk, kreps, bløtdyr og produkter av disse"/>
    <m/>
    <m/>
  </r>
  <r>
    <x v="0"/>
    <s v="Not aligned"/>
    <x v="0"/>
    <m/>
    <s v="G"/>
    <s v="47.24"/>
    <s v="47.241"/>
    <n v="5"/>
    <s v="G.47.241"/>
    <x v="639"/>
    <s v="Butikkh. baker- og konditorvarer"/>
    <m/>
    <m/>
    <m/>
  </r>
  <r>
    <x v="0"/>
    <s v="Not aligned"/>
    <x v="0"/>
    <m/>
    <s v="G"/>
    <s v="47.24"/>
    <s v="47.242"/>
    <n v="5"/>
    <s v="G.47.242"/>
    <x v="640"/>
    <s v="Butikkh. sukkervarer"/>
    <s v="Inkluderer: Omfatter sjokolade, drops og iskrem"/>
    <m/>
    <m/>
  </r>
  <r>
    <x v="0"/>
    <s v="Not aligned"/>
    <x v="0"/>
    <m/>
    <s v="G"/>
    <s v="47.25"/>
    <s v="47.251"/>
    <n v="5"/>
    <s v="G.47.251"/>
    <x v="641"/>
    <s v="Butikkh. vin og brennevin"/>
    <m/>
    <m/>
    <m/>
  </r>
  <r>
    <x v="0"/>
    <s v="Not aligned"/>
    <x v="0"/>
    <m/>
    <s v="G"/>
    <s v="47.25"/>
    <s v="47.259"/>
    <n v="5"/>
    <s v="G.47.259"/>
    <x v="642"/>
    <s v="Butikkh. drikkevarer el."/>
    <m/>
    <m/>
    <m/>
  </r>
  <r>
    <x v="0"/>
    <s v="Not aligned"/>
    <x v="0"/>
    <m/>
    <s v="G"/>
    <s v="47.26"/>
    <s v="47.260"/>
    <n v="5"/>
    <s v="G.47.260"/>
    <x v="609"/>
    <s v="Butikkh. tobakksvarer"/>
    <s v="Inkluderer: Omfatter tobakk og tobakksvarer"/>
    <m/>
    <m/>
  </r>
  <r>
    <x v="0"/>
    <s v="Not aligned"/>
    <x v="0"/>
    <m/>
    <s v="G"/>
    <s v="47.29"/>
    <s v="47.291"/>
    <n v="5"/>
    <s v="G.47.291"/>
    <x v="643"/>
    <s v="Butikkh. helsekost"/>
    <m/>
    <m/>
    <m/>
  </r>
  <r>
    <x v="0"/>
    <s v="Not aligned"/>
    <x v="0"/>
    <m/>
    <s v="G"/>
    <s v="47.29"/>
    <s v="47.292"/>
    <n v="5"/>
    <s v="G.47.292"/>
    <x v="644"/>
    <s v="Butikkh. kaffe og te"/>
    <m/>
    <m/>
    <m/>
  </r>
  <r>
    <x v="0"/>
    <s v="Not aligned"/>
    <x v="0"/>
    <m/>
    <s v="G"/>
    <s v="47.29"/>
    <s v="47.299"/>
    <n v="5"/>
    <s v="G.47.299"/>
    <x v="645"/>
    <s v="Butikkh. nær.- og nytelsesmidler el."/>
    <s v="Inkluderer: Omfatter blant annet meieriprodukter, egg og asiatiske varer Inkluderer også: Omfatter også salg av delikatessevarer og vinråstoffer"/>
    <m/>
    <m/>
  </r>
  <r>
    <x v="0"/>
    <s v="Not aligned"/>
    <x v="0"/>
    <m/>
    <s v="G"/>
    <s v="47.30"/>
    <s v="47.300"/>
    <n v="5"/>
    <s v="G.47.300"/>
    <x v="595"/>
    <s v="Detaljh. drivstoff til motorvogner"/>
    <s v="Inkluderer: Omfatter drivstoff til motorvogner Inkluderer også: Omfatter også smøre- og kjølemidler til motorvogner Ekskluderer: Engroshandel med drivstoff grupperes under: 46.71 Engroshandel med drivstoff og brensel. Detaljhandel med flaskegass til matlaging eller oppvarming grupperes under: 47.789 Butikkhandel ikke nevnt annet sted"/>
    <m/>
    <m/>
  </r>
  <r>
    <x v="0"/>
    <s v="Not aligned"/>
    <x v="0"/>
    <m/>
    <s v="G"/>
    <s v="47.41"/>
    <s v="47.410"/>
    <n v="5"/>
    <s v="G.47.410"/>
    <x v="611"/>
    <s v="Butikkh. datamask. og tilleggsutst."/>
    <s v="Inkluderer: Omfatter datamaskiner, utstyr til datamaskiner, videospillkonsoller, ferdigprodusert (ikke-kundespesifisert) programvare og videospill Ekskluderer: Butikkhandel med uinnspilte bånd og CD'er grupperes under: 47.63 Butikkhandel med innspillinger av musikk og video"/>
    <m/>
    <m/>
  </r>
  <r>
    <x v="0"/>
    <s v="Not aligned"/>
    <x v="0"/>
    <m/>
    <s v="G"/>
    <s v="47.42"/>
    <s v="47.420"/>
    <n v="5"/>
    <s v="G.47.420"/>
    <x v="612"/>
    <s v="Butikkh. telekommunikasjonsutstyr"/>
    <m/>
    <m/>
    <m/>
  </r>
  <r>
    <x v="0"/>
    <s v="Not aligned"/>
    <x v="0"/>
    <m/>
    <s v="G"/>
    <s v="47.43"/>
    <s v="47.430"/>
    <n v="5"/>
    <s v="G.47.430"/>
    <x v="613"/>
    <s v="Butikkh. audio- og videoutstyr"/>
    <s v="Inkluderer: Omfatter radio- og tv-utstyr, audio- og videoutstyr, CD- og DVD-spillere mv."/>
    <m/>
    <m/>
  </r>
  <r>
    <x v="0"/>
    <s v="Not aligned"/>
    <x v="0"/>
    <m/>
    <s v="G"/>
    <s v="47.51"/>
    <s v="47.510"/>
    <n v="5"/>
    <s v="G.47.510"/>
    <x v="614"/>
    <s v="Butikkh. tekstiler og utstyrsvarer"/>
    <s v="Inkluderer: Omfatter kjolestoffer, garn og grunnmaterialer til produksjon av gulv- og veggtepper, broderier, tekstiler, nåler og sytråd osv. og bredt utvalg av utstyrsvarer Ekskluderer: Butikkhandel med klær grupperes under: 47.71 Butikkhandel med klær"/>
    <m/>
    <m/>
  </r>
  <r>
    <x v="0"/>
    <s v="Not aligned"/>
    <x v="0"/>
    <m/>
    <s v="G"/>
    <s v="47.52"/>
    <s v="47.521"/>
    <n v="5"/>
    <s v="G.47.521"/>
    <x v="646"/>
    <s v="Byggvarehus m.m."/>
    <s v="Inkluderer: Omfatter byggevarehus"/>
    <m/>
    <m/>
  </r>
  <r>
    <x v="0"/>
    <s v="Not aligned"/>
    <x v="0"/>
    <m/>
    <s v="G"/>
    <s v="47.52"/>
    <s v="47.522"/>
    <n v="5"/>
    <s v="G.47.522"/>
    <x v="647"/>
    <s v="Butikkh. jernvarer"/>
    <s v="Inkluderer også: Omfatter også gressklippere og saunaer"/>
    <m/>
    <m/>
  </r>
  <r>
    <x v="0"/>
    <s v="Not aligned"/>
    <x v="0"/>
    <m/>
    <s v="G"/>
    <s v="47.52"/>
    <s v="47.523"/>
    <n v="5"/>
    <s v="G.47.523"/>
    <x v="648"/>
    <s v="Butikkh. fargevarer"/>
    <s v="Ekskluderer: Butikkhandel med rengjøringsmidler grupperes under: 47.789 Butikkhandel ikke nevnt annet sted"/>
    <m/>
    <m/>
  </r>
  <r>
    <x v="0"/>
    <s v="Not aligned"/>
    <x v="0"/>
    <m/>
    <s v="G"/>
    <s v="47.52"/>
    <s v="47.524"/>
    <n v="5"/>
    <s v="G.47.524"/>
    <x v="649"/>
    <s v="Butikkh. trelast"/>
    <m/>
    <m/>
    <m/>
  </r>
  <r>
    <x v="0"/>
    <s v="Not aligned"/>
    <x v="0"/>
    <m/>
    <s v="G"/>
    <s v="47.52"/>
    <s v="47.529"/>
    <n v="5"/>
    <s v="G.47.529"/>
    <x v="650"/>
    <s v="Butikkh. byggevarer el."/>
    <s v="Inkluderer: Omfatter bygningsstein, planglass, sanitærutstyr, markiser m.m. Ekskluderer: Butikkhandel med tapeter og gulvbelegg grupperes under: 47.531 Butikkhandel med tapeter og gulvbelegg"/>
    <m/>
    <m/>
  </r>
  <r>
    <x v="0"/>
    <s v="Not aligned"/>
    <x v="0"/>
    <m/>
    <s v="G"/>
    <s v="47.53"/>
    <s v="47.531"/>
    <n v="5"/>
    <s v="G.47.531"/>
    <x v="651"/>
    <s v="Butikkh. tapeter og gulvbelegg"/>
    <m/>
    <m/>
    <m/>
  </r>
  <r>
    <x v="0"/>
    <s v="Not aligned"/>
    <x v="0"/>
    <m/>
    <s v="G"/>
    <s v="47.53"/>
    <s v="47.532"/>
    <n v="5"/>
    <s v="G.47.532"/>
    <x v="652"/>
    <s v="Butikkh. tepper"/>
    <m/>
    <m/>
    <m/>
  </r>
  <r>
    <x v="0"/>
    <s v="Not aligned"/>
    <x v="0"/>
    <m/>
    <s v="G"/>
    <s v="47.53"/>
    <s v="47.533"/>
    <n v="5"/>
    <s v="G.47.533"/>
    <x v="653"/>
    <s v="Butikkh. gardiner"/>
    <m/>
    <m/>
    <m/>
  </r>
  <r>
    <x v="0"/>
    <s v="Not aligned"/>
    <x v="0"/>
    <m/>
    <s v="G"/>
    <s v="47.54"/>
    <s v="47.540"/>
    <n v="5"/>
    <s v="G.47.540"/>
    <x v="617"/>
    <s v="Butikkh. el. hush.apparater"/>
    <s v="Ekskluderer: Butikkhandel med audio- og videoutstyr grupperes under: 47.43 Butikkhandel med audio- og videoutstyr"/>
    <m/>
    <m/>
  </r>
  <r>
    <x v="0"/>
    <s v="Not aligned"/>
    <x v="0"/>
    <m/>
    <s v="G"/>
    <s v="47.59"/>
    <s v="47.591"/>
    <n v="5"/>
    <s v="G.47.591"/>
    <x v="654"/>
    <s v="Butikkh. møbler"/>
    <m/>
    <m/>
    <m/>
  </r>
  <r>
    <x v="0"/>
    <s v="Not aligned"/>
    <x v="0"/>
    <m/>
    <s v="G"/>
    <s v="47.59"/>
    <s v="47.592"/>
    <n v="5"/>
    <s v="G.47.592"/>
    <x v="655"/>
    <s v="Butikkh. belysningsutstyr"/>
    <m/>
    <m/>
    <m/>
  </r>
  <r>
    <x v="0"/>
    <s v="Not aligned"/>
    <x v="0"/>
    <m/>
    <s v="G"/>
    <s v="47.59"/>
    <s v="47.593"/>
    <n v="5"/>
    <s v="G.47.593"/>
    <x v="656"/>
    <s v="Butikkh. kjøkkenutstyr/steintøy mv."/>
    <m/>
    <m/>
    <m/>
  </r>
  <r>
    <x v="0"/>
    <s v="Not aligned"/>
    <x v="0"/>
    <m/>
    <s v="G"/>
    <s v="47.59"/>
    <s v="47.594"/>
    <n v="5"/>
    <s v="G.47.594"/>
    <x v="657"/>
    <s v="Butikkh. musikkinstr. og noter"/>
    <s v="Ekskluderer: Pianostemming grupperes under: 95.29 Reparasjon av andre husholdningsvarer og varer til personlig bruk"/>
    <m/>
    <m/>
  </r>
  <r>
    <x v="0"/>
    <s v="Not aligned"/>
    <x v="0"/>
    <m/>
    <s v="G"/>
    <s v="47.59"/>
    <s v="47.599"/>
    <n v="5"/>
    <s v="G.47.599"/>
    <x v="658"/>
    <s v="Butikkh. innredningsartikler el."/>
    <s v="Inkluderer: Omfatter blant annet innredningsartikler som garderobe- og kjøkkeninnredninger og andre interiørartikler Ekskluderer: Butikkhandel med metervarer grupperes under: 47.51 Butikkhandel med tekstiler og utstyrsvarer. Butikkhandel med gulvbelegg og vegg-til-vegg-tepper grupperes under: 47.531 Butikkhandel med tapeter og gulvbelegg. Butikkhandel med tepper grupperes under: 47.532 Butikkhandel med tepper"/>
    <m/>
    <m/>
  </r>
  <r>
    <x v="0"/>
    <s v="Not aligned"/>
    <x v="0"/>
    <m/>
    <s v="G"/>
    <s v="47.61"/>
    <s v="47.610"/>
    <n v="5"/>
    <s v="G.47.610"/>
    <x v="619"/>
    <s v="Butikkh. bøker"/>
    <s v="Inkluderer: Omfatter alle typer bøker Ekskluderer: Butikkhandel med brukte eller antikvariske bøker grupperes under: 47.799 Butikkhandel med brukte varer ellers"/>
    <m/>
    <m/>
  </r>
  <r>
    <x v="0"/>
    <s v="Not aligned"/>
    <x v="0"/>
    <m/>
    <s v="G"/>
    <s v="47.62"/>
    <s v="47.620"/>
    <n v="5"/>
    <s v="G.47.620"/>
    <x v="620"/>
    <s v="Butikkh. aviser og papirvarer"/>
    <s v="Inkluderer: Omfatter også kontorartikler som penner, blyanter, papir mv."/>
    <m/>
    <m/>
  </r>
  <r>
    <x v="0"/>
    <s v="Not aligned"/>
    <x v="0"/>
    <m/>
    <s v="G"/>
    <s v="47.63"/>
    <s v="47.630"/>
    <n v="5"/>
    <s v="G.47.630"/>
    <x v="621"/>
    <s v="Butikkh. innspill. av musikk/video"/>
    <s v="Inkluderer: Omfatter innspillinger av musikk- og videokassetter, CD- og DVD-plater Inkluderer også: Omfatter også uinnspilte kassetter, CD- og DVD-plater"/>
    <m/>
    <m/>
  </r>
  <r>
    <x v="0"/>
    <s v="Not aligned"/>
    <x v="0"/>
    <m/>
    <s v="G"/>
    <s v="47.64"/>
    <s v="47.641"/>
    <n v="5"/>
    <s v="G.47.641"/>
    <x v="622"/>
    <s v="Butikkh. sportsutstyr"/>
    <s v="Inkluderer: Omfatter bredt utvalg av sportsutstyr, fiskeredskaper, campingutstyr, golfutstyr og sykler"/>
    <m/>
    <m/>
  </r>
  <r>
    <x v="0"/>
    <s v="Not aligned"/>
    <x v="0"/>
    <m/>
    <s v="G"/>
    <s v="47.64"/>
    <s v="47.642"/>
    <n v="5"/>
    <s v="G.47.642"/>
    <x v="659"/>
    <s v="Butikkh. fritidsbåter og -utstyr"/>
    <s v="Inkluderer: Omfatter fritidsbåter og -utstyr"/>
    <m/>
    <m/>
  </r>
  <r>
    <x v="0"/>
    <s v="Not aligned"/>
    <x v="0"/>
    <m/>
    <s v="G"/>
    <s v="47.65"/>
    <s v="47.650"/>
    <n v="5"/>
    <s v="G.47.650"/>
    <x v="623"/>
    <s v="Butikkh. spill og leker"/>
    <s v="Inkluderer: Omfatter spill og leker av alle slags materialer Ekskluderer: Butikkhandel med videospillkonsoller grupperes under: 47.41 Butikkhandel med datamaskiner og utstyr til datamaskiner. Butikkhandel med ferdigprodusert (ikke-kundespesifisert) programvare, herunder videospill grupperes under: 47.41 Butikkhandel med datamaskiner og utstyr til datamaskiner"/>
    <m/>
    <m/>
  </r>
  <r>
    <x v="0"/>
    <s v="Not aligned"/>
    <x v="0"/>
    <m/>
    <s v="G"/>
    <s v="47.71"/>
    <s v="47.710"/>
    <n v="5"/>
    <s v="G.47.710"/>
    <x v="624"/>
    <s v="Butikkh. klær"/>
    <s v="Inkluderer: Omfatter klær, pelsvarer og tilbehør som hansker, slips, seler mv. Ekskluderer: Butikkhandel med kjolestoffer, garn, broderier mv. grupperes under: 47.51 Butikkhandel med tekstiler og utstyrsvarer"/>
    <m/>
    <m/>
  </r>
  <r>
    <x v="0"/>
    <s v="Not aligned"/>
    <x v="0"/>
    <m/>
    <s v="G"/>
    <s v="47.72"/>
    <s v="47.721"/>
    <n v="5"/>
    <s v="G.47.721"/>
    <x v="660"/>
    <s v="Butikkh. skotøy"/>
    <m/>
    <m/>
    <m/>
  </r>
  <r>
    <x v="0"/>
    <s v="Not aligned"/>
    <x v="0"/>
    <m/>
    <s v="G"/>
    <s v="47.72"/>
    <s v="47.722"/>
    <n v="5"/>
    <s v="G.47.722"/>
    <x v="661"/>
    <s v="Butikkh. reiseeff. og andre lærvarer"/>
    <m/>
    <m/>
    <m/>
  </r>
  <r>
    <x v="0"/>
    <s v="Not aligned"/>
    <x v="0"/>
    <m/>
    <s v="G"/>
    <s v="47.73"/>
    <s v="47.730"/>
    <n v="5"/>
    <s v="G.47.730"/>
    <x v="626"/>
    <s v="Butikkh. apotekvarer"/>
    <s v="Inkluderer: Omfatter apoteker"/>
    <m/>
    <m/>
  </r>
  <r>
    <x v="0"/>
    <s v="Not aligned"/>
    <x v="0"/>
    <m/>
    <s v="G"/>
    <s v="47.74"/>
    <s v="47.740"/>
    <n v="5"/>
    <s v="G.47.740"/>
    <x v="627"/>
    <s v="Butikkh. medisinske/ortop. art."/>
    <m/>
    <m/>
    <m/>
  </r>
  <r>
    <x v="0"/>
    <s v="Not aligned"/>
    <x v="0"/>
    <m/>
    <s v="G"/>
    <s v="47.75"/>
    <s v="47.750"/>
    <n v="5"/>
    <s v="G.47.750"/>
    <x v="628"/>
    <s v="Butikkh. kosmetikk og toalettart."/>
    <s v="Inkluderer: Omfatter parfyme, kosmetikk og toalettartikler"/>
    <m/>
    <m/>
  </r>
  <r>
    <x v="0"/>
    <s v="Not aligned"/>
    <x v="0"/>
    <m/>
    <s v="G"/>
    <s v="47.76"/>
    <s v="47.761"/>
    <n v="5"/>
    <s v="G.47.761"/>
    <x v="662"/>
    <s v="Butikkh. blomster og planter"/>
    <m/>
    <m/>
    <m/>
  </r>
  <r>
    <x v="0"/>
    <s v="Not aligned"/>
    <x v="0"/>
    <m/>
    <s v="G"/>
    <s v="47.76"/>
    <s v="47.762"/>
    <n v="5"/>
    <s v="G.47.762"/>
    <x v="663"/>
    <s v="Butikkh. kjæledyr mv."/>
    <m/>
    <m/>
    <m/>
  </r>
  <r>
    <x v="0"/>
    <s v="Not aligned"/>
    <x v="0"/>
    <m/>
    <s v="G"/>
    <s v="47.77"/>
    <s v="47.771"/>
    <n v="5"/>
    <s v="G.47.771"/>
    <x v="664"/>
    <s v="Butikkh. ur og klokker"/>
    <m/>
    <m/>
    <m/>
  </r>
  <r>
    <x v="0"/>
    <s v="Not aligned"/>
    <x v="0"/>
    <m/>
    <s v="G"/>
    <s v="47.77"/>
    <s v="47.772"/>
    <n v="5"/>
    <s v="G.47.772"/>
    <x v="665"/>
    <s v="Butikkh. gull- og sølvvarer"/>
    <s v="Ekskluderer: Reparasjon av gull- og sølvvarer grupperes under: 95.25 Reparasjon av ur, gull- og sølvvarer"/>
    <m/>
    <m/>
  </r>
  <r>
    <x v="0"/>
    <s v="Not aligned"/>
    <x v="0"/>
    <m/>
    <s v="G"/>
    <s v="47.78"/>
    <s v="47.781"/>
    <n v="5"/>
    <s v="G.47.781"/>
    <x v="666"/>
    <s v="Butikkh. fotoutstyr"/>
    <m/>
    <m/>
    <m/>
  </r>
  <r>
    <x v="0"/>
    <s v="Not aligned"/>
    <x v="0"/>
    <m/>
    <s v="G"/>
    <s v="47.78"/>
    <s v="47.782"/>
    <n v="5"/>
    <s v="G.47.782"/>
    <x v="667"/>
    <s v="Butikkh. optiske artikler"/>
    <m/>
    <m/>
    <m/>
  </r>
  <r>
    <x v="0"/>
    <s v="Not aligned"/>
    <x v="0"/>
    <m/>
    <s v="G"/>
    <s v="47.78"/>
    <s v="47.789"/>
    <n v="5"/>
    <s v="G.47.789"/>
    <x v="668"/>
    <s v="Butikkh. el."/>
    <s v="Inkluderer: Omfatter barnevogner, rengjøringsmidler, suvenirer, våpen og ammunisjon, frimerker og mynter, kull, fyringsolje m.m."/>
    <m/>
    <m/>
  </r>
  <r>
    <x v="0"/>
    <s v="Not aligned"/>
    <x v="0"/>
    <m/>
    <s v="G"/>
    <s v="47.79"/>
    <s v="47.791"/>
    <n v="5"/>
    <s v="G.47.791"/>
    <x v="669"/>
    <s v="Butikkh. antikviteter"/>
    <m/>
    <m/>
    <m/>
  </r>
  <r>
    <x v="0"/>
    <s v="Not aligned"/>
    <x v="0"/>
    <m/>
    <s v="G"/>
    <s v="47.79"/>
    <s v="47.792"/>
    <n v="5"/>
    <s v="G.47.792"/>
    <x v="670"/>
    <s v="Butikkh. brukte klær"/>
    <m/>
    <m/>
    <m/>
  </r>
  <r>
    <x v="0"/>
    <s v="Not aligned"/>
    <x v="0"/>
    <m/>
    <s v="G"/>
    <s v="47.79"/>
    <s v="47.799"/>
    <n v="5"/>
    <s v="G.47.799"/>
    <x v="671"/>
    <s v="Butikkh. brukte varer el."/>
    <s v="Inkluderer: Omfatter brukte møbler og innbo, bøker m.m."/>
    <m/>
    <m/>
  </r>
  <r>
    <x v="0"/>
    <s v="Not aligned"/>
    <x v="0"/>
    <m/>
    <s v="G"/>
    <s v="47.81"/>
    <s v="47.810"/>
    <n v="5"/>
    <s v="G.47.810"/>
    <x v="633"/>
    <s v="Torgh. nær.midl./drikkev./tobakksv"/>
    <s v="Ekskluderer: Detaljhandel med ferdigmat til umiddelbar konsumering fra mobile matboder grupperes under: 56.102 Drift av gatekjøkken"/>
    <m/>
    <m/>
  </r>
  <r>
    <x v="0"/>
    <s v="Not aligned"/>
    <x v="0"/>
    <m/>
    <s v="G"/>
    <s v="47.82"/>
    <s v="47.820"/>
    <n v="5"/>
    <s v="G.47.820"/>
    <x v="634"/>
    <s v="Torgh. tekstiler, klær, skotøy m.m."/>
    <m/>
    <m/>
    <m/>
  </r>
  <r>
    <x v="0"/>
    <s v="Not aligned"/>
    <x v="0"/>
    <m/>
    <s v="G"/>
    <s v="47.89"/>
    <s v="47.890"/>
    <n v="5"/>
    <s v="G.47.890"/>
    <x v="635"/>
    <s v="Torghandel med andre varer"/>
    <s v="Inkluderer: Omfatter detaljhandel med andre varer fra torg og markeder, f.eks. tepper, bøker, husholdningsapparater og forbrukerelektronikk og innspillinger av musikk og video"/>
    <m/>
    <m/>
  </r>
  <r>
    <x v="0"/>
    <s v="Not aligned"/>
    <x v="0"/>
    <m/>
    <s v="G"/>
    <s v="47.91"/>
    <s v="47.911"/>
    <n v="5"/>
    <s v="G.47.911"/>
    <x v="672"/>
    <s v="Postord.-/Internetth. br. vareutv."/>
    <m/>
    <m/>
    <m/>
  </r>
  <r>
    <x v="0"/>
    <s v="Not aligned"/>
    <x v="0"/>
    <m/>
    <s v="G"/>
    <s v="47.91"/>
    <s v="47.912"/>
    <n v="5"/>
    <s v="G.47.912"/>
    <x v="673"/>
    <s v="Postord.-/Internetth. tekstiler mv."/>
    <m/>
    <m/>
    <m/>
  </r>
  <r>
    <x v="0"/>
    <s v="Not aligned"/>
    <x v="0"/>
    <m/>
    <s v="G"/>
    <s v="47.91"/>
    <s v="47.913"/>
    <n v="5"/>
    <s v="G.47.913"/>
    <x v="674"/>
    <s v="Postord.-/Internetth. møbler mv."/>
    <m/>
    <m/>
    <m/>
  </r>
  <r>
    <x v="0"/>
    <s v="Not aligned"/>
    <x v="0"/>
    <m/>
    <s v="G"/>
    <s v="47.91"/>
    <s v="47.914"/>
    <n v="5"/>
    <s v="G.47.914"/>
    <x v="675"/>
    <s v="Post.-/Internetth. el.hush.app. mv."/>
    <m/>
    <m/>
    <m/>
  </r>
  <r>
    <x v="0"/>
    <s v="Not aligned"/>
    <x v="0"/>
    <m/>
    <s v="G"/>
    <s v="47.91"/>
    <s v="47.915"/>
    <n v="5"/>
    <s v="G.47.915"/>
    <x v="676"/>
    <s v="Postord.-/Internetth. bøker mv."/>
    <m/>
    <m/>
    <m/>
  </r>
  <r>
    <x v="0"/>
    <s v="Not aligned"/>
    <x v="0"/>
    <m/>
    <s v="G"/>
    <s v="47.91"/>
    <s v="47.916"/>
    <n v="5"/>
    <s v="G.47.916"/>
    <x v="677"/>
    <s v="Postord.-/Internetth. IKT-utstyr"/>
    <m/>
    <m/>
    <m/>
  </r>
  <r>
    <x v="0"/>
    <s v="Not aligned"/>
    <x v="0"/>
    <m/>
    <s v="G"/>
    <s v="47.91"/>
    <s v="47.917"/>
    <n v="5"/>
    <s v="G.47.917"/>
    <x v="678"/>
    <s v="Postord.-/Internetth. helsekost"/>
    <m/>
    <m/>
    <m/>
  </r>
  <r>
    <x v="0"/>
    <s v="Not aligned"/>
    <x v="0"/>
    <m/>
    <s v="G"/>
    <s v="47.91"/>
    <s v="47.919"/>
    <n v="5"/>
    <s v="G.47.919"/>
    <x v="679"/>
    <s v="Postord.-/Internetth. ellers"/>
    <m/>
    <m/>
    <m/>
  </r>
  <r>
    <x v="0"/>
    <s v="Not aligned"/>
    <x v="0"/>
    <m/>
    <s v="G"/>
    <s v="47.99"/>
    <s v="47.990"/>
    <n v="5"/>
    <s v="G.47.990"/>
    <x v="637"/>
    <s v="Detaljh. utenom utsalgssted el."/>
    <s v="Inkluderer: Omfatter detaljhandel med alle varer og på alle måter som ikke er omfattet i de foregående næringsgrupper: ved direkte salg, dørsalg og via salgsautomater mv., direkte salg av brensel (fyringsolje, ved mv.), som leveres på kundens adresse, auksjonsvirksomhet utenom butikk (detalj, unntatt Internett) og detaljhandel via kommisjonærer utenom butikk"/>
    <m/>
    <m/>
  </r>
  <r>
    <x v="0"/>
    <s v="Not aligned"/>
    <x v="0"/>
    <m/>
    <s v="H"/>
    <s v="H"/>
    <m/>
    <n v="1"/>
    <s v="H."/>
    <x v="680"/>
    <s v="Transport og lagring"/>
    <s v="Inkluderer: Næringshovedområdet omfatter passasjer- og godstransport (med eller uten ruteplan) med jernbane, rørtransport, veitransport, skipsfart eller luftfart og tjenester i tilknytning til dette som transportsentraler, godsterminaler, parkeringsanlegg og lagerdrift mv. Næringsområdet omfatter også utleie av transportutstyr med sjåfør eller operatør. Post- og kurervirksomhet er også inkludert. Ekskluderer: Omfattende reparasjon eller ombygging av transportmidler, unntatt motorvogner grupperes under: 33.1 Reparasjon av metallvarer, maskiner og utstyr. Anlegg, vedlikehold og reparasjon av veier, jernbaner, havner og flyplasser grupperes under: 42 Anleggsvirksomhet. Vedlikehold og reparasjon av motorvogner grupperes under: 45.20 Vedlikehold og reparasjon av motorvogner, unntatt motorsykler. Utleie av transportmidler uten sjåfør eller operatør grupperes under hhv.: 77.1 Utleie og leasing av motorvogner og: 77.3 Utleie og leasing av andre maskiner og utstyr"/>
    <m/>
    <m/>
  </r>
  <r>
    <x v="0"/>
    <s v="Not aligned"/>
    <x v="0"/>
    <m/>
    <s v="H"/>
    <s v="H"/>
    <n v="49"/>
    <n v="2"/>
    <s v="H.49"/>
    <x v="681"/>
    <s v="Landtransport og rørtransport"/>
    <s v="Inkluderer: Næringen omfatter vei- og jernbanetransport av passasjerer og gods samt rørtransport"/>
    <m/>
    <m/>
  </r>
  <r>
    <x v="0"/>
    <s v="Not aligned"/>
    <x v="0"/>
    <m/>
    <s v="H"/>
    <n v="49"/>
    <s v="49.1"/>
    <n v="3"/>
    <s v="H.49.1"/>
    <x v="682"/>
    <s v="Passasjertransp. med jernbane"/>
    <m/>
    <m/>
    <m/>
  </r>
  <r>
    <x v="0"/>
    <s v="Not aligned"/>
    <x v="0"/>
    <m/>
    <s v="H"/>
    <n v="49"/>
    <s v="49.2"/>
    <n v="3"/>
    <s v="H.49.2"/>
    <x v="683"/>
    <s v="Godstransp. med jernbane"/>
    <m/>
    <m/>
    <m/>
  </r>
  <r>
    <x v="0"/>
    <s v="Not aligned"/>
    <x v="0"/>
    <m/>
    <s v="H"/>
    <n v="49"/>
    <s v="49.3"/>
    <n v="3"/>
    <s v="H.49.3"/>
    <x v="684"/>
    <s v="Annen landtransp. med passasjerer"/>
    <s v="Inkluderer: Omfatter all landtransport av passasjerer unntatt jernbanetransport. Imidlertid er jernbanetransport som er et ledd i transportsystemet i by- og forstadsområde medregnet"/>
    <m/>
    <m/>
  </r>
  <r>
    <x v="0"/>
    <s v="Not aligned"/>
    <x v="0"/>
    <m/>
    <s v="H"/>
    <n v="49"/>
    <s v="49.4"/>
    <n v="3"/>
    <s v="H.49.4"/>
    <x v="685"/>
    <s v="Godstransp. på vei/flyttetransport"/>
    <s v="Inkluderer: Omfatter all landbasert godstransport unntatt jernbanetransport"/>
    <m/>
    <m/>
  </r>
  <r>
    <x v="0"/>
    <s v="Not aligned"/>
    <x v="0"/>
    <m/>
    <s v="H"/>
    <n v="49"/>
    <s v="49.5"/>
    <n v="3"/>
    <s v="H.49.5"/>
    <x v="686"/>
    <s v="Rørtransport"/>
    <m/>
    <m/>
    <m/>
  </r>
  <r>
    <x v="16"/>
    <m/>
    <x v="1"/>
    <s v="H49.1"/>
    <s v="H"/>
    <s v="49.1"/>
    <s v="49.10"/>
    <n v="4"/>
    <s v="H.49.10"/>
    <x v="682"/>
    <s v="Passasjertransp. med jernbane"/>
    <s v="Inkluderer: Omfatter passasjertransport med jernbane (fjerntrafikk) og drift av sovevogner og spisevogner som et ledd i driften av jernbaneselskaper Ekskluderer: Passasjertrafikk i by- og forstadsområder grupperes under: 49.31 Transport med rutebil og sporvei i by- og forstadsområde. Terminalvirksomhet (passasjerer) grupperes under: 52.211 Drift av gods- og transportsentraler. Tjenester tilknyttet jernbanetransport slik som pensing grupperes under: 52.219 Tjenester tilknyttet landtransport ellers. Drift av sovevogner og spisevogner som selvstendig virksomhet grupperes under hhv.: 55.90 Annen overnatting og: 56.101 Drift av restauranter og kafeer"/>
    <m/>
    <m/>
  </r>
  <r>
    <x v="16"/>
    <m/>
    <x v="1"/>
    <s v="H49.2"/>
    <s v="H"/>
    <s v="49.2"/>
    <s v="49.20"/>
    <n v="4"/>
    <s v="H.49.20"/>
    <x v="683"/>
    <s v="Godstransp. med jernbane"/>
    <s v="Inkluderer: Omfatter all godstransport med jernbane Ekskluderer: Lagringsvirksomhet grupperes under: 52.10 Lagring. Godsterminaler grupperes under: 52.211 Drift av gods- og transportsentraler. Behandling av gods grupperes under: 52.24 Lasting og lossing. Tjenester tilknyttet jernbanetransport slik som pensing grupperes under: 52.219 Tjenester tilknyttet landtransport ellers"/>
    <m/>
    <m/>
  </r>
  <r>
    <x v="16"/>
    <m/>
    <x v="1"/>
    <s v="H49.3"/>
    <s v="H"/>
    <s v="49.3"/>
    <s v="49.31"/>
    <n v="4"/>
    <s v="H.49.31"/>
    <x v="687"/>
    <s v="Rutebil/sporvei i by-/forstadsomr."/>
    <s v="Inkluderer: Omfatter landtransport av passasjerer i by- og forstadsområde f.eks. med buss, sporvogn, T-bane mv. Transporten foregår etter oppsatte ruter Inkluderer også: Omfatter også flytog og drift av taubaner som et ledd i transittsystemet i by- og forstadsområde Ekskluderer: Passasjertransport med jernbane (fjerntrafikk) grupperes under: 49.10 Passasjertransport med jernbane"/>
    <m/>
    <m/>
  </r>
  <r>
    <x v="16"/>
    <m/>
    <x v="1"/>
    <s v="H49.3"/>
    <s v="H"/>
    <s v="49.3"/>
    <s v="49.32"/>
    <n v="4"/>
    <s v="H.49.32"/>
    <x v="688"/>
    <s v="Drosjebiltransport"/>
    <s v="Inkluderer også: Omfatter også annen utleie av privatbiler med sjåfør"/>
    <m/>
    <m/>
  </r>
  <r>
    <x v="0"/>
    <s v="Not aligned"/>
    <x v="0"/>
    <m/>
    <s v="H"/>
    <s v="49.3"/>
    <s v="49.39"/>
    <n v="4"/>
    <s v="H.49.39"/>
    <x v="689"/>
    <s v="Landtr. med passasjerer el."/>
    <s v="Inkluderer: Omfatter rutebilforbindelser etter oppsatte ruter, langdistansebuss, flybuss, skyttelbuss på flyplass, charterbuss- og sightseeingvirksomhet, annen tilfeldig turistbussvirksomhet, svevebaner, taubaner og skiheiser som ikke er et ledd i transittsystemene i by- og forstadområde Inkluderer også: Omfatter også skolebarnkjøring, transport av egne ansatte og passasjertransport med kjøretøyer som trekkes av mennesker eller dyr Ekskluderer: Ambulansetransport grupperes under: 86.907 Ambulansetjenester"/>
    <m/>
    <m/>
  </r>
  <r>
    <x v="16"/>
    <m/>
    <x v="1"/>
    <s v="H49.4"/>
    <s v="H"/>
    <s v="49.4"/>
    <s v="49.41"/>
    <n v="4"/>
    <s v="H.49.41"/>
    <x v="690"/>
    <s v="Godstransport på vei"/>
    <s v="Inkluderer også: Omfatter også utleie av lastebiler med sjåfør og godstransport med kjøretøyer som trekkes av dyr eller mennesker Ekskluderer: Transport av tømmer i skogen som ledd i skogsdrift grupperes under: 02.40 Tjenester tilknyttet skogbruk. Lastebiltransport med distribusjon av vann grupperes under: 36.00 Uttak fra kilde, rensing og distribusjon av vann. Avfallstransport som ledd i renovasjonsvirksomhet grupperes under hhv.: 38.11 Innsamling av ikke-farlig avfall og: 38.12 Innsamling av farlig avfall. Drift av godsterminaler grupperes under: 52.211 Drift av gods- og transportsentraler. Pakking for transport grupperes under: 52.291 Spedisjon. Post- og kurervirksomhet grupperes under hhv.: 53.10 Landsdekkende posttjenester og: 53.20 Andre post- og budtjenester"/>
    <m/>
    <m/>
  </r>
  <r>
    <x v="0"/>
    <s v="Not aligned"/>
    <x v="0"/>
    <m/>
    <s v="H"/>
    <s v="49.4"/>
    <s v="49.42"/>
    <n v="4"/>
    <s v="H.49.42"/>
    <x v="691"/>
    <s v="Flyttetransport"/>
    <s v="Inkluderer: Omfatter flytting på vei for virksomheter og husholdninger"/>
    <m/>
    <m/>
  </r>
  <r>
    <x v="16"/>
    <m/>
    <x v="1"/>
    <s v="H49.5"/>
    <s v="H"/>
    <s v="49.5"/>
    <s v="49.50"/>
    <n v="4"/>
    <s v="H.49.50"/>
    <x v="686"/>
    <s v="Rørtransport"/>
    <s v="Inkluderer: Omfatter rørtransport av gass, væsker, vann, damp og andre produkter Inkluderer også: Omfatter også drift av pumpestasjoner Ekskluderer: Distribusjon av gass, vann eller damp grupperes under hhv.: 35.22 Distribusjon av gass gjennom ledningsnett,: 35.30 Damp- og varmtvannsforsyning og: 36.00 Uttak fra kilde, rensing og distribusjon av vann. Lastebiltransport av vann, væsker mv. grupperes under: 49.41 Godstransport på vei. Lagring grupperes under: 52.10 Lagring. Drift av havner og annen hjelpevirksomhet som dokking, losing, lektertransport og berging av båter grupperes under: 52.22 Andre tjenester tilknyttet transport. Lasting og lossing grupperes under: 52.24 Lasting og lossing. Utleie av kommersielle skip eller båter uten besetning grupperes under: 77.34 Utleie og leasing av sjøtransportmateriell"/>
    <m/>
    <m/>
  </r>
  <r>
    <x v="0"/>
    <s v="Not aligned"/>
    <x v="0"/>
    <m/>
    <s v="H"/>
    <s v="49.10"/>
    <s v="49.100"/>
    <n v="5"/>
    <s v="H.49.100"/>
    <x v="682"/>
    <s v="Passasjertransp. med jernbane"/>
    <s v="Inkluderer: Omfatter passasjertransport med jernbane (fjerntrafikk) og drift av sovevogner og spisevogner som et ledd i driften av jernbaneselskaper Ekskluderer: Passasjertrafikk i by- og forstadsområder grupperes under: 49.31 Transport med rutebil og sporvei i by- og forstadsområde. Terminalvirksomhet (passasjerer) grupperes under: 52.211 Drift av gods- og transportsentraler. Tjenester tilknyttet jernbanetransport slik som pensing grupperes under: 52.219 Tjenester tilknyttet landtransport ellers. Drift av sovevogner og spisevogner som selvstendig virksomhet grupperes under hhv.: 55.90 Annen overnatting og: 56.101 Drift av restauranter og kafeer"/>
    <m/>
    <m/>
  </r>
  <r>
    <x v="0"/>
    <s v="Not aligned"/>
    <x v="0"/>
    <m/>
    <s v="H"/>
    <s v="49.20"/>
    <s v="49.200"/>
    <n v="5"/>
    <s v="H.49.200"/>
    <x v="683"/>
    <s v="Godstransp. med jernbane"/>
    <s v="Inkluderer: Omfatter all godstransport med jernbane Ekskluderer: Lagringsvirksomhet grupperes under: 52.10 Lagring. Godsterminaler grupperes under: 52.211 Drift av gods- og transportsentraler. Behandling av gods grupperes under: 52.24 Lasting og lossing. Tjenester tilknyttet jernbanetransport slik som pensing grupperes under: 52.219 Tjenester tilknyttet landtransport ellers"/>
    <m/>
    <m/>
  </r>
  <r>
    <x v="0"/>
    <s v="Not aligned"/>
    <x v="0"/>
    <m/>
    <s v="H"/>
    <s v="49.31"/>
    <s v="49.311"/>
    <n v="5"/>
    <s v="H.49.311"/>
    <x v="692"/>
    <s v="Rutebiltransp. by-/forstadsområde"/>
    <s v="Inkluderer: Omfatter busstrafikk i by- og forstadsområder etter oppsatte ruter"/>
    <m/>
    <m/>
  </r>
  <r>
    <x v="0"/>
    <s v="Not aligned"/>
    <x v="0"/>
    <m/>
    <s v="H"/>
    <s v="49.31"/>
    <s v="49.312"/>
    <n v="5"/>
    <s v="H.49.312"/>
    <x v="693"/>
    <s v="Transp. sporveis-/forstadsbane"/>
    <s v="Inkluderer også: Omfatter også flytog og drift av taubaner som et ledd i transittsystemet i by- og forstadsområde"/>
    <m/>
    <m/>
  </r>
  <r>
    <x v="0"/>
    <s v="Not aligned"/>
    <x v="0"/>
    <m/>
    <s v="H"/>
    <s v="49.32"/>
    <s v="49.320"/>
    <n v="5"/>
    <s v="H.49.320"/>
    <x v="688"/>
    <s v="Drosjebiltransport"/>
    <s v="Inkluderer også: Omfatter også annen utleie av privatbiler med sjåfør"/>
    <m/>
    <m/>
  </r>
  <r>
    <x v="0"/>
    <s v="Not aligned"/>
    <x v="0"/>
    <m/>
    <s v="H"/>
    <s v="49.39"/>
    <s v="49.391"/>
    <n v="5"/>
    <s v="H.49.391"/>
    <x v="694"/>
    <s v="Rutebiltr. utenfor by-/forstadsomr."/>
    <s v="Inkluderer: Omfatter all busstransport (fjerntrafikk)"/>
    <m/>
    <m/>
  </r>
  <r>
    <x v="0"/>
    <s v="Not aligned"/>
    <x v="0"/>
    <m/>
    <s v="H"/>
    <s v="49.39"/>
    <s v="49.392"/>
    <n v="5"/>
    <s v="H.49.392"/>
    <x v="695"/>
    <s v="Turbiltransport"/>
    <s v="Inkluderer: Omfatter turbiltransport og ikke-motorisert persontransport Inkluderer også: Omfatter også charter- og sightseeingvirksomhet med buss"/>
    <m/>
    <m/>
  </r>
  <r>
    <x v="0"/>
    <s v="Not aligned"/>
    <x v="0"/>
    <m/>
    <s v="H"/>
    <s v="49.39"/>
    <s v="49.393"/>
    <n v="5"/>
    <s v="H.49.393"/>
    <x v="696"/>
    <s v="Transp. tau-/kabelbaner/skiheiser"/>
    <s v="Inkluderer: Omfatter svevebane, taubane og skiheis"/>
    <m/>
    <m/>
  </r>
  <r>
    <x v="0"/>
    <s v="Not aligned"/>
    <x v="0"/>
    <m/>
    <s v="H"/>
    <s v="49.41"/>
    <s v="49.410"/>
    <n v="5"/>
    <s v="H.49.410"/>
    <x v="690"/>
    <s v="Godstransport på vei"/>
    <s v="Inkluderer også: Omfatter også utleie av lastebiler med sjåfør og godstransport med kjøretøyer som trekkes av dyr eller mennesker Ekskluderer: Transport av tømmer i skogen som ledd i skogsdrift grupperes under: 02.40 Tjenester tilknyttet skogbruk. Lastebiltransport med distribusjon av vann grupperes under: 36.00 Uttak fra kilde, rensing og distribusjon av vann. Avfallstransport som ledd i renovasjonsvirksomhet grupperes under hhv.: 38.11 Innsamling av ikke-farlig avfall og: 38.12 Innsamling av farlig avfall. Drift av godsterminaler grupperes under: 52.211 Drift av gods- og transportsentraler. Pakking for transport grupperes under: 52.291 Spedisjon. Post- og kurervirksomhet grupperes under hhv.: 53.10 Landsdekkende posttjenester og: 53.20 Andre post- og budtjenester"/>
    <m/>
    <m/>
  </r>
  <r>
    <x v="0"/>
    <s v="Not aligned"/>
    <x v="0"/>
    <m/>
    <s v="H"/>
    <s v="49.42"/>
    <s v="49.420"/>
    <n v="5"/>
    <s v="H.49.420"/>
    <x v="691"/>
    <s v="Flyttetransport"/>
    <s v="Inkluderer: Omfatter flytting på vei for virksomheter og husholdninger"/>
    <m/>
    <m/>
  </r>
  <r>
    <x v="0"/>
    <s v="Not aligned"/>
    <x v="0"/>
    <m/>
    <s v="H"/>
    <s v="49.50"/>
    <s v="49.500"/>
    <n v="5"/>
    <s v="H.49.500"/>
    <x v="686"/>
    <s v="Rørtransport"/>
    <s v="Inkluderer: Omfatter rørtransport av gass, væsker, vann, damp og andre produkter Inkluderer også: Omfatter også drift av pumpestasjoner Ekskluderer: Distribusjon av gass, vann eller damp grupperes under hhv.: 35.22 Distribusjon av gass gjennom ledningsnett,: 35.30 Damp- og varmtvannsforsyning og: 36.00 Uttak fra kilde, rensing og distribusjon av vann. Lastebiltransport av vann, væsker mv. grupperes under: 49.41 Godstransport på vei. Lagring grupperes under: 52.10 Lagring. Drift av havner og annen hjelpevirksomhet som dokking, losing, lektertransport og berging av båter grupperes under: 52.22 Andre tjenester tilknyttet transport. Lasting og lossing grupperes under: 52.24 Lasting og lossing. Utleie av kommersielle skip eller båter uten besetning grupperes under: 77.34 Utleie og leasing av sjøtransportmateriell"/>
    <m/>
    <m/>
  </r>
  <r>
    <x v="0"/>
    <s v="Not aligned"/>
    <x v="0"/>
    <m/>
    <s v="H"/>
    <s v="H"/>
    <n v="50"/>
    <n v="2"/>
    <s v="H.50"/>
    <x v="697"/>
    <s v="Sjøfart"/>
    <s v="Inkluderer: Næringen omfatter sjøtransport med eller uten ruteplan av passasjerer eller gods. Næringen omfatter også drift av slepebåter og bukseringsbåter, båter til utflukter, cruise- og sightseeingbåter, ferjer, vanntaxier mv. Selv om stedet er en indikator på skillet mellom sjøfart og kysttrafikk og transport på elver og innsjøer, er det en avgjørende faktor hva slags fartøyer som brukes. Transport med sjøgående fartøyer grupperes under hhv. 50.1 Sjøfart og kysttrafikk med passasjerer og 50.2 Sjøfart og kysttrafikk med gods, mens transport med andre fartøyer grupperes under hhv. 50.3 Passasjertransport på elver og innsjøer og 50.4 Godstransport på elver og innsjøer. Restaurant- og barvirksomhet er ikke inkludert dersom dette blir drevet som selvstendig virksomhet."/>
    <m/>
    <m/>
  </r>
  <r>
    <x v="0"/>
    <s v="Not aligned"/>
    <x v="0"/>
    <m/>
    <s v="H"/>
    <n v="50"/>
    <s v="50.1"/>
    <n v="3"/>
    <s v="H.50.1"/>
    <x v="698"/>
    <s v="Sjøfart og kysttraf. m/passasjerer"/>
    <s v="Inkluderer: Næringshovedgruppen omfatter transport av passasjerer med fartøyer som er beregnet til sjøfart og kysttrafikk. Transport med passasjerer på store sjøer mv. er inkludert her dersom det brukes fartøyer av tilsvarende type"/>
    <m/>
    <m/>
  </r>
  <r>
    <x v="0"/>
    <s v="Not aligned"/>
    <x v="0"/>
    <m/>
    <s v="H"/>
    <n v="50"/>
    <s v="50.2"/>
    <n v="3"/>
    <s v="H.50.2"/>
    <x v="699"/>
    <s v="Sjøfart og kysttrafikk med gods"/>
    <s v="Inkluderer: Omfatter godstransport på fartøyer som er beregnet for sjøfart og kysttrafikk Inkluderer også: Omfatter også godstransport på store sjøer mv., dersom det blir brukt fartøyer av tilsvarende type"/>
    <m/>
    <m/>
  </r>
  <r>
    <x v="0"/>
    <s v="Not aligned"/>
    <x v="0"/>
    <m/>
    <s v="H"/>
    <n v="50"/>
    <s v="50.3"/>
    <n v="3"/>
    <s v="H.50.3"/>
    <x v="700"/>
    <s v="Passasjertr. på elver og innsjøer"/>
    <s v="Inkluderer: Omfatter transport av passasjerer på elver og innsjøer"/>
    <m/>
    <m/>
  </r>
  <r>
    <x v="0"/>
    <s v="Not aligned"/>
    <x v="0"/>
    <m/>
    <s v="H"/>
    <n v="50"/>
    <s v="50.4"/>
    <n v="3"/>
    <s v="H.50.4"/>
    <x v="701"/>
    <s v="Godstransp. på elver og innsjøer"/>
    <s v="Inkluderer: Omfatter transport av gods på elver og innsjøer med båter som ikke er egnet for sjøtransport"/>
    <m/>
    <m/>
  </r>
  <r>
    <x v="0"/>
    <s v="Not aligned"/>
    <x v="0"/>
    <m/>
    <s v="H"/>
    <s v="50.1"/>
    <s v="50.10"/>
    <n v="4"/>
    <s v="H.50.10"/>
    <x v="698"/>
    <s v="Sjøfart og kysttraf. m/passasjerer"/>
    <s v="Inkluderer: Omfatter sjøfart og kysttrafikk av passasjerer i og utenfor rute: drift av utflukts-, cruise- og sightseeingbåter, ferjer, vanntaxier mv. Inkluderer også: Omfatter også utleie av fritidsbåter med besetning til sjøfart og kysttrafikk (f.eks. til fisketurer) Ekskluderer: Restaurant- og barvirksomhet om bord på skip hvis dette blir drevet som selvstendig virksomhet, grupperes under hhv.: 56.101 Drift av restauranter og kafeer og: 56.301 Drift av puber. Utleie av fritidsbåter uten besetning grupperes under: 77.21 Utleie og leasing av sports- og fritidsutstyr. Utleie av kommersielle skip eller båter uten besetning grupperes under: 77.34 Utleie og leasing av sjøtransportmateriell. Drift av &quot;flytende kasinoer&quot; grupperes under: 92.00 Lotteri- og totalisatorspill"/>
    <m/>
    <m/>
  </r>
  <r>
    <x v="0"/>
    <s v="Not aligned"/>
    <x v="0"/>
    <m/>
    <s v="H"/>
    <s v="50.2"/>
    <s v="50.20"/>
    <n v="4"/>
    <s v="H.50.20"/>
    <x v="699"/>
    <s v="Sjøfart og kysttrafikk med gods"/>
    <s v="Inkluderer: Omfatter sjøfart og kysttrafikk av gods i og utenfor rute, transport ved å slepe eller buksere båter, oljeplattformer mv. Ekskluderer: Lagring grupperes under: 52.10 Lagring. Drift av havner og annen hjelpevirksomhet som dokking, losing, lektertransport og berging av båter grupperes under: 52.22 Andre tjenester tilknyttet sjøtransport. Lasting og lossing grupperes under: 52.24 Lasting og lossing. Utleie av kommersielle skip eller båter uten besetning grupperes under: 77.34 Utleie og leasing av sjøtransportmateriell"/>
    <m/>
    <m/>
  </r>
  <r>
    <x v="17"/>
    <m/>
    <x v="1"/>
    <s v="H50.3"/>
    <s v="H"/>
    <s v="50.3"/>
    <s v="50.30"/>
    <n v="4"/>
    <s v="H.50.30"/>
    <x v="700"/>
    <s v="Passasjertr. på elver og innsjøer"/>
    <s v="Inkluderer: Omfatter transport av passasjerer på elver, kanaler, innsjøer og annen innenlandsk sjøtransport Inkluderer også: Omfatter også utleie av fritidsbåter med besetning til transport på elver og innsjøer mv. Ekskluderer: Utleie av fritidsbåter og lystyachter grupperes under: 77.21 Utleie og leasing av sports- og fritidsutstyr"/>
    <m/>
    <m/>
  </r>
  <r>
    <x v="17"/>
    <m/>
    <x v="1"/>
    <s v="H50.4"/>
    <s v="H"/>
    <s v="50.4"/>
    <s v="50.40"/>
    <n v="4"/>
    <s v="H.50.40"/>
    <x v="701"/>
    <s v="Godstransp. på elver og innsjøer"/>
    <s v="Inkluderer: Omfatter transport av gods på elver, kanaler, innsjøer og annen innenlandsk sjøtransport Inkluderer også: Omfatter også utleie av fartøyer med mannskap for transport av gods på elver og innsjøer Ekskluderer: Lasting og lossing grupperes under: 52.24 Lasting og lossing. Utleie av kommersielle skip eller båter uten besetning grupperes under: 77.34 Utleie og leasing av sjøtransportmateriell"/>
    <m/>
    <m/>
  </r>
  <r>
    <x v="0"/>
    <s v="Not aligned"/>
    <x v="0"/>
    <m/>
    <s v="H"/>
    <s v="50.10"/>
    <s v="50.101"/>
    <n v="5"/>
    <s v="H.50.101"/>
    <x v="702"/>
    <s v="Utenriks sjøfart med passasjerer"/>
    <s v="Inkluderer også: Omfatter også passasjertransport med ferjer mellom Norge og utlandet"/>
    <m/>
    <m/>
  </r>
  <r>
    <x v="0"/>
    <s v="Not aligned"/>
    <x v="0"/>
    <m/>
    <s v="H"/>
    <s v="50.10"/>
    <s v="50.102"/>
    <n v="5"/>
    <s v="H.50.102"/>
    <x v="703"/>
    <s v="Innenl. kystruter med passasjerer"/>
    <s v="Inkluderer: Omfatter passasjertransport (lokalfart og kystfart) samt transport av passasjerer og kjøretøyer på ferjeruter tilknyttet offentlig veisamband"/>
    <m/>
    <m/>
  </r>
  <r>
    <x v="0"/>
    <s v="Not aligned"/>
    <x v="0"/>
    <m/>
    <s v="H"/>
    <s v="50.10"/>
    <s v="50.109"/>
    <n v="5"/>
    <s v="H.50.109"/>
    <x v="704"/>
    <s v="Kysttrafikk ellers med passasjerer"/>
    <s v="Inkluderer: Omfatter drift av utflukts-, cruise- og sightseeingbåter, vanntaxier, hvalsafari, vakttjeneste, utleie av fritidsbåter med besetning (for eksempel fisketurer)"/>
    <m/>
    <m/>
  </r>
  <r>
    <x v="0"/>
    <s v="Not aligned"/>
    <x v="0"/>
    <m/>
    <s v="H"/>
    <s v="50.20"/>
    <s v="50.201"/>
    <n v="5"/>
    <s v="H.50.201"/>
    <x v="705"/>
    <s v="Utenriks sjøfart med gods"/>
    <s v="Inkluderer: Omfatter godstransport med skip i utenriksfart"/>
    <m/>
    <m/>
  </r>
  <r>
    <x v="0"/>
    <s v="Not aligned"/>
    <x v="0"/>
    <m/>
    <s v="H"/>
    <s v="50.20"/>
    <s v="50.202"/>
    <n v="5"/>
    <s v="H.50.202"/>
    <x v="706"/>
    <s v="Innenriks sjøfart med gods"/>
    <s v="Inkluderer: Omfatter godstransport på fartøyer som er beregnet for lokalfart og kysttrafikk"/>
    <m/>
    <m/>
  </r>
  <r>
    <x v="0"/>
    <s v="Not aligned"/>
    <x v="0"/>
    <m/>
    <s v="H"/>
    <s v="50.20"/>
    <s v="50.203"/>
    <n v="5"/>
    <s v="H.50.203"/>
    <x v="707"/>
    <s v="Slepebåter"/>
    <s v="Inkluderer: Omfatter transport ved å slepe eller buksere skip, lektere eller flytende installasjoner"/>
    <m/>
    <m/>
  </r>
  <r>
    <x v="0"/>
    <s v="Not aligned"/>
    <x v="0"/>
    <m/>
    <s v="H"/>
    <s v="50.20"/>
    <s v="50.204"/>
    <n v="5"/>
    <s v="H.50.204"/>
    <x v="708"/>
    <s v="Forsyn./andre sjøtr.tj. for offshore"/>
    <s v="Inkluderer: Omfatter offshore forsyning og offshore servicetjenester. Inkluderer all sjøtransport av teknisk personell, flytende installasjoner, utstyr eller annet gods i forbindelse med offshorevirksomhet"/>
    <m/>
    <m/>
  </r>
  <r>
    <x v="0"/>
    <s v="Not aligned"/>
    <x v="0"/>
    <m/>
    <s v="H"/>
    <s v="50.30"/>
    <s v="50.300"/>
    <n v="5"/>
    <s v="H.50.300"/>
    <x v="700"/>
    <s v="Passasjertr. på elver og innsjøer"/>
    <s v="Inkluderer: Omfatter transport av passasjerer på elver, kanaler, innsjøer og annen innenlandsk sjøtransport Inkluderer også: Omfatter også utleie av fritidsbåter med besetning til transport på elver og innsjøer mv. Ekskluderer: Utleie av fritidsbåter og lystyachter grupperes under: 77.21 Utleie og leasing av sports- og fritidsutstyr"/>
    <m/>
    <m/>
  </r>
  <r>
    <x v="0"/>
    <s v="Not aligned"/>
    <x v="0"/>
    <m/>
    <s v="H"/>
    <s v="50.40"/>
    <s v="50.400"/>
    <n v="5"/>
    <s v="H.50.400"/>
    <x v="701"/>
    <s v="Godstransp. på elver og innsjøer"/>
    <s v="Inkluderer: Omfatter transport av gods på elver, kanaler, innsjøer og annen innenlandsk sjøtransport Inkluderer også: Omfatter også utleie av fartøyer med mannskap for transport av gods på elver og innsjøer Ekskluderer: Lasting og lossing grupperes under: 52.24 Lasting og lossing. Utleie av kommersielle skip eller båter uten besetning grupperes under: 77.34 Utleie og leasing av sjøtransportmateriell"/>
    <m/>
    <m/>
  </r>
  <r>
    <x v="0"/>
    <s v="Not aligned"/>
    <x v="0"/>
    <m/>
    <s v="H"/>
    <s v="H"/>
    <n v="51"/>
    <n v="2"/>
    <s v="H.51"/>
    <x v="709"/>
    <s v="Lufttransport"/>
    <s v="Inkluderer: Omfatter transport av passasjerer eller gods med luftfartøyer eller romfartøyer Ekskluderer: Sprøyting av jordbruksvekster fra luftfartøyer grupperes under: 01.61 Tjenester tilknyttet planteproduksjon. Overhaling av luftfartøyer og -motorer grupperes under: 33.16 Reparasjon og vedlikehold av luftfartøyer og romfartøyer. Drift av lufthavner grupperes under: 52.23 Andre tjenester tilknyttet lufttransport. Luftreklame grupperes under: 73.11 Reklamebyråer. Luftfotografering grupperes under: 74.20 Fotografvirksomhet"/>
    <m/>
    <m/>
  </r>
  <r>
    <x v="0"/>
    <s v="Not aligned"/>
    <x v="0"/>
    <m/>
    <s v="H"/>
    <n v="51"/>
    <s v="51.1"/>
    <n v="3"/>
    <s v="H.51.1"/>
    <x v="710"/>
    <s v="Lufttransp. med passasjerer"/>
    <m/>
    <m/>
    <m/>
  </r>
  <r>
    <x v="0"/>
    <s v="Not aligned"/>
    <x v="0"/>
    <m/>
    <s v="H"/>
    <n v="51"/>
    <s v="51.2"/>
    <n v="3"/>
    <s v="H.51.2"/>
    <x v="711"/>
    <s v="Lufttransp. med gods samt romfart"/>
    <m/>
    <m/>
    <m/>
  </r>
  <r>
    <x v="0"/>
    <s v="Not aligned"/>
    <x v="0"/>
    <m/>
    <s v="H"/>
    <s v="51.1"/>
    <s v="51.10"/>
    <n v="4"/>
    <s v="H.51.10"/>
    <x v="710"/>
    <s v="Lufttransp. med passasjerer"/>
    <s v="Inkluderer: Omfatter persontransport med rutefly, charterfly, sightseeing og rundflyginger Inkluderer også: Omfatter også utleie av lufttransportmateriell med besetning med henblikk på passasjertransport og generell luftfartsvirksomhet som flyklubbers transport av passasjerer med henblikk på instruksjons- eller rundflyging Ekskluderer: Utleie av lufttransportmateriell uten besetning grupperes under: 77.35 Utleie og leasing av lufttransportmateriell"/>
    <m/>
    <m/>
  </r>
  <r>
    <x v="0"/>
    <s v="Not aligned"/>
    <x v="0"/>
    <m/>
    <s v="H"/>
    <s v="51.2"/>
    <s v="51.21"/>
    <n v="4"/>
    <s v="H.51.21"/>
    <x v="712"/>
    <s v="Lufttransp. med gods"/>
    <s v="Inkluderer: Omfatter godstransport med rutefly og godstransport med fly utenom rute Inkluderer også: Omfatter også lufttransportmateriell med besetning med henblikk på godstransport"/>
    <m/>
    <m/>
  </r>
  <r>
    <x v="0"/>
    <s v="Not aligned"/>
    <x v="0"/>
    <m/>
    <s v="H"/>
    <s v="51.2"/>
    <s v="51.22"/>
    <n v="4"/>
    <s v="H.51.22"/>
    <x v="713"/>
    <s v="Romfart"/>
    <s v="Inkluderer: Omfatter oppsending av satellitter og romfartøyer og romfart med gods og passasjerer"/>
    <m/>
    <m/>
  </r>
  <r>
    <x v="0"/>
    <s v="Not aligned"/>
    <x v="0"/>
    <m/>
    <s v="H"/>
    <s v="51.10"/>
    <s v="51.100"/>
    <n v="5"/>
    <s v="H.51.100"/>
    <x v="710"/>
    <s v="Lufttransp. med passasjerer"/>
    <s v="Inkluderer: Omfatter persontransport med rutefly, charterfly, sightseeing og rundflyginger Inkluderer også: Omfatter også utleie av lufttransportmateriell med besetning med henblikk på passasjertransport og generell luftfartsvirksomhet som flyklubbers transport av passasjerer med henblikk på instruksjons- eller rundflyging Ekskluderer: Utleie av lufttransportmateriell uten besetning grupperes under: 77.35 Utleie og leasing av lufttransportmateriell"/>
    <m/>
    <m/>
  </r>
  <r>
    <x v="0"/>
    <s v="Not aligned"/>
    <x v="0"/>
    <m/>
    <s v="H"/>
    <s v="51.21"/>
    <s v="51.210"/>
    <n v="5"/>
    <s v="H.51.210"/>
    <x v="712"/>
    <s v="Lufttransp. med gods"/>
    <s v="Inkluderer: Omfatter godstransport med rutefly og godstransport med fly utenom rute Inkluderer også: Omfatter også lufttransportmateriell med besetning med henblikk på godstransport"/>
    <m/>
    <m/>
  </r>
  <r>
    <x v="0"/>
    <s v="Not aligned"/>
    <x v="0"/>
    <m/>
    <s v="H"/>
    <s v="51.22"/>
    <s v="51.220"/>
    <n v="5"/>
    <s v="H.51.220"/>
    <x v="713"/>
    <s v="Romfart"/>
    <s v="Inkluderer: Omfatter oppsending av satellitter og romfartøyer og romfart med gods og passasjerer"/>
    <m/>
    <m/>
  </r>
  <r>
    <x v="0"/>
    <s v="Not aligned"/>
    <x v="0"/>
    <m/>
    <s v="H"/>
    <s v="H"/>
    <m/>
    <n v="1"/>
    <s v="H."/>
    <x v="680"/>
    <s v="Transport og lagring"/>
    <s v="Inkluderer: Næringshovedområdet omfatter passasjer- og godstransport (med eller uten ruteplan) med jernbane, rørtransport, veitransport, skipsfart eller luftfart og tjenester i tilknytning til dette som transportsentraler, godsterminaler, parkeringsanlegg og lagerdrift mv. Næringsområdet omfatter også utleie av transportutstyr med sjåfør eller operatør. Post- og kurervirksomhet er også inkludert. Ekskluderer: Omfattende reparasjon eller ombygging av transportmidler, unntatt motorvogner grupperes under: 33.1 Reparasjon av metallvarer, maskiner og utstyr. Anlegg, vedlikehold og reparasjon av veier, jernbaner, havner og flyplasser grupperes under: 42 Anleggsvirksomhet. Vedlikehold og reparasjon av motorvogner grupperes under: 45.20 Vedlikehold og reparasjon av motorvogner, unntatt motorsykler. Utleie av transportmidler uten sjåfør eller operatør grupperes under hhv.: 77.1 Utleie og leasing av motorvogner og: 77.3 Utleie og leasing av andre maskiner og utstyr"/>
    <m/>
    <m/>
  </r>
  <r>
    <x v="0"/>
    <s v="Not aligned"/>
    <x v="0"/>
    <m/>
    <s v="H"/>
    <s v="H"/>
    <n v="52"/>
    <n v="2"/>
    <s v="H.52"/>
    <x v="714"/>
    <s v="Transporttjenester og lagring"/>
    <s v="Inkluderer: Omfatter lagring og hjelpetjenester i forbindelse med transport slik som transportinfrastruktur (f.eks. lufthavner, havner, tunneler, bruer mv.) transportformidling og godsbehandling"/>
    <m/>
    <m/>
  </r>
  <r>
    <x v="0"/>
    <s v="Not aligned"/>
    <x v="0"/>
    <m/>
    <s v="H"/>
    <n v="52"/>
    <s v="52.1"/>
    <n v="3"/>
    <s v="H.52.1"/>
    <x v="715"/>
    <s v="Lagring"/>
    <m/>
    <m/>
    <m/>
  </r>
  <r>
    <x v="0"/>
    <s v="Not aligned"/>
    <x v="0"/>
    <m/>
    <s v="H"/>
    <n v="52"/>
    <s v="52.2"/>
    <n v="3"/>
    <s v="H.52.2"/>
    <x v="716"/>
    <s v="Andre tjenester tilkn. transport"/>
    <s v="Inkluderer: Omfatter hjelpevirksomhet i forbindelse med transport av passasjerer eller gods, f.eks. drift av deler av transportinfrastrukturen eller aktiviteter i forbindelse med gods- behandling umiddelbart før eller etter transporten eller mellom trafikksegmenter. Drift og vedlikehold av alle typer transportfasiliteter er inkludert"/>
    <m/>
    <m/>
  </r>
  <r>
    <x v="0"/>
    <s v="Not aligned"/>
    <x v="0"/>
    <m/>
    <s v="H"/>
    <s v="52.1"/>
    <s v="52.10"/>
    <n v="4"/>
    <s v="H.52.10"/>
    <x v="715"/>
    <s v="Lagring"/>
    <s v="Inkluderer: Omfatter lagring av alle typer varer: kornsiloer, stykkgods, fryserier og kjølerom, tankanlegg mv. Inkluderer også: Omfatter også lagring av varer i frihandelsområder Ekskluderer: Drift av parkeringsplasser og parkeringshus grupperes under: 52.212 Drift av parkeringsplasser og parkeringshus. Utleie av lagerplass grupperes under: 68.209 Utleie av egen eller leid fast eiendom ellers"/>
    <m/>
    <m/>
  </r>
  <r>
    <x v="0"/>
    <s v="Not aligned"/>
    <x v="0"/>
    <m/>
    <s v="H"/>
    <s v="52.2"/>
    <s v="52.21"/>
    <n v="4"/>
    <s v="H.52.21"/>
    <x v="717"/>
    <s v="Andre tjen. tilkn. landtransport"/>
    <s v="Inkluderer: Omfatter aktiviteter i forbindelse med landtransport av passasjerer, dyr eller gods som drift av jernbanestasjoner, busstasjoner og godsterminaler, veier, bruer, tunneler, parkeringshus og -plasser, sykkelparkering, vinteroppbevaring av campingvogner, pensing, buksering og veihjelp Inkluderer også: Omfatter også kondensering av gass med henblikk på transport Ekskluderer: Lasting og lossing grupperes under: 52.24 Lasting og lossing"/>
    <m/>
    <m/>
  </r>
  <r>
    <x v="0"/>
    <s v="Not aligned"/>
    <x v="0"/>
    <m/>
    <s v="H"/>
    <s v="52.2"/>
    <s v="52.22"/>
    <n v="4"/>
    <s v="H.52.22"/>
    <x v="718"/>
    <s v="Andre tjen. tilkn. sjøtransport"/>
    <s v="Inkluderer: Omfatter aktiviteter i forbindelse med sjøtransport av passasjerer, dyr eller gods som drift av havner og anløpsbruer, sluser, navigasjons-, los- og kaivirksomhet, lekter- og redningsvirksomhet og virksomhet i forbindelse med fyrtårn Ekskluderer: Lasting og lossing grupperes under: 52.24 Lasting og lossing. Drift av marinaer grupperes under: 93.299 Fritidsvirksomhet ellers"/>
    <m/>
    <m/>
  </r>
  <r>
    <x v="0"/>
    <s v="Not aligned"/>
    <x v="0"/>
    <m/>
    <s v="H"/>
    <s v="52.2"/>
    <s v="52.23"/>
    <n v="4"/>
    <s v="H.52.23"/>
    <x v="719"/>
    <s v="Andre tjen. tilkn. lufttransport"/>
    <s v="Inkluderer: Omfatter aktiviteter i forbindelse med lufttransport av passasjerer, dyr eller gods som drift av terminaler som lufthavner mv., lufthavn- og flygeledervirksomhet og bakkemannskapsvirksomhet mv. Inkluderer også: Omfatter også brannslokkingsvirksomhet i lufthavner Ekskluderer: Lasting og lossing grupperes under: 52.24 Lasting og lossing. Drift av flyskoler grupperes under hhv.: 85.32 Videregående opplæring innen tekniske og andre yrkesfaglige studieretninger og: 85.53 Trafikkskoleundervisning"/>
    <m/>
    <m/>
  </r>
  <r>
    <x v="0"/>
    <s v="Not aligned"/>
    <x v="0"/>
    <m/>
    <s v="H"/>
    <s v="52.2"/>
    <s v="52.24"/>
    <n v="4"/>
    <s v="H.52.24"/>
    <x v="720"/>
    <s v="Lasting og lossing"/>
    <s v="Inkluderer: Omfatter lasting og lossing av gods eller passasjerbagasje uansett form for transport, stuervirksomhet og lasting og lossing av godsvogner på jernbanen Ekskluderer: Drift av terminaler grupperes under hhv.: 52.21 Andre tjenester tilknyttet landtransport,: 52.22 Andre tjenester tilknyttet sjøtransport og: 52.23 Andre tjenester tilknyttet lufttransport"/>
    <m/>
    <m/>
  </r>
  <r>
    <x v="0"/>
    <s v="Not aligned"/>
    <x v="0"/>
    <m/>
    <s v="H"/>
    <s v="52.2"/>
    <s v="52.29"/>
    <n v="4"/>
    <s v="H.52.29"/>
    <x v="716"/>
    <s v="Andre tjenester tilknyttet transport"/>
    <s v="Inkluderer: Omfatter spedisjonsvirksomhet, tilrettelegging og organisering av jernbane-, landeveis-, sjø- og lufttransport, organisering av gruppeforsendelser og individuelle forsendelser (herunder henting og levering av gods og gruppering av forsendelser), utstedelse og tilveiebringing av transportdokumenter og fraktbrev, tollagentvirksomhet, sjø- og luftfraktspedisjonsvirksomhet, skips- og flymegling, midlertidig pakking med henblikk på å beskytte godset under transport, utpakking, prøvetaking og veiing av gods Ekskluderer: Kurervirksomhet grupperes under: 53.20 Andre post- og budtjenester. Forsikringsvirksomhet i forbindelse med transport grupperes under: 65.12 Skadeforsikring. Reisebyråvirksomhet grupperes under: 79.11 Reisebyråvirksomhet. Reisearrangørvirksomhet grupperes under: 79.12 Reisearrangørvirksomhet. Hjelpevirksomhet i forbindelse med turisme grupperes under: 79.90 Annen arrangørvirksomhet og tilknyttede tjenester"/>
    <m/>
    <m/>
  </r>
  <r>
    <x v="0"/>
    <s v="Not aligned"/>
    <x v="0"/>
    <m/>
    <s v="H"/>
    <s v="52.10"/>
    <s v="52.100"/>
    <n v="5"/>
    <s v="H.52.100"/>
    <x v="715"/>
    <s v="Lagring"/>
    <s v="Inkluderer: Omfatter lagring av alle typer varer: kornsiloer, stykkgods, fryserier og kjølerom, tankanlegg mv. Inkluderer også: Omfatter også lagring av varer i frihandelsområder Ekskluderer: Drift av parkeringsplasser og parkeringshus grupperes under: 52.212 Drift av parkeringsplasser og parkeringshus. Utleie av lagerplass grupperes under: 68.209 Utleie av egen eller leid fast eiendom ellers"/>
    <m/>
    <m/>
  </r>
  <r>
    <x v="0"/>
    <s v="Not aligned"/>
    <x v="0"/>
    <m/>
    <s v="H"/>
    <s v="52.21"/>
    <s v="52.211"/>
    <n v="5"/>
    <s v="H.52.211"/>
    <x v="721"/>
    <s v="Drift av gods- og transportsentraler"/>
    <s v="Inkluderer: Omfatter drift av transportsentraler, godsterminaler og formidling av transportoppdrag"/>
    <m/>
    <m/>
  </r>
  <r>
    <x v="0"/>
    <s v="Not aligned"/>
    <x v="0"/>
    <m/>
    <s v="H"/>
    <s v="52.21"/>
    <s v="52.212"/>
    <n v="5"/>
    <s v="H.52.212"/>
    <x v="722"/>
    <s v="Drift av parkeringsplasser og -hus"/>
    <m/>
    <m/>
    <m/>
  </r>
  <r>
    <x v="0"/>
    <s v="Not aligned"/>
    <x v="0"/>
    <m/>
    <s v="H"/>
    <s v="52.21"/>
    <s v="52.213"/>
    <n v="5"/>
    <s v="H.52.213"/>
    <x v="723"/>
    <s v="Drift av bomstasjoner"/>
    <s v="Inkluderer: Omfatter drift av veier, bruer og tunneler"/>
    <m/>
    <m/>
  </r>
  <r>
    <x v="0"/>
    <s v="Not aligned"/>
    <x v="0"/>
    <m/>
    <s v="H"/>
    <s v="52.21"/>
    <s v="52.214"/>
    <n v="5"/>
    <s v="H.52.214"/>
    <x v="724"/>
    <s v="Drift av taxisentraler m.m."/>
    <s v="Inkluderer: Omfatter taxisentraler og kjørekontor for pasienter og lignende"/>
    <m/>
    <m/>
  </r>
  <r>
    <x v="0"/>
    <s v="Not aligned"/>
    <x v="0"/>
    <m/>
    <s v="H"/>
    <s v="52.21"/>
    <s v="52.216"/>
    <n v="5"/>
    <s v="H.52.216"/>
    <x v="725"/>
    <s v="Kondensering av gass mtp. transport"/>
    <s v="Inkluderer: Omfatter likvifaksjon og gjenforgassing av naturgass ved hjelp av nedkjøling og/eller trykkøkning for transport på skip, bil eller liknende, som utføres på land Ekskluderer: Likvifaksjon og gjenforgassing av naturgass med henblikk på transport, som utføres på borestedet, grupperes under 09.101 Boretjenester tilknyttet utvinning av råolje og naturgass. Raffinering grupperes under 19.20 Produksjon av raffinerte petroleumsprodukter"/>
    <m/>
    <m/>
  </r>
  <r>
    <x v="0"/>
    <s v="Not aligned"/>
    <x v="0"/>
    <m/>
    <s v="H"/>
    <s v="52.21"/>
    <s v="52.219"/>
    <n v="5"/>
    <s v="H.52.219"/>
    <x v="726"/>
    <s v="Tjen. tilkn. landtransport el."/>
    <s v="Inkluderer: Omfatter drift av jernbanestasjoner, busstasjoner, vinteroppbevaring av campingvogner, veihjelp m.m."/>
    <m/>
    <m/>
  </r>
  <r>
    <x v="0"/>
    <s v="Not aligned"/>
    <x v="0"/>
    <m/>
    <s v="H"/>
    <s v="52.22"/>
    <s v="52.221"/>
    <n v="5"/>
    <s v="H.52.221"/>
    <x v="727"/>
    <s v="Drift av havne- og kaianlegg"/>
    <s v="Inkluderer: Omfatter offentlig havnevesen (havner med egen administrasjon) samt offentlige havner Inkluderer også: Omfatter også opplagring av lystbåter Ekskluderer: Drift av rene marinaer grupperes under: 93.292 Fritidsetablissement"/>
    <m/>
    <m/>
  </r>
  <r>
    <x v="0"/>
    <s v="Not aligned"/>
    <x v="0"/>
    <m/>
    <s v="H"/>
    <s v="52.22"/>
    <s v="52.222"/>
    <n v="5"/>
    <s v="H.52.222"/>
    <x v="728"/>
    <s v="Redningstjeneste"/>
    <m/>
    <m/>
    <m/>
  </r>
  <r>
    <x v="0"/>
    <s v="Not aligned"/>
    <x v="0"/>
    <m/>
    <s v="H"/>
    <s v="52.22"/>
    <s v="52.223"/>
    <n v="5"/>
    <s v="H.52.223"/>
    <x v="729"/>
    <s v="Forsyningsbaser"/>
    <s v="Inkluderer: Omfatter logistikk-, base- og servicetjenester overfor offshore olje- og gassrelatert virksomhet"/>
    <m/>
    <m/>
  </r>
  <r>
    <x v="0"/>
    <s v="Not aligned"/>
    <x v="0"/>
    <m/>
    <s v="H"/>
    <s v="52.22"/>
    <s v="52.229"/>
    <n v="5"/>
    <s v="H.52.229"/>
    <x v="730"/>
    <s v="Tjen. tilkn. sjøtransport el."/>
    <s v="Inkluderer: Omfatter bl.a. drift av sluser, kanaler, slepebåtvirksomhet i havner, fyr- og lostjeneste, fortøyning av fartøyer ved anløp Inkluderer også: Omfatter også drift av isbrytere Ekskluderer: Opplæring/trening av maritimt personell grupperes under: 85.599 Annen undervisning ikke nevnt annet sted"/>
    <m/>
    <m/>
  </r>
  <r>
    <x v="0"/>
    <s v="Not aligned"/>
    <x v="0"/>
    <m/>
    <s v="H"/>
    <s v="52.23"/>
    <s v="52.230"/>
    <n v="5"/>
    <s v="H.52.230"/>
    <x v="719"/>
    <s v="Andre tjen. tilkn. lufttransport"/>
    <s v="Inkluderer: Omfatter aktiviteter i forbindelse med lufttransport av passasjerer, dyr eller gods som drift av terminaler som lufthavner mv., lufthavn- og flygeledervirksomhet og bakkemannskapsvirksomhet mv. Inkluderer også: Omfatter også brannslokkingsvirksomhet i lufthavner Ekskluderer: Lasting og lossing grupperes under: 52.24 Lasting og lossing. Drift av flyskoler grupperes under hhv.: 85.32 Videregående opplæring innen tekniske og andre yrkesfaglige studieretninger og: 85.53 Trafikkskoleundervisning"/>
    <m/>
    <m/>
  </r>
  <r>
    <x v="0"/>
    <s v="Not aligned"/>
    <x v="0"/>
    <m/>
    <s v="H"/>
    <s v="52.24"/>
    <s v="52.240"/>
    <n v="5"/>
    <s v="H.52.240"/>
    <x v="720"/>
    <s v="Lasting og lossing"/>
    <s v="Inkluderer: Omfatter lasting og lossing av gods eller passasjerbagasje uansett form for transport, stuervirksomhet og lasting og lossing av godsvogner på jernbanen Ekskluderer: Drift av terminaler grupperes under hhv.: 52.21 Andre tjenester tilknyttet landtransport,: 52.22 Andre tjenester tilknyttet sjøtransport og: 52.23 Andre tjenester tilknyttet lufttransport"/>
    <m/>
    <m/>
  </r>
  <r>
    <x v="0"/>
    <s v="Not aligned"/>
    <x v="0"/>
    <m/>
    <s v="H"/>
    <s v="52.29"/>
    <s v="52.291"/>
    <n v="5"/>
    <s v="H.52.291"/>
    <x v="731"/>
    <s v="Spedisjon"/>
    <s v="Inkluderer: Omfatter formidling og organisering av transport, tollagentvirksomhet, mottaking og sending av gods, håndtering av transportdokumenter og fraktbrev, pakking og utpakking av gods, og veiing"/>
    <m/>
    <m/>
  </r>
  <r>
    <x v="0"/>
    <s v="Not aligned"/>
    <x v="0"/>
    <m/>
    <s v="H"/>
    <s v="52.29"/>
    <s v="52.292"/>
    <n v="5"/>
    <s v="H.52.292"/>
    <x v="732"/>
    <s v="Skipsmegling"/>
    <s v="Inkluderer: Omfatter foretak som tilbyr meglingstjenester innen sjøtransport som kontrahering av nye skip, forhandling av fraktoppdrag for et skip eller kjøp og salg av eksisterende skip"/>
    <m/>
    <m/>
  </r>
  <r>
    <x v="0"/>
    <s v="Not aligned"/>
    <x v="0"/>
    <m/>
    <s v="H"/>
    <s v="52.29"/>
    <s v="52.293"/>
    <n v="5"/>
    <s v="H.52.293"/>
    <x v="733"/>
    <s v="Flymegling"/>
    <s v="Inkluderer: Omfatter agenter som forhandler kontrakter om kjøp og salg av frakttjenester"/>
    <m/>
    <m/>
  </r>
  <r>
    <x v="0"/>
    <s v="Not aligned"/>
    <x v="0"/>
    <m/>
    <s v="H"/>
    <s v="52.29"/>
    <s v="52.299"/>
    <n v="5"/>
    <s v="H.52.299"/>
    <x v="734"/>
    <s v="Transportformidling ellers"/>
    <s v="Inkluderer: Omfatter distribusjonssentraler for aviser, bøker og ukeblader til detaljist Ekskluderer: Distribusjon av reklame grupperes under: 73.11 Reklamebyråer"/>
    <m/>
    <m/>
  </r>
  <r>
    <x v="0"/>
    <s v="Not aligned"/>
    <x v="0"/>
    <m/>
    <s v="H"/>
    <s v="H"/>
    <n v="53"/>
    <n v="2"/>
    <s v="H.53"/>
    <x v="735"/>
    <s v="Post og distribusjonsvirksomhet"/>
    <s v="Inkluderer: Omfatter post- og distribusjonsvirksomhet som f.eks. henting, transport og utbringing av brev og pakker under ulike ordninger Inkluderer også: Omfatter også lokale utbringings- og budtjenester"/>
    <m/>
    <m/>
  </r>
  <r>
    <x v="0"/>
    <s v="Not aligned"/>
    <x v="0"/>
    <m/>
    <s v="H"/>
    <n v="53"/>
    <s v="53.1"/>
    <n v="3"/>
    <s v="H.53.1"/>
    <x v="736"/>
    <s v="Landsdekkende posttjenester"/>
    <m/>
    <m/>
    <m/>
  </r>
  <r>
    <x v="0"/>
    <s v="Not aligned"/>
    <x v="0"/>
    <m/>
    <s v="H"/>
    <n v="53"/>
    <s v="53.2"/>
    <n v="3"/>
    <s v="H.53.2"/>
    <x v="737"/>
    <s v="Andre post- og budtjenester"/>
    <m/>
    <m/>
    <m/>
  </r>
  <r>
    <x v="0"/>
    <s v="Not aligned"/>
    <x v="0"/>
    <m/>
    <s v="H"/>
    <s v="53.1"/>
    <s v="53.10"/>
    <n v="4"/>
    <s v="H.53.10"/>
    <x v="736"/>
    <s v="Landsdekkende posttjenester"/>
    <s v="Inkluderer: Omfatter henting, sortering, transport og bringing (nasjonalt eller internasjonalt) av brevpost, postpakker og kolli via landsdekkende posttjenester. Inkluderer brevpost og adressert reklame (begge inntil 2 kg) og pakker (inntil 20 kg). Det kan være snakk om en eller flere transportmåter og aktiviteten foregår via selveid (privat) eller offentlig transport som innsamling av brevpost og pakker fra offentlige postkasser, posthus og post i butikk Ekskluderer: Postgiro- og postsparebankvirksomhet grupperes under: 64.19 Bankvirksomhet ellers"/>
    <m/>
    <m/>
  </r>
  <r>
    <x v="0"/>
    <s v="Not aligned"/>
    <x v="0"/>
    <m/>
    <s v="H"/>
    <s v="53.2"/>
    <s v="53.20"/>
    <n v="4"/>
    <s v="H.53.20"/>
    <x v="737"/>
    <s v="Andre post- og budtjenester"/>
    <s v="Inkluderer: Omfatter henting, sortering, transport og bringing (nasjonalt og internasjonalt) av brevpost og postpakker og kolli utført av private firma. Aktiviteten kan foregå ved både privat og offentlig transport Inkluderer også: Omfatter også postale tjenester til husholdninger Ekskluderer: Transport av gods grupperes under hhv.: 49.20 Godstransport med jernbane,: 49.41 Godstransport på vei,: 50.20 Sjøfart og kysttrafikk med gods,: 50.40 Godstransport på elver og innsjøer,: 51.21 Lufttransport med gods og: 51.22 Romfart"/>
    <m/>
    <m/>
  </r>
  <r>
    <x v="0"/>
    <s v="Not aligned"/>
    <x v="0"/>
    <m/>
    <s v="H"/>
    <s v="53.10"/>
    <s v="53.100"/>
    <n v="5"/>
    <s v="H.53.100"/>
    <x v="736"/>
    <s v="Landsdekkende posttjenester"/>
    <s v="Inkluderer: Omfatter henting, sortering, transport og bringing (nasjonalt eller internasjonalt) av brevpost, postpakker og kolli via landsdekkende posttjenester. Inkluderer brevpost og adressert reklame (begge inntil 2 kg) og pakker (inntil 20 kg). Det kan være snakk om en eller flere transportmåter og aktiviteten foregår via selveid (privat) eller offentlig transport som innsamling av brevpost og pakker fra offentlige postkasser, posthus og post i butikk Ekskluderer: Postgiro- og postsparebankvirksomhet grupperes under: 64.19 Bankvirksomhet ellers"/>
    <m/>
    <m/>
  </r>
  <r>
    <x v="0"/>
    <s v="Not aligned"/>
    <x v="0"/>
    <m/>
    <s v="H"/>
    <s v="53.20"/>
    <s v="53.200"/>
    <n v="5"/>
    <s v="H.53.200"/>
    <x v="737"/>
    <s v="Andre post- og budtjenester"/>
    <s v="Inkluderer: Omfatter henting, sortering, transport og bringing (nasjonalt og internasjonalt) av brevpost og postpakker og kolli utført av private firma. Aktiviteten kan foregå ved både privat og offentlig transport Inkluderer også: Omfatter også postale tjenester til husholdninger Ekskluderer: Transport av gods grupperes under hhv.: 49.20 Godstransport med jernbane,: 49.41 Godstransport på vei,: 50.20 Sjøfart og kysttrafikk med gods,: 50.40 Godstransport på elver og innsjøer,: 51.21 Lufttransport med gods og: 51.22 Romfart"/>
    <m/>
    <m/>
  </r>
  <r>
    <x v="0"/>
    <s v="Not aligned"/>
    <x v="0"/>
    <m/>
    <s v="I"/>
    <s v="I"/>
    <m/>
    <n v="1"/>
    <s v="I."/>
    <x v="738"/>
    <s v="Overnattings- og serveringsvirks."/>
    <s v="Inkluderer: Omfatter tilbud om korttidsovernatting til gjester og turister samt servering av måltider og drikkevarer. Typen av service og graden av service innenfor dette næringshovedområde kan være sterkt varierende. Næringshovedområdet omfatter ikke utleie av boliger på langtidsbasis som er gruppert under L Omsetning og drift av fast eiendom. Det omfatter heller ikke produksjon av mat- og drikkevarer som ikke er beregnet på umiddelbart forbruk eller som selges gjennom uavhengige distribusjonskanaler, dvs. via engroshandel eller butikkhandel. Produksjon av slike næringsmidler er gruppert under næringshovedområde C Industri"/>
    <m/>
    <m/>
  </r>
  <r>
    <x v="0"/>
    <s v="Not aligned"/>
    <x v="0"/>
    <m/>
    <s v="I"/>
    <s v="I"/>
    <n v="55"/>
    <n v="2"/>
    <s v="I.55"/>
    <x v="739"/>
    <s v="Overnattingsvirksomhet"/>
    <s v="Inkluderer: Omfatter tilbud som korttidsovernatting for gjester og turister. Langtidsovernatting for studenter, arbeidstakere og lignende enkeltpersoner er også inkludert. Noen enheter tilbyr kun overnatting, mens andre tilbyr både overnatting, måltider og/eller fritidsaktiviteter. Ekskluderer: Utleie av boliger på langtidsbasis, f.eks. leiligheter som leies ut på måneds- eller årsbasis grupperes under næringshovedområde: L Omsetning og drift av fast eiendom."/>
    <m/>
    <m/>
  </r>
  <r>
    <x v="0"/>
    <s v="Not aligned"/>
    <x v="0"/>
    <m/>
    <s v="I"/>
    <n v="55"/>
    <s v="55.1"/>
    <n v="3"/>
    <s v="I.55.1"/>
    <x v="740"/>
    <s v="Hotellvirksomhet"/>
    <m/>
    <m/>
    <m/>
  </r>
  <r>
    <x v="0"/>
    <s v="Not aligned"/>
    <x v="0"/>
    <m/>
    <s v="I"/>
    <n v="55"/>
    <s v="55.2"/>
    <n v="3"/>
    <s v="I.55.2"/>
    <x v="741"/>
    <s v="Drift av vandrerhjem/ferieleil."/>
    <m/>
    <m/>
    <m/>
  </r>
  <r>
    <x v="0"/>
    <s v="Not aligned"/>
    <x v="0"/>
    <m/>
    <s v="I"/>
    <n v="55"/>
    <s v="55.3"/>
    <n v="3"/>
    <s v="I.55.3"/>
    <x v="742"/>
    <s v="Drift av campingplasser"/>
    <m/>
    <m/>
    <m/>
  </r>
  <r>
    <x v="0"/>
    <s v="Not aligned"/>
    <x v="0"/>
    <m/>
    <s v="I"/>
    <n v="55"/>
    <s v="55.9"/>
    <n v="3"/>
    <s v="I.55.9"/>
    <x v="743"/>
    <s v="Annen overnatting"/>
    <m/>
    <m/>
    <m/>
  </r>
  <r>
    <x v="0"/>
    <s v="Not aligned"/>
    <x v="0"/>
    <m/>
    <s v="I"/>
    <s v="55.1"/>
    <s v="55.10"/>
    <n v="4"/>
    <s v="I.55.10"/>
    <x v="740"/>
    <s v="Hotellvirksomhet"/>
    <s v="Inkluderer: Omfatter hoteller, feriehoteller, hoteller med suiter/leilighetshoteller, spahoteller, konferansehoteller og moteller Ekskluderer: Tilbud om hus og møblerte eller umøblerte leiligheter til mer permanent bruk (månedlig eller årlig basis) grupperes under næring: 68 Omsetning og drift av fast eiendom"/>
    <m/>
    <m/>
  </r>
  <r>
    <x v="0"/>
    <s v="Not aligned"/>
    <x v="0"/>
    <m/>
    <s v="I"/>
    <s v="55.2"/>
    <s v="55.20"/>
    <n v="4"/>
    <s v="I.55.20"/>
    <x v="741"/>
    <s v="Drift av vandrerhjem/ferieleil."/>
    <s v="Inkluderer: Omfatter vandrerhjem, ferieleiligheter og møblerte hytter og sommerhus beregnet på selvhushold og korttidsopphold Ekskluderer: Virksomheter som tilbyr kost og losji på korttidsbasis grupperes under: 55.10 Hotellvirksomhet. Virksomheter som tilbyr hus og møblerte eller umøblerte leiligheter til mer permanent bruk (på månedlig eller årlig basis) grupperes under næring: 68 Omsetning og drift av fast eiendom"/>
    <m/>
    <m/>
  </r>
  <r>
    <x v="0"/>
    <s v="Not aligned"/>
    <x v="0"/>
    <m/>
    <s v="I"/>
    <s v="55.3"/>
    <s v="55.30"/>
    <n v="4"/>
    <s v="I.55.30"/>
    <x v="742"/>
    <s v="Drift av campingplasser"/>
    <s v="Inkluderer: Omfatter drift av campingplasser, plasser for stasjonære campingvogner, fiske- og jaktcamping for korttidsopphold og plass for fritidskjøretøyer og bobiler Inkluderer også: Omfatter også drift av teltplasser Ekskluderer: Drift av vandrerhjem og ferieleiligheter grupperes under: 55.2 Drift av vandrerhjem og ferieleiligheter"/>
    <m/>
    <m/>
  </r>
  <r>
    <x v="0"/>
    <s v="Not aligned"/>
    <x v="0"/>
    <m/>
    <s v="I"/>
    <s v="55.9"/>
    <s v="55.90"/>
    <n v="4"/>
    <s v="I.55.90"/>
    <x v="743"/>
    <s v="Annen overnatting"/>
    <s v="Inkluderer: Omfatter studenthybler, internat ved skoler og brakker for arbeidstakere"/>
    <m/>
    <m/>
  </r>
  <r>
    <x v="0"/>
    <s v="Not aligned"/>
    <x v="0"/>
    <m/>
    <s v="I"/>
    <s v="55.10"/>
    <s v="55.101"/>
    <n v="5"/>
    <s v="I.55.101"/>
    <x v="744"/>
    <s v="Drift av hoteller med restaurant"/>
    <m/>
    <m/>
    <m/>
  </r>
  <r>
    <x v="0"/>
    <s v="Not aligned"/>
    <x v="0"/>
    <m/>
    <s v="I"/>
    <s v="55.10"/>
    <s v="55.102"/>
    <n v="5"/>
    <s v="I.55.102"/>
    <x v="745"/>
    <s v="Drift av hoteller uten restaurant"/>
    <m/>
    <m/>
    <m/>
  </r>
  <r>
    <x v="0"/>
    <s v="Not aligned"/>
    <x v="0"/>
    <m/>
    <s v="I"/>
    <s v="55.20"/>
    <s v="55.201"/>
    <n v="5"/>
    <s v="I.55.201"/>
    <x v="746"/>
    <s v="Drift av vandrerhjem"/>
    <s v="Inkluderer: Omfatter vandrerhjem og ungdomsherberger"/>
    <m/>
    <m/>
  </r>
  <r>
    <x v="0"/>
    <s v="Not aligned"/>
    <x v="0"/>
    <m/>
    <s v="I"/>
    <s v="55.20"/>
    <s v="55.202"/>
    <n v="5"/>
    <s v="I.55.202"/>
    <x v="747"/>
    <s v="Drift av ferieleiligheter"/>
    <s v="Inkluderer: Omfatter utleie av hytter, rorbuer, apartementsleiligheter, leiligheter i mindre frittstående fleretasjes bygninger eller i grupper av bygninger. Beregnet på selvhushold og korttidsopphold"/>
    <m/>
    <m/>
  </r>
  <r>
    <x v="0"/>
    <s v="Not aligned"/>
    <x v="0"/>
    <m/>
    <s v="I"/>
    <s v="55.30"/>
    <s v="55.300"/>
    <n v="5"/>
    <s v="I.55.300"/>
    <x v="742"/>
    <s v="Drift av campingplasser"/>
    <s v="Inkluderer: Omfatter drift av campingplasser, plasser for stasjonære campingvogner, fiske- og jaktcamping for korttidsopphold og plass for fritidskjøretøyer og bobiler Inkluderer også: Omfatter også drift av teltplasser Ekskluderer: Drift av vandrerhjem og ferieleiligheter grupperes under: 55.2 Drift av vandrerhjem og ferieleiligheter"/>
    <m/>
    <m/>
  </r>
  <r>
    <x v="0"/>
    <s v="Not aligned"/>
    <x v="0"/>
    <m/>
    <s v="I"/>
    <s v="55.90"/>
    <s v="55.900"/>
    <n v="5"/>
    <s v="I.55.900"/>
    <x v="743"/>
    <s v="Annen overnatting"/>
    <s v="Inkluderer: Omfatter studenthybler, internat ved skoler og brakker for arbeidstakere"/>
    <m/>
    <m/>
  </r>
  <r>
    <x v="0"/>
    <s v="Not aligned"/>
    <x v="0"/>
    <m/>
    <s v="I"/>
    <s v="I"/>
    <n v="56"/>
    <n v="2"/>
    <s v="I.56"/>
    <x v="748"/>
    <s v="Serveringsvirksomhet"/>
    <s v="Inkluderer: Næringen omfatter virksomhet hvor det tilbys komplette måltider eller drikkevarer til umiddelbart konsum i tradisjonelle restauranter, selvbetjente og take-away restauranter enten med fast eller midlertidig plassering og med eller uten sitteplasser. Det som er avgjørende er om det tilbys måltider og ikke hvilken type fasiliteter som tilbys Ekskluderer: Produksjon av måltider som ikke er beregnet til umiddelbart konsum, eller ferdigretter som ikke anses å være måltider grupperes under hhv.: 10 Produksjon av nærings- og nytelsesmidler og: 11 Produksjon av drikkevarer. Salg av ikke-egenproduserte næringsmidler som ikke anses å være måltider, eller av måltider og som ikke er egnet for umiddelbart konsum grupperes under: G Varehandel, reparasjon av motorvogner"/>
    <m/>
    <m/>
  </r>
  <r>
    <x v="0"/>
    <s v="Not aligned"/>
    <x v="0"/>
    <m/>
    <s v="I"/>
    <n v="56"/>
    <s v="56.1"/>
    <n v="3"/>
    <s v="I.56.1"/>
    <x v="749"/>
    <s v="Restaurantvirksomhet"/>
    <m/>
    <m/>
    <m/>
  </r>
  <r>
    <x v="0"/>
    <s v="Not aligned"/>
    <x v="0"/>
    <m/>
    <s v="I"/>
    <n v="56"/>
    <s v="56.2"/>
    <n v="3"/>
    <s v="I.56.2"/>
    <x v="750"/>
    <s v="Catering- og kantinevirksomhet"/>
    <s v="Inkluderer: Omfatter cateringvirksomhet i forbindelse med enkeltbegivenheter eller i en nærmere angitt periode samt drift av matboder o.l. på konsesjon, f.eks. i sportshaller o.l."/>
    <m/>
    <m/>
  </r>
  <r>
    <x v="0"/>
    <s v="Not aligned"/>
    <x v="0"/>
    <m/>
    <s v="I"/>
    <n v="56"/>
    <s v="56.3"/>
    <n v="3"/>
    <s v="I.56.3"/>
    <x v="751"/>
    <s v="Drift av barer"/>
    <m/>
    <m/>
    <m/>
  </r>
  <r>
    <x v="0"/>
    <s v="Not aligned"/>
    <x v="0"/>
    <m/>
    <s v="I"/>
    <s v="56.1"/>
    <s v="56.10"/>
    <n v="4"/>
    <s v="I.56.10"/>
    <x v="749"/>
    <s v="Restaurantvirksomhet"/>
    <s v="Inkluderer: Omfatter restauranter, kafeteriaer, fastfoodrestauranter, bringing av pizzaer, spisesteder som leverer mat ut av huset, isbiler, mobile matboder og tilberedning av mat i markedsboder Inkluderer også: Omfatter også restaurant og barvirksomhet i forbindelse med transport når dette drives som selvstendig virksomhet Ekskluderer: Detaljhandel med næringsmidler via salgsautomater grupperes under: 47.99 Detaljhandel utenom utsalgssted ellers. Drift av serveringssteder på konsesjon grupperes under: 56.29 Kantiner drevet som selvstendig virksomhet"/>
    <m/>
    <m/>
  </r>
  <r>
    <x v="0"/>
    <s v="Not aligned"/>
    <x v="0"/>
    <m/>
    <s v="I"/>
    <s v="56.2"/>
    <s v="56.21"/>
    <n v="4"/>
    <s v="I.56.21"/>
    <x v="752"/>
    <s v="Cateringvirksomhet"/>
    <s v="Inkluderer: Omfatter levering av mat på grunnlag av bestilling av kunden og for levering på et bestemt sted til angitt tidspunkt Ekskluderer: Produksjon av lett bedervelige næringsmidler med henblikk på videresalg grupperes under: 10.89 Produksjon av næringsmidler ikke nevnt annet sted. Butikkhandel med lett bedervelige næringsmidler grupperes under næring: 47 Detaljhandel, unntatt med motorvogner"/>
    <m/>
    <m/>
  </r>
  <r>
    <x v="0"/>
    <s v="Not aligned"/>
    <x v="0"/>
    <m/>
    <s v="I"/>
    <s v="56.2"/>
    <s v="56.29"/>
    <n v="4"/>
    <s v="I.56.29"/>
    <x v="753"/>
    <s v="Kantinedrift, selvst. virksomhet"/>
    <s v="Inkluderer: Omfatter underleverandører av mat til transportvirksomheter, drift av matboder o.l. drevet på konsesjon i sportshaller o.l., drift av kantiner eller kafeteriaer (f.eks. i fabrikker, kontorbygninger, sykehus og skoler) på konsesjon Ekskluderer: Produksjon av lett bedervelige næringsmidler med henblikk på videresalg grupperes under: 10.89 Produksjon av næringsmidler ikke nevnt annet sted. Butikkhandel med lett bedervelige næringsmidler grupperes under næring: 47 Detaljhandel, unntatt med motorvogner"/>
    <m/>
    <m/>
  </r>
  <r>
    <x v="0"/>
    <s v="Not aligned"/>
    <x v="0"/>
    <m/>
    <s v="I"/>
    <s v="56.3"/>
    <s v="56.30"/>
    <n v="4"/>
    <s v="I.56.30"/>
    <x v="751"/>
    <s v="Drift av barer"/>
    <s v="Inkluderer: Omfatter barer, kroer, cocktailbarer, diskoteker (med hovedvekt på servering av drikkevarer), vertshus, kafeer, juicebarer og mobile drikkevareboder Ekskluderer: Videresalg av emballerte/produserte drikkevarer grupperes under: 47 Detaljhandel, unntatt med motorvogner. Detaljhandel med drikkevarer via salgsautomater grupperes under: 47.99 Detaljhandel utenom utsalgssted ellers. Drift av diskoteker og dansehaller uten servering grupperes under: 93.29 Andre fritidsaktiviteter"/>
    <m/>
    <m/>
  </r>
  <r>
    <x v="0"/>
    <s v="Not aligned"/>
    <x v="0"/>
    <m/>
    <s v="I"/>
    <s v="56.10"/>
    <s v="56.101"/>
    <n v="5"/>
    <s v="I.56.101"/>
    <x v="754"/>
    <s v="Drift av restauranter og kafeer"/>
    <s v="Inkluderer også: Omfatter også togservering Ekskluderer: Drift av restauranter i forbindelse med hotellvirksomhet grupperes under: 55.101 Drift av hoteller, pensjonater og moteller med restaurant"/>
    <m/>
    <m/>
  </r>
  <r>
    <x v="0"/>
    <s v="Not aligned"/>
    <x v="0"/>
    <m/>
    <s v="I"/>
    <s v="56.10"/>
    <s v="56.102"/>
    <n v="5"/>
    <s v="I.56.102"/>
    <x v="755"/>
    <s v="Drift av gatekjøkken"/>
    <s v="Inkluderer også: Omfatter også isbarer"/>
    <m/>
    <m/>
  </r>
  <r>
    <x v="0"/>
    <s v="Not aligned"/>
    <x v="0"/>
    <m/>
    <s v="I"/>
    <s v="56.21"/>
    <s v="56.210"/>
    <n v="5"/>
    <s v="I.56.210"/>
    <x v="752"/>
    <s v="Cateringvirksomhet"/>
    <s v="Inkluderer: Omfatter levering av mat på grunnlag av bestilling av kunden og for levering på et bestemt sted til angitt tidspunkt Ekskluderer: Produksjon av lett bedervelige næringsmidler med henblikk på videresalg grupperes under: 10.89 Produksjon av næringsmidler ikke nevnt annet sted. Butikkhandel med lett bedervelige næringsmidler grupperes under næring: 47 Detaljhandel, unntatt med motorvogner"/>
    <m/>
    <m/>
  </r>
  <r>
    <x v="0"/>
    <s v="Not aligned"/>
    <x v="0"/>
    <m/>
    <s v="I"/>
    <s v="56.29"/>
    <s v="56.290"/>
    <n v="5"/>
    <s v="I.56.290"/>
    <x v="753"/>
    <s v="Kantinedrift, selvst. virksomhet"/>
    <s v="Inkluderer: Omfatter underleverandører av mat til transportvirksomheter, drift av matboder o.l. drevet på konsesjon i sportshaller o.l., drift av kantiner eller kafeteriaer (f.eks. i fabrikker, kontorbygninger, sykehus og skoler) på konsesjon Ekskluderer: Produksjon av lett bedervelige næringsmidler med henblikk på videresalg grupperes under: 10.89 Produksjon av næringsmidler ikke nevnt annet sted. Butikkhandel med lett bedervelige næringsmidler grupperes under næring: 47 Detaljhandel, unntatt med motorvogner"/>
    <m/>
    <m/>
  </r>
  <r>
    <x v="0"/>
    <s v="Not aligned"/>
    <x v="0"/>
    <m/>
    <s v="I"/>
    <s v="56.30"/>
    <s v="56.301"/>
    <n v="5"/>
    <s v="I.56.301"/>
    <x v="756"/>
    <s v="Drift av puber"/>
    <s v="Inkluderer: Omfatter drift av nattklubber, puber mv. Inkluderer også: Omfatter også ølhaller Ekskluderer: Drift av barer i forbindelse med hotellvirksomhet grupperes under: 55.101 Drift av hoteller, pensjonater og moteller med restaurant. Drift av kaffe- og tebarer grupperes under: 56.309 Drift av barer ellers. Salg fra automater grupperes under: 47.99 Detaljhandel utenom utsalgssted ellers"/>
    <m/>
    <m/>
  </r>
  <r>
    <x v="0"/>
    <s v="Not aligned"/>
    <x v="0"/>
    <m/>
    <s v="I"/>
    <s v="56.30"/>
    <s v="56.309"/>
    <n v="5"/>
    <s v="I.56.309"/>
    <x v="757"/>
    <s v="Drift av barer ellers"/>
    <s v="Inkluderer: Omfatter kaffe-, te- og juicebarer og mobile drikkevareboder mv."/>
    <m/>
    <m/>
  </r>
  <r>
    <x v="0"/>
    <s v="Not aligned"/>
    <x v="0"/>
    <m/>
    <s v="J"/>
    <s v="J"/>
    <m/>
    <n v="1"/>
    <s v="J."/>
    <x v="758"/>
    <s v="Informasjon og kommunikasjon"/>
    <s v="Inkluderer: Omfatter produksjon og formidling av informasjon og kulturelle produkter, levering av midler til overføring og formidling av disse produktene, samt data og kommunikasjonstjenester og andre informasjonstjenester. Hovedelementene i dette næringshovedområdet er 58 Forlagsvirksomhet, 59 Film-, video- og fjernsynsprogramproduksjon, utgivelse av musikk- og lydopptak, 60 Radio- og fjernsynskringkasting, 61 Telekommunikasjon 62 Tjenester tilknyttet informasjonsteknologi og 63 Informasjonstjenester. Forlagsvirksomhet omfatter kjøp av opphavsrettigheter til innhold (informasjonsprodukter) og å gjøre dette tilgjengelig for offentligheten ved å delta i (eller organisere) reproduksjon og formidling av innholdet i forskjellige former. Alle tilgjengelige former for forlagsvirksomhet (i trykt form, elektronisk form eller i lydform eller på Internett som multimedieprodukter, slik som oppslagsverk på CD-rom mv.) er inkludert i dette næringshovedområdet. Næringene 59, 60 og 61 dekker virksomhet i forbindelse med produksjon og distribusjon av tv-programmer og tar for seg de forskjellige trinn i denne prosessen. Individuelle elementer som film, tv-serier osv. produseres som ledd i virksomhet i næring 59, mens det å skape et fullstendig programtilbud til en tv-kanal på bakgrunn av elementer produsert i næring 59 eller andre elementer (f.eks. nyhetsprogram, som sendes live) er inkludert i næring 60. Næring 60 omfatter også produsentens utsendelse av disse programmene. Tredjepersons distribusjon av et komplett tv-programtilbud, dvs. uten at innholdet endres, er inkludert i næring 61. Denne form for distribusjon kan foregå via radio- og tv-overføring, satellitt- og kabelsystemer."/>
    <m/>
    <m/>
  </r>
  <r>
    <x v="0"/>
    <s v="Not aligned"/>
    <x v="0"/>
    <m/>
    <s v="J"/>
    <s v="J"/>
    <n v="58"/>
    <n v="2"/>
    <s v="J.58"/>
    <x v="759"/>
    <s v="Forlagsvirksomhet"/>
    <s v="Inkluderer: Næringen omfatter utgivelse av bøker, brosjyrer, flyveblad, ordbøker, leksikon, atlaser, sjøkart og landkart, aviser, ukeblad og magasiner, telefonkataloger og adresselister og annen forlagsvirksomhet samt utgivelse av standard programvare. Forlagsvirksomheten omfatter kjøp av opphavsrettigheter til innhold (informasjonsprodukter) og å gjøre dette tilgjengelig for offentligheten ved å delta i (eller organisere) reproduksjon og formidling av innholdet i forskjellige former. Alle tilgjengelige former for forlagsvirksomhet (i trykt form, elektronisk form eller i lydform eller på Internett som multimedieprodukter, slik som oppslagsverk på CD-rom mv.), er inkludert i denne næringen Ekskluderer: Trykking grupperes under hhv.: 18.11 Trykking av aviser og: 18.12 Trykking ellers. Reproduksjon av innspilte opptak grupperes under: 18.20 Reproduksjon av innspilte opptak. Distribusjon av film, video og film på DVD eller lignende media grupperes under: 59 Film-, video- og fjernsynsprogramproduksjon, utgivelse av musikk- og lydopptak. Produksjon av originalkopier til plater eller lydmateriale grupperes under: 59 Film-, video- og fjernsyns-programproduksjon, utgivelse av musikk- og lydopptak"/>
    <m/>
    <m/>
  </r>
  <r>
    <x v="0"/>
    <s v="Not aligned"/>
    <x v="0"/>
    <m/>
    <s v="J"/>
    <n v="58"/>
    <s v="58.1"/>
    <n v="3"/>
    <s v="J.58.1"/>
    <x v="760"/>
    <s v="Utgiv. av bøker, tidsskrifter etc."/>
    <s v="Inkluderer: Omfatter virksomhet i forbindelse med utgivelse av bøker, aviser, magasiner og ukeblad, telefonkataloger og adresselister, og andre verker som foto, stikk, postkort, timeplaner, skjemaer, plakater og reproduksjoner av kunstverk. Disse verkene er karakterisert ved at produksjonen av disse innebærer intellektuell kreativitet og de er vanligvis opphavsrettslig beskyttet"/>
    <m/>
    <m/>
  </r>
  <r>
    <x v="0"/>
    <s v="Not aligned"/>
    <x v="0"/>
    <m/>
    <s v="J"/>
    <n v="58"/>
    <s v="58.2"/>
    <n v="3"/>
    <s v="J.58.2"/>
    <x v="761"/>
    <s v="Utgivelse av programvare"/>
    <m/>
    <m/>
    <m/>
  </r>
  <r>
    <x v="0"/>
    <s v="Not aligned"/>
    <x v="0"/>
    <m/>
    <s v="J"/>
    <s v="58.1"/>
    <s v="58.11"/>
    <n v="4"/>
    <s v="J.58.11"/>
    <x v="762"/>
    <s v="Utgivelse av bøker"/>
    <s v="Inkluderer: Omfatter utgivelse av bøker, brosjyrer, flyveblad og lignende publikasjoner herunder utgivelse av ordbøker og leksikon, atlaser, landkart og sjøkart, lydbøker, leksikon mv. på CD-rom Ekskluderer: Produksjon av globuser grupperes under: 32.99 Annen industriproduksjon ikke nevnt annet sted. Utgivelse av reklamemateriell grupperes under: 58.19 Forlagsvirksomhet ellers. Utgivelse av musikk og notebøker grupperes under: 59.20 Produksjon og utgivelse av musikk- og lydopptak. Selvstendige forfattere grupperes under: 90.034 Selvstendig kunstnerisk virksomhet innen litteratur"/>
    <m/>
    <m/>
  </r>
  <r>
    <x v="0"/>
    <s v="Not aligned"/>
    <x v="0"/>
    <m/>
    <s v="J"/>
    <s v="58.1"/>
    <s v="58.12"/>
    <n v="4"/>
    <s v="J.58.12"/>
    <x v="763"/>
    <s v="Utgiv. av kataloger/adresselister"/>
    <s v="Inkluderer: Omfatter utgivelse av adresselister, telefonkataloger og andre registre og samlinger, for eksempel lov/domssamlinger, legemiddellister mv. Innholdet er ikke opphavsrettet beskyttet, men sammenstillingen er beskyttet"/>
    <m/>
    <m/>
  </r>
  <r>
    <x v="0"/>
    <s v="Not aligned"/>
    <x v="0"/>
    <m/>
    <s v="J"/>
    <s v="58.1"/>
    <s v="58.13"/>
    <n v="4"/>
    <s v="J.58.13"/>
    <x v="764"/>
    <s v="Utgivelse av aviser"/>
    <s v="Inkluderer: Omfatter virksomhet i forbindelse med utgivelse av aviser, herunder reklameaviser, som kommer ut  minst fire ganger i uka. Informasjonen kan gis ut på trykk eller i elektronisk form, herunder på Internett Ekskluderer: Nyhetsbyråvirksomhet grupperes under: 63.91: Nyhetsbyråer"/>
    <m/>
    <m/>
  </r>
  <r>
    <x v="0"/>
    <s v="Not aligned"/>
    <x v="0"/>
    <m/>
    <s v="J"/>
    <s v="58.1"/>
    <s v="58.14"/>
    <n v="4"/>
    <s v="J.58.14"/>
    <x v="765"/>
    <s v="Utgivelse av blader og tidsskrifter"/>
    <s v="Inkluderer: Omfatter virksomhet i forbindelse med utgivelse av aviser, ukeblad og andre magasiner, som kommer ut mindre enn fire ganger i uka. Informasjonen kan gis ut på trykk eller i elektronisk form, herunder på Internett Inkluderer også: Omfatter også utgivelse av radio- og tv-programoversikter"/>
    <m/>
    <m/>
  </r>
  <r>
    <x v="0"/>
    <s v="Not aligned"/>
    <x v="0"/>
    <m/>
    <s v="J"/>
    <s v="58.1"/>
    <s v="58.19"/>
    <n v="4"/>
    <s v="J.58.19"/>
    <x v="766"/>
    <s v="Forlagsvirksomhet ellers"/>
    <s v="Inkluderer: Omfatter utgivelse av kataloger, foto, stikk, postkort, gratulasjonskort, skjema, plakater, reproduksjoner av kunstverk, reklamemateriell og andre trykksaker, online forlegging av statistikk og annen informasjon Ekskluderer: Utgivelse av reklameaviser grupperes under: 58.13 Utgivelse av aviser"/>
    <m/>
    <m/>
  </r>
  <r>
    <x v="0"/>
    <s v="Not aligned"/>
    <x v="0"/>
    <m/>
    <s v="J"/>
    <s v="58.2"/>
    <s v="58.21"/>
    <n v="4"/>
    <s v="J.58.21"/>
    <x v="767"/>
    <s v="Utgiv. av programv. for dataspill"/>
    <s v="Inkluderer: Omfatter utgivelse av dataspill for alle plattformer"/>
    <m/>
    <m/>
  </r>
  <r>
    <x v="0"/>
    <s v="Not aligned"/>
    <x v="0"/>
    <m/>
    <s v="J"/>
    <s v="58.2"/>
    <s v="58.29"/>
    <n v="4"/>
    <s v="J.58.29"/>
    <x v="768"/>
    <s v="Utgiv. av annen programvare"/>
    <s v="Inkluderer: Omfatter utgivelse av ferdigprodusert programvare (dvs. programvare som ikke er kundespesifisert) herunder oversettelse eller tilpassing av ferdigprodusert programvare til et bestemt marked for egen regning slik som operativsystemer, forretningsapplikasjoner og andre applikasjoner Ekskluderer: Reproduksjon av programvare grupperes under: 18.20 Reproduksjon av innspilte opptak. Butikkhandel med standard programvare grupperes under: 47.41 Butikkhandel med datamaskiner og utstyr til datamaskiner. Produksjon av programvare som ikke er utgivelse, herunder oversettelse eller tilpasning av standard programvare til et bestemt marked på honorar- eller kontraktbasis grupperes under: 62.01 Programmeringstjenester. Applikasjonstjenester (ASP) grupperes under: 63.11 Databehandling, datalagring og tilknyttede tjenester"/>
    <m/>
    <m/>
  </r>
  <r>
    <x v="0"/>
    <s v="Not aligned"/>
    <x v="0"/>
    <m/>
    <s v="J"/>
    <s v="58.11"/>
    <s v="58.110"/>
    <n v="5"/>
    <s v="J.58.110"/>
    <x v="762"/>
    <s v="Utgivelse av bøker"/>
    <s v="Inkluderer: Omfatter utgivelse av bøker, brosjyrer, flyveblad og lignende publikasjoner herunder utgivelse av ordbøker og leksikon, atlaser, landkart og sjøkart, lydbøker, leksikon mv. på CD-rom Ekskluderer: Produksjon av globuser grupperes under: 32.99 Annen industriproduksjon ikke nevnt annet sted. Utgivelse av reklamemateriell grupperes under: 58.19 Forlagsvirksomhet ellers. Utgivelse av musikk og notebøker grupperes under: 59.20 Produksjon og utgivelse av musikk- og lydopptak. Selvstendige forfattere grupperes under: 90.034 Selvstendig kunstnerisk virksomhet innen litteratur"/>
    <m/>
    <m/>
  </r>
  <r>
    <x v="0"/>
    <s v="Not aligned"/>
    <x v="0"/>
    <m/>
    <s v="J"/>
    <s v="58.12"/>
    <s v="58.120"/>
    <n v="5"/>
    <s v="J.58.120"/>
    <x v="763"/>
    <s v="Utgiv. av kataloger/adresselister"/>
    <s v="Inkluderer: Omfatter utgivelse av adresselister, telefonkataloger og andre registre og samlinger, for eksempel lov/domssamlinger, legemiddellister mv. Innholdet er ikke opphavsrettet beskyttet, men sammenstillingen er beskyttet"/>
    <m/>
    <m/>
  </r>
  <r>
    <x v="0"/>
    <s v="Not aligned"/>
    <x v="0"/>
    <m/>
    <s v="J"/>
    <s v="58.13"/>
    <s v="58.130"/>
    <n v="5"/>
    <s v="J.58.130"/>
    <x v="764"/>
    <s v="Utgivelse av aviser"/>
    <s v="Inkluderer: Omfatter virksomhet i forbindelse med utgivelse av aviser, herunder reklameaviser, som kommer ut  minst fire ganger i uka. Informasjonen kan gis ut på trykk eller i elektronisk form, herunder på Internett Ekskluderer: Nyhetsbyråvirksomhet grupperes under: 63.91: Nyhetsbyråer"/>
    <m/>
    <m/>
  </r>
  <r>
    <x v="0"/>
    <s v="Not aligned"/>
    <x v="0"/>
    <m/>
    <s v="J"/>
    <s v="58.14"/>
    <s v="58.140"/>
    <n v="5"/>
    <s v="J.58.140"/>
    <x v="765"/>
    <s v="Utgivelse av blader og tidsskrifter"/>
    <s v="Inkluderer: Omfatter virksomhet i forbindelse med utgivelse av aviser, ukeblad og andre magasiner, som kommer ut mindre enn fire ganger i uka. Informasjonen kan gis ut på trykk eller i elektronisk form, herunder på Internett Inkluderer også: Omfatter også utgivelse av radio- og tv-programoversikter"/>
    <m/>
    <m/>
  </r>
  <r>
    <x v="0"/>
    <s v="Not aligned"/>
    <x v="0"/>
    <m/>
    <s v="J"/>
    <s v="58.19"/>
    <s v="58.190"/>
    <n v="5"/>
    <s v="J.58.190"/>
    <x v="766"/>
    <s v="Forlagsvirksomhet ellers"/>
    <s v="Inkluderer: Omfatter utgivelse av kataloger, foto, stikk, postkort, gratulasjonskort, skjema, plakater, reproduksjoner av kunstverk, reklamemateriell og andre trykksaker, online forlegging av statistikk og annen informasjon Ekskluderer: Utgivelse av reklameaviser grupperes under: 58.13 Utgivelse av aviser"/>
    <m/>
    <m/>
  </r>
  <r>
    <x v="0"/>
    <s v="Not aligned"/>
    <x v="0"/>
    <m/>
    <s v="J"/>
    <s v="58.21"/>
    <s v="58.210"/>
    <n v="5"/>
    <s v="J.58.210"/>
    <x v="767"/>
    <s v="Utgiv. av programv. for dataspill"/>
    <s v="Inkluderer: Omfatter utgivelse av dataspill for alle plattformer"/>
    <m/>
    <m/>
  </r>
  <r>
    <x v="0"/>
    <s v="Not aligned"/>
    <x v="0"/>
    <m/>
    <s v="J"/>
    <s v="58.29"/>
    <s v="58.290"/>
    <n v="5"/>
    <s v="J.58.290"/>
    <x v="768"/>
    <s v="Utgiv. av annen programvare"/>
    <s v="Inkluderer: Omfatter utgivelse av ferdigprodusert programvare (dvs. programvare som ikke er kundespesifisert) herunder oversettelse eller tilpassing av ferdigprodusert programvare til et bestemt marked for egen regning slik som operativsystemer, forretningsapplikasjoner og andre applikasjoner Ekskluderer: Reproduksjon av programvare grupperes under: 18.20 Reproduksjon av innspilte opptak. Butikkhandel med standard programvare grupperes under: 47.41 Butikkhandel med datamaskiner og utstyr til datamaskiner. Produksjon av programvare som ikke er utgivelse, herunder oversettelse eller tilpasning av standard programvare til et bestemt marked på honorar- eller kontraktbasis grupperes under: 62.01 Programmeringstjenester. Applikasjonstjenester (ASP) grupperes under: 63.11 Databehandling, datalagring og tilknyttede tjenester"/>
    <m/>
    <m/>
  </r>
  <r>
    <x v="0"/>
    <s v="Not aligned"/>
    <x v="0"/>
    <m/>
    <s v="J"/>
    <s v="J"/>
    <n v="59"/>
    <n v="2"/>
    <s v="J.59"/>
    <x v="769"/>
    <s v="Film- og TV-prod., musikkutgivelse"/>
    <s v="Inkluderer: Omfatter produksjon av kommersielle og ikke-kommersielle spillefilmer på film, video- eller DVD til direkte framvisning i kinoer eller til tv-overføring og tjenester tiknyttet dette som: filmredigering, klipping, ettersynkronisering osv., innbefatter også distribusjon av spillefilm og andre filmproduksjoner til andre bransjer samt framvisning av spillefilm og andre filmproduksjoner. Kjøp og salg av distribusjonsrettigheter til spillefilm og andre filmproduksjoner er inkludert. Næringen omfatter videre lydopptak, f.eks. produksjon av originale lydinnspillinger, utgivelse, markedsføring og distribusjon av disse, musikkutgivelser samt lydopptak i et studio eller andre steder"/>
    <m/>
    <m/>
  </r>
  <r>
    <x v="0"/>
    <s v="Not aligned"/>
    <x v="0"/>
    <m/>
    <s v="J"/>
    <n v="59"/>
    <s v="59.1"/>
    <n v="3"/>
    <s v="J.59.1"/>
    <x v="770"/>
    <s v="Virks. innen film/video/tv-program."/>
    <s v="Inkluderer: Omfatter produksjon av kommersielle og ikke-kommersielle spillefilmer på film, video, DVD eller andre media, herunder digital distribusjon, til direkte framvisning i kinoer eller til tv-overføringer, tjenester i tilknytning til ettersynkronisering osv., distribusjon av spillefilm og andre filmproduksjoner (video, DVD-er mv.) til andre bransjer samt framvisning av disse. Kjøp og salg av spillefilm og andre filmproduksjoner er inkludert"/>
    <m/>
    <m/>
  </r>
  <r>
    <x v="0"/>
    <s v="Not aligned"/>
    <x v="0"/>
    <m/>
    <s v="J"/>
    <n v="59"/>
    <s v="59.2"/>
    <n v="3"/>
    <s v="J.59.2"/>
    <x v="771"/>
    <s v="Prod./utgiv. av musikk-/lydopptak"/>
    <m/>
    <m/>
    <m/>
  </r>
  <r>
    <x v="0"/>
    <s v="Not aligned"/>
    <x v="0"/>
    <m/>
    <s v="J"/>
    <s v="59.1"/>
    <s v="59.11"/>
    <n v="4"/>
    <s v="J.59.11"/>
    <x v="772"/>
    <s v="Prod. av film/video/fjernsynsprogr."/>
    <s v="Inkluderer: Omfatter produksjon av spillefilm, videoer, tv-programmer (tv-serier, dokumentarprogrammer mv.) og tv-reklamer Ekskluderer: Kopiering av film (unntatt reproduksjon av spillefilm til distribusjon til kinoer) samt reproduksjon av lyd- og videobånd, CD-er og DVD-er fra masterkopier grupperes under: 18.20 Reproduksjon av innspilte opptak. Engroshandel med innspilte videobånd, CD-er og DVD-er grupperes under: 46.433 Engroshandel med plater, musikk- og videokassetter og CD- og DVD-plater. Engroshandel med uinnspilte videobånd grupperes under: 46.52 Engroshandel med elektronikkutstyr og telekommunikasjonsutstyr samt deler. Butikkhandel med videobånd, CD-er og DVD-er grupperes under: 47.63 Butikkhandel med innspillinger av musikk og video. Etterbehandling av film, video og fjernsynsprogramproduksjon grupperes under: 59.12 Etterarbeid knyttet til produksjon av film, video og fjernsynsprogrammer. Lydopptak og opptak av lydbøker grupperes under: 59.20 Produksjon og utgivelse av musikk- og lydopptak. TV-overføringer grupperes under: 60.2 Fjernsynskringkasting. Produksjon av fullstendige fjernsynsprogram grupperes under: 60.2 Fjernsynskringkasting. Filmbehandling som ikke er beregnet på spillefilmindustrien grupperes under: 74.20 Fotografvirksomhet. Impressariovirksomhet grupperes under: 74.903 Impresariovirksomhet. Utleie av videofilm og DVD-er grupperes under: 77.22 Utleie av videofilm, DVD og lignende. Simultanteksting for hørselshemmede av tv-overføringer av møter, konferanser mv. som sendes ut live grupperes under: 82.99 Annen forretningsmessig tjenesteyting ikke nevnt annet sted. Virksomhet utført av skuespillere, tegnere, instruktører og sceneteknikk og annen virksomhet utført av tekniske spesialister grupperes under: 90.0 Kunstnerisk virksomhet og underholdningsvirksomhet"/>
    <m/>
    <m/>
  </r>
  <r>
    <x v="0"/>
    <s v="Not aligned"/>
    <x v="0"/>
    <m/>
    <s v="J"/>
    <s v="59.1"/>
    <s v="59.12"/>
    <n v="4"/>
    <s v="J.59.12"/>
    <x v="773"/>
    <s v="Etterarb. til film-/video-/TV-prod."/>
    <s v="Inkluderer: Omfatter aktiviteter som redigering, overføring fra film til bånd, teksting, underteksting, rulletekster, teksting for hørselshemmede, utforming av datagrafikk, dataanimasjon og spesielle effekter, fremkalling og behandling av film, aktiviteter utført av filmlaboratorier og spesiallaboratorier for animasjonsfilm Ekskluderer: Kopiering av film (unntatt reproduksjon av spillefilm til distribusjon til kinoer) samt reproduksjon av lyd- og videobånd, CD-er og DVD-er fra masterkopier grupperes under 18.20 Reproduksjon av innspilte opptak. Engroshandel med innspilte videobånd, CD-er og DVD-er grupperes under 46.433 Engroshandel med plater, musikk- og videokassetter, CD- og DVD-plater. Engroshandel med uinnspilte videobånd grupperes under 46.52 Engroshandel med elektronikkutstyr og telekommunikasjonsutstyr samt deler. Butikkhandel med videobånd, CD-er og DVD-er grupperes under 47.63 Butikkhandel med innspillinger av musikk og video. Filmbehandling som ikke er beregnet på spillefilmindustrien grupperes under 74.20 Fotografvirksomhet. Utleie av videofilm og DVD-er grupperes under 77.22 Utleie av videofilm, DVD og lignende. Virksomhet utført av skuespillere, tegnere, instruktører og sceneteknikk og annen virksomhet utført av tekniske spesialister grupperes under 90.0 Kunstnerisk virksomhet og underholdningsvirksomhet"/>
    <m/>
    <m/>
  </r>
  <r>
    <x v="0"/>
    <s v="Not aligned"/>
    <x v="0"/>
    <m/>
    <s v="J"/>
    <s v="59.1"/>
    <s v="59.13"/>
    <n v="4"/>
    <s v="J.59.13"/>
    <x v="774"/>
    <s v="Distrib. film/video/fjernsynsprogr."/>
    <s v="Inkluderer: Omfatter distribusjon av film, videofilm, DVD-er og lignende produksjoner til kinoer, tv-selskaper og tv-stasjoner mv. Inkluderer også: Omfatter også kjøp av distribusjonsrettigheter til film, videofilm og DVD-er Ekskluderer: Kopiering av film og reproduksjon av lyd- og videobånd, CD-er eller DVD-er fra masterkopier grupperes under: 18.20 Reproduksjon av innspilte opptak. Engroshandel med innspilte videobånd og DVD-er grupperes under: 46.433 Engroshandel med plater, musikk- og videokassetter, CD- og DVD-plater. Butikkhandel med videobånd, CD-er og DVD-er grupperes under: 47.63 Butikkhandel med innspillinger av musikk og video"/>
    <m/>
    <m/>
  </r>
  <r>
    <x v="0"/>
    <s v="Not aligned"/>
    <x v="0"/>
    <m/>
    <s v="J"/>
    <s v="59.1"/>
    <s v="59.14"/>
    <n v="4"/>
    <s v="J.59.14"/>
    <x v="775"/>
    <s v="Filmframvisning"/>
    <s v="Inkluderer: Omfatter framvisning av film eller videofilm i kinoer, i friluft eller andre steder for framvisning Inkluderer også: Omfatter også filmklubbvirksomhet"/>
    <m/>
    <m/>
  </r>
  <r>
    <x v="0"/>
    <s v="Not aligned"/>
    <x v="0"/>
    <m/>
    <s v="J"/>
    <s v="59.2"/>
    <s v="59.20"/>
    <n v="4"/>
    <s v="J.59.20"/>
    <x v="771"/>
    <s v="Prod./utgiv. av musikk-/lydopptak"/>
    <s v="Inkluderer: Omfatter aktiviteter i forbindelse med produksjon av originale lydinnspillinger, f.eks. bånd, CD-er, utgivelse, markedsføring og distribusjon av lydopptak til engroshandel, butikkhandel eller direkte til offentligheten. Disse aktivitetene kan ev. være et ledd i produksjonen av originalinnspillinger i samme enhet. Hvis ikke, skal den enheten som utfører disse aktivitetene, innhente reproduksjons- eller distribusjonsrettighetene til originalinnspillingene. Inkluderer også: Omfatter også lydopptak i et studio eller andre steder, herunder produksjon av radioprogrammer som ikke sendes ut live, aktiviteter vedrørende utgivelse av musikk, dvs. kjøp og registrering av opphavsrettigheter til musikkomposisjoner, markedsføring, tillatelse og bruk av disse komposisjonene til innspillinger, radio, tv, film, live opptreden, trykking og andre medier. Enhetene, som medvirker til disse aktivitetene, kan ha opphavsretten eller fungere som administrator av opphavsretten til musikken på vegne av  innehaverne av opphavsretten. Utgivelse av musikk og notebøker er også inkludert"/>
    <m/>
    <m/>
  </r>
  <r>
    <x v="0"/>
    <s v="Not aligned"/>
    <x v="0"/>
    <m/>
    <s v="J"/>
    <s v="59.11"/>
    <s v="59.110"/>
    <n v="5"/>
    <s v="J.59.110"/>
    <x v="772"/>
    <s v="Prod. av film/video/fjernsynsprogr."/>
    <s v="Inkluderer: Omfatter produksjon av spillefilm, videoer, tv-programmer (tv-serier, dokumentarprogrammer mv.) og tv-reklamer Ekskluderer: Kopiering av film (unntatt reproduksjon av spillefilm til distribusjon til kinoer) samt reproduksjon av lyd- og videobånd, CD-er og DVD-er fra masterkopier grupperes under: 18.20 Reproduksjon av innspilte opptak. Engroshandel med innspilte videobånd, CD-er og DVD-er grupperes under: 46.433 Engroshandel med plater, musikk- og videokassetter og CD- og DVD-plater. Engroshandel med uinnspilte videobånd grupperes under: 46.52 Engroshandel med elektronikkutstyr og telekommunikasjonsutstyr samt deler. Butikkhandel med videobånd, CD-er og DVD-er grupperes under: 47.63 Butikkhandel med innspillinger av musikk og video. Etterbehandling av film, video og fjernsynsprogramproduksjon grupperes under: 59.12 Etterarbeid knyttet til produksjon av film, video og fjernsynsprogrammer. Lydopptak og opptak av lydbøker grupperes under: 59.20 Produksjon og utgivelse av musikk- og lydopptak. TV-overføringer grupperes under: 60.2 Fjernsynskringkasting. Produksjon av fullstendige fjernsynsprogram grupperes under: 60.2 Fjernsynskringkasting. Filmbehandling som ikke er beregnet på spillefilmindustrien grupperes under: 74.20 Fotografvirksomhet. Impressariovirksomhet grupperes under: 74.903 Impresariovirksomhet. Utleie av videofilm og DVD-er grupperes under: 77.22 Utleie av videofilm, DVD og lignende. Simultanteksting for hørselshemmede av tv-overføringer av møter, konferanser mv. som sendes ut live grupperes under: 82.99 Annen forretningsmessig tjenesteyting ikke nevnt annet sted. Virksomhet utført av skuespillere, tegnere, instruktører og sceneteknikk og annen virksomhet utført av tekniske spesialister grupperes under: 90.0 Kunstnerisk virksomhet og underholdningsvirksomhet"/>
    <m/>
    <m/>
  </r>
  <r>
    <x v="0"/>
    <s v="Not aligned"/>
    <x v="0"/>
    <m/>
    <s v="J"/>
    <s v="59.12"/>
    <s v="59.120"/>
    <n v="5"/>
    <s v="J.59.120"/>
    <x v="773"/>
    <s v="Etterarb. til film-/video-/TV-prod."/>
    <s v="Inkluderer: Omfatter aktiviteter som redigering, overføring fra film til bånd, teksting, underteksting, rulletekster, teksting for hørselshemmede, utforming av datagrafikk, dataanimasjon og spesielle effekter, fremkalling og behandling av film, aktiviteter utført av filmlaboratorier og spesiallaboratorier for animasjonsfilm Ekskluderer: Kopiering av film (unntatt reproduksjon av spillefilm til distribusjon til kinoer) samt reproduksjon av lyd- og videobånd, CD-er og DVD-er fra masterkopier grupperes under 18.20 Reproduksjon av innspilte opptak. Engroshandel med innspilte videobånd, CD-er og DVD-er grupperes under 46.433 Engroshandel med plater, musikk- og videokassetter, CD- og DVD-plater. Engroshandel med uinnspilte videobånd grupperes under 46.52 Engroshandel med elektronikkutstyr og telekommunikasjonsutstyr samt deler. Butikkhandel med videobånd, CD-er og DVD-er grupperes under 47.63 Butikkhandel med innspillinger av musikk og video. Filmbehandling som ikke er beregnet på spillefilmindustrien grupperes under 74.20 Fotografvirksomhet. Utleie av videofilm og DVD-er grupperes under 77.22 Utleie av videofilm, DVD og lignende. Virksomhet utført av skuespillere, tegnere, instruktører og sceneteknikk og annen virksomhet utført av tekniske spesialister grupperes under 90.0 Kunstnerisk virksomhet og underholdningsvirksomhet"/>
    <m/>
    <m/>
  </r>
  <r>
    <x v="0"/>
    <s v="Not aligned"/>
    <x v="0"/>
    <m/>
    <s v="J"/>
    <s v="59.13"/>
    <s v="59.130"/>
    <n v="5"/>
    <s v="J.59.130"/>
    <x v="774"/>
    <s v="Distrib. film/video/fjernsynsprogr."/>
    <s v="Inkluderer: Omfatter distribusjon av film, videofilm, DVD-er og lignende produksjoner til kinoer, tv-selskaper og tv-stasjoner mv. Inkluderer også: Omfatter også kjøp av distribusjonsrettigheter til film, videofilm og DVD-er Ekskluderer: Kopiering av film og reproduksjon av lyd- og videobånd, CD-er eller DVD-er fra masterkopier grupperes under: 18.20 Reproduksjon av innspilte opptak. Engroshandel med innspilte videobånd og DVD-er grupperes under: 46.433 Engroshandel med plater, musikk- og videokassetter, CD- og DVD-plater. Butikkhandel med videobånd, CD-er og DVD-er grupperes under: 47.63 Butikkhandel med innspillinger av musikk og video"/>
    <m/>
    <m/>
  </r>
  <r>
    <x v="0"/>
    <s v="Not aligned"/>
    <x v="0"/>
    <m/>
    <s v="J"/>
    <s v="59.14"/>
    <s v="59.140"/>
    <n v="5"/>
    <s v="J.59.140"/>
    <x v="775"/>
    <s v="Filmframvisning"/>
    <s v="Inkluderer: Omfatter framvisning av film eller videofilm i kinoer, i friluft eller andre steder for framvisning Inkluderer også: Omfatter også filmklubbvirksomhet"/>
    <m/>
    <m/>
  </r>
  <r>
    <x v="0"/>
    <s v="Not aligned"/>
    <x v="0"/>
    <m/>
    <s v="J"/>
    <s v="59.20"/>
    <s v="59.200"/>
    <n v="5"/>
    <s v="J.59.200"/>
    <x v="771"/>
    <s v="Prod./utgiv. av musikk-/lydopptak"/>
    <s v="Inkluderer: Omfatter aktiviteter i forbindelse med produksjon av originale lydinnspillinger, f.eks. bånd, CD-er, utgivelse, markedsføring og distribusjon av lydopptak til engroshandel, butikkhandel eller direkte til offentligheten. Disse aktivitetene kan ev. være et ledd i produksjonen av originalinnspillinger i samme enhet. Hvis ikke, skal den enheten som utfører disse aktivitetene, innhente reproduksjons- eller distribusjonsrettighetene til originalinnspillingene. Inkluderer også: Omfatter også lydopptak i et studio eller andre steder, herunder produksjon av radioprogrammer som ikke sendes ut live, aktiviteter vedrørende utgivelse av musikk, dvs. kjøp og registrering av opphavsrettigheter til musikkomposisjoner, markedsføring, tillatelse og bruk av disse komposisjonene til innspillinger, radio, tv, film, live opptreden, trykking og andre medier. Enhetene, som medvirker til disse aktivitetene, kan ha opphavsretten eller fungere som administrator av opphavsretten til musikken på vegne av  innehaverne av opphavsretten. Utgivelse av musikk og notebøker er også inkludert"/>
    <m/>
    <m/>
  </r>
  <r>
    <x v="0"/>
    <s v="Not aligned"/>
    <x v="0"/>
    <m/>
    <s v="J"/>
    <s v="J"/>
    <n v="60"/>
    <n v="2"/>
    <s v="J.60"/>
    <x v="776"/>
    <s v="Radio- og fjernsynskringkasting"/>
    <s v="Inkluderer: Omfatter produksjon av innhold eller kjøp av rettigheter til å distribuere innhold og påfølgende utsending av f.eks. radio-, tv- og dataprogrammer innenfor underholdning, nyheter, talkshow o.l. Dataoverføringen, vanligvis integrert i radio- eller tv-overføringen, er også inkludert. Overføringen kan foregå ved hjelp av forskjellige teknologier: trådløst, via satellitt, via kabelnettverk eller via Internett. Næringen omfatter også produksjon av spesialiserte programmer (f.eks. nyheter, sports- og undervisnings- og ungdomsprogrammer) på abonnements- eller honorarbasis til tredjeperson med henblikk på overføring til offentligheten senere Ekskluderer: Distribusjon av programmer via kabel og utsending av andre abonnementsbaserte programmer grupperes under: 61 Telekommunikasjon"/>
    <m/>
    <m/>
  </r>
  <r>
    <x v="0"/>
    <s v="Not aligned"/>
    <x v="0"/>
    <m/>
    <s v="J"/>
    <n v="60"/>
    <s v="60.1"/>
    <n v="3"/>
    <s v="J.60.1"/>
    <x v="777"/>
    <s v="Radiokringkasting"/>
    <m/>
    <m/>
    <m/>
  </r>
  <r>
    <x v="0"/>
    <s v="Not aligned"/>
    <x v="0"/>
    <m/>
    <s v="J"/>
    <n v="60"/>
    <s v="60.2"/>
    <n v="3"/>
    <s v="J.60.2"/>
    <x v="778"/>
    <s v="Fjernsynskringkasting"/>
    <m/>
    <m/>
    <m/>
  </r>
  <r>
    <x v="0"/>
    <s v="Not aligned"/>
    <x v="0"/>
    <m/>
    <s v="J"/>
    <s v="60.1"/>
    <s v="60.10"/>
    <n v="4"/>
    <s v="J.60.10"/>
    <x v="777"/>
    <s v="Radiokringkasting"/>
    <s v="Inkluderer: Omfatter overføring av lydsignaler via radiooverføringsstudioer og lokaler til overføring av hørbare programmer til assosierte selskaper og til abonnenter Inkluderer også: Omfatter også radioselskapsvirksomhet, dvs. sammensetting og overføring av hørbare programmer til assosierte selskaper og til abonnenter via kabel- og satellittoverføring, samt radiooverføring via Internett (internettradiostasjoner) og dataoverføring som ledd i radiooverføring Ekskluderer: Produksjon av radioprogrammer som ikke sendes ut live grupperes under: 59.20 Produksjon og utgivelse av musikk- og lydopptak"/>
    <m/>
    <m/>
  </r>
  <r>
    <x v="0"/>
    <s v="Not aligned"/>
    <x v="0"/>
    <m/>
    <s v="J"/>
    <s v="60.2"/>
    <s v="60.20"/>
    <n v="4"/>
    <s v="J.60.20"/>
    <x v="778"/>
    <s v="Fjernsynskringkasting"/>
    <s v="Inkluderer: Omfatter produksjon av et fullstendig programtilbud til en tv-kanal ut fra innkjøpte programkomponenter (f.eks. film, dokumentarprogrammer mv.), egenproduserte programkomponenter (f.eks. lokale nyhetssendinger og liverapporter) eller en kombinasjon av disse. Det fullstendige programtilbudet kan enten overføres av de produserende enheter eller produseres med henblikk på overføring av tredjeperson, f.eks. tilbydere av kabel- eller satellitt-tv. Programproduksjonen kan være av generell eller spesialisert natur. Her inkluderes både programmer som er gratis for brukerne, programmer tilgjengelige via abonnement og &quot;Video-on-demand&quot;-kanaler Inkluderer også: Omfatter også dataoverføring integrert med tv-overføringer Ekskluderer: Produksjon av tv-programmer og tv-reklamer som ikke er forbundet med overføring grupperes under: 59.11 Produksjon av film, video og fjernsynsprogrammer. Samling av kanaler og overføring av disse uten produksjon grupperes under: 61 Telekommunikasjon"/>
    <m/>
    <m/>
  </r>
  <r>
    <x v="0"/>
    <s v="Not aligned"/>
    <x v="0"/>
    <m/>
    <s v="J"/>
    <s v="60.10"/>
    <s v="60.100"/>
    <n v="5"/>
    <s v="J.60.100"/>
    <x v="777"/>
    <s v="Radiokringkasting"/>
    <s v="Inkluderer: Omfatter overføring av lydsignaler via radiooverføringsstudioer og lokaler til overføring av hørbare programmer til assosierte selskaper og til abonnenter Inkluderer også: Omfatter også radioselskapsvirksomhet, dvs. sammensetting og overføring av hørbare programmer til assosierte selskaper og til abonnenter via kabel- og satellittoverføring, samt radiooverføring via Internett (internettradiostasjoner) og dataoverføring som ledd i radiooverføring Ekskluderer: Produksjon av radioprogrammer som ikke sendes ut live grupperes under: 59.20 Produksjon og utgivelse av musikk- og lydopptak"/>
    <m/>
    <m/>
  </r>
  <r>
    <x v="0"/>
    <s v="Not aligned"/>
    <x v="0"/>
    <m/>
    <s v="J"/>
    <s v="60.20"/>
    <s v="60.200"/>
    <n v="5"/>
    <s v="J.60.200"/>
    <x v="778"/>
    <s v="Fjernsynskringkasting"/>
    <s v="Inkluderer: Omfatter produksjon av et fullstendig programtilbud til en tv-kanal ut fra innkjøpte programkomponenter (f.eks. film, dokumentarprogrammer mv.), egenproduserte programkomponenter (f.eks. lokale nyhetssendinger og liverapporter) eller en kombinasjon av disse. Det fullstendige programtilbudet kan enten overføres av de produserende enheter eller produseres med henblikk på overføring av tredjeperson, f.eks. tilbydere av kabel- eller satellitt-tv. Programproduksjonen kan være av generell eller spesialisert natur. Her inkluderes både programmer som er gratis for brukerne, programmer tilgjengelige via abonnement og &quot;Video-on-demand&quot;-kanaler Inkluderer også: Omfatter også dataoverføring integrert med tv-overføringer Ekskluderer: Produksjon av tv-programmer og tv-reklamer som ikke er forbundet med overføring grupperes under: 59.11 Produksjon av film, video og fjernsynsprogrammer. Samling av kanaler og overføring av disse uten produksjon grupperes under: 61 Telekommunikasjon"/>
    <m/>
    <m/>
  </r>
  <r>
    <x v="18"/>
    <m/>
    <x v="1"/>
    <m/>
    <s v="J"/>
    <s v="J"/>
    <n v="61"/>
    <n v="2"/>
    <s v="J.61"/>
    <x v="779"/>
    <s v="Telekommunikasjon"/>
    <s v="Inkluderer: Omfatter levering av telekommunikasjon og tilhørende tjenester, dvs. overføring av tale, data, tekst, lyd og video. Overføringsfasilitetene kan være basert på en enkel teknologi eller en kombinasjon av teknologier. Felles for de aktivitetene som er gruppert i denne næringen, er at de overfører innholdet uten å ta del i produksjonen av det. Næringen er oppdelt etter den aktuelle infrastrukturtypen. Ved overføring av tv-signaler kan dette omfatte sammensetning av fullstendige programkanaler (produsert i næring 60 Radio- og fjernsynskringkasting) til programpakker for distribusjon"/>
    <m/>
    <m/>
  </r>
  <r>
    <x v="0"/>
    <s v="Not aligned"/>
    <x v="0"/>
    <m/>
    <s v="J"/>
    <n v="61"/>
    <s v="61.1"/>
    <n v="3"/>
    <s v="J.61.1"/>
    <x v="780"/>
    <s v="Kabelbasert telekomm."/>
    <m/>
    <m/>
    <m/>
  </r>
  <r>
    <x v="0"/>
    <s v="Not aligned"/>
    <x v="0"/>
    <m/>
    <s v="J"/>
    <n v="61"/>
    <s v="61.2"/>
    <n v="3"/>
    <s v="J.61.2"/>
    <x v="781"/>
    <s v="Trådløs telekomm."/>
    <m/>
    <m/>
    <m/>
  </r>
  <r>
    <x v="0"/>
    <s v="Not aligned"/>
    <x v="0"/>
    <m/>
    <s v="J"/>
    <n v="61"/>
    <s v="61.3"/>
    <n v="3"/>
    <s v="J.61.3"/>
    <x v="782"/>
    <s v="Satellittbasert telekomm."/>
    <m/>
    <m/>
    <m/>
  </r>
  <r>
    <x v="0"/>
    <s v="Not aligned"/>
    <x v="0"/>
    <m/>
    <s v="J"/>
    <n v="61"/>
    <s v="61.9"/>
    <n v="3"/>
    <s v="J.61.9"/>
    <x v="783"/>
    <s v="Telekommunikasjon ellers"/>
    <m/>
    <m/>
    <m/>
  </r>
  <r>
    <x v="0"/>
    <s v="Not aligned"/>
    <x v="0"/>
    <m/>
    <s v="J"/>
    <s v="61.1"/>
    <s v="61.10"/>
    <n v="4"/>
    <s v="J.61.10"/>
    <x v="780"/>
    <s v="Kabelbasert telekomm."/>
    <s v="Inkluderer: Omfatter drift, vedlikehold og levering av tilgang til fasiliteter for overføring av tale, data, tekst, lyd og video ved hjelp av en kabelbasert telekommunikasjonsinfrastruktur. Overføringsfasilitetene kan være basert på en enkel teknologi eller kombinasjon av teknologier. Det dreier seg mer spesifikt om 1) drift og vedlikehold av omkoblings- og overføringsfasiliteter til punkt-til-punkt kommunikasjon via fastnettet, mikrobølger eller en kombinasjon av fastnett og satellittkoblinger, 2) drift av kabeldistribusjonssystemer (for eksempel distribusjon av data- og tv-signaler) og 3) levering av telegrafkommunikasjon og annen ikke-talebasert kommunikasjon ved bruk av egne fasiliteter Inkluderer også: Omfatter også tilgang til Internett som tilbys av operatøren av den kabelbaserte infrastrukturen og virksomheter som tilbyr sine kunder tilgang til nettverk, men som ikke eier nettverket selv Ekskluderer: Videresalg av telekommunikasjon grupperes under: 61.90 Telekommunikasjon ellers"/>
    <m/>
    <m/>
  </r>
  <r>
    <x v="0"/>
    <s v="Not aligned"/>
    <x v="0"/>
    <m/>
    <s v="J"/>
    <s v="61.2"/>
    <s v="61.20"/>
    <n v="4"/>
    <s v="J.61.20"/>
    <x v="781"/>
    <s v="Trådløs telekomm."/>
    <s v="Inkluderer: Omfatter drift, vedlikehold og levering av tilgang til fasiliteter til overføring av tale, data, tekst, lyd og video ved hjelp av en trådløs telekommunikasjonsinfrastruktur. Disse fasilitetene tilbyr rundstrålende radiobølgeoverføring og kan være basert på en enkelt teknologi eller en kombinasjon av teknologier. Drift og vedlikehold av personsøkings- samt mobil- og andre trådløse telekommunikasjonsnettverk er inkludert Inkluderer også: Omfatter også tilgang til Internett som tilbys av operatøren av den trådløse infrastrukturen og virksomheter som tilbyr sine kunder tilgang til nettverk, men som ikke eier nettverket selv (unntatt satellitt) Ekskluderer: Videresalg av telekommunikasjon grupperes under: 61.90 Telekommunikasjon ellers"/>
    <m/>
    <m/>
  </r>
  <r>
    <x v="0"/>
    <s v="Not aligned"/>
    <x v="0"/>
    <m/>
    <s v="J"/>
    <s v="61.3"/>
    <s v="61.30"/>
    <n v="4"/>
    <s v="J.61.30"/>
    <x v="782"/>
    <s v="Satellittbasert telekomm."/>
    <s v="Inkluderer: Omfatter drift, vedlikehold og levering av tilgang til fasiliteter for overføring av tale, data, tekst, lyd og video ved hjelp av en satellittbasert telekommunikasjonsinfrastruktur Inkluderer også: Omfatter også levering av visuelle bilde, lyd-og tekstbaserte programmer fra tv-kanaler, tv-stasjoner og tv-selskaper eller fra radioselskaper til forbrukerne via direkte-hjem satellittsystemer (enhetene som er gruppert i denne næringsgruppen produserer normalt ikke originalt programmateriell). Omfatter også tilgang til Internett som tilbys av operatøren av den satellittbaserte infrastrukturen Ekskluderer: Videresalg av telekommunikasjon grupperes under: 61.90 Telekommunikasjon ellers"/>
    <m/>
    <m/>
  </r>
  <r>
    <x v="0"/>
    <s v="Not aligned"/>
    <x v="0"/>
    <m/>
    <s v="J"/>
    <s v="61.9"/>
    <s v="61.90"/>
    <n v="4"/>
    <s v="J.61.90"/>
    <x v="783"/>
    <s v="Telekommunikasjon ellers"/>
    <s v="Inkluderer: Omfatter levering av spesialiserte telekommunikasjonsapplikasjoner, f.eks. satellittsporing, telemetri, radarstasjonsvirksomhet, drift av terminalstasjoner for satellittsystemer og tilhørende fasiliteter som driftsmessig er forbundet med ett eller flere kommunikasjonssystemer på jorda og i stand til å overføre eller motta telekommunikasjon til og fra satellittsystemer. Levering av Internettilgang via nettverk mellom kunden og internettoperatøren som ikke eies eller kontrolleres av operatøren, f.eks. tilgang gjennom oppringt forbindelse er også inkludert. Det samme er levering av telekommunikasjonstjenester via eksisterende forbindelser, f.eks. VOIP (Voice Over Internet Protocol) Inkluderer også: Omfatter også rent videresalg (kjøp og salg av nettverkskapasitet uten tilleggstjenester) Ekskluderer: Internettilgang som tilbys av operatører av teleinfrastruktur grupperes under hhv.: 61.10 Kabelbasert telekommunikasjon,: 61.20 Trådløs telekommunikasjon og: 61.30 Satellittbasert telekommunikasjon"/>
    <m/>
    <m/>
  </r>
  <r>
    <x v="0"/>
    <s v="Not aligned"/>
    <x v="0"/>
    <m/>
    <s v="J"/>
    <s v="61.10"/>
    <s v="61.100"/>
    <n v="5"/>
    <s v="J.61.100"/>
    <x v="780"/>
    <s v="Kabelbasert telekomm."/>
    <s v="Inkluderer: Omfatter drift, vedlikehold og levering av tilgang til fasiliteter for overføring av tale, data, tekst, lyd og video ved hjelp av en kabelbasert telekommunikasjonsinfrastruktur. Overføringsfasilitetene kan være basert på en enkel teknologi eller kombinasjon av teknologier. Det dreier seg mer spesifikt om 1) drift og vedlikehold av omkoblings- og overføringsfasiliteter til punkt-til-punkt kommunikasjon via fastnettet, mikrobølger eller en kombinasjon av fastnett og satelittkoblinger, 2) drift av kabeldistribusjonssystemer (for eksempel distribusjon av data- og tv-signaler) og 3) levering av telegrafkommunikasjon og annen ikke-talebasert kommunikasjon ved bruk av egne fasiliteter Inkluderer også: Omfatter også tilgang til Internett som tilbys av operatøren av den kabelbaserte infrastrukturen og virksomheter som tilbyr sine kunder tilgang til nettverk, men som ikke eier nettverket selv Ekskluderer: Videresalg av telekommunikasjon grupperes under: 61.90 Telekommunikasjon ellers"/>
    <m/>
    <m/>
  </r>
  <r>
    <x v="0"/>
    <s v="Not aligned"/>
    <x v="0"/>
    <m/>
    <s v="J"/>
    <s v="61.20"/>
    <s v="61.200"/>
    <n v="5"/>
    <s v="J.61.200"/>
    <x v="781"/>
    <s v="Trådløs telekomm."/>
    <s v="Inkluderer: Omfatter drift, vedlikehold og levering av tilgang til fasiliteter til overføring av tale, data, tekst, lyd og video ved hjelp av en trådløs telekommunikasjonsinfrastruktur. Disse fasilitetene tilbyr rundstrålende radiobølgeoverføring og kan være basert på en enkelt teknologi eller en kombinasjon av teknologier. Drift og vedlikehold av personsøkings- samt mobil- og andre trådløse telekommunikasjonsnettverk er inkludert Inkluderer også: Omfatter også tilgang til Internett som tilbys av operatøren av den trådløse infrastrukturen og virksomheter som tilbyr sine kunder tilgang til nettverk, men som ikke eier nettverket selv (unntatt satellitt) Ekskluderer: Videresalg av telekommunikasjon grupperes under: 61.90 Telekommunikasjon ellers"/>
    <m/>
    <m/>
  </r>
  <r>
    <x v="0"/>
    <s v="Not aligned"/>
    <x v="0"/>
    <m/>
    <s v="J"/>
    <s v="61.30"/>
    <s v="61.300"/>
    <n v="5"/>
    <s v="J.61.300"/>
    <x v="782"/>
    <s v="Satellittbasert telekomm."/>
    <s v="Inkluderer: Omfatter drift, vedlikehold og levering av tilgang til fasiliteter for overføring av tale, data, tekst, lyd og video ved hjelp av en satellittbasert telekommunikasjonsinfrastruktur Inkluderer også: Omfatter også levering av visuelle bilde, lyd-og tekstbaserte programmer fra tv-kanaler, tv-stasjoner og tv-selskaper eller fra radioselskaper til forbrukerne via direkte-hjem satellittsystemer (enhetene som er gruppert i denne næringsgruppen produserer normalt ikke originalt programmateriell). Omfatter også tilgang til Internett som tilbys av operatøren av den satellittbaserte infrastrukturen Ekskluderer: Videresalg av telekommunikasjon grupperes under: 61.90 Telekommunikasjon ellers"/>
    <m/>
    <m/>
  </r>
  <r>
    <x v="0"/>
    <s v="Not aligned"/>
    <x v="0"/>
    <m/>
    <s v="J"/>
    <s v="61.90"/>
    <s v="61.900"/>
    <n v="5"/>
    <s v="J.61.900"/>
    <x v="783"/>
    <s v="Telekommunikasjon ellers"/>
    <s v="Inkluderer: Omfatter levering av spesialiserte telekommunikasjonsapplikasjoner, f.eks. satellittsporing, telemetri, radarstasjonsvirksomhet, drift av terminalstasjoner for satellittsystemer og tilhørende fasiliteter som driftsmessig er forbundet med ett eller flere kommunikasjonssystemer på jorda og i stand til å overføre eller motta telekommunikasjon til og fra satellittsystemer. Levering av Internettilgang via nettverk mellom kunden og internettoperatøren som ikke eies eller kontrolleres av operatøren, f.eks. tilgang gjennom oppringt forbindelse er også inkludert. Det samme er levering av telekommunikasjonstjenester via eksisterende forbindelser, f.eks. VOIP (Voice Over Internet Protocol) Inkluderer også: Omfatter også rent videresalg (kjøp og salg av nettverkskapasitet uten tilleggstjenester) Ekskluderer: Internettilgang som tilbys av operatører av teleinfrastruktur grupperes under hhv.: 61.10 Kabelbasert telekommunikasjon,: 61.20 Trådløs telekommunikasjon og: 61.30 Satellittbasert telekommunikasjon"/>
    <m/>
    <m/>
  </r>
  <r>
    <x v="19"/>
    <m/>
    <x v="1"/>
    <m/>
    <s v="J"/>
    <s v="J"/>
    <n v="62"/>
    <n v="2"/>
    <s v="J.62"/>
    <x v="784"/>
    <s v="IT-tjenester"/>
    <s v="Inkluderer: Omfatter følgende it-ekspertise: programutvikling, programendring, programtesting og programsupport; planlegging og design av datasystemer som integrerer maskinvare, programvare og kommunikasjonsteknologi; styring og drift av kunders datasystemer og/eller databehandlingsfasiliteter hos kundene samt andre faglige og tekniske datamaskinrelaterte aktiviteter"/>
    <m/>
    <m/>
  </r>
  <r>
    <x v="0"/>
    <s v="Not aligned"/>
    <x v="0"/>
    <m/>
    <s v="J"/>
    <n v="62"/>
    <s v="62.0"/>
    <n v="3"/>
    <s v="J.62.0"/>
    <x v="784"/>
    <s v="Tjen. tilkn. informasjonsteknologi"/>
    <m/>
    <m/>
    <m/>
  </r>
  <r>
    <x v="0"/>
    <s v="Not aligned"/>
    <x v="0"/>
    <m/>
    <s v="J"/>
    <s v="62.0"/>
    <s v="62.01"/>
    <n v="4"/>
    <s v="J.62.01"/>
    <x v="785"/>
    <s v="Programmeringstjenester"/>
    <s v="Inkluderer: Omfatter programutvikling, -endring, -test og -support med henblikk på å oppfylle en bestemt kundes behov: kundespesifisert programvare Ekskluderer: Utgivelse av programpakker grupperes under: 58.29 Utgivelse av annen programvare. Oversetting eller tilpassing av ferdigprodusert programvare til et bestemt marked for egen regning grupperes under: 58.29 Utgivelse av annen programvare. Planlegging og design av datasystemer som integrerer maskinvare-, programvare- og kommunikasjonsteknologi, uansett om levering av programvare er et ledd i produktet eller ikke, grupperes under: 62.02 Konsulentvirksomhet tilknyttet informasjonsteknologi"/>
    <m/>
    <m/>
  </r>
  <r>
    <x v="0"/>
    <s v="Not aligned"/>
    <x v="0"/>
    <m/>
    <s v="J"/>
    <s v="62.0"/>
    <s v="62.02"/>
    <n v="4"/>
    <s v="J.62.02"/>
    <x v="786"/>
    <s v="Kons.virks. tilkn. informasj.tekn."/>
    <s v="Inkluderer: Omfatter konsulentvirksomhet vedrørende maskinvare og programvare og informasjonsteknologi (inkludert opplæring) Ekskluderer: Installasjon av prosessorenhet og lignende enheter grupperes under: 33.20 Installasjon av industrimaskiner og- utstyr. Salg av maskinvare og programvare grupperes under hhv.: 46.51 Engroshandel med datamaskiner, tilleggsutstyr til datamaskiner samt programvare og: 47.41 Butikkhandel med datamaskiner og utstyr til datamaskiner. Separat installasjon av programvare og maskinvare og rekonstruksjon av data ved systembrudd grupperes under: 62.09 Andre tjenester tilknyttet informasjonsteknologi"/>
    <m/>
    <m/>
  </r>
  <r>
    <x v="0"/>
    <s v="Not aligned"/>
    <x v="0"/>
    <m/>
    <s v="J"/>
    <s v="62.0"/>
    <s v="62.03"/>
    <n v="4"/>
    <s v="J.62.03"/>
    <x v="787"/>
    <s v="Forvaltning og drift av IT-systemer"/>
    <s v="Inkluderer: Omfatter styring og drift av kunders datasystemer hos kundene og/eller databehandlingsfasiliteter samt tilhørende hjelpetjenester"/>
    <m/>
    <m/>
  </r>
  <r>
    <x v="0"/>
    <s v="Not aligned"/>
    <x v="0"/>
    <m/>
    <s v="J"/>
    <s v="62.0"/>
    <s v="62.09"/>
    <n v="4"/>
    <s v="J.62.09"/>
    <x v="788"/>
    <s v="Tjen. tilkn. informasjonsteknologi el."/>
    <s v="Inkluderer: Omfatter annen it- og datarelatert virksomhet som ikke er gruppert andre steder: rekonstruksjon av data ved systembrudd samt installasjon av programvare og maskinvare Ekskluderer: Installasjon av prosessorenhet og lignende enheter grupperes under: 33.20 Installasjon av industrimaskiner og utstyr. Programmeringstjenester grupperes under: 62.01 Programmeringstjenester. Konsulenttjenester tilknyttet datateknologi grupperes under: 62.02 Konsulenttjenester tilknyttet informasjonsteknologi. Forvaltning og drift av IT-systemer grupperes under: 62.03 Forvaltning og drift av IT-systemer. Databehandling og datalagring grupperes under 63.11 Databehandling, datalagring og tilknyttede tjenester"/>
    <m/>
    <m/>
  </r>
  <r>
    <x v="0"/>
    <s v="Not aligned"/>
    <x v="0"/>
    <m/>
    <s v="J"/>
    <s v="62.01"/>
    <s v="62.010"/>
    <n v="5"/>
    <s v="J.62.010"/>
    <x v="785"/>
    <s v="Programmeringstjenester"/>
    <s v="Inkluderer: Omfatter programutvikling, -endring, -test og -support med henblikk på å oppfylle en bestemt kundes behov: kundespesifisert programvare Ekskluderer: Utgivelse av programpakker grupperes under: 58.29 Utgivelse av annen programvare. Oversetting eller tilpassing av ferdigprodusert programvare til et bestemt marked for egen regning grupperes under: 58.29 Utgivelse av annen programvare. Planlegging og design av datasystemer som integrerer maskinvare-, programvare- og kommunikasjonsteknologi, uansett om levering av programvare er et ledd i produktet eller ikke, grupperes under: 62.02 Konsulentvirksomhet tilknyttet informasjonsteknologi"/>
    <m/>
    <m/>
  </r>
  <r>
    <x v="0"/>
    <s v="Not aligned"/>
    <x v="0"/>
    <m/>
    <s v="J"/>
    <s v="62.02"/>
    <s v="62.020"/>
    <n v="5"/>
    <s v="J.62.020"/>
    <x v="786"/>
    <s v="Kons.virks. tilkn. informasj.tekn."/>
    <s v="Inkluderer: Omfatter konsulentvirksomhet vedrørende maskinvare og programvare og informasjonsteknologi (inkludert opplæring) Ekskluderer: Installasjon av prosessorenhet og lignende enheter grupperes under: 33.20 Installasjon av industrimaskiner og- utstyr. Salg av maskinvare og programvare grupperes under hhv.: 46.51 Engroshandel med datamaskiner, tilleggsutstyr til datamaskiner samt programvare og: 47.41 Butikkhandel med datamaskiner og utstyr til datamaskiner. Separat installasjon av programvare og maskinvare og rekonstruksjon av data ved systembrudd grupperes under: 62.09 Andre tjenester tilknyttet informasjonsteknologi"/>
    <m/>
    <m/>
  </r>
  <r>
    <x v="0"/>
    <s v="Not aligned"/>
    <x v="0"/>
    <m/>
    <s v="J"/>
    <s v="62.03"/>
    <s v="62.030"/>
    <n v="5"/>
    <s v="J.62.030"/>
    <x v="787"/>
    <s v="Forvaltning og drift av IT-systemer"/>
    <s v="Inkluderer: Omfatter styring og drift av kunders datasystemer hos kundene og/eller databehandlingsfasiliteter samt tilhørende hjelpetjenester"/>
    <m/>
    <m/>
  </r>
  <r>
    <x v="0"/>
    <s v="Not aligned"/>
    <x v="0"/>
    <m/>
    <s v="J"/>
    <s v="62.09"/>
    <s v="62.090"/>
    <n v="5"/>
    <s v="J.62.090"/>
    <x v="788"/>
    <s v="Tjen. tilkn. informasjonsteknologi el."/>
    <s v="Inkluderer: Omfatter annen it- og datarelatert virksomhet som ikke er gruppert andre steder: rekonstruksjon av data ved systembrudd samt installasjon av programvare og maskinvare Ekskluderer: Installasjon av prosessorenhet og lignende enheter grupperes under: 33.20 Installasjon av industrimaskiner og utstyr. Programmeringstjenester grupperes under: 62.01 Programmeringstjenester. Konsulenttjenester tilknyttet datateknologi grupperes under: 62.02 Konsulenttjenester tilknyttet informasjonsteknologi. Forvaltning og drift av IT-systemer grupperes under: 62.03 Forvaltning og drift av IT-systemer. Databehandling og datalagring grupperes under 63.11 Databehandling, datalagring og tilknyttede tjenester"/>
    <m/>
    <m/>
  </r>
  <r>
    <x v="0"/>
    <s v="Not aligned"/>
    <x v="0"/>
    <m/>
    <s v="J"/>
    <s v="J"/>
    <n v="63"/>
    <n v="2"/>
    <s v="J.63"/>
    <x v="789"/>
    <s v="Informasjonstjenester"/>
    <s v="Inkluderer: Omfatter informasjonstjenester som søkemaskiner og web-portaler, databehandlings- og hostingvirksomhet samt andre aktiviteter som primært leverer informasjon"/>
    <m/>
    <m/>
  </r>
  <r>
    <x v="0"/>
    <s v="Not aligned"/>
    <x v="0"/>
    <m/>
    <s v="J"/>
    <n v="63"/>
    <s v="63.1"/>
    <n v="3"/>
    <s v="J.63.1"/>
    <x v="790"/>
    <s v="Databeh./datalagr./web-portaler"/>
    <s v="Inkluderer: Omfatter fremskaffelse av infrastruktur til webhosting, databehandling og lignende tjenester samt fremskaffelse av søkemaskiner og andre portaler til Internettet"/>
    <m/>
    <m/>
  </r>
  <r>
    <x v="0"/>
    <s v="Not aligned"/>
    <x v="0"/>
    <m/>
    <s v="J"/>
    <n v="63"/>
    <s v="63.9"/>
    <n v="3"/>
    <s v="J.63.9"/>
    <x v="791"/>
    <s v="Andre informasjonstjenester"/>
    <s v="Inkluderer: Omfatter nyhetsbyråer og alle andre resterende informasjonstjenester Ekskluderer: Drift av biblioteker og arkiver grupperes under: 91.01 Drift av biblioteker og arkiver"/>
    <m/>
    <m/>
  </r>
  <r>
    <x v="20"/>
    <m/>
    <x v="1"/>
    <s v="J63.1"/>
    <s v="J"/>
    <s v="63.1"/>
    <s v="63.11"/>
    <n v="4"/>
    <s v="J.63.11"/>
    <x v="792"/>
    <s v="Databeh./-lagring og tilkn. tjen."/>
    <s v="Inkluderer: Omfatter levering av infrastruktur til webhosting, databehandling, og lignende tjenesteyting: spesiell tjenesteyting som webhosting, datastrømtjenester og applikasjonstjenester, generell prosessorfasiliteter på timesharebasis til kunder, fullstendig behandling og spesialiserte rapporter på bakgrunn av data levert av kunder eller automatisk databehandling og datainnlesing herunder vedlikehold av databaser Ekskluderer: Tjenesteyting hvor leverandøren utelukkende bruker datamaskinen som et verktøy blir gruppert etter hva slags hjelp som ytes"/>
    <m/>
    <m/>
  </r>
  <r>
    <x v="20"/>
    <m/>
    <x v="1"/>
    <s v="J63.1"/>
    <s v="J"/>
    <s v="63.1"/>
    <s v="63.12"/>
    <n v="4"/>
    <s v="J.63.12"/>
    <x v="793"/>
    <s v="Drift av web-portaler"/>
    <s v="Inkluderer: Omfatter drift av websteder som bruker en søkemotor til å generere og vedlikeholde store databaser over internettadresser og -innhold i et søkbart format og  drift av andre websteder som fungerer som portaler til internettet, f.eks. mediewebsteder som leverer regelmessig oppdatert innhold Ekskluderer: Utgivelse av bøker, aviser, ukeblad mv. via Internett grupperes under næring: 58 Forlagsvirksomhet. Kringkasting via Internett grupperes under: 60 Radio- og fjernsynskringkasting"/>
    <m/>
    <m/>
  </r>
  <r>
    <x v="0"/>
    <s v="Not aligned"/>
    <x v="0"/>
    <m/>
    <s v="J"/>
    <s v="63.9"/>
    <s v="63.91"/>
    <n v="4"/>
    <s v="J.63.91"/>
    <x v="794"/>
    <s v="Nyhetsbyråer"/>
    <s v="Inkluderer: Omfatter nyhetsbyråer og pressebyråer som leverer nyheter, bilder og artikler til media Ekskluderer: Selvstendige pressefotografer grupperes under: 74.20 Fotografvirksomhet. Selvstendige journalister grupperes under: 90.034 Selvstendig kunstnerisk virksomhet innen litteratur"/>
    <m/>
    <m/>
  </r>
  <r>
    <x v="0"/>
    <s v="Not aligned"/>
    <x v="0"/>
    <m/>
    <s v="J"/>
    <s v="63.9"/>
    <s v="63.99"/>
    <n v="4"/>
    <s v="J.63.99"/>
    <x v="795"/>
    <s v="Andre informasjonstjenester"/>
    <s v="Inkluderer: Omfatter informasjonstjenester som ikke er gruppert andre steder som f.eks. telefonbaserte informasjonstjenester, informasjonssøketjenester på kontrakt- eller honorarbasis og nyhets- og presseutklippstjenester mv. Ekskluderer: Telefonsalg grupperes under: 82.202 Telefonsalg"/>
    <m/>
    <m/>
  </r>
  <r>
    <x v="0"/>
    <s v="Not aligned"/>
    <x v="0"/>
    <m/>
    <s v="J"/>
    <s v="63.11"/>
    <s v="63.110"/>
    <n v="5"/>
    <s v="J.63.110"/>
    <x v="792"/>
    <s v="Databeh./-lagring og tilkn. tjen."/>
    <s v="Inkluderer: Omfatter levering av infrastruktur til webhosting, databehandling, og lignende tjenesteyting: spesiell tjenesteyting som webhosting, datastrømtjenester og applikasjonstjenester, generell prosessorfasiliteter på timesharebasis til kunder, fullstendig behandling og spesialiserte rapporter på bakgrunn av data levert av kunder eller automatisk databehandling og datainnlesing herunder vedlikehold av databaser Ekskluderer: Tjenesteyting hvor leverandøren utelukkende bruker datamaskinen som et verktøy blir gruppert etter hva slags hjelp som ytes"/>
    <m/>
    <m/>
  </r>
  <r>
    <x v="0"/>
    <s v="Not aligned"/>
    <x v="0"/>
    <m/>
    <s v="J"/>
    <s v="63.12"/>
    <s v="63.120"/>
    <n v="5"/>
    <s v="J.63.120"/>
    <x v="793"/>
    <s v="Drift av web-portaler"/>
    <s v="Inkluderer: Omfatter drift av websteder som bruker en søkemotor til å generere og vedlikeholde store databaser over internettadresser og -innhold i et søkbart format og  drift av andre websteder som fungerer som portaler til internettet, f.eks. mediewebsteder som leverer regelmessig oppdatert innhold Ekskluderer: Utgivelse av bøker, aviser, ukeblad mv. via Internett grupperes under næring: 58 Forlagsvirksomhet. Kringkasting via Internett grupperes under: 60 Radio- og fjernsynskringkasting"/>
    <m/>
    <m/>
  </r>
  <r>
    <x v="0"/>
    <s v="Not aligned"/>
    <x v="0"/>
    <m/>
    <s v="J"/>
    <s v="63.91"/>
    <s v="63.910"/>
    <n v="5"/>
    <s v="J.63.910"/>
    <x v="794"/>
    <s v="Nyhetsbyråer"/>
    <s v="Inkluderer: Omfatter nyhetsbyråer og pressebyråer som leverer nyheter, bilder og artikler til media Ekskluderer: Selvstendige pressefotografer grupperes under: 74.20 Fotografvirksomhet. Selvstendige journalister grupperes under: 90.034 Selvstendig kunstnerisk virksomhet innen litteratur"/>
    <m/>
    <m/>
  </r>
  <r>
    <x v="0"/>
    <s v="Not aligned"/>
    <x v="0"/>
    <m/>
    <s v="J"/>
    <s v="63.99"/>
    <s v="63.990"/>
    <n v="5"/>
    <s v="J.63.990"/>
    <x v="795"/>
    <s v="Andre informasjonstjenester"/>
    <s v="Inkluderer: Omfatter informasjonstjenester som ikke er gruppert andre steder som f.eks. telefonbaserte informasjonstjenester, informasjonssøketjenester på kontrakt- eller honorarbasis og nyhets- og presseutklippstjenester mv. Ekskluderer: Telefonsalg grupperes under: 82.202 Telefonsalg"/>
    <m/>
    <m/>
  </r>
  <r>
    <x v="0"/>
    <s v="Not aligned"/>
    <x v="0"/>
    <m/>
    <s v="K"/>
    <s v="K"/>
    <n v="64"/>
    <n v="2"/>
    <s v="K.64"/>
    <x v="796"/>
    <s v="Finansieringsvirksomhet"/>
    <s v="Inkluderer: Omfatter mottak, videreformidling og plassering av midler med unntak av midler fra forsikring, pensjonskasser eller trygdeordninger. Nasjonal lovgivning spiller en vesentlig rolle for hvilke enheter som skal grupperes i denne næringen"/>
    <m/>
    <m/>
  </r>
  <r>
    <x v="0"/>
    <s v="Not aligned"/>
    <x v="0"/>
    <m/>
    <s v="K"/>
    <n v="64"/>
    <s v="64.1"/>
    <n v="3"/>
    <s v="K.64.1"/>
    <x v="797"/>
    <s v="Bankvirksomhet"/>
    <s v="Inkluderer: Omfatter virksomhet som har rett til å motta innskudd fra allmennheten"/>
    <m/>
    <m/>
  </r>
  <r>
    <x v="0"/>
    <s v="Not aligned"/>
    <x v="0"/>
    <m/>
    <s v="K"/>
    <n v="64"/>
    <s v="64.2"/>
    <n v="3"/>
    <s v="K.64.2"/>
    <x v="798"/>
    <s v="Holdingselskaper"/>
    <m/>
    <m/>
    <m/>
  </r>
  <r>
    <x v="0"/>
    <s v="Not aligned"/>
    <x v="0"/>
    <m/>
    <s v="K"/>
    <n v="64"/>
    <s v="64.3"/>
    <n v="3"/>
    <s v="K.64.3"/>
    <x v="799"/>
    <s v="Verdipapirfond/invest.selskap o.l."/>
    <m/>
    <m/>
    <m/>
  </r>
  <r>
    <x v="0"/>
    <s v="Not aligned"/>
    <x v="0"/>
    <m/>
    <s v="K"/>
    <n v="64"/>
    <s v="64.9"/>
    <n v="3"/>
    <s v="K.64.9"/>
    <x v="800"/>
    <s v="Annen finansieringsvirksomhet"/>
    <s v="Inkluderer: Omfatter finansiell formidling som ikke utøves av kredittinstitusjoner Ekskluderer: Forsikring og pensjonskasser grupperes under: 65 Forsikringsvirksomhet og pensjonskasser, unntatt trygdeordninger underlagt offentlig forvaltning"/>
    <m/>
    <m/>
  </r>
  <r>
    <x v="0"/>
    <s v="Not aligned"/>
    <x v="0"/>
    <m/>
    <s v="K"/>
    <s v="64.1"/>
    <s v="64.11"/>
    <n v="4"/>
    <s v="K.64.11"/>
    <x v="801"/>
    <s v="Sentralbankvirksomhet"/>
    <s v="Inkluderer: Omfatter enhet som har ansvaret for utstedelse av sedler og mynt og overvåking og kontroll av pengemengden. Sentralbanken fungerer som oppgjørsbank for bankene og er ansvarlig for forvaltning av landets valutareserver. I tillegg virker den som bank for staten. Sentralbankens virksomhet vil variere av institusjonelle årsaker"/>
    <m/>
    <m/>
  </r>
  <r>
    <x v="0"/>
    <s v="Not aligned"/>
    <x v="0"/>
    <m/>
    <s v="K"/>
    <s v="64.1"/>
    <s v="64.19"/>
    <n v="4"/>
    <s v="K.64.19"/>
    <x v="802"/>
    <s v="Bankvirksomhet ellers"/>
    <s v="Inkluderer: Omfatter mottak av innskudd og/eller nære substitutter for innskudd og ytelse av kreditt eller utlån av kapital. Ytelsen av kreditt kan være av ulik art, f.eks. lån, pantelån, kredittkort mv. Virksomheten utøves av forretningsbanker og sparebanker Ekskluderer: Statlige låneinstitutter som for eksempel Husbanken, grupperes under: 64.92 Annen kredittgiving"/>
    <m/>
    <m/>
  </r>
  <r>
    <x v="0"/>
    <s v="Not aligned"/>
    <x v="0"/>
    <m/>
    <s v="K"/>
    <s v="64.2"/>
    <s v="64.20"/>
    <n v="4"/>
    <s v="K.64.20"/>
    <x v="798"/>
    <s v="Holdingselskaper"/>
    <s v="Inkluderer: Omfatter holdingselskapers virksomhet, dvs. enheter som gjennom eierforhold kontrollerer andre selskaper, dvs. datterselskap eller en gruppe datterselskaper og hovedvirksomheten er å eie gruppen av datterselskaper. Holdingselskapene i denne næringsgruppen leverer ingen andre tjenester til datterselskapene, dvs. de forvalter eller styrer ikke andre enheter Ekskluderer: Aktiv forvaltning av foretak, foretakets planlegging og beslutningstaking grupperes under: 70.10 Hovedkontortjenester"/>
    <m/>
    <m/>
  </r>
  <r>
    <x v="0"/>
    <s v="Not aligned"/>
    <x v="0"/>
    <m/>
    <s v="K"/>
    <s v="64.3"/>
    <s v="64.30"/>
    <n v="4"/>
    <s v="K.64.30"/>
    <x v="799"/>
    <s v="Verdipapirfond/invest.selskap. o.l."/>
    <s v="Inkluderer: Omfatter juridiske enheter der mange investorer har gått sammen om å plassere sine midler i verdipapirer eller andre finansielle eiendeler. Disse enhetene opptrer på vegne av aksjonærene eller andelseierne. Porteføljene er tilpasset for å oppnå spesifikke investeringskarakteristika, når det gjelder spredning, risiko, forrentning og prisvolatitet. Enhetene har lite eller ingen sysselsetting eller inntjening gjennom omsetning av tjenester, men mottar rente, utbytte og annen formuesinntekt Ekskluderer: Holdingselskapers virksomhet grupperes under: 64.20 Holdingselskaper. Pensjonskasser grupperes under: 65.30 Pensjonskasser. Formuesforvaltning grupperes under: 66.30 Fondsforvaltningsvirksomhet"/>
    <m/>
    <m/>
  </r>
  <r>
    <x v="0"/>
    <s v="Not aligned"/>
    <x v="0"/>
    <m/>
    <s v="K"/>
    <s v="64.9"/>
    <s v="64.91"/>
    <n v="4"/>
    <s v="K.64.91"/>
    <x v="803"/>
    <s v="Finansiell leasing"/>
    <s v="Inkluderer: Omfatter leasing, der leieperioden omtrent dekker eiendelens forventede levetid, og leasingtakeren i stor utstrekning oppnår alle fordelene ved bruken av denne og påtar seg all risiko som er forbundet med å eie den. Eiendelen kan senere overdras. Den type leasing dekker alle eller nesten alle utgiftene inkludert renter Ekskluderer: Operasjonell leasing grupperes under: 77 Utleie- og leasingvirksomhet alt etter hva som leies ut"/>
    <m/>
    <m/>
  </r>
  <r>
    <x v="0"/>
    <s v="Not aligned"/>
    <x v="0"/>
    <m/>
    <s v="K"/>
    <s v="64.9"/>
    <s v="64.92"/>
    <n v="4"/>
    <s v="K.64.92"/>
    <x v="804"/>
    <s v="Annen kredittgivning"/>
    <s v="Inkluderer: Omfatter enheter som tilbyr ulike former for spesialisering av næringslivet og personkunder, f.eks. lån, pantelån, kredittkort mv. De tilbyr følgende tjenester: forbrukslån, internasjonal handelsfinansiering, langsiktige lån til næringsvirksomhet og andre former for utlånsvirksomhet utenfor banksystemet, samt pantelånervirksomhet. Dessuten lån til boligformål ytet av spesialiserte kredittinstitusjoner som ikke mottar innskudd. Omfatter kredittforetak, finansieringsselskaper og statlige låneinstitutter Ekskluderer: Spesialiserte kredittinstitusjoner som yter lån til boligformål og som også tar imot innskudd grupperes under: 64.19 Bankvirksomhet ellers"/>
    <m/>
    <m/>
  </r>
  <r>
    <x v="0"/>
    <s v="Not aligned"/>
    <x v="0"/>
    <m/>
    <s v="K"/>
    <s v="64.9"/>
    <s v="64.99"/>
    <n v="4"/>
    <s v="K.64.99"/>
    <x v="805"/>
    <s v="Finansieringsvirksomhet el."/>
    <s v="Inkluderer: Omfatter finansiell formidling som ikke utøves av kredittinstitusjoner og som ikke er nevnt under næringsgruppene 64.91 og 64.92 Ekskluderer: Finansiell leasing grupperes under 64.91 Finansiell leasing. Handel med verdipapirer for andres regning grupperes under: 66.12 Verdipapirmegling. Handel med, leasing og utleie av fast eiendom grupperes under: 68 Omsetning og drift av fast eiendom. Inkassovirksomhet uten oppkjøp av gjeld grupperes under: 82.91 Inkasso- og kredittopplysningsvirksomhet. Lån ytet av organisasjoner og foreninger grupperes under: 94.991 Aktiviteter i andre interesseorganisasjoner ikke nevnt annet sted"/>
    <m/>
    <m/>
  </r>
  <r>
    <x v="0"/>
    <s v="Not aligned"/>
    <x v="0"/>
    <m/>
    <s v="K"/>
    <s v="64.11"/>
    <s v="64.110"/>
    <n v="5"/>
    <s v="K.64.110"/>
    <x v="801"/>
    <s v="Sentralbankvirksomhet"/>
    <s v="Inkluderer: Omfatter enhet som har ansvaret for utstedelse av sedler og mynt og overvåking og kontroll av pengemengden. Sentralbanken fungerer som oppgjørsbank for bankene og er ansvarlig for forvaltning av landets valutareserver. I tillegg virker den som bank for staten. Sentralbankens virksomhet vil variere av institusjonelle årsaker"/>
    <m/>
    <m/>
  </r>
  <r>
    <x v="0"/>
    <s v="Not aligned"/>
    <x v="0"/>
    <m/>
    <s v="K"/>
    <s v="64.19"/>
    <s v="64.190"/>
    <n v="5"/>
    <s v="K.64.190"/>
    <x v="802"/>
    <s v="Bankvirksomhet ellers"/>
    <s v="Inkluderer: Omfatter mottak av innskudd og/eller nære substitutter for innskudd og ytelse av kreditt eller utlån av kapital. Ytelsen av kreditt kan være av ulik art, f.eks. lån, pantelån, kredittkort mv. Virksomheten utøves av forretningsbanker og sparebanker Ekskluderer: Statlige låneinstitutter som for eksempel Husbanken, grupperes under: 64.92 Annen kredittgiving"/>
    <m/>
    <m/>
  </r>
  <r>
    <x v="0"/>
    <s v="Not aligned"/>
    <x v="0"/>
    <m/>
    <s v="K"/>
    <s v="64.20"/>
    <s v="64.201"/>
    <n v="5"/>
    <s v="K.64.201"/>
    <x v="806"/>
    <s v="Finansielle holdingselskaper"/>
    <s v="Inkluderer: Omfatter morselskap i eller deler av et finanskonsern i hht. finansieringsvirksomhetsloven"/>
    <m/>
    <m/>
  </r>
  <r>
    <x v="0"/>
    <s v="Not aligned"/>
    <x v="0"/>
    <m/>
    <s v="K"/>
    <s v="64.20"/>
    <s v="64.202"/>
    <n v="5"/>
    <s v="K.64.202"/>
    <x v="807"/>
    <s v="Spesielle holdingselskaper"/>
    <s v="Inkluderer: Omfatter norske holdingselskaper som inngår i konsern hvor all virksomhet foregår i utlandet. Eksempler er morselskaper i konsern hvor alle andre konsernselskaper er utenlandske og morselskapet selv ikke utøver egen virksomhet, samt mellomliggende holdingselskaper som utelukkende kanaliserer pengestrømmer mellom de utenlandske konsernselskapene"/>
    <m/>
    <m/>
  </r>
  <r>
    <x v="0"/>
    <s v="Not aligned"/>
    <x v="0"/>
    <m/>
    <s v="K"/>
    <s v="64.30"/>
    <s v="64.301"/>
    <n v="5"/>
    <s v="K.64.301"/>
    <x v="808"/>
    <s v="Verdipapirfond"/>
    <s v="Inkluderer: Omfatter fond opprettet i medhold av verdipapirfondslovgivningen"/>
    <m/>
    <m/>
  </r>
  <r>
    <x v="0"/>
    <s v="Not aligned"/>
    <x v="0"/>
    <m/>
    <s v="K"/>
    <s v="64.30"/>
    <s v="64.302"/>
    <n v="5"/>
    <s v="K.64.302"/>
    <x v="809"/>
    <s v="Innvest/fond åpne for allmennheten"/>
    <s v="Inkluderer: Omfatter selskaper som innhenter aksje-/eierkapital fra allmennheten og som selv eller gjennom datterselskaper plasserer kapitalen i verdipapirer innenfor ett eller flere næringsområder, med vekt på å spre risiko og uten å utøve aktivt eierskap"/>
    <m/>
    <m/>
  </r>
  <r>
    <x v="0"/>
    <s v="Not aligned"/>
    <x v="0"/>
    <m/>
    <s v="K"/>
    <s v="64.30"/>
    <s v="64.305"/>
    <n v="5"/>
    <s v="K.64.305"/>
    <x v="810"/>
    <s v="Fond/leg. for allmennyttige formål"/>
    <s v="Inkluderer: Omfatter stiftelser som kun plasserer midler i markedet for å forvalte grunnkapitalen for fond og legater som er opprettet for veldedige og allmennyttige formål. Formålet med forvaltningsstiftelsen er kun å oppnå størst mulig avkastning på kapitalen, og ikke selv å fordele støtte til de veldedige og allmennyttige formålene Ekskluderer: Fond og legater opprettet for veldedige og allmennyttige formål og som fordeler støtte grupperes under: 94.992 Fond/legater som støtter veldedige og allmennyttige formål"/>
    <m/>
    <m/>
  </r>
  <r>
    <x v="0"/>
    <s v="Not aligned"/>
    <x v="0"/>
    <m/>
    <s v="K"/>
    <s v="64.30"/>
    <s v="64.306"/>
    <n v="5"/>
    <s v="K.64.306"/>
    <x v="811"/>
    <s v="Aktive eierfond"/>
    <s v="Inkluderer: Omfatter oppstartsfond (såkorn), vekstfond (venture), oppkjøps-/utviklingsfond (buy out) og tilsvarende fond, som på vegne av sine investorer foretar investeringer med tidsavgrenset varighet i unoterte selskaper med potensial for høy vekst, og samtidig utøver aktivt eierskap i investeringsobjektene"/>
    <m/>
    <m/>
  </r>
  <r>
    <x v="0"/>
    <s v="Not aligned"/>
    <x v="0"/>
    <m/>
    <s v="K"/>
    <s v="64.30"/>
    <s v="64.308"/>
    <n v="5"/>
    <s v="K.64.308"/>
    <x v="812"/>
    <s v="Invest. o.l. lukket for allmennheten"/>
    <s v="Inkluderer: Omfatter selskaper hvor eneste virksomhet er plassering i verdipapirer i markedet på vegne av en begrenset krets av fysiske eller juridiske personer og hvor formålet primært er avkastning på den investerte kapitalen"/>
    <m/>
    <m/>
  </r>
  <r>
    <x v="0"/>
    <s v="Not aligned"/>
    <x v="0"/>
    <m/>
    <s v="K"/>
    <s v="64.91"/>
    <s v="64.910"/>
    <n v="5"/>
    <s v="K.64.910"/>
    <x v="803"/>
    <s v="Finansiell leasing"/>
    <s v="Inkluderer: Omfatter leasing, der leieperioden omtrent dekker eiendelens forventede levetid, og leasingtakeren i stor utstrekning oppnår alle fordelene ved bruken av denne og påtar seg all risiko som er forbundet med å eie den. Eiendelen kan senere overdras. Den type leasing dekker alle eller nesten alle utgiftene inkludert renter Ekskluderer: Operasjonell leasing grupperes under: 77 Utleie- og leasingvirksomhet alt etter hva som leies ut"/>
    <m/>
    <m/>
  </r>
  <r>
    <x v="0"/>
    <s v="Not aligned"/>
    <x v="0"/>
    <m/>
    <s v="K"/>
    <s v="64.92"/>
    <s v="64.920"/>
    <n v="5"/>
    <s v="K.64.920"/>
    <x v="804"/>
    <s v="Annen kredittgiving"/>
    <s v="Inkluderer: Omfatter enheter som tilbyr ulike former for spesialisering av næringslivet og personkunder, f.eks. lån, pantelån, kredittkort mv. De tilbyr følgende tjenester: forbrukslån, internasjonal handelsfinansiering, langsiktige lån til næringsvirksomhet og andre former for utlånsvirksomhet utenfor banksystemet, samt pantelånervirksomhet. Dessuten lån til boligformål ytet av spesialiserte kredittinstitusjoner som ikke mottar innskudd. Omfatter kredittforetak, finansieringsselskaper og statlige låneinstitutter Ekskluderer: Spesialiserte kredittinstitusjoner som yter lån til boligformål og som også tar imot innskudd grupperes under: 64.19 Bankvirksomhet ellers"/>
    <m/>
    <m/>
  </r>
  <r>
    <x v="0"/>
    <s v="Not aligned"/>
    <x v="0"/>
    <m/>
    <s v="K"/>
    <s v="64.99"/>
    <s v="64.990"/>
    <n v="5"/>
    <s v="K.64.990"/>
    <x v="805"/>
    <s v="Finansieringsvirksomhet el."/>
    <s v="Inkluderer: Omfatter finansiell formidling som ikke utøves av kredittinstitusjoner og som ikke er nevnt under næringsgruppene 64.91 og 64.92 Ekskluderer: Finansiell leasing grupperes under 64.91 Finansiell leasing. Handel med verdipapirer for andres regning grupperes under: 66.12 Verdipapirmegling. Handel med, leasing og utleie av fast eiendom grupperes under: 68 Omsetning og drift av fast eiendom. Inkassovirksomhet uten oppkjøp av gjeld grupperes under: 82.91 Inkasso- og kredittopplysningsvirksomhet. Lån ytet av organisasjoner og foreninger grupperes under: 94.991 Aktiviteter i andre interesseorganisasjoner ikke nevnt annet sted"/>
    <m/>
    <m/>
  </r>
  <r>
    <x v="0"/>
    <s v="Not aligned"/>
    <x v="0"/>
    <m/>
    <s v="K"/>
    <s v="K"/>
    <m/>
    <n v="1"/>
    <s v="K."/>
    <x v="813"/>
    <s v="Finansiering og forsikring"/>
    <s v="Inkluderer: Omfatter finansiell formidling, forsikring, gjenforsikring og pensjonskasser samt hjelpetjenester i forbindelse med slike enheter. Inkluderer også: Omfatter også eie av aktiva som f.eks. virksomheten til holdingselskaper, verdipapirfond, investeringsselskaper og lignende finansiell virksomhet"/>
    <m/>
    <m/>
  </r>
  <r>
    <x v="0"/>
    <s v="Not aligned"/>
    <x v="0"/>
    <m/>
    <s v="K"/>
    <s v="K"/>
    <n v="65"/>
    <n v="2"/>
    <s v="K.65"/>
    <x v="814"/>
    <s v="Forsikring og pensjonskasser"/>
    <s v="Inkluderer: Omfatter tegning av livrente- og forsikringspoliser og forhåndsinnbetaling av premie for oppbygging av fond, for å møte fremtidige erstatningskrav/forpliktelser Inkluderer også: Omfatter også direkte forsikring og gjenforsikring"/>
    <m/>
    <m/>
  </r>
  <r>
    <x v="0"/>
    <s v="Not aligned"/>
    <x v="0"/>
    <m/>
    <s v="K"/>
    <n v="65"/>
    <s v="65.1"/>
    <n v="3"/>
    <s v="K.65.1"/>
    <x v="815"/>
    <s v="Forsikring"/>
    <s v="Inkluderer: Omfatter forsikring og gjenforsikring av liv, med og uten et vesentlig oppsparingselement, samt skadeforsikringsvirksomhet"/>
    <m/>
    <m/>
  </r>
  <r>
    <x v="0"/>
    <s v="Not aligned"/>
    <x v="0"/>
    <m/>
    <s v="K"/>
    <n v="65"/>
    <s v="65.2"/>
    <n v="3"/>
    <s v="K.65.2"/>
    <x v="816"/>
    <s v="Gjenforsikring"/>
    <m/>
    <m/>
    <m/>
  </r>
  <r>
    <x v="0"/>
    <s v="Not aligned"/>
    <x v="0"/>
    <m/>
    <s v="K"/>
    <n v="65"/>
    <s v="65.3"/>
    <n v="3"/>
    <s v="K.65.3"/>
    <x v="817"/>
    <s v="Pensjonskasser"/>
    <m/>
    <m/>
    <m/>
  </r>
  <r>
    <x v="0"/>
    <s v="Not aligned"/>
    <x v="0"/>
    <m/>
    <s v="K"/>
    <s v="65.1"/>
    <s v="65.11"/>
    <n v="4"/>
    <s v="K.65.11"/>
    <x v="818"/>
    <s v="Livsforsikring"/>
    <s v="Inkluderer: Omfatter tegning av livrente- og livsforsikringspoliser, forsikringspoliser ved uførhet, dødsfall, ulykker og invaliditet (med og uten et vesentlig oppsparingselement)"/>
    <m/>
    <m/>
  </r>
  <r>
    <x v="0"/>
    <s v="Not aligned"/>
    <x v="0"/>
    <m/>
    <s v="K"/>
    <s v="65.1"/>
    <s v="65.12"/>
    <n v="4"/>
    <s v="K.65.12"/>
    <x v="819"/>
    <s v="Skadeforsikring"/>
    <s v="Inkluderer: Omfatter ulykkesforsikring, brannforsikring, sykeforsikring, reiseforsikring, eiendomsskadeforsikring, forsikring av biler, båter, skip, fly, transportforsikring, forsikring mot økonomisk tap samt ansvarsforsikring"/>
    <m/>
    <m/>
  </r>
  <r>
    <x v="0"/>
    <s v="Not aligned"/>
    <x v="0"/>
    <m/>
    <s v="K"/>
    <s v="65.2"/>
    <s v="65.20"/>
    <n v="4"/>
    <s v="K.65.20"/>
    <x v="816"/>
    <s v="Gjenforsikring"/>
    <s v="Inkluderer: Omfatter overtagelse av hele eller en del av risikoen forbundet med eksisterende forsikringspoliser, som opprinnelig er tegnet av andre livs- og skadeforsikringsselskaper"/>
    <m/>
    <m/>
  </r>
  <r>
    <x v="0"/>
    <s v="Not aligned"/>
    <x v="0"/>
    <m/>
    <s v="K"/>
    <s v="65.3"/>
    <s v="65.30"/>
    <n v="4"/>
    <s v="K.65.30"/>
    <x v="817"/>
    <s v="Pensjonskasser"/>
    <s v="Inkluderer: Omfatter juridiske enheter, som har til formål å utbetale pensjonsytelser til forsikringstakers ansatte eller medlemmer. Denne gruppen omfatter enheter som yter tjenestepensjon i form av kollektive ytelses- og innskuddsbaserte pensjonsordninger Ekskluderer: Forvaltning av pensjonskasser grupperes under: 66.30 Fondsforvaltningsvirksomhet. Trygdeordninger underlagt offentlig forvaltning grupperes under: 84.30 Trygdeordninger underlagt offentlig forvaltning"/>
    <m/>
    <m/>
  </r>
  <r>
    <x v="0"/>
    <s v="Not aligned"/>
    <x v="0"/>
    <m/>
    <s v="K"/>
    <s v="65.11"/>
    <s v="65.110"/>
    <n v="5"/>
    <s v="K.65.110"/>
    <x v="818"/>
    <s v="Livsforsikring"/>
    <s v="Inkluderer: Omfatter tegning av livrente- og livsforsikringspoliser, forsikringspoliser ved uførhet, dødsfall, ulykker og invaliditet (med og uten et vesentlig oppsparingselement)"/>
    <m/>
    <m/>
  </r>
  <r>
    <x v="0"/>
    <s v="Not aligned"/>
    <x v="0"/>
    <m/>
    <s v="K"/>
    <s v="65.12"/>
    <s v="65.120"/>
    <n v="5"/>
    <s v="K.65.120"/>
    <x v="819"/>
    <s v="Skadeforsikring"/>
    <s v="Inkluderer: Omfatter ulykkesforsikring, brannforsikring, sykeforsikring, reiseforsikring, eiendomsskadeforsikring, forsikring av biler, båter, skip, fly, transportforsikring, forsikring mot økonomisk tap samt ansvarsforsikring"/>
    <m/>
    <m/>
  </r>
  <r>
    <x v="0"/>
    <s v="Not aligned"/>
    <x v="0"/>
    <m/>
    <s v="K"/>
    <s v="65.20"/>
    <s v="65.200"/>
    <n v="5"/>
    <s v="K.65.200"/>
    <x v="816"/>
    <s v="Gjenforsikring"/>
    <s v="Inkluderer: Omfatter overtagelse av hele eller en del av risikoen forbundet med eksisterende forsikringspoliser, som opprinnelig er tegnet av andre livs- og skadeforsikringsselskaper"/>
    <m/>
    <m/>
  </r>
  <r>
    <x v="0"/>
    <s v="Not aligned"/>
    <x v="0"/>
    <m/>
    <s v="K"/>
    <s v="65.30"/>
    <s v="65.300"/>
    <n v="5"/>
    <s v="K.65.300"/>
    <x v="817"/>
    <s v="Pensjonskasser"/>
    <s v="Inkluderer: Omfatter juridiske enheter, som har til formål å utbetale pensjonsytelser til forsikringstakers ansatte eller medlemmer. Denne gruppen omfatter enheter som yter tjenestepensjon i form av kollektive ytelses- og innskuddsbaserte pensjonsordninger Ekskluderer: Forvaltning av pensjonskasser grupperes under: 66.30 Fondsforvaltningsvirksomhet. Trygdeordninger underlagt offentlig forvaltning grupperes under: 84.30 Trygdeordninger underlagt offentlig forvaltning"/>
    <m/>
    <m/>
  </r>
  <r>
    <x v="0"/>
    <s v="Not aligned"/>
    <x v="0"/>
    <m/>
    <s v="K"/>
    <s v="K"/>
    <n v="66"/>
    <n v="2"/>
    <s v="K.66"/>
    <x v="820"/>
    <s v="Finans-, forsikringshjelpetjenester"/>
    <s v="Inkluderer: Omfatter tjenester som består av eller er tett knyttet til finansiell formidling, men som ikke involverer finansiell formidling. Næringen inndeles primært etter hvilken type finansiell transaksjon eller finansiering det dreier seg om"/>
    <m/>
    <m/>
  </r>
  <r>
    <x v="0"/>
    <s v="Not aligned"/>
    <x v="0"/>
    <m/>
    <s v="K"/>
    <n v="66"/>
    <s v="66.1"/>
    <n v="3"/>
    <s v="K.66.1"/>
    <x v="821"/>
    <s v="Tjen. tilkn. finansieringsvirks."/>
    <s v="Inkluderer: Omfatter innretninger av fysiske eller elektroniske markedsplasser som gir lett adgang til kjøp og salg av aksjer, aksjeopsjoner, obligasjoner eller varekontrakter"/>
    <m/>
    <m/>
  </r>
  <r>
    <x v="0"/>
    <s v="Not aligned"/>
    <x v="0"/>
    <m/>
    <s v="K"/>
    <n v="66"/>
    <s v="66.2"/>
    <n v="3"/>
    <s v="K.66.2"/>
    <x v="822"/>
    <s v="Tjen. til forsikr./pensjonskasser"/>
    <s v="Inkluderer: Omfatter agent- og meglervirksomhet ved salg av livrente- og forsikringspoliser eller levering av andre og forsikrings- og pensjonsrelaterte ytelser som f.eks. erstatningsoppgjør og administrasjon for tredjemann"/>
    <m/>
    <m/>
  </r>
  <r>
    <x v="0"/>
    <s v="Not aligned"/>
    <x v="0"/>
    <m/>
    <s v="K"/>
    <n v="66"/>
    <s v="66.3"/>
    <n v="3"/>
    <s v="K.66.3"/>
    <x v="823"/>
    <s v="Fondsforvaltningsvirksomhet"/>
    <m/>
    <m/>
    <m/>
  </r>
  <r>
    <x v="0"/>
    <s v="Not aligned"/>
    <x v="0"/>
    <m/>
    <s v="K"/>
    <s v="66.1"/>
    <s v="66.11"/>
    <n v="4"/>
    <s v="K.66.11"/>
    <x v="824"/>
    <s v="Administrasjon av finansmarkeder"/>
    <s v="Inkluderer: Omfatter forvaltning av og tilsyn med kapitalmarkeder som ikke utøves av offentlige myndigheter, f.eks. varebørser og varebørser for handel med futurekontrakter, verdipapirbørser, fondsbørser og opsjonsbørser for aksjer eller varer"/>
    <m/>
    <m/>
  </r>
  <r>
    <x v="0"/>
    <s v="Not aligned"/>
    <x v="0"/>
    <m/>
    <s v="K"/>
    <s v="66.1"/>
    <s v="66.12"/>
    <n v="4"/>
    <s v="K.66.12"/>
    <x v="825"/>
    <s v="Verdipapirmegling"/>
    <s v="Inkluderer: Omfatter verdipapirforetak, dvs. handel på kapitalmarkeder for andres regning. Børsmegling o.l., fondsbørsmeglere, varebørsmeglere og valutahandlere mv.) Ekskluderer: Handel på markeder for egen regning grupperes under: 64.99 Annen finansieringsvirksomhet ikke nevnt annet sted. Porteføljeforvaltning mot vederlag grupperes under: 66.30 Fondsforvaltningsvirksomhet"/>
    <m/>
    <m/>
  </r>
  <r>
    <x v="0"/>
    <s v="Not aligned"/>
    <x v="0"/>
    <m/>
    <s v="K"/>
    <s v="66.1"/>
    <s v="66.19"/>
    <n v="4"/>
    <s v="K.66.19"/>
    <x v="826"/>
    <s v="Tjen. tilkn. finansieringsvirks. el."/>
    <s v="Inkluderer: Omfatter hjelpevirksomhet i forbindelse med finansiell formidling ikke nevnt annet sted, som behandling og avregning av finansielle transaksjoner herunder kredittkorttransaksjoner, investeringsrådgivning, annen finansiellrådgivning og -megling"/>
    <m/>
    <m/>
  </r>
  <r>
    <x v="0"/>
    <s v="Not aligned"/>
    <x v="0"/>
    <m/>
    <s v="K"/>
    <s v="66.2"/>
    <s v="66.21"/>
    <n v="4"/>
    <s v="K.66.21"/>
    <x v="827"/>
    <s v="Risiko- og skadevurdering"/>
    <s v="Inkluderer: Omfatter forvaltning av forsikringer som f.eks. vurdering, oppgjør av forsikringserstatning. risiko- og skadevurdering, samt skade- og tapsoppgjør Ekskluderer: Vurdering av fast eiendom grupperes under: 68.31 Eiendomsmegling. Vurdering av andre gjenstander grupperes under: 74.901 Takseringsvirksomhet. Overvåking grupperes under: 80.30 Etterforskning"/>
    <m/>
    <m/>
  </r>
  <r>
    <x v="0"/>
    <s v="Not aligned"/>
    <x v="0"/>
    <m/>
    <s v="K"/>
    <s v="66.2"/>
    <s v="66.22"/>
    <n v="4"/>
    <s v="K.66.22"/>
    <x v="828"/>
    <s v="Forsikringsformidling"/>
    <s v="Inkluderer: Omfatter forsikringsagenters og forsikringsmegleres virksomhet (forsikringsformidlere) ved formidling av livrente-, forsikrings- og gjenforsikringspoliser"/>
    <m/>
    <m/>
  </r>
  <r>
    <x v="0"/>
    <s v="Not aligned"/>
    <x v="0"/>
    <m/>
    <s v="K"/>
    <s v="66.2"/>
    <s v="66.29"/>
    <n v="4"/>
    <s v="K.66.29"/>
    <x v="829"/>
    <s v="Tjen. fors.virks./pensj.kasser el."/>
    <s v="Inkluderer: Omfatter virksomhet som består av eller er nært tilknyttet forsikring og pensjonsforsikring (unntatt finansiell formidling, erstatningsoppgjør og forsikringsagenters virksomhet) som administrasjon av redningsoperasjoner og aktuarvirksomhet Ekskluderer: Redningstjenester til sjøs grupperes under: 52.222 Redningstjeneste"/>
    <m/>
    <m/>
  </r>
  <r>
    <x v="0"/>
    <s v="Not aligned"/>
    <x v="0"/>
    <m/>
    <s v="K"/>
    <s v="66.3"/>
    <s v="66.30"/>
    <n v="4"/>
    <s v="K.66.30"/>
    <x v="823"/>
    <s v="Fondsforvaltningsvirksomhet"/>
    <s v="Inkluderer: Omfatter portefølje- og formuesforvalting mot godtgjørelse, som for eksempel innskuddspensjonskasser og forvaltningsselskaper for verdipapirfond"/>
    <m/>
    <m/>
  </r>
  <r>
    <x v="0"/>
    <s v="Not aligned"/>
    <x v="0"/>
    <m/>
    <s v="K"/>
    <s v="66.11"/>
    <s v="66.110"/>
    <n v="5"/>
    <s v="K.66.110"/>
    <x v="824"/>
    <s v="Administrasjon av finansmarkeder"/>
    <s v="Inkluderer: Omfatter forvaltning av og tilsyn med kapitalmarkeder som ikke utøves av offentlige myndigheter, f.eks. varebørser og varebørser for handel med futurekontrakter, verdipapirbørser, fondsbørser og opsjonsbørser for aksjer eller varer"/>
    <m/>
    <m/>
  </r>
  <r>
    <x v="0"/>
    <s v="Not aligned"/>
    <x v="0"/>
    <m/>
    <s v="K"/>
    <s v="66.12"/>
    <s v="66.120"/>
    <n v="5"/>
    <s v="K.66.120"/>
    <x v="825"/>
    <s v="Verdipapirmegling"/>
    <s v="Inkluderer: Omfatter verdipapirforetak, dvs. handel på kapitalmarkeder for andres regning. Børsmegling o.l., fondsbørsmeglere, varebørsmeglere og valutahandlere mv.) Ekskluderer: Handel på markeder for egen regning grupperes under: 64.99 Annen finansieringsvirksomhet ikke nevnt annet sted. Porteføljeforvaltning mot vederlag grupperes under: 66.30 Fondsforvaltningsvirksomhet"/>
    <m/>
    <m/>
  </r>
  <r>
    <x v="0"/>
    <s v="Not aligned"/>
    <x v="0"/>
    <m/>
    <s v="K"/>
    <s v="66.19"/>
    <s v="66.190"/>
    <n v="5"/>
    <s v="K.66.190"/>
    <x v="826"/>
    <s v="Tjen. tilkn. finansieringsvirks. el."/>
    <s v="Inkluderer: Omfatter hjelpevirksomhet i forbindelse med finansiell formidling ikke nevnt annet sted, som behandling og avregning av finansielle transaksjoner herunder kredittkorttransak- sjoner, investeringsrådgivning, annen finansiellrådgivning og -megling"/>
    <m/>
    <m/>
  </r>
  <r>
    <x v="0"/>
    <s v="Not aligned"/>
    <x v="0"/>
    <m/>
    <s v="K"/>
    <s v="66.21"/>
    <s v="66.210"/>
    <n v="5"/>
    <s v="K.66.210"/>
    <x v="827"/>
    <s v="Risiko- og skadevurdering"/>
    <s v="Inkluderer: Omfatter forvaltning av forsikringer som f.eks. vurdering, oppgjør av forsikringserstatning. risiko- og skadevurdering, samt skade- og tapsoppgjør Ekskluderer: Vurdering av fast eiendom grupperes under: 68.31 Eiendomsmegling. Vurdering av andre gjenstander grupperes under: 74.901 Takseringsvirksomhet. Overvåking grupperes under: 80.30 Etterforskning"/>
    <m/>
    <m/>
  </r>
  <r>
    <x v="0"/>
    <s v="Not aligned"/>
    <x v="0"/>
    <m/>
    <s v="K"/>
    <s v="66.22"/>
    <s v="66.220"/>
    <n v="5"/>
    <s v="K.66.220"/>
    <x v="828"/>
    <s v="Forsikringsformidling"/>
    <s v="Inkluderer: Omfatter forsikringsagenters og forsikringsmegleres virksomhet (forsikringsformidlere) ved formidling av livrente-, forsikrings- og gjenforsikringspoliser"/>
    <m/>
    <m/>
  </r>
  <r>
    <x v="0"/>
    <s v="Not aligned"/>
    <x v="0"/>
    <m/>
    <s v="K"/>
    <s v="66.29"/>
    <s v="66.290"/>
    <n v="5"/>
    <s v="K.66.290"/>
    <x v="829"/>
    <s v="Tjen. fors.virks./pensj.kasser el."/>
    <s v="Inkluderer: Omfatter virksomhet som består av eller er nært tilknyttet forsikring og pensjonsforsikring (unntatt finansiell formidling, erstatningsoppgjør og forsikringsagenters virksomhet) som administrasjon av redningsoperasjoner og aktuarvirksomhet Ekskluderer: Redningstjenester til sjøs grupperes under: 52.222 Redningstjeneste"/>
    <m/>
    <m/>
  </r>
  <r>
    <x v="0"/>
    <s v="Not aligned"/>
    <x v="0"/>
    <m/>
    <s v="K"/>
    <s v="66.30"/>
    <s v="66.300"/>
    <n v="5"/>
    <s v="K.66.300"/>
    <x v="823"/>
    <s v="Fondsforvaltningsvirksomhet"/>
    <s v="Inkluderer: Omfatter portefølje- og formuesforvalting mot godtgjørelse som for eksempel innskuddspensjonskasser og forvaltningsselskaper for verdipapirfond"/>
    <m/>
    <m/>
  </r>
  <r>
    <x v="0"/>
    <s v="Not aligned"/>
    <x v="0"/>
    <m/>
    <s v="L"/>
    <s v="L"/>
    <m/>
    <n v="1"/>
    <s v="L."/>
    <x v="830"/>
    <s v="Omsetning og drift av fast eiendom"/>
    <s v="Inkluderer: Omfatter bortforpaktere, agenter og/eller meglere på ett eller flere av følgende områder: kjøp eller salg av fast eiendom, utleie av fast eiendom, annen virksomhet i forbindelse med fast eiendom som f.eks.: taksering av fast eiendom og oppdrag som deponeringsagent i forbindelse med fast eiendom. Virksomhet i dette næringshoved- område kan utøves på egen eller leid eiendom og kan skje på honorar- eller kontraktbasis Inkluderer også: Omfatter også oppføring av bygg kombinert med opprettholdelse av eierskap eller utlån av slike bygg og forvaltere av fast eiendom"/>
    <m/>
    <m/>
  </r>
  <r>
    <x v="0"/>
    <s v="Not aligned"/>
    <x v="0"/>
    <m/>
    <s v="L"/>
    <s v="L"/>
    <n v="68"/>
    <n v="2"/>
    <s v="L.68"/>
    <x v="830"/>
    <s v="Omsetning og drift av fast eiendom"/>
    <m/>
    <m/>
    <m/>
  </r>
  <r>
    <x v="21"/>
    <m/>
    <x v="1"/>
    <m/>
    <s v="L"/>
    <n v="68"/>
    <s v="68.1"/>
    <n v="3"/>
    <s v="L.68.1"/>
    <x v="831"/>
    <s v="Kjøp/salg av egen fast eiendom"/>
    <m/>
    <m/>
    <m/>
  </r>
  <r>
    <x v="0"/>
    <s v="Not aligned"/>
    <x v="0"/>
    <m/>
    <s v="L"/>
    <n v="68"/>
    <s v="68.2"/>
    <n v="3"/>
    <s v="L.68.2"/>
    <x v="832"/>
    <s v="Utleie av egen/leid fast eiendom"/>
    <m/>
    <m/>
    <m/>
  </r>
  <r>
    <x v="0"/>
    <s v="Not aligned"/>
    <x v="0"/>
    <m/>
    <s v="L"/>
    <n v="68"/>
    <s v="68.3"/>
    <n v="3"/>
    <s v="L.68.3"/>
    <x v="833"/>
    <s v="Oppdragsvirksomhet for fast eiendom"/>
    <m/>
    <m/>
    <m/>
  </r>
  <r>
    <x v="0"/>
    <s v="Not aligned"/>
    <x v="0"/>
    <m/>
    <s v="L"/>
    <s v="68.1"/>
    <s v="68.10"/>
    <n v="4"/>
    <s v="L.68.10"/>
    <x v="831"/>
    <s v="Kjøp/salg av egen fast eiendom"/>
    <s v="Inkluderer: Omfatter kjøp og salg av egen eller leid fast eiendom: leiegårder, boliger, bygninger som ikke brukes til beboelse, herunder utstillingshaller, lagerbygg og butikksentra og jordeiendommer Inkluderer også: Omfatter også inndeling av fast eiendom i parseller, uten jordforbedring Ekskluderer: Utvikling av byggeprosjekter for salg grupperes under: 41.10 Utvikling av byggeprosjekter. Inndeling av fast eiendom i tillegg til jordforbedring grupperes under: 42.99 Bygging av andre anlegg ikke nevnt annet sted"/>
    <m/>
    <m/>
  </r>
  <r>
    <x v="0"/>
    <s v="Not aligned"/>
    <x v="0"/>
    <m/>
    <s v="L"/>
    <s v="68.2"/>
    <s v="68.20"/>
    <n v="4"/>
    <s v="L.68.20"/>
    <x v="832"/>
    <s v="Utleie av egen/leid fast eiendom"/>
    <s v="Inkluderer: Omfatter utleie av og virksomhet i forbindelse med egen eller leid fast eiendom som leiegårder, boliger og bygninger som ikke brukes til beboelsesformål herunder utstillings- haller, lagerbygninger og jordeiendommer og formidling av boliger og møblerte eller umøblerte leiligheter til mer permanent bruk, vanligvis på måneds- eller årsbasis Inkluderer også: Omfatter også drift av plasser for mobile beboelsesbrakker Ekskluderer: Drift av hoteller, suitehoteller, pensjonater, campingplasser og lignende fasiliteter til korttidsopphold grupperes under: 55 Overnattingsvirksomhet. Drift av suitehoteller og tilsvarende overnattingsfasiliteter grupperes under: 55.10 Hotellvirksomhet"/>
    <m/>
    <m/>
  </r>
  <r>
    <x v="0"/>
    <s v="Not aligned"/>
    <x v="0"/>
    <m/>
    <s v="L"/>
    <s v="68.3"/>
    <s v="68.31"/>
    <n v="4"/>
    <s v="L.68.31"/>
    <x v="834"/>
    <s v="Eiendomsmegling"/>
    <s v="Inkluderer: Omfatter eiendomsmegleres virksomhet i forbindelse med fast eiendom: formidling av kjøp, salg og utleie av fast eiendom på honorar- eller kontraktbasis, rådgivning og taksering i forbindelse med kjøp, salg og utleie av fast eiendom på honorar- eller kontraktbasis og deponeringsagentvirksomhet i forbindelse med fast eiendom Ekskluderer: Juridisk tjenesteyting grupperes under: 69.10 Juridisk tjenesteyting"/>
    <m/>
    <m/>
  </r>
  <r>
    <x v="0"/>
    <s v="Not aligned"/>
    <x v="0"/>
    <m/>
    <s v="L"/>
    <s v="68.3"/>
    <s v="68.32"/>
    <n v="4"/>
    <s v="L.68.32"/>
    <x v="835"/>
    <s v="Eiendomsforvaltning"/>
    <s v="Ekskluderer: Juridisk tjenesteyting grupperes under: 69.10 Juridisk tjenesteyting. Tjenesteyting i forbindelse med fasiliteter (kombinasjon av tjenesteytelser som f.eks. alminnelig innendørs rengjøring, vedlikehold og mindre reparasjoner, fjerning av avfall, vakt- og sikkerhetstjeneste) grupperes under: 81.10 Kombinerte tjenester tilknyttet eiendomsdrift. Forvaltning av fasiliteter som militærleire, fengsler og andre fasiliteter (unntatt eiendomsforvaltning) grupperes under: 81.10 Kombinerte tjenester tilknyttet eiendomsdrift"/>
    <m/>
    <m/>
  </r>
  <r>
    <x v="0"/>
    <s v="Not aligned"/>
    <x v="0"/>
    <m/>
    <s v="L"/>
    <s v="68.10"/>
    <s v="68.100"/>
    <n v="5"/>
    <s v="L.68.100"/>
    <x v="831"/>
    <s v="Kjøp/salg av egen fast eiendom"/>
    <s v="Inkluderer: Omfatter kjøp og salg av egen eller leid fast eiendom: leiegårder, boliger, bygninger som ikke brukes til beboelse, herunder utstillingshaller, lagerbygg og butikksentra og jordeiendommer Inkluderer også: Omfatter også inndeling av fast eiendom i parseller, uten jordforbedring Ekskluderer: Utvikling av byggeprosjekter for salg grupperes under: 41.10 Utvikling av byggeprosjekter. Inndeling av fast eiendom i tillegg til jordforbedring grupperes under: 42.99 Bygging av andre anlegg ikke nevnt annet sted"/>
    <m/>
    <m/>
  </r>
  <r>
    <x v="0"/>
    <s v="Not aligned"/>
    <x v="0"/>
    <m/>
    <s v="L"/>
    <s v="68.20"/>
    <s v="68.201"/>
    <n v="5"/>
    <s v="L.68.201"/>
    <x v="836"/>
    <s v="Borettslag"/>
    <m/>
    <m/>
    <m/>
  </r>
  <r>
    <x v="0"/>
    <s v="Not aligned"/>
    <x v="0"/>
    <m/>
    <s v="L"/>
    <s v="68.20"/>
    <s v="68.209"/>
    <n v="5"/>
    <s v="L.68.209"/>
    <x v="837"/>
    <s v="Utl. av egen/leid fast eiendom el."/>
    <s v="Inkluderer: Omfatter også apartementsleiligheter og utleie av jordbruksarealer og -eiendommer"/>
    <m/>
    <m/>
  </r>
  <r>
    <x v="0"/>
    <s v="Not aligned"/>
    <x v="0"/>
    <m/>
    <s v="L"/>
    <s v="68.31"/>
    <s v="68.310"/>
    <n v="5"/>
    <s v="L.68.310"/>
    <x v="834"/>
    <s v="Eiendomsmegling"/>
    <s v="Inkluderer: Omfatter eiendomsmegleres virksomhet i forbindelse med fast eiendom: formidling av kjøp, salg og utleie av fast eiendom på honorar- eller kontraktbasis, rådgivning og taksering i forbindelse med kjøp, salg og utleie av fast eiendom på honorar- eller kontraktbasis og deponeringsagentvirksomhet i forbindelse med fast eiendom Ekskluderer: Juridisk tjenesteyting grupperes under: 69.10 Juridisk tjenesteyting"/>
    <m/>
    <m/>
  </r>
  <r>
    <x v="0"/>
    <s v="Not aligned"/>
    <x v="0"/>
    <m/>
    <s v="L"/>
    <s v="68.32"/>
    <s v="68.320"/>
    <n v="5"/>
    <s v="L.68.320"/>
    <x v="835"/>
    <s v="Eiendomsforvaltning"/>
    <s v="Ekskluderer: Juridisk tjenesteyting grupperes under: 69.10 Juridisk tjenesteyting. Tjenesteyting i forbindelse med fasiliteter (kombinasjon av tjenesteytelser som f.eks. alminnelig innendørs rengjøring, vedlikehold og mindre reparasjoner, fjerning av avfall, vakt- og sikkerhetstjeneste) grupperes under: 81.10 Kombinerte tjenester tilknyttet eiendomsdrift. Forvaltning av fasiliteter som militærleire, fengsler og andre fasiliteter (unntatt eiendomsforvaltning) grupperes under: 81.10 Kombinerte tjenester tilknyttet eiendomsdrift"/>
    <m/>
    <m/>
  </r>
  <r>
    <x v="0"/>
    <s v="Not aligned"/>
    <x v="0"/>
    <m/>
    <s v="M"/>
    <s v="M"/>
    <m/>
    <n v="1"/>
    <s v="M."/>
    <x v="838"/>
    <s v="Faglig, vit. og tekn. tjenesteyting"/>
    <s v="Inkluderer: Omfatter spesialisert faglig, vitenskapelig og teknisk tjenesteyting. Disse tjenestene krever en høy utdanning og stiller spesialisert kunnskap og spesielle ferdigheter til rådighet for brukerne"/>
    <m/>
    <m/>
  </r>
  <r>
    <x v="0"/>
    <s v="Not aligned"/>
    <x v="0"/>
    <m/>
    <s v="M"/>
    <s v="M"/>
    <n v="69"/>
    <n v="2"/>
    <s v="M.69"/>
    <x v="839"/>
    <s v="Juridisk og regnsk.messig tj.yting"/>
    <s v="Inkluderer: Omfatter representasjon av den ene parts interesser overfor en annen part i saker, som eventuelt er innbrakt for domstol eller andre rettslige instanser; denne virksomheten utøves av eller under tilsyn av advokater, f.eks. rådgiving og representasjon i sivile saker, straffesaker og arbeidskonflikter. Inkluderer også: Omfatter også utferdigelse av juridiske dokumenter som f.eks. stiftelsesoverenskomster, interessentskapskontrakter og lignende dokumenter i forbindelse med stiftelse av selskaper, patenter og opphavsrett, utferdigelse av skjøter, testamenter, båndleggelsesdokumenter mv. samt annen virksomhet som utøves av notarius publicus, fogder, voldgiftsdommere, oppmenn mv. Bokførings- og revisjonsvirksomhet som f.eks. revisjon av bokholderi, utvikling av regnskapssystemer og utarbeiding av regnskaper og bokføring inkluderes også"/>
    <m/>
    <m/>
  </r>
  <r>
    <x v="0"/>
    <s v="Not aligned"/>
    <x v="0"/>
    <m/>
    <s v="M"/>
    <n v="69"/>
    <s v="69.1"/>
    <n v="3"/>
    <s v="M.69.1"/>
    <x v="840"/>
    <s v="Juridisk tjenesteyting"/>
    <m/>
    <m/>
    <m/>
  </r>
  <r>
    <x v="0"/>
    <s v="Not aligned"/>
    <x v="0"/>
    <m/>
    <s v="M"/>
    <n v="69"/>
    <s v="69.2"/>
    <n v="3"/>
    <s v="M.69.2"/>
    <x v="841"/>
    <s v="Regnskap/revisjon/skatterådgiv."/>
    <m/>
    <m/>
    <m/>
  </r>
  <r>
    <x v="0"/>
    <s v="Not aligned"/>
    <x v="0"/>
    <m/>
    <s v="M"/>
    <s v="69.1"/>
    <s v="69.10"/>
    <n v="4"/>
    <s v="M.69.10"/>
    <x v="840"/>
    <s v="Juridisk tjenesteyting"/>
    <s v="Inkluderer: Omfatter representasjon av den ene parts interesser overfor den annen part i saker, som eventuelt er innbrakt for domstoler eller andre rettslige instanser. Denne virksomhet utøves av eller under tilsyn av advokater som rådgivning og representasjon i sivile saker, straffesaker og arbeidskonflikter, generell juridisk rådgivning, utferdigelse av juridiske dokumenter: stiftelsesoverenskomster, interessentskapskontrakter og lignende dokumenter i forbindelse med stiftelse av selskaper, patenter og opphavsrett, utferdigelse av skjøter, testamenter, båndleggelsesdokumenter mv. og annen virksomhet som utøves av notarius publicus, fogder, voldgiftsdommere, oppmenn mv. Ekskluderer: Domstolenes virksomhet grupperes under: 84.23 Retts- og fengselsvesen"/>
    <m/>
    <m/>
  </r>
  <r>
    <x v="0"/>
    <s v="Not aligned"/>
    <x v="0"/>
    <m/>
    <s v="M"/>
    <s v="69.2"/>
    <s v="69.20"/>
    <n v="4"/>
    <s v="M.69.20"/>
    <x v="841"/>
    <s v="Regnskap/revisjon/skatterådgiv."/>
    <s v="Inkluderer: Omfatter bokføring av kommersielle transaksjoner for virksomheter og andre, oppstilling eller revisjon av årsregnskaper, revisjon av regnskaper og påføring av revisjons- påtegning, utfylling av selvangivelser for privatpersoner og virksomheter og rådgivning og representasjon for klienter overfor skattemyndighetene Ekskluderer: Behandling og tabulering av data grupperes under: 63.11 Databehandling, datalagring og tilknyttede tjenester. Bedriftsrådgivning som f.eks. utvikling av regnskapssystemer og budsjettkontrollprosedyrer grupperes under: 70.22 Bedriftsrådgivning og annen administrativ rådgivning. Inkassovirksomhet grupperes under: 82.91 Inkasso- og kredittopplysningsvirksomhet"/>
    <m/>
    <m/>
  </r>
  <r>
    <x v="0"/>
    <s v="Not aligned"/>
    <x v="0"/>
    <m/>
    <s v="M"/>
    <s v="69.10"/>
    <s v="69.100"/>
    <n v="5"/>
    <s v="M.69.100"/>
    <x v="840"/>
    <s v="Juridisk tjenesteyting"/>
    <s v="Inkluderer: Omfatter representasjon av den ene parts interesser overfor den annen part i saker, som eventuelt er innbrakt for domstoler eller andre rettslige instanser. Denne virksomhet utøves av eller under tilsyn av advokater som rådgivning og representasjon i sivile saker, straffesaker og arbeidskonflikter, generell juridisk rådgivning, utferdigelse av juridiske dokumenter: stiftelsesoverenskomster, interessentskapskontrakter og lignende dokumenter i forbindelse med stiftelse av selskaper, patenter og opphavsrett, utferdigelse av skjøter, testamenter, båndleggelsesdokumenter mv. og annen virksomhet som utøves av notarius publicus, fogder, voldgiftsdommere, oppmenn mv. Ekskluderer: Domstolenes virksomhet grupperes under: 84.23 Retts- og fengselsvesen"/>
    <m/>
    <m/>
  </r>
  <r>
    <x v="0"/>
    <s v="Not aligned"/>
    <x v="0"/>
    <m/>
    <s v="M"/>
    <s v="69.20"/>
    <s v="69.201"/>
    <n v="5"/>
    <s v="M.69.201"/>
    <x v="842"/>
    <s v="Regnskap og bokføring"/>
    <m/>
    <m/>
    <m/>
  </r>
  <r>
    <x v="0"/>
    <s v="Not aligned"/>
    <x v="0"/>
    <m/>
    <s v="M"/>
    <s v="69.20"/>
    <s v="69.202"/>
    <n v="5"/>
    <s v="M.69.202"/>
    <x v="843"/>
    <s v="Revisjon"/>
    <m/>
    <m/>
    <m/>
  </r>
  <r>
    <x v="0"/>
    <s v="Not aligned"/>
    <x v="0"/>
    <m/>
    <s v="M"/>
    <s v="69.20"/>
    <s v="69.203"/>
    <n v="5"/>
    <s v="M.69.203"/>
    <x v="844"/>
    <s v="Skatterådgivning"/>
    <m/>
    <m/>
    <m/>
  </r>
  <r>
    <x v="0"/>
    <s v="Not aligned"/>
    <x v="0"/>
    <m/>
    <s v="M"/>
    <s v="M"/>
    <n v="70"/>
    <n v="2"/>
    <s v="M.70"/>
    <x v="845"/>
    <s v="Hovedkontortjen. og adm. rådgivning"/>
    <s v="Inkluderer: Omfatter rådgivning og bistand til virksomheter og andre organisasjoner om forvaltningsspørsmål som f.eks. strategisk og organisatorisk planlegging, finansiell planlegging og budsjettering, markedsføringsspørsmål og -politikk, politikk, praksis og planlegging vedrørende personale, produksjonsplanlegging og kontrollplanlegging Inkluderer også: Omfatter også tilsyn med og styring av andre enheter i selskapet eller foretaket, dvs. hovedkontorvirksomhet"/>
    <m/>
    <m/>
  </r>
  <r>
    <x v="0"/>
    <s v="Not aligned"/>
    <x v="0"/>
    <m/>
    <s v="M"/>
    <n v="70"/>
    <s v="70.1"/>
    <n v="3"/>
    <s v="M.70.1"/>
    <x v="846"/>
    <s v="Hovedkontortjenester"/>
    <m/>
    <m/>
    <m/>
  </r>
  <r>
    <x v="0"/>
    <s v="Not aligned"/>
    <x v="0"/>
    <m/>
    <s v="M"/>
    <n v="70"/>
    <s v="70.2"/>
    <n v="3"/>
    <s v="M.70.2"/>
    <x v="847"/>
    <s v="Administrativ rådgivning"/>
    <m/>
    <m/>
    <m/>
  </r>
  <r>
    <x v="0"/>
    <s v="Not aligned"/>
    <x v="0"/>
    <m/>
    <s v="M"/>
    <s v="70.1"/>
    <s v="70.10"/>
    <n v="4"/>
    <s v="M.70.10"/>
    <x v="846"/>
    <s v="Hovedkontortjenester"/>
    <s v="Inkluderer: Omfatter tilsyn med og styring av andre enheter i selskapet eller foretaket, ivaretakelse av den strategiske og organisatoriske planleggingen og beslutningstakingen i sel- skapet eller foretaket. Enheter i denne næringsgruppen utøver operasjonell kontroll og styrer den daglige driften i de tilknyttede enhetene, medregnet virksomheten til hovedkontorer og sentraliserte administrasjonskontorer, felleskontorer og distrikts- og regionskontorer Ekskluderer: Aktiviteter som utøves av holdingselskaper og som ikke ivaretar styring grupperes under: 64.20 Holdingselskaper"/>
    <m/>
    <m/>
  </r>
  <r>
    <x v="0"/>
    <s v="Not aligned"/>
    <x v="0"/>
    <m/>
    <s v="M"/>
    <s v="70.2"/>
    <s v="70.21"/>
    <n v="4"/>
    <s v="M.70.21"/>
    <x v="848"/>
    <s v="PR og kommunikasjonstjenester"/>
    <s v="Inkluderer: Omfatter rådgivning, veiledning og bistand til virksomheter og andre organisasjoner vedrørende PR-arbeide og kommunikasjon Ekskluderer: Reklamebyrå og salg av reklameplass i media grupperes under: 73.1 Annonse- og reklamevirksomhet. Markedsanalyse og offentlig meningsmåling grupperes under: 73.20 Markeds- og opinionsundersøkelser"/>
    <m/>
    <m/>
  </r>
  <r>
    <x v="0"/>
    <s v="Not aligned"/>
    <x v="0"/>
    <m/>
    <s v="M"/>
    <s v="70.2"/>
    <s v="70.22"/>
    <n v="4"/>
    <s v="M.70.22"/>
    <x v="849"/>
    <s v="Bedriftsrådgiv./annen adm. rådgiv."/>
    <s v="Inkluderer: Omfatter rådgivning, veiledning og bistand til virksomheter og organisasjoner vedrørende forvaltningsspørsmål som f.eks. strategisk og organisatorisk planlegging i virksomheter, reorganisering av forretningsprosedyrer, endringshåndtering/endringsledelse, kostnadsreduksjon og annen finansiell politikk, praksis og planlegging vedrørende personale, godtgjørelse og pensjonsstrategier, produksjonsplanlegging og kontrollplanlegging. Kan omfatte rådgivning, veiledning og bistand til private og offentlige virksomheter vedrørende lobbyvirksomhet, utvikling av regnskapsprosedyrer, programmer til kostnadsregnskap, budsjettkontrollprosedyrer, rådgivning og bistand til private og offentlige virksomheter vedrørende planlegging, organisasjon, rasjonalisering, kontroll, ledelsesinformasjon mv. Ekskluderer: Utvikling av programvare til regnskapssystemer grupperes under: 62.01 Programmeringstjenester. Juridisk bistand og representasjon grupperes under: 69.10 Juridisk tjenesteyting. Regnskap, revisjon og skatterådgivning grupperes under: 69.20 Regnskap, revisjon og skatterådgivning. Arkitekt- og ingeniørvirksomhet grupperes under hhv.: 71.11 Arkitektvirksomhet og: 71.12 Teknisk konsulentvirksomhet. Rådgivningsvirksomhet innenfor miljø, agronomi, sikkerhet o.l. grupperes under: 74.909 Annen faglig,, vitenskapelig og teknisk virksomhet ikke nevnt annet sted. Medvirkning ved tilsetting eller rekruttering av overordnet personale grupperes under: 78.10 Rekruttering og formidling av arbeidskraft. Rådgivning i forbindelse med. utdanning grupperes under: 85.60 Tjenester tilknyttet undervisning"/>
    <m/>
    <m/>
  </r>
  <r>
    <x v="0"/>
    <s v="Not aligned"/>
    <x v="0"/>
    <m/>
    <s v="M"/>
    <s v="70.10"/>
    <s v="70.100"/>
    <n v="5"/>
    <s v="M.70.100"/>
    <x v="846"/>
    <s v="Hovedkontortjenester"/>
    <s v="Inkluderer: Omfatter tilsyn med og styring av andre enheter i selskapet eller foretaket, ivaretakelse av den strategiske og organisatoriske planleggingen og beslutningstakingen i sel- skapet eller foretaket. Enheter i denne næringsgruppen utøver operasjonell kontroll og styrer den daglige driften i de tilknyttede enhetene, medregnet virksomheten til hovedkontorer og sentraliserte administrasjonskontorer, felleskontorer og distrikts- og regionskontorer Ekskluderer: Aktiviteter som utøves av holdingselskaper og som ikke ivaretar styring grupperes under: 64.20 Holdingselskaper"/>
    <m/>
    <m/>
  </r>
  <r>
    <x v="0"/>
    <s v="Not aligned"/>
    <x v="0"/>
    <m/>
    <s v="M"/>
    <s v="70.21"/>
    <s v="70.210"/>
    <n v="5"/>
    <s v="M.70.210"/>
    <x v="848"/>
    <s v="PR og kommunikasjonstjenester"/>
    <s v="Inkluderer: Omfatter rådgivning, veiledning og bistand til virksomheter og andre organisasjoner vedrørende PR-arbeide og kommunikasjon Ekskluderer: Reklamebyrå og salg av reklameplass i media grupperes under: 73.1 Annonse- og reklamevirksomhet. Markedsanalyse og offentlig meningsmåling grupperes under: 73.20 Markeds- og opinionsundersøkelser"/>
    <m/>
    <m/>
  </r>
  <r>
    <x v="0"/>
    <s v="Not aligned"/>
    <x v="0"/>
    <m/>
    <s v="M"/>
    <s v="70.22"/>
    <s v="70.220"/>
    <n v="5"/>
    <s v="M.70.220"/>
    <x v="849"/>
    <s v="Bedriftsrådgiv./annen adm. rådgiv."/>
    <s v="Inkluderer: Omfatter rådgivning, veiledning og bistand til virksomheter og organisasjoner vedrørende forvaltningsspørsmål som f.eks. strategisk og organisatorisk planlegging i virksomheter, reorganisering av forretningsprosedyrer, endringshåndtering/endringsledelse, kostnadsreduksjon og annen finansiell politikk, praksis og planlegging vedrørende personale, godtgjørelse og pensjonsstrategier, produksjonsplanlegging og kontrollplanlegging. Kan omfatte rådgivning, veiledning og bistand til private og offentlige virksomheter vedrørende lobbyvirksomhet, utvikling av regnskapsprosedyrer, programmer til kostnadsregnskap, budsjettkontrollprosedyrer, rådgivning og bistand til private og offentlige virksomheter vedrørende planlegging, organisasjon, rasjonalisering, kontroll, ledelsesinformasjon mv. Ekskluderer: Utvikling av programvare til regnskapssystemer grupperes under: 62.01 Programmeringstjenester. Juridisk bistand og representasjon grupperes under: 69.10 Juridisk tjenesteyting. Regnskap, revisjon og skatterådgivning grupperes under: 69.20 Regnskap, revisjon og skatterådgivning. Arkitekt- og ingeniørvirksomhet grupperes under hhv.: 71.11 Arkitektvirksomhet og: 71.12 Teknisk konsulentvirksomhet. Rådgivningsvirksomhet innenfor miljø, agronomi, sikkerhet o.l. grupperes under: 74.909 Annen faglig,, vitenskapelig og teknisk virksomhet ikke nevnt annet sted. Medvirkning ved tilsetting eller rekruttering av overordnet personale grupperes under: 78.10 Rekruttering og formidling av arbeidskraft. Rådgivning i forbindelse med. utdanning grupperes under: 85.60 Tjenester tilknyttet undervisning"/>
    <m/>
    <m/>
  </r>
  <r>
    <x v="0"/>
    <s v="Not aligned"/>
    <x v="0"/>
    <m/>
    <s v="M"/>
    <s v="M"/>
    <n v="71"/>
    <n v="2"/>
    <s v="M.71"/>
    <x v="850"/>
    <s v="Arkitekter og tekniske konsulenter"/>
    <s v="Inkluderer: Omfatter arkitektvirksomhet, ingeniørvirksomhet, prosjekteringsarbeide, tilsyn med byggearbeider og undersøkelser og kartlegging Inkluderer også: Omfatter også fysisk, kjemisk og annen analytisk testing."/>
    <m/>
    <m/>
  </r>
  <r>
    <x v="0"/>
    <s v="Not aligned"/>
    <x v="0"/>
    <m/>
    <s v="M"/>
    <n v="71"/>
    <s v="71.1"/>
    <n v="3"/>
    <s v="M.71.1"/>
    <x v="851"/>
    <s v="Arkitekt- og tekn. konsulentvirks."/>
    <s v="Inkluderer: Omfatter arkitektvirksomhet, ingeniørvirksomhet, prosjekteringsarbeid, tilsyn med byggearbeider og kartlegging o.l."/>
    <m/>
    <m/>
  </r>
  <r>
    <x v="0"/>
    <s v="Not aligned"/>
    <x v="0"/>
    <m/>
    <s v="M"/>
    <n v="71"/>
    <s v="71.2"/>
    <n v="3"/>
    <s v="M.71.2"/>
    <x v="852"/>
    <s v="Teknisk prøving og analyse"/>
    <m/>
    <m/>
    <m/>
  </r>
  <r>
    <x v="0"/>
    <s v="Not aligned"/>
    <x v="0"/>
    <m/>
    <s v="M"/>
    <s v="71.1"/>
    <s v="71.11"/>
    <n v="4"/>
    <s v="M.71.11"/>
    <x v="853"/>
    <s v="Arkitektvirksomhet"/>
    <s v="Inkluderer: Omfatter arkitektrådgivning bygningstegning og prosjekteringsarbeide, byplanlegging og landskapsarkitektur Ekskluderer: EDB-konsulenters virksomhet grupperes under hhv.: 62.02 Konsulentvirksomhet tilknyttet informasjonsteknologi og: 62.09 Andre tjenester tilknyttet informasjonsteknologi. Interiørarkitekters virksomhet grupperes under: 74.103 Interiørarkitekt-, interiørdesign- og interiørkonsulentvirksomhet"/>
    <m/>
    <m/>
  </r>
  <r>
    <x v="0"/>
    <s v="Not aligned"/>
    <x v="0"/>
    <m/>
    <s v="M"/>
    <s v="71.1"/>
    <s v="71.12"/>
    <n v="4"/>
    <s v="M.71.12"/>
    <x v="854"/>
    <s v="Teknisk konsulentvirksomhet"/>
    <s v="Inkluderer: Omfatter ingeniørvirksomhet, prosjekteringsarbeid, tilsyn med byggearbeider, undersøkelser og kartlegging o.l. herunder teknisk prosjektering og planlegging for prosjekter som omfatter ingeniørarbeider, vannbyggingsteknikk, veibygging, utarbeidelse og gjennomføring av prosjekter vedrørende elektroteknikk, gruveingeniørvirksomhet, kjemiingeniørvirksomhet, maskinteknikk, systemutvikling, sikkerhetsteknikk, vannforvaltningsprosjekter, utarbeidelse av prosjekter vedrørende aircondition, kjøleteknikk, sunnhets- og forurensningskontroll, støydemping mv., maskinkonstruksjon og industriell design, geofysiske, geologiske og seismografiske undersøkelser, geodetiske målinger: land- og grensemålinger, hydrologiske målinger, målinger under jordoverflaten og aktiviteter vedrørende kartografiske og territoriale data Ekskluderer: Prøveboringer i forbindelse med gruvedrift grupperes under hhv.: 09.101 Boretjenester tilknyttet utvinning av råolje og naturgass og: 09.90 Tjenester tilknyttet annen bergverksdrift. Utvikling og utgivelse av tilhørende programvare grupperes under hhv.: 58.29 Utgivelse av annen programvare og: 62.01 Programmeringstjenester. EDB-konsulenters virksomhet grupperes under hhv.: 62.02 Konsulentvirksomhet tilknyttet informasjonsteknologi og: 62.09 Andre tjenester tilknyttet informasjonsteknologi. Teknisk prøving grupperes under: 71.20 Teknisk prøving og analyse. Forskning og utvikling i forbindelse med ingeniørvirksomhet grupperes under: 72.1 Forskning og utviklingsarbeide innen naturvitenskap og teknikk. Industridesign grupperes under: 74.101 Industridesign-, produktdesign- og annen teknisk designvirksomhet. Fotografering fra luften grupperes under: 74.20 Fotografvirksomhet"/>
    <m/>
    <m/>
  </r>
  <r>
    <x v="0"/>
    <s v="Not aligned"/>
    <x v="0"/>
    <m/>
    <s v="M"/>
    <s v="71.2"/>
    <s v="71.20"/>
    <n v="4"/>
    <s v="M.71.20"/>
    <x v="852"/>
    <s v="Teknisk prøving og analyse"/>
    <s v="Inkluderer: Omfatter fysisk, kjemisk og annen analytisk testing av alle typer materialer og produkter, herunder akustisk testing og vibrasjonstesting, testing av mineralers sammensetning og renhet mv., testing og undersøkelser i forbindelse med næringsmiddelhygiene, herunder veterinærkontroll innenfor næringsmiddelproduksjon, testing av materialers fysiske karakteristikk og prestasjoner som f.eks. styrke, tykkelse, holdbarhet, radioaktivitet mv., egnethet og prestasjonstesting av maskiner som motorer, biler, elektrisk utstyr mv., radiografisk testing av sveising/fuging, analyse, testing og måling av miljøindikatorer: luft- og vannforurensing mv., typegodkjenning av produkter, herunder forbruksvarer, motorkjøretøyer, fly, trykkbeholdere, atomanlegg mv., periodisk sikkerhetstesting av motorkjøretøyer, testing ved hjelp av modeller (av fly, skip, demninger mv.), drift av politilaboratorier; sertifisering og klassifisering Ekskluderer: Testing av animalske prøver grupperes under: 75.00 Veterinærtjenester. Diagnostisk bildedannelse, testing og analyse av medisinske og dentale prøver grupperes under: 86 Helsetjenester"/>
    <m/>
    <m/>
  </r>
  <r>
    <x v="0"/>
    <s v="Not aligned"/>
    <x v="0"/>
    <m/>
    <s v="M"/>
    <s v="71.11"/>
    <s v="71.111"/>
    <n v="5"/>
    <s v="M.71.111"/>
    <x v="855"/>
    <s v="Plan- og reguleringsarbeid"/>
    <s v="Inkluderer: Omfatter tjenester tilknyttet utarbeidelse av planer og forslag til plassering av veier, bygninger, parkeringsplasser. Omfatter alle typer byggverk og open-space projects"/>
    <m/>
    <m/>
  </r>
  <r>
    <x v="0"/>
    <s v="Not aligned"/>
    <x v="0"/>
    <m/>
    <s v="M"/>
    <s v="71.11"/>
    <s v="71.112"/>
    <n v="5"/>
    <s v="M.71.112"/>
    <x v="856"/>
    <s v="Arkitekttjen. vedr. byggverk"/>
    <s v="Inkluderer: Omfatter skjematiske utformingstjenester knyttet til formål, krav til romstørrelse, budsjettbegrensninger og tidsplaner, forberedelse av skisser, inkludert etasjeplaner, tomteplaner og utvendig utseende. Tjenester tilknyttet utforming, dvs. mer presise illustrasjoner av utformingskonseptet innendørs, form, materialbruk, strukturelle, mekaniske og elektriske systemer som skal brukes, samt sannsynlige bygge- og anleggskostnader. Tjenester i forbindelse med sluttføring av utformingen består av tegninger og skriftlige spesifikasjoner som er så detaljerte at de egner seg for anbud og bygging Inkluderer også: Omfatter også rådgivning til kunden under anbudsrunden"/>
    <m/>
    <m/>
  </r>
  <r>
    <x v="0"/>
    <s v="Not aligned"/>
    <x v="0"/>
    <m/>
    <s v="M"/>
    <s v="71.11"/>
    <s v="71.113"/>
    <n v="5"/>
    <s v="M.71.113"/>
    <x v="857"/>
    <s v="Landskapsarkitekttjenester"/>
    <s v="Inkluderer: Omfatter tjenester for forberedelse og modifisering av terreng, som for eksempel rydde- og reguleringsplaner, utredning innen drenering, erosjon og avleiring, planer for utendørs sprinklersystemer, bevaring av murer, gjerder og lignende. Inkluderer også: Omfatter også planer for å gjøre et område bedre tilgjengelig, for eksempel ved utendørs belysning, skilting, stier og veier"/>
    <m/>
    <m/>
  </r>
  <r>
    <x v="0"/>
    <s v="Not aligned"/>
    <x v="0"/>
    <m/>
    <s v="M"/>
    <s v="71.12"/>
    <s v="71.121"/>
    <n v="5"/>
    <s v="M.71.121"/>
    <x v="858"/>
    <s v="Byggeteknisk konsulentvirks."/>
    <s v="Inkluderer: Omfatter ingeniørtjenester eller prosjektledertjenester i forbindelse med utforming, planer for utførelse, og studier relatert til alle typer byggeprosjekter"/>
    <m/>
    <m/>
  </r>
  <r>
    <x v="0"/>
    <s v="Not aligned"/>
    <x v="0"/>
    <m/>
    <s v="M"/>
    <s v="71.12"/>
    <s v="71.122"/>
    <n v="5"/>
    <s v="M.71.122"/>
    <x v="859"/>
    <s v="Geologiske undersøkelser"/>
    <s v="Inkluderer: Omfatter geologiske, geofysiske, geokjemiske og andre vitenskapelige konsulenttjenester i forbindelse med lokalisering av mineralavleiringer, olje og gass og grunnvann, blant annet ved å studere/undersøke jordoverflaten, fjellstrukturer og -formasjoner og tjenester i forbindelse med mineralutvinning. Ekskluderer: Leteboring etter olje og gass grupperes under: 09.101 Boretjenester tilknyttet utvinning av råolje og naturgass"/>
    <m/>
    <m/>
  </r>
  <r>
    <x v="0"/>
    <s v="Not aligned"/>
    <x v="0"/>
    <m/>
    <s v="M"/>
    <s v="71.12"/>
    <s v="71.123"/>
    <n v="5"/>
    <s v="M.71.123"/>
    <x v="860"/>
    <m/>
    <s v="Omfatter geodetiske målinger, landmåling, utstikking, innmåling, påvisning og dokumentasjon av eiendomsforhold og eiendomsgrenser. Mengdeberegning og geometrisk kontroll av tiltak. Kartlegging ved bruk av sensorer og landmålingsinstrumenter. Fremstilling av kart og geografiske analyser"/>
    <m/>
    <m/>
  </r>
  <r>
    <x v="0"/>
    <s v="Not aligned"/>
    <x v="0"/>
    <m/>
    <s v="M"/>
    <s v="71.12"/>
    <s v="71.129"/>
    <n v="5"/>
    <s v="M.71.129"/>
    <x v="861"/>
    <s v="Annen teknisk konsulentvirks."/>
    <s v="Inkluderer: Omfatter ingeniørtjenester innenfor kraft og energi, samferdsel, vann, kloakk og drenering, industri og produksjon, telekommunikasjon og kringkasting mv. og generelle rådgivende ingeniørtjenester, herunder rådgivning vedrørende prinsipper og metoder innen ingeniørbransjen når dette gjøres uavhengig av et ingeniørprosjekt, inklusiv policyanalyse og undersøkelse og revisjon av forskrifter; ekspertuttalelser/vitneuttalelser Inkluderer også: Omfatter også maskinteknisk, bilteknisk, kjemiteknisk og annen teknisk rådgiving, oljevern mv."/>
    <m/>
    <m/>
  </r>
  <r>
    <x v="0"/>
    <s v="Not aligned"/>
    <x v="0"/>
    <m/>
    <s v="M"/>
    <s v="71.20"/>
    <s v="71.200"/>
    <n v="5"/>
    <s v="M.71.200"/>
    <x v="852"/>
    <s v="Teknisk prøving og analyse"/>
    <s v="Inkluderer: Omfatter fysisk, kjemisk og annen analytisk testing av alle typer materialer og produkter, herunder akustisk testing og vibrasjonstesting, testing av mineralers sammensetning og renhet mv., testing og undersøkelser i forbindelse med næringsmiddelhygiene, herunder veterinærkontroll innenfor næringsmiddelproduksjon, testing av materialers fysiske karakteristikk og prestasjoner som f.eks. styrke, tykkelse, holdbarhet, radioaktivitet mv., egnethet og prestasjonstesting av maskiner som motorer, biler, elektrisk utstyr mv., radiografisk testing av sveising/fuging, analyse, testing og måling av miljøindikatorer: luft- og vannforurensing mv., typegodkjenning av produkter, herunder forbruksvarer, motorkjøretøyer, fly, trykkbeholdere, atomanlegg mv., periodisk sikkerhetstesting av motorkjøretøyer, testing ved hjelp av modeller (av fly, skip, demninger mv.), drift av politilaboratorier; sertifisering og klassifisering Ekskluderer: Testing av animalske prøver grupperes under: 75.00 Veterinærtjenester. Diagnostisk bildedannelse, testing og analyse av medisinske og dentale prøver grupperes under: 86 Helsetjenester"/>
    <m/>
    <m/>
  </r>
  <r>
    <x v="0"/>
    <s v="Not aligned"/>
    <x v="0"/>
    <m/>
    <s v="M"/>
    <s v="M"/>
    <n v="72"/>
    <n v="2"/>
    <s v="M.72"/>
    <x v="862"/>
    <s v="Forskning og utviklingsarbeid"/>
    <s v="Inkluderer: Omfatter virksomhet innenfor tre typer forskning og utvikling: 1)grunnforskning: eksperimentelt eller teoretisk arbeid hovedsakelig med henblikk på å tilegne seg ny kunnskap om fenomeners og observerbare forholds grunnleggende elementer uten spesifikk anvendelse for øyet; 2) anvendt forskning: virksomhet av original karakter med henblikk på å tilegne seg ny kunnskap rettet mot et spesifikt mål; og 3) eksperimentell utvikling: systematisk arbeide, som med utgangspunkt i eksisterende kunnskap ervervet fra forskning og/eller praktisk erfaring tar sikte på å utvikle nye materialer, produkter og innretninger, innføre nye prosesser og systemer og i vesentlig omfang forbedre eksisterende produkter, prosesser og systemer. Forskning og utviklingsarbeid i denne næringen er delt i to kategorier: naturvitenskap og teknikk og samfunnsvitenskap og humanistiske vitenskaper. Ekskluderer: Markedsanalyser grupperes under: 73.20 Markeds- og opinionsundersøkelser"/>
    <m/>
    <m/>
  </r>
  <r>
    <x v="0"/>
    <s v="Not aligned"/>
    <x v="0"/>
    <m/>
    <s v="M"/>
    <n v="72"/>
    <s v="72.1"/>
    <n v="3"/>
    <s v="M.72.1"/>
    <x v="863"/>
    <s v="Forskning naturvitenskap, teknikk"/>
    <s v="Inkluderer: Omfatter grunnforskning, anvendt forskning og utviklingsarbeid innen naturvitenskap og teknikk"/>
    <m/>
    <m/>
  </r>
  <r>
    <x v="0"/>
    <s v="Not aligned"/>
    <x v="0"/>
    <m/>
    <s v="M"/>
    <n v="72"/>
    <s v="72.2"/>
    <n v="3"/>
    <s v="M.72.2"/>
    <x v="864"/>
    <s v="Forskning samfunnsvit., human. fag"/>
    <m/>
    <m/>
    <m/>
  </r>
  <r>
    <x v="0"/>
    <s v="Not aligned"/>
    <x v="0"/>
    <m/>
    <s v="M"/>
    <s v="72.1"/>
    <s v="72.11"/>
    <n v="4"/>
    <s v="M.72.11"/>
    <x v="865"/>
    <s v="Forsk./utvikl.arb. innen bioteknologi"/>
    <s v="Inkluderer: Omfatter forskning og utviklingsarbeid innen bioteknologi, forskning og utviklingsarbeid innen: genomikk, farmagenetikk, genprøver, DNA-sekvensering/syntese/fordypning, genteknikk; forskning og utviklingsarbeid innen proteiner og molekyler (de funksjonelle blokker): protein/peptidsekvensering/syntese, lipid/protein/glykoteknikk, proteomikk, hormoner og vekstfaktorer, cellereseptorer/signalering/feromoner, forskning og utviklingsarbeid innen celle- og vevskultur og -teknikk: celle-/vevskultur, vevsteknikk, kryssing, cellefusjon, vaksine, immunstimulatorer, embryomanipulasjon, forskning og utviklingsarbeid innen prosessbioteknologi: bioreaktorer, fermentering, biobearbeiding, bioutvinning, bioavsvovling, biologisk pulpproduksjon, biofiltrering, biologisk regenerasjon; forskning og utviklingsarbeid innen subcellulære organismer: genterapi, virus og vektorer"/>
    <m/>
    <m/>
  </r>
  <r>
    <x v="0"/>
    <s v="Not aligned"/>
    <x v="0"/>
    <m/>
    <s v="M"/>
    <s v="72.1"/>
    <s v="72.19"/>
    <n v="4"/>
    <s v="M.72.19"/>
    <x v="866"/>
    <s v="Annen forsk. innen naturvit. og teknikk"/>
    <s v="Inkluderer: Omfatter forskning og utviklingsarbeid innen naturvitenskap og teknikk (unntatt bioteknologisk forskning og utviklingsarbeid), forskning og utvikling innen naturvitenskap, teknikk og teknologi, medisin, jordbruk, tverrfaglig forskning og utvikling hovedsakelig innen naturvitenskap og teknikk"/>
    <m/>
    <m/>
  </r>
  <r>
    <x v="0"/>
    <s v="Not aligned"/>
    <x v="0"/>
    <m/>
    <s v="M"/>
    <s v="72.2"/>
    <s v="72.20"/>
    <n v="4"/>
    <s v="M.72.20"/>
    <x v="864"/>
    <s v="Forskning samfunnsvit., human. fag"/>
    <s v="Inkluderer: Omfatter forskning og utviklingsarbeid innen samfunnsvitenskap og humanistiske fag og tverrfaglig forskning hovedsakelig innen samfunnsvitenskap og humanistiske fag Ekskluderer: Markedsanalyse grupperes under: 73.20 Markeds- og opinionsundersøkelser"/>
    <m/>
    <m/>
  </r>
  <r>
    <x v="0"/>
    <s v="Not aligned"/>
    <x v="0"/>
    <m/>
    <s v="M"/>
    <s v="72.11"/>
    <s v="72.110"/>
    <n v="5"/>
    <s v="M.72.110"/>
    <x v="865"/>
    <s v="Forsk./utvikl.arb. innen bioteknologi"/>
    <s v="Inkluderer: Omfatter forskning og utviklingsarbeid innen bioteknologi, forskning og utviklingsarbeid innen: genomikk, farmagenetikk, genprøver, DNA-sekvensering/syntese/fordypning, genteknikk; forskning og utviklingsarbeid innen proteiner og molekyler (de funksjonelle blokker): protein/peptidsekvensering/syntese, lipid/protein/glykoteknikk, proteomikk, hormoner og vekstfaktorer, cellereseptorer/signalering/feromoner, forskning og utviklingsarbeid innen celle- og vevskultur og -teknikk: celle-/vevskultur, vevsteknikk, kryssing, cellefusjon, vaksine, immunstimulatorer, embryomanipulasjon, forskning og utviklingsarbeid innen prosessbioteknologi: bioreaktorer, fermentering, biobearbeiding, bioutvinning, bioavsvovling, biologisk pulpproduksjon, biofiltrering, biologisk regenerasjon; forskning og utviklingsarbeid innen subcellulære organismer: genterapi, virus og vektorer"/>
    <m/>
    <m/>
  </r>
  <r>
    <x v="0"/>
    <s v="Not aligned"/>
    <x v="0"/>
    <m/>
    <s v="M"/>
    <s v="72.19"/>
    <s v="72.190"/>
    <n v="5"/>
    <s v="M.72.190"/>
    <x v="866"/>
    <s v="Annen forsk. innen naturvit. og teknikk"/>
    <s v="Inkluderer: Omfatter forskning og utviklingsarbeid innen naturvitenskap og teknikk (unntatt bioteknologisk forskning og utviklingsarbeid), forskning og utvikling innen naturvitenskap, teknikk og teknologi, medisin, jordbruk, tverrfaglig forskning og utvikling hovedsakelig innen naturvitenskap og teknikk"/>
    <m/>
    <m/>
  </r>
  <r>
    <x v="0"/>
    <s v="Not aligned"/>
    <x v="0"/>
    <m/>
    <s v="M"/>
    <s v="72.20"/>
    <s v="72.200"/>
    <n v="5"/>
    <s v="M.72.200"/>
    <x v="864"/>
    <s v="Forskning samfunnsvit., human. fag"/>
    <s v="Inkluderer: Omfatter forskning og utviklingsarbeid innen samfunnsvitenskap og humanistiske fag og tverrfaglig forskning hovedsakelig innen samfunnsvitenskap og humanistiske fag Ekskluderer: Markedsanalyse grupperes under: 73.20 Markeds- og opinionsundersøkelser"/>
    <m/>
    <m/>
  </r>
  <r>
    <x v="0"/>
    <s v="Not aligned"/>
    <x v="0"/>
    <m/>
    <s v="M"/>
    <s v="M"/>
    <n v="73"/>
    <n v="2"/>
    <s v="M.73"/>
    <x v="867"/>
    <s v="Reklamevirksomhet og markedsund."/>
    <m/>
    <m/>
    <m/>
  </r>
  <r>
    <x v="0"/>
    <s v="Not aligned"/>
    <x v="0"/>
    <m/>
    <s v="M"/>
    <n v="73"/>
    <s v="73.1"/>
    <n v="3"/>
    <s v="M.73.1"/>
    <x v="868"/>
    <s v="Annonse- og reklamevirksomhet"/>
    <m/>
    <m/>
    <m/>
  </r>
  <r>
    <x v="0"/>
    <s v="Not aligned"/>
    <x v="0"/>
    <m/>
    <s v="M"/>
    <n v="73"/>
    <s v="73.2"/>
    <n v="3"/>
    <s v="M.73.2"/>
    <x v="869"/>
    <s v="Markeds- og opinionsundersøkelser"/>
    <m/>
    <m/>
    <m/>
  </r>
  <r>
    <x v="0"/>
    <s v="Not aligned"/>
    <x v="0"/>
    <m/>
    <s v="M"/>
    <s v="73.1"/>
    <s v="73.11"/>
    <n v="4"/>
    <s v="M.73.11"/>
    <x v="870"/>
    <s v="Reklamebyråer"/>
    <s v="Inkluderer: Omfatter mange former for reklamevirksomhet (enten av egenproduksjon eller av underleverandører), herunder rådgivning, kreativ virksomhet, produksjon av reklamemateriell og kjøp. Herunder: tilrettelegging og gjennomføring av reklamekampanjer dvs. utforming og plassering av reklamer i aviser, magasiner, radio og tv, på Internett og i andre media, utforming og plassering av utendørs reklame, f.eks. reklametavler, plakater, vindusutstilling, innredning av utstillingslokaler, plassering av reklame på biler og busser mv., luftreklame, distribusjon eller levering av reklamemateriell eller vareprøver, anskaffelse av stativer og andre innretninger for oppsetting av reklame, gjennomføring av markedsføringskampanjer og annen reklamevirksomhet med henblikk på å tiltrekke og beholde kunder, markedsføring av varer, markedsføring på salgsstedet, adresserte reklameforsendelser og markedsføringsrådgivning Ekskluderer: Utgivelse av reklamemateriell grupperes under: 58.19 Forlagsvirksomhet ellers. Produksjon av reklameinnslag til radio, fjernsyn og film grupperes under: 59.11 Produksjon av film, video og fjernsynsprogrammer. Markedsanalyse grupperes under: 73.20 Markeds- og opinionsundersøkelser. Reklamefotografering grupperes under: 74.20 Fotografvirksomhet. Organisering av kongresser, messer og utstillinger grupperes under: 82.30 Kongress-, messe- og utstillingsvirksomhet. Mailingvirksomhet grupperes under: 82.19 Fotokopiering, forberedelse av dokumenter og andre spesielle kontortjenester"/>
    <m/>
    <m/>
  </r>
  <r>
    <x v="0"/>
    <s v="Not aligned"/>
    <x v="0"/>
    <m/>
    <s v="M"/>
    <s v="73.1"/>
    <s v="73.12"/>
    <n v="4"/>
    <s v="M.73.12"/>
    <x v="871"/>
    <s v="Medieformidlingstjenester"/>
    <s v="Inkluderer: Omfatter medierepresentasjon, dvs. salg av tid og plass til forskjellige reklamemedia Ekskluderer: PR.-arbeid grupperes under: 70.21 PR og kommunikasjonstjenester. Salg av reklametid og -plass direkte fra utgiveren grupperes under de respektive næringer"/>
    <m/>
    <m/>
  </r>
  <r>
    <x v="0"/>
    <s v="Not aligned"/>
    <x v="0"/>
    <m/>
    <s v="M"/>
    <s v="73.2"/>
    <s v="73.20"/>
    <n v="4"/>
    <s v="M.73.20"/>
    <x v="869"/>
    <s v="Markeds- og opinionsundersøkelser"/>
    <s v="Inkluderer: Omfatter undersøkelse av markedet med henblikk på forståelse, oppmerksomhet, aksept for og kjennskap til varer og tjenester og forbrukernes innkjøpsvaner med henblikk på å fremme salg og utvikle nye varer og tjenester; herunder statistiske analyser av resultatene, offentlig meningsmåling om politiske, økonomiske og sosiale spørsmål samt statistisk analyse av dette"/>
    <m/>
    <m/>
  </r>
  <r>
    <x v="0"/>
    <s v="Not aligned"/>
    <x v="0"/>
    <m/>
    <s v="M"/>
    <s v="73.11"/>
    <s v="73.110"/>
    <n v="5"/>
    <s v="M.73.110"/>
    <x v="870"/>
    <s v="Reklamebyråer"/>
    <s v="Inkluderer: Omfatter mange former for reklamevirksomhet (enten av egenproduksjon eller av underleverandører), herunder rådgivning, kreativ virksomhet, produksjon av reklamemateriell og kjøp. Herunder: tilrettelegging og gjennomføring av reklamekampanjer dvs. utforming og plassering av reklamer i aviser, magasiner, radio og tv, på Internett og i andre media, utforming og plassering av utendørs reklame, f.eks. reklametavler, plakater, vindusutstilling, innredning av utstillingslokaler, plassering av reklame på biler og busser mv., luftreklame, distribusjon eller levering av reklamemateriell eller vareprøver, anskaffelse av stativer og andre innretninger for oppsetting av reklame, gjennomføring av markedsføringskampanjer og annen reklamevirksomhet med henblikk på å tiltrekke og beholde kunder, markedsføring av varer, markedsføring på salgsstedet, adresserte reklameforsendelser og markedsføringsrådgivning Ekskluderer: Utgivelse av reklamemateriell grupperes under: 58.19 Forlagsvirksomhet ellers. Produksjon av reklameinnslag til radio, fjernsyn og film grupperes under: 59.11 Produksjon av film, video og fjernsynsprogrammer. Markedsanalyse grupperes under: 73.20 Markeds- og opinionsundersøkelser. Reklamefotografering grupperes under: 74.20 Fotografvirksomhet. Organisering av kongresser, messer og utstillinger grupperes under: 82.30 Kongress-, messe- og utstillingsvirksomhet. Mailingvirksomhet grupperes under: 82.19 Fotokopiering, forberedelse av dokumenter og andre spesielle kontortjenester"/>
    <m/>
    <m/>
  </r>
  <r>
    <x v="0"/>
    <s v="Not aligned"/>
    <x v="0"/>
    <m/>
    <s v="M"/>
    <s v="73.12"/>
    <s v="73.120"/>
    <n v="5"/>
    <s v="M.73.120"/>
    <x v="871"/>
    <s v="Medieformidlingstjenester"/>
    <s v="Inkluderer: Omfatter medierepresentasjon, dvs. salg av tid og plass til forskjellige reklamemedia Ekskluderer: PR.-arbeid grupperes under: 70.21 PR og kommunikasjonstjenester. Salg av reklametid og -plass direkte fra utgiveren grupperes under de respektive næringer"/>
    <m/>
    <m/>
  </r>
  <r>
    <x v="0"/>
    <s v="Not aligned"/>
    <x v="0"/>
    <m/>
    <s v="M"/>
    <s v="73.20"/>
    <s v="73.200"/>
    <n v="5"/>
    <s v="M.73.200"/>
    <x v="869"/>
    <s v="Markeds- og opinionsundersøkelser"/>
    <s v="Inkluderer: Omfatter undersøkelse av markedet med henblikk på forståelse, oppmerksomhet, aksept for og kjennskap til varer og tjenester og forbrukernes innkjøpsvaner med henblikk på å fremme salg og utvikle nye varer og tjenester; herunder statistiske analyser av resultatene, offentlig meningsmåling om politiske, økonomiske og sosiale spørsmål samt statistisk analyse av dette"/>
    <m/>
    <m/>
  </r>
  <r>
    <x v="0"/>
    <s v="Not aligned"/>
    <x v="0"/>
    <m/>
    <s v="M"/>
    <s v="M"/>
    <n v="74"/>
    <n v="2"/>
    <s v="M.74"/>
    <x v="872"/>
    <s v="Fagl., vit. og tekn. virks. ellers"/>
    <s v="Inkluderer: Omfatter levering av faglige, vitenskapelige og tekniske tjenester (unntatt juridisk bistand, regnskap og revisjon, arkitekt- og ingeniørvirksomhet, teknisk testing og analyse, forvaltning og bedriftsrådgivning, forskning og utvikling og reklamevirksomhet) Ekskluderer: Forfattere som utarbeider tekniske håndbøker eller annet materiell med teknisk innhold grupperes under: 74.90 Annen faglig, vitenskapelig og teknisk virksomhet"/>
    <m/>
    <m/>
  </r>
  <r>
    <x v="0"/>
    <s v="Not aligned"/>
    <x v="0"/>
    <m/>
    <s v="M"/>
    <n v="74"/>
    <s v="74.1"/>
    <n v="3"/>
    <s v="M.74.1"/>
    <x v="873"/>
    <s v="Spesialisert designvirksomhet"/>
    <m/>
    <m/>
    <m/>
  </r>
  <r>
    <x v="0"/>
    <s v="Not aligned"/>
    <x v="0"/>
    <m/>
    <s v="M"/>
    <n v="74"/>
    <s v="74.2"/>
    <n v="3"/>
    <s v="M.74.2"/>
    <x v="874"/>
    <s v="Fotografvirksomhet"/>
    <m/>
    <m/>
    <m/>
  </r>
  <r>
    <x v="0"/>
    <s v="Not aligned"/>
    <x v="0"/>
    <m/>
    <s v="M"/>
    <n v="74"/>
    <s v="74.3"/>
    <n v="3"/>
    <s v="M.74.3"/>
    <x v="875"/>
    <s v="Oversettelses- og tolkevirksomhet"/>
    <m/>
    <m/>
    <m/>
  </r>
  <r>
    <x v="0"/>
    <s v="Not aligned"/>
    <x v="0"/>
    <m/>
    <s v="M"/>
    <n v="74"/>
    <s v="74.9"/>
    <n v="3"/>
    <s v="M.74.9"/>
    <x v="872"/>
    <s v="Annen faglig/vit.skap./tekn. virks."/>
    <m/>
    <m/>
    <m/>
  </r>
  <r>
    <x v="0"/>
    <s v="Not aligned"/>
    <x v="0"/>
    <m/>
    <s v="M"/>
    <s v="74.1"/>
    <s v="74.10"/>
    <n v="4"/>
    <s v="M.74.10"/>
    <x v="873"/>
    <s v="Spesialisert designvirksomhet"/>
    <s v="Inkluderer: Omfatter designvirksomhet innenfor tekstiler, klær, sko, smykker og gull- og sølvvarer, møbler og andre interiørartikler og motevarer samt varer til personlig bruk og til bruk i husholdningen, grafisk design og interiørarkitektvirksomhet. Industriell design som f.eks. å skape og utvikle design og spesifikasjoner som optimaliserer nytten, verdien og utseendet på produktet inkl. bestemmelser av materialet, oppbyggingen, mekanismen, formen, fargen og finishen på produktet tatt i betraktning menneskelig karakteristikk og behov, sikkerhet, markedsbehov og effektivitet i produksjonen, bruken og vedlikehold Ekskluderer: Webdesign grupperes under: 62.01 Programmeringstjenester. Arkitekt- og ingeniørvirksomhet grupperes under hhv.: 71.11 Arkitektvirksomhet og: 71.12 Teknisk virksomhet"/>
    <m/>
    <m/>
  </r>
  <r>
    <x v="0"/>
    <s v="Not aligned"/>
    <x v="0"/>
    <m/>
    <s v="M"/>
    <s v="74.2"/>
    <s v="74.20"/>
    <n v="4"/>
    <s v="M.74.20"/>
    <x v="874"/>
    <s v="Fotografvirksomhet"/>
    <s v="Inkluderer: Omfatter ervervsmessig fotografering og fotografering for private: portrettfotografering, f.eks. passfoto skolefoto, bryllupsfoto mv., reklamefotografering, fotografering for forlag, motefotografering, fotografering av fast eiendom eller fotografering til turistformål, luftfotografering, video-opptak av begivenheter: bryllup, møter mv.,  filmfremkalling: fremkalling, kopiering og forstørring på basis av kundeinnleverte negativer og film, filmfremkallings- og fotokopieringslaboratorier, en-times-fotofremkallingsbutikker (ikke deler av fotobutikker), montering av diapositiver, kopiering eller retusjering av fotografier og fotojournalisters virksomhet Inkluderer også: Omfatter også mikrofotografering av dokumenter Ekskluderer: Fremkalling av film til filmbransjen og tv grupperes under: 59.12 Etterarbeid knyttet til produksjon av film, video og fjernsynsprogrammer. Virksomhet vedrørende kartografiske og territoriale data grupperes under: 71.122 Geologiske undersøkelser. Drift av fotoautomater med myntinnkast grupperes under: 96.09 Personlig tjenesteyting ikke nevnt annet sted"/>
    <m/>
    <m/>
  </r>
  <r>
    <x v="0"/>
    <s v="Not aligned"/>
    <x v="0"/>
    <m/>
    <s v="M"/>
    <s v="74.3"/>
    <s v="74.30"/>
    <n v="4"/>
    <s v="M.74.30"/>
    <x v="875"/>
    <s v="Oversettelses- og tolkevirksomhet"/>
    <m/>
    <m/>
    <m/>
  </r>
  <r>
    <x v="0"/>
    <s v="Not aligned"/>
    <x v="0"/>
    <m/>
    <s v="M"/>
    <s v="74.9"/>
    <s v="74.90"/>
    <n v="4"/>
    <s v="M.74.90"/>
    <x v="872"/>
    <s v="Annen faglig/vit.skap./tekn. virks."/>
    <s v="Inkluderer: Omfatter en lang rekke tjenester som vanligvis leveres til kommersielle kunder, tjenester som krever omfattende faglige, vitenskapelige og tekniske ferdigheter og ikke faste, rutinemessige oppdrag som vanligvis er av kort varighet: eiendomsmeglervirksomhet i forbindelse med næringseiendommer, dvs. mellomkomst ved kjøp og salg av små og mellomstore virksomheter herunder også innenfor de liberale yrker, patentmeglervirksomhet, meglingsvirksomhet unntatt megling innenfor fast eiendom og forsikring (antikviteter, smykker mv.), kontroll av transportdokumenter og veiledning om fraktsatser, meteorologiske målinger, sikkerhetsrådgivning, rådgivning innen agronomi, miljørådgivning, annen teknisk rådgivning, annen rådgivning enn arkitektrådgivning, ingeniørrådgivning og bedriftsrådgivning Inkluderer også: Omfatter også agenter som på vegne av andre formidler engasjementer innen film, teaterproduksjon eller annen fornøyelsesvirksomhet eller sportsarrangementer og salg av bøker, teaterstykker, kunstverker, fotografier mv. til forlag, produsenter mv. Ekskluderer: Engroshandel med brukte motorkjøretøyer på auksjon grupperes under: 45.1 Handel med motorvogner, unntatt motorsykler. Online auksjonsvirksomhet (detaljhandel) grupperes under: 47.91 Postordrehandel og handel via Internett. Auksjonshandel med hus (detaljhandel) grupperes under: 47.99 Detaljhandel utenom utsalgssted ellers. Eiendomsmeglervirksomhet grupperes under: 68.31 Eiendomsmegling. Regnskapsvirksomhet grupperes under: 69.20 Regnskap, revisjon og skatterådgivning. Bedriftsrådgivning grupperes under: 70.22 Bedriftsrådgivning og annen administrativ rådgivning. Arkitekt- og ingeniørvirksomhet grupperes under: 71.1 Arkitektvirksomhet og teknisk konsulentvirksomhet. Industri- og maskindesign grupperes under hhv.: 71.129 Annen teknisk konsulentvirksomhet og: 74.101 Industridesign-, produktdesign- og annen teknisk designvirksomhet. Veterinærkontroll av næringsmidler grupperes under: 71.20 Teknisk prøving og analyse. Utforming av annonser og utarbeiding av reklamer grupperes under: 73.11 Reklamebyråer. Fremskaffelse av stativer og andre oppsetningsanordninger og -steder for reklame grupperes under: 73.11 Reklamebyråer. Organisering av kongresser, messer og utstillinger grupperes under: 82.30 Kongress-, messe- og utstillingsvirksomhet. Selvstendig auksjonærvirksomhet grupperes under: 82.99 Annen forretningsmessig tjenesteyting ikke nevnt annet sted. Forvaltning av lojalitetsprogrammer grupperes under: 82.99 Annen forretningsmessig tjenesteyting ikke nevnt annet sted. Rådgivning om forbrukslån og gjeld grupperes under: 82.99 Annen forretningsmessig tjenesteyting ikke nevnt annet sted"/>
    <m/>
    <m/>
  </r>
  <r>
    <x v="0"/>
    <s v="Not aligned"/>
    <x v="0"/>
    <m/>
    <s v="M"/>
    <s v="74.10"/>
    <s v="74.101"/>
    <n v="5"/>
    <s v="M.74.101"/>
    <x v="876"/>
    <s v="Ind.-/produkt-/tekn.designvirks el"/>
    <s v="Inkluderer: Omfatter produktutvikling og prosessutvikling, designvirksomhet innenfor tekstiler, klær, sko, smykker, gull- og sølvvarer, møbler, andre interiørartikler, motevarer samt varer til personlig bruk og til bruk i husholdningen og rådgivning av designere om spesifisering og eventuelt formgivning av industrielt forarbeidede produkter"/>
    <m/>
    <m/>
  </r>
  <r>
    <x v="0"/>
    <s v="Not aligned"/>
    <x v="0"/>
    <m/>
    <s v="M"/>
    <s v="74.10"/>
    <s v="74.102"/>
    <n v="5"/>
    <s v="M.74.102"/>
    <x v="877"/>
    <s v="Grafisk/visuell kommunikasj.design"/>
    <s v="Inkluderer: Omfatter utforming av rent visuelle elementer, dvs. formgivning av og/eller rådgivning om spesifisering og eventuelt grafiske designløsninger, herunder virksomhetsidentiteter og tilknyttede grafiske elementer, emballasjedesign, innen- og utendørs skilting, samt fysiske og digitale publikasjoner"/>
    <m/>
    <m/>
  </r>
  <r>
    <x v="0"/>
    <s v="Not aligned"/>
    <x v="0"/>
    <m/>
    <s v="M"/>
    <s v="74.10"/>
    <s v="74.103"/>
    <n v="5"/>
    <s v="M.74.103"/>
    <x v="878"/>
    <s v="Interiørark./-design/interiørkons."/>
    <s v="Inkluderer: Omfatter rådgivning av interiørarkitekter og romdesignere om og spesifisering av innredningsarbeider i private hjem, foretak og institusjoner, samt i forbindelse med spesifikke begivenheter og produksjoner Inkluderer også: Omfatter også innredning av butikker"/>
    <m/>
    <m/>
  </r>
  <r>
    <x v="0"/>
    <s v="Not aligned"/>
    <x v="0"/>
    <m/>
    <s v="M"/>
    <s v="74.20"/>
    <s v="74.200"/>
    <n v="5"/>
    <s v="M.74.200"/>
    <x v="874"/>
    <s v="Fotografvirksomhet"/>
    <s v="Inkluderer: Omfatter ervervsmessig fotografering og fotografering for private: portrettfotografering, f.eks. passfoto skolefoto, bryllupsfoto mv., reklamefotografering, fotografering for forlag, motefotografering, fotografering av fast eiendom eller fotografering til turistformål, luftfotografering, video-opptak av begivenheter: bryllup, møter mv.,  filmfremkalling: fremkalling, kopiering og forstørring på basis av kundeinnleverte negativer og film, filmfremkallings- og fotokopieringslaboratorier, en-times-fotofremkallingsbutikker (ikke deler av fotobutikker), montering av diapositiver, kopiering eller retusjering av fotografier og fotojournalisters virksomhet Inkluderer også: Omfatter også mikrofotografering av dokumenter Ekskluderer: Fremkalling av film til filmbransjen og tv grupperes under: 59.12 Etterarbeid knyttet til produksjon av film, video og fjernsynsprogrammer. Virksomhet vedrørende kartografiske og territoriale data grupperes under: 71.122 Geologiske undersøkelser. Drift av fotoautomater med myntinnkast grupperes under: 96.09 Personlig tjenesteyting ikke nevnt annet sted"/>
    <m/>
    <m/>
  </r>
  <r>
    <x v="0"/>
    <s v="Not aligned"/>
    <x v="0"/>
    <m/>
    <s v="M"/>
    <s v="74.30"/>
    <s v="74.300"/>
    <n v="5"/>
    <s v="M.74.300"/>
    <x v="875"/>
    <s v="Oversettelses- og tolkevirksomhet"/>
    <m/>
    <m/>
    <m/>
  </r>
  <r>
    <x v="0"/>
    <s v="Not aligned"/>
    <x v="0"/>
    <m/>
    <s v="M"/>
    <s v="74.90"/>
    <s v="74.901"/>
    <n v="5"/>
    <s v="M.74.901"/>
    <x v="879"/>
    <s v="Takseringsvirksomhet"/>
    <s v="Inkluderer også: Omfatter også taksering av dødsbo og konkurser"/>
    <m/>
    <m/>
  </r>
  <r>
    <x v="0"/>
    <s v="Not aligned"/>
    <x v="0"/>
    <m/>
    <s v="M"/>
    <s v="74.90"/>
    <s v="74.902"/>
    <n v="5"/>
    <s v="M.74.902"/>
    <x v="880"/>
    <s v="Modellbyråvirksomhet"/>
    <m/>
    <m/>
    <m/>
  </r>
  <r>
    <x v="0"/>
    <s v="Not aligned"/>
    <x v="0"/>
    <m/>
    <s v="M"/>
    <s v="74.90"/>
    <s v="74.903"/>
    <n v="5"/>
    <s v="M.74.903"/>
    <x v="881"/>
    <s v="Impresariovirksomhet"/>
    <s v="Inkluderer: Omfatter tjenester ytet av agenter som på vegne av andre formidler engasjementer innenfor underholdning"/>
    <m/>
    <m/>
  </r>
  <r>
    <x v="0"/>
    <s v="Not aligned"/>
    <x v="0"/>
    <m/>
    <s v="M"/>
    <s v="74.90"/>
    <s v="74.909"/>
    <n v="5"/>
    <s v="M.74.909"/>
    <x v="882"/>
    <s v="Faglig/vit.skapelig/tekn.virks. el."/>
    <s v="Inkluderer: Omfatter tjenester som vanligvis leveres til kommersielle kunder og som krever omfattende faglige, vitenskapelige og tekniske ferdigheter. Er ikke faste, rutinemessige oppdrag som vanligvis er av kort varighet. Inkluderer eiendomsmeglervirksomhet i forbindelse med næringseiendommer, dvs. mellomkomst mellom kjøp og salg av små og mellomstore virksomheter herunder også innenfor de liberale yrker, patentmegler, meglervirksomhet unntatt megling innenfor fast eiendom og forsikring (antikviteter, smykker mv.), kontroll av transportdokumenter og veiledning om fraktsatser, meteorologiske målinger, sikkerhetsrådgivning, rådgivning innen agronomi, miljørådgivning, annen teknisk rådgivning, annen rådgivning enn arkitektrådgivning, ingeniørrådgivning og bedriftsrådgivning Inkluderer også: Omfatter også agenter som på vegne av andre formidler salg av bøker, teaterstykker, kunstverker, fotografier mv. til forlag, produsenter mv."/>
    <m/>
    <m/>
  </r>
  <r>
    <x v="0"/>
    <s v="Not aligned"/>
    <x v="0"/>
    <m/>
    <s v="M"/>
    <s v="M"/>
    <n v="75"/>
    <n v="2"/>
    <s v="M.75"/>
    <x v="883"/>
    <s v="Veterinærtjenester"/>
    <s v="Inkluderer: Omfatter pleie av husdyr og kjæledyr og utøves av utdannede veterinærer på dyrehospitaler eller i forbindelse med besøk på gårder, hundekenneler eller i private hjem, i egne konsultasjonslokaler og operasjonsstuer eller annet sted Inkluderer også: Omfatter også syketransport av dyr"/>
    <m/>
    <m/>
  </r>
  <r>
    <x v="0"/>
    <s v="Not aligned"/>
    <x v="0"/>
    <m/>
    <s v="M"/>
    <n v="75"/>
    <s v="75.0"/>
    <n v="3"/>
    <s v="M.75.0"/>
    <x v="883"/>
    <s v="Veterinærtjenester"/>
    <m/>
    <m/>
    <m/>
  </r>
  <r>
    <x v="0"/>
    <s v="Not aligned"/>
    <x v="0"/>
    <m/>
    <s v="M"/>
    <s v="75.0"/>
    <s v="75.00"/>
    <n v="4"/>
    <s v="M.75.00"/>
    <x v="883"/>
    <s v="Veterinærtjenester"/>
    <s v="Inkluderer: Omfatter pleie av husdyr og kjæledyr og utøves av utdannede veterinærer på dyrehospitaler eller i forbindelse med besøk på gårder, hundekenneler eller i private hjem, i egne konsultasjonslokaler og operasjonsstuer eller annet sted Inkluderer også: Omfatter også dyrlegeassistenter og annet hjelpepersonell, klinisk-patologisk og annen diagnostisk virksomhet forbundet med dyr og syketransport av dyr Ekskluderer: Pensjonater for husdyr uten veterinærbehandling grupperes under: 01.62 Tjenester tilknyttet husdyrhold. Saueklipping grupperes under: 01.62 Tjenester tilknyttet husdyrhold. Avløservirksomhet, beiteutleie og fjørfekastrering grupperes under: 01.62 Tjenester tilknyttet husdyrhold. Inseminasjon av dyr grupperes under: 01.62 Tjenester tilknyttet husdyrhold. Pleie av kjæledyr uten dyrlegebehandling grupperes under: 96.09 Personlig tjenesteyting ikke nevnt annet sted"/>
    <m/>
    <m/>
  </r>
  <r>
    <x v="0"/>
    <s v="Not aligned"/>
    <x v="0"/>
    <m/>
    <s v="M"/>
    <s v="75.00"/>
    <s v="75.000"/>
    <n v="5"/>
    <s v="M.75.000"/>
    <x v="883"/>
    <s v="Veterinærtjenester"/>
    <s v="Inkluderer: Omfatter pleie av husdyr og kjæledyr og utøves av utdannede veterinærer på dyrehospitaler eller i forbindelse med besøk på gårder, hundekenneler eller i private hjem, i egne konsultasjonslokaler og operasjonsstuer eller annet sted Inkluderer også: Omfatter også dyrlegeassistenter og annet hjelpepersonell, klinisk-patologisk og annen diagnostisk virksomhet forbundet med dyr og syketransport av dyr Ekskluderer: Pensjonater for husdyr uten veterinærbehandling grupperes under: 01.62 Tjenester tilknyttet husdyrhold. Saueklipping grupperes under: 01.62 Tjenester tilknyttet husdyrhold. Avløservirksomhet, beiteutleie og fjørfekastrering grupperes under: 01.62 Tjenester tilknyttet husdyrhold. Inseminasjon av dyr grupperes under: 01.62 Tjenester tilknyttet husdyrhold. Pleie av kjæledyr uten dyrlegebehandling grupperes under: 96.09 Personlig tjenesteyting ikke nevnt annet sted"/>
    <m/>
    <m/>
  </r>
  <r>
    <x v="0"/>
    <s v="Not aligned"/>
    <x v="0"/>
    <m/>
    <s v="N"/>
    <s v="N"/>
    <m/>
    <n v="1"/>
    <s v="N."/>
    <x v="884"/>
    <s v="Forretningsmessig tjenesteyting"/>
    <s v="Inkluderer: Omfatter en rekke tjenester som støtter generelle forretningsområder. Disse tjenestene skiller seg fra tjenestene i næringshovedområde M ved at hovedformålet ikke er å overføre spesialisert kunnskap"/>
    <m/>
    <m/>
  </r>
  <r>
    <x v="0"/>
    <s v="Not aligned"/>
    <x v="0"/>
    <m/>
    <s v="N"/>
    <s v="N"/>
    <n v="77"/>
    <n v="2"/>
    <s v="N.77"/>
    <x v="885"/>
    <s v="Utleie- og leasingvirksomhet"/>
    <s v="Inkluderer: Omfatter utleie og leasing av materielle og ikke-finansielle immaterielle aktiva herunder en lang rekke varer som f.eks. biler, datamaskiner, forbruksvarer og industrimaskiner og -utstyr til forbrukere mot en periodisk utleie- eller leasingbetaling. Den er inndelt i (1) utleie av motorkjøretøyer, (2) utleie av fritids- og sportsutstyr og utstyr til personlig bruk og til husholdningsbruk, (3) leasing av annet materiell og utstyr av en slik type som brukes til næringsvirksomhet herunder transportutstyr og (4) leasing av ikke-finansielle immaterielle aktiva. Omfatter kun operasjonell leasing Inkluderer også: Omfatter også bruk av aktiva som for eksempel patenter, varemerker og franchiseavtaler hvor det betales royalty eller lisensavgift til eier av aktiva Ekskluderer: Finansiell leasing grupperes under: 64.91 Finansiell leasing. Utleie av fast eiendom grupperes under næringshovedområde: L Omsetning og drift av fast eiendom. Utleie av utstyr med personell grupperes i de relevante kategoriene ut ifra hva slags virksomhet dette utstyret brukes i, f.eks. bygge- og anleggsvirksomhet (næringshovedområde: F ), transport (næringshovedområde: H )"/>
    <m/>
    <m/>
  </r>
  <r>
    <x v="0"/>
    <s v="Not aligned"/>
    <x v="0"/>
    <m/>
    <s v="N"/>
    <n v="77"/>
    <s v="77.1"/>
    <n v="3"/>
    <s v="N.77.1"/>
    <x v="886"/>
    <s v="Bilutleie"/>
    <m/>
    <m/>
    <m/>
  </r>
  <r>
    <x v="0"/>
    <s v="Not aligned"/>
    <x v="0"/>
    <m/>
    <s v="N"/>
    <n v="77"/>
    <s v="77.2"/>
    <n v="3"/>
    <s v="N.77.2"/>
    <x v="887"/>
    <s v="Utl. hush.varer og varer pers. bruk"/>
    <s v="Inkluderer: Omfatter utleie av husholdningsvarer og varer til personlig bruk samt utleie av fritids- og sportsutstyr og videofilm. Virksomheten omfatter vanligvis korttidsutleie av varer, selv om varer i visse tilfeller kan leases for lengre tid"/>
    <m/>
    <m/>
  </r>
  <r>
    <x v="0"/>
    <s v="Not aligned"/>
    <x v="0"/>
    <m/>
    <s v="N"/>
    <n v="77"/>
    <s v="77.3"/>
    <n v="3"/>
    <s v="N.77.3"/>
    <x v="888"/>
    <s v="Utleie av maskiner og utstyr ellers"/>
    <m/>
    <m/>
    <m/>
  </r>
  <r>
    <x v="0"/>
    <s v="Not aligned"/>
    <x v="0"/>
    <m/>
    <s v="N"/>
    <n v="77"/>
    <s v="77.4"/>
    <n v="3"/>
    <s v="N.77.4"/>
    <x v="889"/>
    <s v="Leas. av immateriell eiendom mv."/>
    <m/>
    <m/>
    <m/>
  </r>
  <r>
    <x v="0"/>
    <s v="Not aligned"/>
    <x v="0"/>
    <m/>
    <s v="N"/>
    <s v="77.1"/>
    <s v="77.11"/>
    <n v="4"/>
    <s v="N.77.11"/>
    <x v="890"/>
    <s v="Utl./leas. biler/andre lette motorv."/>
    <s v="Inkluderer: Omfatter utleie og operasjonell leasing av følgende kjøretøyer: personbiler og andre lette motorkjøretøyer uten fører Ekskluderer: Utleie eller leasing av biler eller lette motorvogner med fører grupperes under: 49.392 Turbiltransport"/>
    <m/>
    <m/>
  </r>
  <r>
    <x v="0"/>
    <s v="Not aligned"/>
    <x v="0"/>
    <m/>
    <s v="N"/>
    <s v="77.1"/>
    <s v="77.12"/>
    <n v="4"/>
    <s v="N.77.12"/>
    <x v="891"/>
    <s v="Utleie og leasing av lastebiler"/>
    <s v="Inkluderer: Utleie og operasjonell leasing av følgende kjøretøyer: lastebiler, tilhengere og tunge motorvogner (over 3,5 t), og fritidskjøretøyer Ekskluderer: Utleie eller leasing av tunge lastebiler eller lastebiler med fører grupperes under: 49.41 Godstransport på vei"/>
    <m/>
    <m/>
  </r>
  <r>
    <x v="0"/>
    <s v="Not aligned"/>
    <x v="0"/>
    <m/>
    <s v="N"/>
    <s v="77.2"/>
    <s v="77.21"/>
    <n v="4"/>
    <s v="N.77.21"/>
    <x v="892"/>
    <s v="Utl./leas. sports- og fritidsutstyr"/>
    <s v="Inkluderer: Omfatter utleie av varer til fritid og sport: lystbåter, kanoer, seilbåter, sykler, strandstoler og parasoller, ski og annet sportsutstyr Ekskluderer: Utleie av lystbåter og seilbåter med besetning grupperes under hhv.: 50.10 Sjøfart og kysttrafikk med passasjerer og: 50.30 Passasjertransport på elver og innsjøer. Utleie av videofilm og DVD grupperes under: 77.22 Utleie av videofilm, DVD og lignende. Utleie av andre varer til bruk i husholdningen og til personlig bruk grupperes under: 77.29 Utleie og leasing av andre husholdningsvarer og varer til personlig bruk. Utleie av utstyr til fritid og rekreasjonsformål som en integrert del av rekreasjonsfasiliteter grupperes under: 93.299 Fritidsvirksomhet ellers"/>
    <m/>
    <m/>
  </r>
  <r>
    <x v="0"/>
    <s v="Not aligned"/>
    <x v="0"/>
    <m/>
    <s v="N"/>
    <s v="77.2"/>
    <s v="77.22"/>
    <n v="4"/>
    <s v="N.77.22"/>
    <x v="893"/>
    <s v="Utleie videofilm, DVD og lignende"/>
    <s v="Inkluderer: Omfatter utleie av videofilm, grammofonplater, CD-plater, DVD mv."/>
    <m/>
    <m/>
  </r>
  <r>
    <x v="0"/>
    <s v="Not aligned"/>
    <x v="0"/>
    <m/>
    <s v="N"/>
    <s v="77.2"/>
    <s v="77.29"/>
    <n v="4"/>
    <s v="N.77.29"/>
    <x v="894"/>
    <s v="Utl./leas. husholdningsvarer el."/>
    <s v="Inkluderer: Omfatter utleie av alle former for varer til bruk i husholdningen og til personlig bruk eller til virksomheter (unntatt fritids- og sportsutstyr): tekstiler, klær og skotøy, møbler, keramikk og glass, kjøkkenartikler og dekketøy, elektriske artikler og husholdningsartikler, smykker, gull- og sølvvarer, musikkinstrumenter, sceneutstyr og kostymer, bøker, tidsskrifter og ukeblad, maskiner og utstyr til bruk for amatører eller til hobbybruk, f.eks. verktøy til reparasjoner i hjemmet, blomster og planter og elektronisk utstyr til bruk i husholdningen Ekskluderer: Utleie av biler, lastebiler, tilhengere og fritidskjøretøyer uten fører grupperes under: 77.1 Utleie og leasing av motorvogner. Utleie av varer til fritid og sport grupperes under: 77.21 Utleie og leasing av sports- og fritidsutstyr. Utleie av videofilm og DVD grupperes under: 77.22 Utleie av videofilm, DVD og lignende. Utleie av kontormøbler grupperes under: 77.33 Utleie og leasing av kontor- og datamaskiner. Utleie av motorsykler og campingvogner uten fører grupperes under: 77.39 Utleie og leasing av andre maskiner, utstyr og materiell ikke nevnt annet sted. Utleie av dekketøy og arbeidsklær o.l. fra vaskerier grupperes under: 96.01 Vaskeri- og renserivirksomhet"/>
    <m/>
    <m/>
  </r>
  <r>
    <x v="0"/>
    <s v="Not aligned"/>
    <x v="0"/>
    <m/>
    <s v="N"/>
    <s v="77.3"/>
    <s v="77.31"/>
    <n v="4"/>
    <s v="N.77.31"/>
    <x v="895"/>
    <s v="Utl./leas. landbruksmaskiner og -utstyr"/>
    <s v="Inkluderer: Omfatter utleie og operasjonell leasing av jordbruks- og skogbruksmaskiner samt -utstyr uten personale og utleie av produkter produsert av enheter i næringsgruppe 28.30 som f.eks. jordbrukstraktorer mv. Ekskluderer: Utleie av jordbruks- og skogbruksmaskiner med personell grupperes under hhv.: 01.61 Tjenester tilknyttet planteproduksjon og: 02.40 Tjenester tilknyttet skogbruk"/>
    <m/>
    <m/>
  </r>
  <r>
    <x v="0"/>
    <s v="Not aligned"/>
    <x v="0"/>
    <m/>
    <s v="N"/>
    <s v="77.3"/>
    <s v="77.32"/>
    <n v="4"/>
    <s v="N.77.32"/>
    <x v="896"/>
    <s v="Utl./leas. bygge- og anleggsmask."/>
    <s v="Inkluderer: Omfatter utleie og operasjonell leasing av bygge- og anleggsmaskiner uten personell: kraner, stillaser og arbeidsplattformer uten oppsetting og demontering Ekskluderer: Utleie av bygge- og anleggsmaskiner med personell grupperes under: 43.99 Annen spesialisert bygge- og anleggsvirksomhet"/>
    <m/>
    <m/>
  </r>
  <r>
    <x v="0"/>
    <s v="Not aligned"/>
    <x v="0"/>
    <m/>
    <s v="N"/>
    <s v="77.3"/>
    <s v="77.33"/>
    <n v="4"/>
    <s v="N.77.33"/>
    <x v="897"/>
    <s v="Utl./leas. kontor- og datamaskiner"/>
    <s v="Inkluderer: Omfatter utleie og operasjonell leasing av kontormaskiner og -utstyr uten personell: datamaskiner og tilleggsutstyr, kopieringsmaskiner, skrivemaskiner og tekstbehandlings- maskiner, bokholderimaskiner og tilhørende utstyr som kassaapparater, elektroniske regnemaskiner mv. og kontormøbler"/>
    <m/>
    <m/>
  </r>
  <r>
    <x v="0"/>
    <s v="Not aligned"/>
    <x v="0"/>
    <m/>
    <s v="N"/>
    <s v="77.3"/>
    <s v="77.34"/>
    <n v="4"/>
    <s v="N.77.34"/>
    <x v="898"/>
    <s v="Utl./leas. sjøtransportmateriell"/>
    <s v="Inkluderer: Omfatter utleie og operasjonell leasing av skip og båter uten fører Ekskluderer: Utleie av skip og båter med fører grupperes under næring: 50 Sjøfart. Utleie av fritidsbåter grupperes under: 77.21 Utleie og leasing av sports- og fritidsutstyr"/>
    <m/>
    <m/>
  </r>
  <r>
    <x v="0"/>
    <s v="Not aligned"/>
    <x v="0"/>
    <m/>
    <s v="N"/>
    <s v="77.3"/>
    <s v="77.35"/>
    <n v="4"/>
    <s v="N.77.35"/>
    <x v="899"/>
    <s v="Utl./leas. lufttransportmateriell"/>
    <s v="Inkluderer: Omfatter utleie og operasjonell leasing av luftfartøyer uten personell: fly og luftballonger Ekskluderer: Utleie av luftfartøyer med personell grupperes under næring: 51 Lufttransport"/>
    <m/>
    <m/>
  </r>
  <r>
    <x v="0"/>
    <s v="Not aligned"/>
    <x v="0"/>
    <m/>
    <s v="N"/>
    <s v="77.3"/>
    <s v="77.39"/>
    <n v="4"/>
    <s v="N.77.39"/>
    <x v="900"/>
    <s v="Utl./leas. andre mask./annet utstyr"/>
    <s v="Inkluderer: Omfatter utleie og operasjonell leasing uten personell av annet materiell og utstyr som virksomheter normalt bruker som kapitalgoder: motorer, turbiner, verktøymaskiner, utstyr til gruvedrift og oljeutvinning, radio-, tv- og kommunikasjonsutstyr, utstyr til filmproduksjon, måle- og kontrollutstyr, annet vitenskapelig utstyr samt utstyr til handel og industri; utleie og operasjonell leasing av landtransportmateriell (unntatt av motorkjøretøyer) uten fører: motorsykler, campingvogner og tilhengere mv. og jernbanemateriell Inkluderer også: Omfatter også utleie av beboelses- eller kontorbrakker, dyr (f.eks. buskap, veddeløpshester), containere og paller Ekskluderer: Utleie av sykler grupperes under: 77.21 Utleie og leasing av sports- og fritidsutstyr. Utleie av jordbruks- og skogbruksmaskiner samt -utstyr grupperes under: 77.31 Utleie og leasing av landbruksmaskiner og -utstyr. Utleie av bygge- og anleggsmateriell grupperes under: 77.32 Utleie og leasing av bygge- og anleggsmaskiner og -utstyr. Utleie av kontormaskiner og -utstyr, herunder datamaskiner grupperes under: 77.33 Utleie og leasing av kontor- og datamaskiner"/>
    <m/>
    <m/>
  </r>
  <r>
    <x v="0"/>
    <s v="Not aligned"/>
    <x v="0"/>
    <m/>
    <s v="N"/>
    <s v="77.4"/>
    <s v="77.40"/>
    <n v="4"/>
    <s v="N.77.40"/>
    <x v="889"/>
    <s v="Leas. av immateriell eiendom mv."/>
    <s v="Inkluderer: Omfatter andres bruk av ikke-finansielle aktiva, som det er betalt royalty eller lisensavgift for til eieren av aktiva. Bruken av slike aktiva kan ha forskjellig form, f.eks. tillatelse til reproduksjon, til bruk i påfølgende prosesser eller produkter, drift av virksomheter i henhold til franchiseavtale mv. De nåværende eierne kan ha skapt aktivaene. Omfatter leasing av ikke-finansielle immaterielle aktiva (unntatt verker omfattet av opphavsrett som f.eks. bøker eller systemvare), mottaking av royalty eller lisensavgift til bruk av: patenterte enheter, varemerker eller merker for tjenesteytelser, handelsnavn, mineraletterforskingsrettigheter, franchiseavtaler og andre finansielle immaterielle produkter Ekskluderer: Anskaffelse av rettigheter og forlagsvirksomhet grupperes under hhv.: 58 Forlagsvirksomhet og: 59 Film-, video- og fjernsynsprogramproduksjon, utgivelse av musikk og videoopptak. Produksjon, reproduksjon og distribusjon av verker omfattet av opphavsrett (bøker, programvare, film) grupperes under hhv.: 58 Forlagsvirksomhet og: 59 Film-, video- og fjernsynsprogramproduksjon, utgivelse av musikk og videoopptak. Leasing av fast eiendom grupperes under: 68.2 Utleie av egen eller leid fast eiendom. Leasing av materielle aktiva grupperes under hhv.: 77.1 Utleie og leasing av motorvogner,: 77.2 Utleie og leasing av husholdningsvarer og varer til personlig bruk og: 77.3 Utleie og leasing av andre maskiner og annet utstyr og materiell"/>
    <m/>
    <m/>
  </r>
  <r>
    <x v="0"/>
    <s v="Not aligned"/>
    <x v="0"/>
    <m/>
    <s v="N"/>
    <s v="77.11"/>
    <s v="77.110"/>
    <n v="5"/>
    <s v="N.77.110"/>
    <x v="890"/>
    <s v="Utl./leas. biler/andre lette motorv."/>
    <s v="Inkluderer: Omfatter utleie og operasjonell leasing av følgende kjøretøyer: personbiler og andre lette motorkjøretøyer uten fører Ekskluderer: Utleie eller leasing av biler eller lette motorvogner med fører grupperes under: 49.392 Turbiltransport"/>
    <m/>
    <m/>
  </r>
  <r>
    <x v="0"/>
    <s v="Not aligned"/>
    <x v="0"/>
    <m/>
    <s v="N"/>
    <s v="77.12"/>
    <s v="77.120"/>
    <n v="5"/>
    <s v="N.77.120"/>
    <x v="891"/>
    <s v="Utleie og leasing av lastebiler"/>
    <s v="Inkluderer: Utleie og operasjonell leasing av følgende kjøretøyer: lastebiler, tilhengere og tunge motorvogner (over 3,5 t), og fritidskjøretøyer Ekskluderer: Utleie eller leasing av tunge lastebiler eller lastebiler med fører grupperes under: 49.41 Godstransport på vei"/>
    <m/>
    <m/>
  </r>
  <r>
    <x v="0"/>
    <s v="Not aligned"/>
    <x v="0"/>
    <m/>
    <s v="N"/>
    <s v="77.21"/>
    <s v="77.210"/>
    <n v="5"/>
    <s v="N.77.210"/>
    <x v="892"/>
    <s v="Utl./leas. sports- og fritidsutstyr"/>
    <s v="Inkluderer: Omfatter utleie av varer til fritid og sport: lystbåter, kanoer, seilbåter, sykler, strandstoler og parasoller, ski og annet sportsutstyr Ekskluderer: Utleie av lystbåter og seilbåter med besetning grupperes under hhv.: 50.10 Sjøfart og kysttrafikk med passasjerer og: 50.30 Passasjertransport på elver og innsjøer. Utleie av videofilm og DVD grupperes under: 77.22 Utleie av videofilm, DVD og lignende. Utleie av andre varer til bruk i husholdningen og til personlig bruk grupperes under: 77.29 Utleie og leasing av andre husholdningsvarer og varer til personlig bruk. Utleie av utstyr til fritid og rekreasjonsformål som en integrert del av rekreasjonsfasiliteter grupperes under: 93.299 Fritidsvirksomhet ellers"/>
    <m/>
    <m/>
  </r>
  <r>
    <x v="0"/>
    <s v="Not aligned"/>
    <x v="0"/>
    <m/>
    <s v="N"/>
    <s v="77.22"/>
    <s v="77.220"/>
    <n v="5"/>
    <s v="N.77.220"/>
    <x v="893"/>
    <s v="Utleie videofilm, DVD og lignende"/>
    <s v="Inkluderer: Omfatter utleie av videofilm, grammofonplater, CD-plater, DVD mv."/>
    <m/>
    <m/>
  </r>
  <r>
    <x v="0"/>
    <s v="Not aligned"/>
    <x v="0"/>
    <m/>
    <s v="N"/>
    <s v="77.29"/>
    <s v="77.290"/>
    <n v="5"/>
    <s v="N.77.290"/>
    <x v="894"/>
    <s v="Utl./leas. husholdningsvarer el."/>
    <s v="Inkluderer: Omfatter utleie av alle former for varer til bruk i husholdningen og til personlig bruk eller til virksomheter (unntatt fritids- og sportsutstyr): tekstiler, klær og skotøy, møbler, keramikk og glass, kjøkkenartikler og dekketøy, elektriske artikler og husholdningsartikler, smykker, gull- og sølvvarer, musikkinstrumenter, sceneutstyr og kostymer, bøker, tidsskrifter og ukeblad, maskiner og utstyr til bruk for amatører eller til hobbybruk, f.eks. verktøy til reparasjoner i hjemmet, blomster og planter og elektronisk utstyr til bruk i husholdningen Ekskluderer: Utleie av biler, lastebiler, tilhengere og fritidskjøretøyer uten fører grupperes under: 77.1 Utleie og leasing av motorvogner. Utleie av varer til fritid og sport grupperes under: 77.21 Utleie og leasing av sports- og fritidsutstyr. Utleie av videofilm og DVD grupperes under: 77.22 Utleie av videofilm, DVD og lignende. Utleie av kontormøbler grupperes under: 77.33 Utleie og leasing av kontor- og datamaskiner. Utleie av motorsykler og campingvogner uten fører grupperes under: 77.39 Utleie og leasing av andre maskiner, utstyr og materiell ikke nevnt annet sted. Utleie av dekketøy og arbeidsklær o.l. fra vaskerier grupperes under: 96.01 Vaskeri- og renserivirksomhet"/>
    <m/>
    <m/>
  </r>
  <r>
    <x v="0"/>
    <s v="Not aligned"/>
    <x v="0"/>
    <m/>
    <s v="N"/>
    <s v="77.31"/>
    <s v="77.310"/>
    <n v="5"/>
    <s v="N.77.310"/>
    <x v="895"/>
    <s v="Utl./leas. landbruksmaskiner og -utstyr"/>
    <s v="Inkluderer: Omfatter utleie og operasjonell leasing av jordbruks- og skogbruksmaskiner samt -utstyr uten personale og utleie av produkter produsert av enheter i næringsgruppe 28.30 som f.eks. jordbrukstraktorer mv. Ekskluderer: Utleie av jordbruks- og skogbruksmaskiner med personell grupperes under hhv.: 01.61 Tjenester tilknyttet planteproduksjon og: 02.40 Tjenester tilknyttet skogbruk"/>
    <m/>
    <m/>
  </r>
  <r>
    <x v="0"/>
    <s v="Not aligned"/>
    <x v="0"/>
    <m/>
    <s v="N"/>
    <s v="77.32"/>
    <s v="77.320"/>
    <n v="5"/>
    <s v="N.77.320"/>
    <x v="896"/>
    <s v="Utl./leas. bygge- og anleggsmask."/>
    <s v="Inkluderer: Omfatter utleie og operasjonell leasing av bygge- og anleggsmaskiner uten personell: kraner, stillaser og arbeidsplattformer uten oppsetting og demontering Ekskluderer: Utleie av bygge- og anleggsmaskiner med personell grupperes under: 43.99 Annen spesialisert bygge- og anleggsvirksomhet"/>
    <m/>
    <m/>
  </r>
  <r>
    <x v="0"/>
    <s v="Not aligned"/>
    <x v="0"/>
    <m/>
    <s v="N"/>
    <s v="77.33"/>
    <s v="77.330"/>
    <n v="5"/>
    <s v="N.77.330"/>
    <x v="897"/>
    <s v="Utl./leas. kontor- og datamaskiner"/>
    <s v="Inkluderer: Omfatter utleie og operasjonell leasing av kontormaskiner og -utstyr uten personell: datamaskiner og tilleggsutstyr, kopieringsmaskiner, skrivemaskiner og tekstbehandlings- maskiner, bokholderimaskiner og tilhørende utstyr som kassaapparater, elektroniske regnemaskiner mv. og kontormøbler"/>
    <m/>
    <m/>
  </r>
  <r>
    <x v="0"/>
    <s v="Not aligned"/>
    <x v="0"/>
    <m/>
    <s v="N"/>
    <s v="77.34"/>
    <s v="77.340"/>
    <n v="5"/>
    <s v="N.77.340"/>
    <x v="898"/>
    <s v="Utl./leas. sjøtransportmateriell"/>
    <s v="Inkluderer: Omfatter utleie og operasjonell leasing av skip og båter uten fører Ekskluderer: Utleie av skip og båter med fører grupperes under næring: 50 Sjøfart. Utleie av fritidsbåter grupperes under: 77.21 Utleie og leasing av sports- og fritidsutstyr"/>
    <m/>
    <m/>
  </r>
  <r>
    <x v="0"/>
    <s v="Not aligned"/>
    <x v="0"/>
    <m/>
    <s v="N"/>
    <s v="77.35"/>
    <s v="77.350"/>
    <n v="5"/>
    <s v="N.77.350"/>
    <x v="899"/>
    <s v="Utl./leas. lufttransportmateriell"/>
    <s v="Inkluderer: Omfatter utleie og operasjonell leasing av luftfartøyer uten personell: fly og luftballonger Ekskluderer: Utleie av luftfartøyer med personell grupperes under næring: 51 Lufttransport"/>
    <m/>
    <m/>
  </r>
  <r>
    <x v="0"/>
    <s v="Not aligned"/>
    <x v="0"/>
    <m/>
    <s v="N"/>
    <s v="77.39"/>
    <s v="77.390"/>
    <n v="5"/>
    <s v="N.77.390"/>
    <x v="900"/>
    <s v="Utl./leas. andre mask./annet utstyr"/>
    <s v="Inkluderer: Omfatter utleie og operasjonell leasing uten personell av annet materiell og utstyr som virksomheter normalt bruker som kapitalgoder: motorer, turbiner, verktøymaskiner, utstyr til gruvedrift og oljeutvinning, radio-, tv- og kommunikasjonsutstyr, utstyr til filmproduksjon, måle- og kontrollutstyr, annet vitenskapelig utstyr samt utstyr til handel og industri; utleie og operasjonell leasing av landtransportmateriell (unntatt av motorkjøretøyer) uten fører: motorsykler, campingvogner og tilhengere mv. og jernbanemateriell Inkluderer også: Omfatter også utleie av beboelses- eller kontorbrakker, dyr (f.eks. buskap, veddeløpshester), containere og paller Ekskluderer: Utleie av sykler grupperes under: 77.21 Utleie og leasing av sports- og fritidsutstyr. Utleie av jordbruks- og skogbruksmaskiner samt -utstyr grupperes under: 77.31 Utleie og leasing av landbruksmaskiner og -utstyr. Utleie av bygge- og anleggsmateriell grupperes under: 77.32 Utleie og leasing av bygge- og anleggsmaskiner og -utstyr. Utleie av kontormaskiner og -utstyr, herunder datamaskiner grupperes under: 77.33 Utleie og leasing av kontor- og datamaskiner"/>
    <m/>
    <m/>
  </r>
  <r>
    <x v="0"/>
    <s v="Not aligned"/>
    <x v="0"/>
    <m/>
    <s v="N"/>
    <s v="77.40"/>
    <s v="77.400"/>
    <n v="5"/>
    <s v="N.77.400"/>
    <x v="889"/>
    <s v="Leas. av immateriell eiendom mv."/>
    <s v="Inkluderer: Omfatter andres bruk av ikke-finansielle aktiva, som det er betalt royalty eller lisensavgift for til eieren av aktiva. Bruken av slike aktiva kan ha forskjellig form, f.eks. tillatelse til reproduksjon, til bruk i påfølgende prosesser eller produkter, drift av virksomheter i henhold til franchiseavtale mv. De nåværende eierne kan ha skapt aktivaene. Omfatter leasing av ikke-finansielle immaterielle aktiva (unntatt verker omfattet av opphavsrett som f.eks. bøker eller systemvare), mottaking av royalty eller lisensavgift til bruk av: patenterte enheter, varemerker eller merker for tjenesteytelser, handelsnavn, mineraletterforskingsrettigheter, franchiseavtaler og andre finansielle immaterielle produkter Ekskluderer: Anskaffelse av rettigheter og forlagsvirksomhet grupperes under hhv.: 58 Forlagsvirksomhet og: 59 Film-, video- og fjernsynsprogramproduksjon, utgivelse av musikk og videoopptak. Produksjon, reproduksjon og distribusjon av verker omfattet av opphavsrett (bøker, programvare, film) grupperes under hhv.: 58 Forlagsvirksomhet og: 59 Film-, video- og fjernsynsprogramproduksjon, utgivelse av musikk og videoopptak. Leasing av fast eiendom grupperes under: 68.2 Utleie av egen eller leid fast eiendom. Leasing av materielle aktiva grupperes under hhv.: 77.1 Utleie og leasing av motorvogner,: 77.2 Utleie og leasing av husholdningsvarer og varer til personlig bruk og: 77.3 Utleie og leasing av andre maskiner og annet utstyr og materiell"/>
    <m/>
    <m/>
  </r>
  <r>
    <x v="0"/>
    <s v="Not aligned"/>
    <x v="0"/>
    <m/>
    <s v="N"/>
    <s v="N"/>
    <n v="78"/>
    <n v="2"/>
    <s v="N.78"/>
    <x v="901"/>
    <s v="Arbeidskrafttjenester"/>
    <s v="Inkluderer: Omfatter listeføring av ledige stillinger og henvisning eller medvirkning ved tilsetting av søkere og der de henviste eller ansatte personer ikke er arbeidsformidlingskontorets ansatte, formidling av arbeidstakere til kunders virksomheter for en begrenset periode med henblikk på å supplere kundens arbeidsstyrke samt personalformidling og personaladministrasjon for andre på honorar- eller kontraktbasis Inkluderer også: Omfatter headhunting og medvirkning ved tilsettinger og virksomheter som driver med rollebesetning av skuespillere Ekskluderer: Agentvirksomhet for selvstendige utøvende kunstnere grupperes under: 74.903 Impresariovirksomhet"/>
    <m/>
    <m/>
  </r>
  <r>
    <x v="0"/>
    <s v="Not aligned"/>
    <x v="0"/>
    <m/>
    <s v="N"/>
    <n v="78"/>
    <s v="78.1"/>
    <n v="3"/>
    <s v="N.78.1"/>
    <x v="902"/>
    <s v="Rekrutt./formidling av arbeidskraft"/>
    <m/>
    <m/>
    <m/>
  </r>
  <r>
    <x v="0"/>
    <s v="Not aligned"/>
    <x v="0"/>
    <m/>
    <s v="N"/>
    <n v="78"/>
    <s v="78.2"/>
    <n v="3"/>
    <s v="N.78.2"/>
    <x v="903"/>
    <s v="Utleie av arbeidskraft"/>
    <m/>
    <m/>
    <m/>
  </r>
  <r>
    <x v="0"/>
    <s v="Not aligned"/>
    <x v="0"/>
    <m/>
    <s v="N"/>
    <n v="78"/>
    <s v="78.3"/>
    <n v="3"/>
    <s v="N.78.3"/>
    <x v="904"/>
    <s v="Andre personaladm. tjen."/>
    <m/>
    <m/>
    <m/>
  </r>
  <r>
    <x v="0"/>
    <s v="Not aligned"/>
    <x v="0"/>
    <m/>
    <s v="N"/>
    <s v="78.1"/>
    <s v="78.10"/>
    <n v="4"/>
    <s v="N.78.10"/>
    <x v="902"/>
    <s v="Rekrutt./formidling av arbeidskraft"/>
    <s v="Inkluderer: Omfatter listeføring av ledige stillinger og henvisning eller medvirkning ved tilsetting av søkere og der de henviste eller ansatte personene ikke er arbeidsformidlingskontorets ansatte. Omfatter rekruttering, utvelging og medvirkning ved tilsetting, herunder medvirkning ved tilsetting eller rekruttering av overordnet personale, rollebesetningskontorer og -byråer mv., virksomheter som driver med rollebesetning av skuespillere og online-arbeidsformidlingskontorer Ekskluderer: Virksomhet som utøves av managere for skuespillere og andre kunstnere grupperes under: 74.903 Impresariovirksomhet"/>
    <m/>
    <m/>
  </r>
  <r>
    <x v="0"/>
    <s v="Not aligned"/>
    <x v="0"/>
    <m/>
    <s v="N"/>
    <s v="78.2"/>
    <s v="78.20"/>
    <n v="4"/>
    <s v="N.78.20"/>
    <x v="903"/>
    <s v="Utleie av arbeidskraft"/>
    <s v="Inkluderer: Omfatter formidling av arbeidstakere til kunders virksomheter i en begrenset tid med henblikk på å supplere kundens arbeidsstyrke og hvor arbeidstakerne er vikarbyråets ansatte. Byråer som grupperes her, fører imidlertid ikke direkte tilsyn med sine ansatte på kundens arbeidsplass"/>
    <m/>
    <m/>
  </r>
  <r>
    <x v="0"/>
    <s v="Not aligned"/>
    <x v="0"/>
    <m/>
    <s v="N"/>
    <s v="78.3"/>
    <s v="78.30"/>
    <n v="4"/>
    <s v="N.78.30"/>
    <x v="904"/>
    <s v="Andre personaladm. tjen."/>
    <s v="Inkluderer: Omfatter personalformidling og personaladministrasjon for kundevirksomheter. De er spesialisert i en lang rekke personal- og personaladministrasjonsoppgaver. De representerer offisielt arbeidsgiveren overfor de ansatte i spørsmål vedrørende lønn, skatt og andre skatte- og personalmessige spørsmål, men er ikke ansvarlige for ledelse og tilsyn av de ansatte Ekskluderer: Ivaretakelse av personalfunksjoner samt tilsyn med eller drift av virksomheten grupperes under den næringsgruppen som omfatter den gjeldende virksomhets økonomiske funksjon. Utleie av arbeidskraft til virksomheter for en begrenset periode med henblikk på å supplere kundens stab grupperes under: 78.20 Utleie av arbeidskraft"/>
    <m/>
    <m/>
  </r>
  <r>
    <x v="0"/>
    <s v="Not aligned"/>
    <x v="0"/>
    <m/>
    <s v="N"/>
    <s v="78.10"/>
    <s v="78.100"/>
    <n v="5"/>
    <s v="N.78.100"/>
    <x v="902"/>
    <s v="Rekrutt./formidling av arbeidskraft"/>
    <s v="Inkluderer: Omfatter listeføring av ledige stillinger og henvisning eller medvirkning ved tilsetting av søkere og der de henviste eller ansatte personene ikke er arbeidsformidlingskontorets ansatte. Omfatter rekruttering, utvelging og medvirkning ved tilsetting, herunder medvirkning ved tilsetting eller rekruttering av overordnet personale, rollebesetningskontorer og -byråer mv., virksomheter som driver med rollebesetning av skuespillere og online-arbeidsformidlingskontorer Ekskluderer: Virksomhet som utøves av managere for skuespillere og andre kunstnere grupperes under: 74.903 Impresariovirksomhet"/>
    <m/>
    <m/>
  </r>
  <r>
    <x v="0"/>
    <s v="Not aligned"/>
    <x v="0"/>
    <m/>
    <s v="N"/>
    <s v="78.20"/>
    <s v="78.200"/>
    <n v="5"/>
    <s v="N.78.200"/>
    <x v="903"/>
    <s v="Utleie av arbeidskraft"/>
    <s v="Inkluderer: Omfatter formidling av arbeidstakere til kunders virksomheter i en begrenset tid med henblikk på å supplere kundens arbeidsstyrke og hvor arbeidstakerne er vikarbyråets ansatte. Byråer som grupperes her, fører imidlertid ikke direkte tilsyn med sine ansatte på kundens arbeidsplass"/>
    <m/>
    <m/>
  </r>
  <r>
    <x v="0"/>
    <s v="Not aligned"/>
    <x v="0"/>
    <m/>
    <s v="N"/>
    <s v="78.30"/>
    <s v="78.300"/>
    <n v="5"/>
    <s v="N.78.300"/>
    <x v="904"/>
    <s v="Andre personaladm. tjen."/>
    <s v="Inkluderer: Omfatter personalformidling og personaladministrasjon for kundevirksomheter. De er spesialisert i en lang rekke personal- og personaladministrasjonsoppgaver. De representerer offisielt arbeidsgiveren overfor de ansatte i spørsmål vedrørende lønn, skatt og andre skatte- og personalmessige spørsmål, men er ikke ansvarlige for ledelse og tilsyn av de ansatte Ekskluderer: Ivaretakelse av personalfunksjoner samt tilsyn med eller drift av virksomheten grupperes under den næringsgruppen som omfatter den gjeldende virksomhets økonomiske funksjon. Utleie av arbeidskraft til virksomheter for en begrenset periode med henblikk på å supplere kundens stab grupperes under: 78.20 Utleie av arbeidskraft"/>
    <m/>
    <m/>
  </r>
  <r>
    <x v="0"/>
    <s v="Not aligned"/>
    <x v="0"/>
    <m/>
    <s v="N"/>
    <s v="N"/>
    <n v="79"/>
    <n v="2"/>
    <s v="N.79"/>
    <x v="905"/>
    <s v="Reisebyråer og reisearrangører"/>
    <s v="Inkluderer: Omfatter virksomhet utøvet av byråer som hovedsakelig beskjeftiger seg med å selge reiser, gruppereiser, transport og opphold til offentligheten og virksomhetskunder og arrangere og tilrettelegge reiser som selges gjennom reisebyråer eller direkte agenter som f.eks. reisearrangører, samt andre tjenester i forbindelse med reiser, herunder reservasjonstjenester Inkluderer også: Omfatter også turistguidevirksomhet"/>
    <m/>
    <m/>
  </r>
  <r>
    <x v="0"/>
    <s v="Not aligned"/>
    <x v="0"/>
    <m/>
    <s v="N"/>
    <n v="79"/>
    <s v="79.1"/>
    <n v="3"/>
    <s v="N.79.1"/>
    <x v="906"/>
    <s v="Reisebyrå- og reisearrangørvirks."/>
    <s v="Inkluderer: Omfatter virksomhet utøvet av byråer som hovedsakelig beskjeftiger seg med å selge reiser, gruppereiser, transport og opphold til offentligheten og virksomhetskunder, og arrangere og tilrettelegge reiser som selges gjennom reisebyråer eller direkte av agenter, som f.eks. reisearrangører"/>
    <m/>
    <m/>
  </r>
  <r>
    <x v="0"/>
    <s v="Not aligned"/>
    <x v="0"/>
    <m/>
    <s v="N"/>
    <n v="79"/>
    <s v="79.9"/>
    <n v="3"/>
    <s v="N.79.9"/>
    <x v="907"/>
    <s v="Annen arrangørvirks. og tilkn.tjen."/>
    <m/>
    <m/>
    <m/>
  </r>
  <r>
    <x v="0"/>
    <s v="Not aligned"/>
    <x v="0"/>
    <m/>
    <s v="N"/>
    <s v="79.1"/>
    <s v="79.11"/>
    <n v="4"/>
    <s v="N.79.11"/>
    <x v="908"/>
    <s v="Reisebyråvirksomhet"/>
    <s v="Inkluderer: Omfatter virksomhet utøvet av byråer som hovedsakelig beskjeftiger seg med å selge reiser, gruppereiser, transport og opphold som engros- eller detaljhandel til offentligheten og virksomhetskunder"/>
    <m/>
    <m/>
  </r>
  <r>
    <x v="0"/>
    <s v="Not aligned"/>
    <x v="0"/>
    <m/>
    <s v="N"/>
    <s v="79.1"/>
    <s v="79.12"/>
    <n v="4"/>
    <s v="N.79.12"/>
    <x v="909"/>
    <s v="Reisearrangørvirksomhet"/>
    <s v="Inkluderer: Omfatter arrangering og tilrettelegging av reiser som selges gjennom reisebyråer eller direkte av reisearrangører. Reisene kan omfatte alt eller noe av følgende: transport, kost og losji, besøk på museer, historiske og kulturelle steder, teater-, musikk- eller sportsbegivenheter"/>
    <m/>
    <m/>
  </r>
  <r>
    <x v="0"/>
    <s v="Not aligned"/>
    <x v="0"/>
    <m/>
    <s v="N"/>
    <s v="79.9"/>
    <s v="79.90"/>
    <n v="4"/>
    <s v="N.79.90"/>
    <x v="907"/>
    <s v="Annen arrangørvirks. og tilkn. tjen."/>
    <s v="Inkluderer: Omfatter markedsføring og fremme av tjenester for kongresser og besøkende ved å gi organisasjoner opplysninger og hjelpe dem med å finne losji, kongress-sentre og fornøyelsessteder, turistguidevirksomhet, utveksling av timeshareleiligheter og andre reservasjonstjenester i forbindelse med reiser (bl.a. transport, hoteller, restauranter, bilutleie, underholdning og sport) Inkluderer også: Omfatter også salg av billetter til teater-, sports- og andre fornøyelses- og underholdningsbegivenheter Ekskluderer: Reisebyråer og reisearrangører grupperes  under hhv.: 79.11 Reisebyråvirksomhet og: 79.12 Reisearrangørvirksomhet. Kongress-, messe- og utstillingsvirksomhet grupperes under: 82.30 Kongress-, messe- og utstillingsvirksomhet"/>
    <m/>
    <m/>
  </r>
  <r>
    <x v="0"/>
    <s v="Not aligned"/>
    <x v="0"/>
    <m/>
    <s v="N"/>
    <s v="79.11"/>
    <s v="79.110"/>
    <n v="5"/>
    <s v="N.79.110"/>
    <x v="908"/>
    <s v="Reisebyråvirksomhet"/>
    <s v="Inkluderer: Omfatter virksomhet utøvet av byråer som hovedsakelig beskjeftiger seg med å selge reiser, gruppereiser, transport og opphold som engros- eller detaljhandel til offentligheten og bedriftskunder"/>
    <m/>
    <m/>
  </r>
  <r>
    <x v="0"/>
    <s v="Not aligned"/>
    <x v="0"/>
    <m/>
    <s v="N"/>
    <s v="79.12"/>
    <s v="79.120"/>
    <n v="5"/>
    <s v="N.79.120"/>
    <x v="909"/>
    <s v="Reisearrangørvirksomhet"/>
    <s v="Inkluderer: Omfatter arrangering og tilrettelegging av reiser som selges gjennom reisebyråer eller direkte av reisearrangører. Reisene kan omfatte alt eller noe av følgende: transport, kost og losji, besøk på museer, historiske og kulturelle steder, teater-, musikk- eller sportsbegivenheter"/>
    <m/>
    <m/>
  </r>
  <r>
    <x v="0"/>
    <s v="Not aligned"/>
    <x v="0"/>
    <m/>
    <s v="N"/>
    <s v="79.90"/>
    <s v="79.901"/>
    <n v="5"/>
    <s v="N.79.901"/>
    <x v="910"/>
    <s v="Turistkontorvirks./destinasj.selsk."/>
    <s v="Inkluderer: Omfatter allmenn markedsføring og turveiledning av forskjellige reisemål og severdigheter"/>
    <m/>
    <m/>
  </r>
  <r>
    <x v="0"/>
    <s v="Not aligned"/>
    <x v="0"/>
    <m/>
    <s v="N"/>
    <s v="79.90"/>
    <s v="79.902"/>
    <n v="5"/>
    <s v="N.79.902"/>
    <x v="911"/>
    <s v="Guider og reiseledere"/>
    <s v="Inkluderer: Omfatter aktiviteter som utføres av guider eller reiseledere via et byrå eller for egen regning"/>
    <m/>
    <m/>
  </r>
  <r>
    <x v="0"/>
    <s v="Not aligned"/>
    <x v="0"/>
    <m/>
    <s v="N"/>
    <s v="79.90"/>
    <s v="79.903"/>
    <n v="5"/>
    <s v="N.79.903"/>
    <x v="912"/>
    <s v="Opplevelses-/arrangementsvirks.m.m."/>
    <s v="Inkluderer: Omfatter organisering og salg av arrangement osv. med produkter i hovedsak produsert av andre"/>
    <m/>
    <m/>
  </r>
  <r>
    <x v="0"/>
    <s v="Not aligned"/>
    <x v="0"/>
    <m/>
    <s v="N"/>
    <s v="79.90"/>
    <s v="79.909"/>
    <n v="5"/>
    <s v="N.79.909"/>
    <x v="913"/>
    <s v="Turistrelaterte tjenester el."/>
    <s v="Inkluderer også: Omfatter også småskala gårdsturisme"/>
    <m/>
    <m/>
  </r>
  <r>
    <x v="0"/>
    <s v="Not aligned"/>
    <x v="0"/>
    <m/>
    <s v="N"/>
    <s v="N"/>
    <n v="80"/>
    <n v="2"/>
    <s v="N.80"/>
    <x v="914"/>
    <s v="Vakttjeneste og etterforsking"/>
    <s v="Inkluderer: Omfatter tjenester vedrørende sikkerhet som f.eks. overvåkings- og detektivvirksomhet, vakttjenester og patruljering, henting og levering av penger, kvitteringer eller andre verdigjenstander med personale og utstyr til beskyttelse av disse under transporten, drift av elektroniske sikkerhetsalarmsystemer som f.eks. tyveri- og brannalarm der virksomheten er basert på fjernovervåking av disse systemene, men omfatter også ofte salg, installasjon og reparasjon. Hvis sistnevnte tjenester leveres særskilt er de ikke gruppert under denne næringen, men under detaljhandel, bygge- og anleggsvirksomhet mv."/>
    <m/>
    <m/>
  </r>
  <r>
    <x v="0"/>
    <s v="Not aligned"/>
    <x v="0"/>
    <m/>
    <s v="N"/>
    <n v="80"/>
    <s v="80.1"/>
    <n v="3"/>
    <s v="N.80.1"/>
    <x v="915"/>
    <s v="Private vakttjenester"/>
    <m/>
    <m/>
    <m/>
  </r>
  <r>
    <x v="0"/>
    <s v="Not aligned"/>
    <x v="0"/>
    <m/>
    <s v="N"/>
    <n v="80"/>
    <s v="80.2"/>
    <n v="3"/>
    <s v="N.80.2"/>
    <x v="916"/>
    <s v="Tjenester tilknyttet vakttjenester"/>
    <m/>
    <m/>
    <m/>
  </r>
  <r>
    <x v="0"/>
    <s v="Not aligned"/>
    <x v="0"/>
    <m/>
    <s v="N"/>
    <n v="80"/>
    <s v="80.3"/>
    <n v="3"/>
    <s v="N.80.3"/>
    <x v="917"/>
    <s v="Etterforsking"/>
    <m/>
    <m/>
    <m/>
  </r>
  <r>
    <x v="0"/>
    <s v="Not aligned"/>
    <x v="0"/>
    <m/>
    <s v="N"/>
    <s v="80.1"/>
    <s v="80.10"/>
    <n v="4"/>
    <s v="N.80.10"/>
    <x v="915"/>
    <s v="Private vakttjenester"/>
    <s v="Inkluderer: Omfatter en eller flere av følgende tjenester: vakttjenester og patruljering, henting og levering av penger, kvitteringer eller andre verdigjenstander med personale og utstyr til beskyttelse av disse under transporten, pansertransport, livvakttjeneste, polygrafvirksomhet, fingeravtrykksvirksomhet og sikkerhetsvakttjeneste Ekskluderer: Politiet grupperes under: 84.24 Politi- og påtalemyndighet"/>
    <m/>
    <m/>
  </r>
  <r>
    <x v="0"/>
    <s v="Not aligned"/>
    <x v="0"/>
    <m/>
    <s v="N"/>
    <s v="80.2"/>
    <s v="80.20"/>
    <n v="4"/>
    <s v="N.80.20"/>
    <x v="916"/>
    <s v="Tjenester tilknyttet vakttjenester"/>
    <s v="Inkluderer: Omfatter overvåking og fjernovervåking av elektroniske sikkerhetsalarmsystemer som f.eks. tyveri- og brannalarmer herunder installasjon og vedlikehold av disse: installasjon, reparasjon, ombygging og tilpassing av mekaniske eller elektroniske låseinnretninger, pengeskap og sikkerhetsbokser i forbindelse med senere overvåking og fjernovervåking. Virksomheter, som utøver disse aktivitetene, kan også selge den slags sikkerhetssystemer, mekaniske eller elektroniske låseinnretninger, pengeskap og sikkerhetsbokser Ekskluderer: Installasjon av sikkerhetssystemer som f.eks. tyveri- og brannalarmer uten senere overvåking grupperes under: 43.21 Elektrisk installasjonsarbeid. Salg av sikkerhetssystemer, mekaniske eller elektroniske låseinnretninger, pengeskap og sikkerhetsbokser uten overvåkning, i spesialforretninger, installasjon eller vedlikehold, grupperes under: 47.599 Butikkhandel med innredningsartikler ikke nevnt annet sted. Sikkerhetsrådgivning grupperes under: 74.909 Annen faglig, vitenskapelig og teknisk virksomhet ikke nevnt annet sted. Politiet grupperes under: 84.24 Politi- og påtalemyndighet. Filing av nøkler grupperes under: 95.29 Reparasjon av andre husholdningsvarer og varer til personlig bruk"/>
    <m/>
    <m/>
  </r>
  <r>
    <x v="0"/>
    <s v="Not aligned"/>
    <x v="0"/>
    <m/>
    <s v="N"/>
    <s v="80.3"/>
    <s v="80.30"/>
    <n v="4"/>
    <s v="N.80.30"/>
    <x v="917"/>
    <s v="Etterforsking"/>
    <s v="Inkluderer: Omfatter overvåkings- og detektivvirksomhet, dvs. alle private detektivers virksomhet uansett kundegruppe og formål med overvåkingen"/>
    <m/>
    <m/>
  </r>
  <r>
    <x v="0"/>
    <s v="Not aligned"/>
    <x v="0"/>
    <m/>
    <s v="N"/>
    <s v="80.10"/>
    <s v="80.100"/>
    <n v="5"/>
    <s v="N.80.100"/>
    <x v="915"/>
    <s v="Private vakttjenester"/>
    <s v="Inkluderer: Omfatter en eller flere av følgende tjenester: vakttjenester og patruljering, henting og levering av penger, kvitteringer eller andre verdigjenstander med personale og utstyr til beskyttelse av disse under transporten, pansertransport, livvakttjeneste, polygrafvirksomhet, fingeravtrykksvirksomhet og sikkerhetsvakttjeneste Ekskluderer: Politiet grupperes under: 84.24 Politi- og påtalemyndighet"/>
    <m/>
    <m/>
  </r>
  <r>
    <x v="0"/>
    <s v="Not aligned"/>
    <x v="0"/>
    <m/>
    <s v="N"/>
    <s v="80.20"/>
    <s v="80.200"/>
    <n v="5"/>
    <s v="N.80.200"/>
    <x v="916"/>
    <s v="Tjenester tilknyttet vakttjenester"/>
    <s v="Inkluderer: Omfatter overvåking og fjernovervåking av elektroniske sikkerhetsalarmsystemer som f.eks. tyveri- og brannalarmer herunder installasjon og vedlikehold av disse: installasjon, reparasjon, ombygging og tilpassing av mekaniske eller elektroniske låseinnretninger, pengeskap og sikkerhetsbokser i forbindelse med senere overvåking og fjernovervåking. Virksomheter, som utøver disse aktivitetene, kan også selge den slags sikkerhetssystemer, mekaniske eller elektroniske låseinnretninger, pengeskap og sikkerhetsbokser Ekskluderer: Installasjon av sikkerhetssystemer som f.eks. tyveri- og brannalarmer uten senere overvåking grupperes under: 43.21 Elektrisk installasjonsarbeid. Salg av sikkerhetssystemer, mekaniske eller elektroniske låseinnretninger, pengeskap og sikkerhetsbokser uten overvåkning, i spesialforretninger, installasjon eller vedlikehold, grupperes under: 47.599 Butikkhandel med innredningsartikler ikke nevnt annet sted. Sikkerhetsrådgivning grupperes under: 74.909 Annen faglig, vitenskapelig og teknisk virksomhet ikke nevnt annet sted. Politiet grupperes under: 84.24 Politi- og påtalemyndighet. Filing av nøkler grupperes under: 95.29 Reparasjon av andre husholdningsvarer og varer til personlig bruk"/>
    <m/>
    <m/>
  </r>
  <r>
    <x v="0"/>
    <s v="Not aligned"/>
    <x v="0"/>
    <m/>
    <s v="N"/>
    <s v="80.30"/>
    <s v="80.300"/>
    <n v="5"/>
    <s v="N.80.300"/>
    <x v="917"/>
    <s v="Etterforsking"/>
    <s v="Inkluderer: Omfatter overvåkings- og detektivvirksomhet, dvs. alle private detektivers virksomhet uansett kundegruppe og formål med overvåkingen"/>
    <m/>
    <m/>
  </r>
  <r>
    <x v="0"/>
    <s v="Not aligned"/>
    <x v="0"/>
    <m/>
    <s v="N"/>
    <s v="N"/>
    <n v="81"/>
    <n v="2"/>
    <s v="N.81"/>
    <x v="918"/>
    <s v="Tjenester tilknyttet eiendomsdrift"/>
    <s v="Inkluderer: Omfatter formidling av driftspersonale som skal utføre en rekke hjelpetjenester på en kundes eiendom. Disse hjelpetjenestene er ikke involvert i eller ansvarlig for kundens kjernevirksomhet Inkluderer også: Omfatter også innvendig og utvendig rengjøring av alle slag bygninger, rengjøring av industrimaskiner, rengjøring av tog, busser, fly mv., innvendig rengjøring av tanker på tankvogner og tankskip, desinfisering og skadedyrbekjempelse i bygninger, skip, tog mv., rengjøring av flasker, feiing av gater, rydding av snø og is, vedlikehold av landskap og utøvelse av slike aktiviteter sammen med utarbeiding av landskapsplaner og/eller anlegg av gangstier, støttemurer, dekke, gjerder, dammer o.l."/>
    <m/>
    <m/>
  </r>
  <r>
    <x v="0"/>
    <s v="Not aligned"/>
    <x v="0"/>
    <m/>
    <s v="N"/>
    <n v="81"/>
    <s v="81.1"/>
    <n v="3"/>
    <s v="N.81.1"/>
    <x v="919"/>
    <s v="Komb. tjen. tilkn. eiendomsdrift"/>
    <m/>
    <m/>
    <m/>
  </r>
  <r>
    <x v="0"/>
    <s v="Not aligned"/>
    <x v="0"/>
    <m/>
    <s v="N"/>
    <n v="81"/>
    <s v="81.2"/>
    <n v="3"/>
    <s v="N.81.2"/>
    <x v="920"/>
    <s v="Rengjøringsvirksomhet"/>
    <s v="Inkluderer: Omfatter alminnelig innvendig rengjøring av alle slag bygninger, utvendig rengjøring av bygninger, spesialrengjøring av bygninger og annen spesialrengjøring, rengjøring av industrimaskiner, innvendig rengjøring av tanker på tankvogner og tankskip, desinfisering og skadedyrbekjempelse i bygninger og industrimaskiner, rengjøring av flasker, feiing av gater, rydding av snø og is Ekskluderer: Skadedyrbekjempelse innen jordbruk grupperes under: 01.61 Tjenester tilknyttet planteproduksjon. Damprensing, sandblåsing og lignende virksomhet i forbindelse med utvendig rengjøring av bygninger grupperes under: F Bygge- og anleggsvirksomhet. Rengjøring av nybygg umiddelbart etter oppføring grupperes under: F Bygge- og anleggsvirksomhet. Rensing av tepper og gardiner grupperes under: 96 Annen personlig tjenesteyting"/>
    <m/>
    <m/>
  </r>
  <r>
    <x v="0"/>
    <s v="Not aligned"/>
    <x v="0"/>
    <m/>
    <s v="N"/>
    <n v="81"/>
    <s v="81.3"/>
    <n v="3"/>
    <s v="N.81.3"/>
    <x v="921"/>
    <s v="Beplantning av hager og parkanl."/>
    <m/>
    <m/>
    <m/>
  </r>
  <r>
    <x v="0"/>
    <s v="Not aligned"/>
    <x v="0"/>
    <m/>
    <s v="N"/>
    <s v="81.1"/>
    <s v="81.10"/>
    <n v="4"/>
    <s v="N.81.10"/>
    <x v="919"/>
    <s v="Komb. tjen. tilkn. eiendomsdrift"/>
    <s v="Inkluderer: Omfatter formidling av en kombinasjon av tjenester på en kundes eiendom. Disse tjenestene omfatter alminnelig innendørs rengjøring, vedlikehold, fjerning av avfall, vakt- og sikkerhetstjeneste, postforsendelse, resepsjonstjeneste, vask o.l. som støttefunksjoner til drift av eiendom. Disse hjelpetjenestene blir utført av driftspersonale som ikke er involvert i eller har ansvar for kundens kjernevirksomhet Ekskluderer: Formidling av bare en av tjenestene (som f.eks. alminnelig innendørs rengjøring) grupperes i den relevante næringsgruppen for tjenesten. Formidling av ledelses- og driftspersonell til hele kundens foretagende f.eks. et hotell, en restaurant, en gruve, et sykehus grupperes under den næringsgruppen som virksomheten som drives hører til. Formidling av forvaltning og drift på stedet av en kundes programsystemer og/eller databehandlingsanlegg grupperes under: 62.03 Forvalting og drift av IT-systemer. Drift av fengsler på honorar- eller kontraktbasis grupperes under: 84.23 Retts- og fengselsvesen"/>
    <m/>
    <m/>
  </r>
  <r>
    <x v="0"/>
    <s v="Not aligned"/>
    <x v="0"/>
    <m/>
    <s v="N"/>
    <s v="81.2"/>
    <s v="81.21"/>
    <n v="4"/>
    <s v="N.81.21"/>
    <x v="922"/>
    <s v="Rengjøring av bygninger"/>
    <s v="Inkluderer: Omfatter alminnelig rengjøring (ikke-spesialisert rengjøring) av bygninger av enhver art som f.eks.: kontorer, hus eller leiligheter, fabrikker, butikker, institusjoner og andre bygninger til næringsformål og beboelseshus, hovedsakelig innvendig rengjøring selv om det kan omfatte rengjøring av tilknyttede utvendige områder som f.eks. vinduer og ganger Ekskluderer: Innvendig spesialrengjøring som f.eks. skorsteinsfeiing, rengjøring av peiser, ovner, fyringsanlegg, kjeler, ventilasjonskanaler og utluftingsanlegg grupperes under: 81.22 Utvendig rengjøring av bygninger og industriell rengjøring"/>
    <m/>
    <m/>
  </r>
  <r>
    <x v="0"/>
    <s v="Not aligned"/>
    <x v="0"/>
    <m/>
    <s v="N"/>
    <s v="81.2"/>
    <s v="81.22"/>
    <n v="4"/>
    <s v="N.81.22"/>
    <x v="923"/>
    <s v="Utv. rengj. bygn./ind. rengjøring"/>
    <s v="Inkluderer: Omfatter utvendig rengjøring av bygninger av enhver art herunder kontorer, fabrikker, butikker, institusjoner og andre bygninger til næringsformål samt beboelseshus, spesialrengjøring av bygninger som f.eks. vinduspussing, skorsteinsfeiing, rengjøring av peiser, ovner, fyringsanlegg, kjeler, ventilasjonskanaler og utluftingsanlegg, rengjøring av industrimaskiner, annen rengjøring av bygninger og rengjøring av næringslokaler ikke nevnt annet sted Ekskluderer: Damprensing, sandblåsing o.l. av fasader grupperes under: 43.99 Annen spesialisert bygge- og anleggsvirksomhet"/>
    <m/>
    <m/>
  </r>
  <r>
    <x v="0"/>
    <s v="Not aligned"/>
    <x v="0"/>
    <m/>
    <s v="N"/>
    <s v="81.2"/>
    <s v="81.29"/>
    <n v="4"/>
    <s v="N.81.29"/>
    <x v="924"/>
    <s v="Annen rengjøringsvirksomhet"/>
    <s v="Inkluderer: Omfatter rengjøring og vedlikehold av svømmebassenger, rengjøring av tog, busser, fly mv., innvendig rengjøring av tanker på tankvogner og tankskip, desinfisering og skadedyrbekjempelse, rengjøring av flasker, feiing av gater og rydding av snø og is og annen rengjøring ikke nevnt annet sted Ekskluderer: Skadedyrbekjempelse innen jordbruk grupperes under: 01.61 Tjenester tilknyttet planteproduksjon. Rengjøring av biler og  bilvask grupperes under: 45.20 Vedlikehold og reparasjon av motorvogner, unntatt motorsykler"/>
    <m/>
    <m/>
  </r>
  <r>
    <x v="0"/>
    <s v="Not aligned"/>
    <x v="0"/>
    <m/>
    <s v="N"/>
    <s v="81.3"/>
    <s v="81.30"/>
    <n v="4"/>
    <s v="N.81.30"/>
    <x v="921"/>
    <s v="Beplantning av hager og parkanl."/>
    <s v="Inkluderer: Omfatter planting, pleie og vedlikehold av: parker og hager til private og offentlige boliger, offentlige og halvoffentlige bygninger (skoler, sykehus, administrative bygg, kirker osv.), kommunale anlegg (parker, grøntarealer, kirkegårder mv.), industri- og forretningsbygg og beplantning til bygninger (takhager, fasadebeplantning, innendørs hager), hovedveier, veier, jernbane- og sporveislinjer, havner mv., idrettsplasser, lekeplasser og andre arealer til rekreasjonsformål (plener til soling, golfbaner mv.), stillestående og rennende vann (basseng, leilighetsvise våtområder, dammer, svømmebasseng, grøfter, kanaler og kloakkanlegg) beplantning og landskapsarkitektarbeid til vern mot støy, vind, nedbryting, synlighet og blending Ekskluderer: Ervervsmessig produksjon og beplantning grupperes under næring: 01 Jordbruk og tjenester tilknyttet jordbruk, jakt og viltstell og: 02 Skogbruk og tjenester tilknyttet skogbruk. Stell av landbruksjord for å holde den i god landbruksmessig og økologisk stand grupperes under: 01.61 Tjenester tilknyttet planteproduksjon. Drift av planteskoler og skogplanteskoler grupperes under hhv.: 01.30 Planteformering og: 02.10 Skogskjøtsel og andre skogbruksaktiviteter. Anleggsvirksomhet med henblikk på stell av landskap grupperes under næringshovedområde: F Bygge- og anleggsvirksomhet. Landskapsarkitektvirksomhet gruppers under: 71.113 Landskapsarkitekttjenester"/>
    <m/>
    <m/>
  </r>
  <r>
    <x v="0"/>
    <s v="Not aligned"/>
    <x v="0"/>
    <m/>
    <s v="N"/>
    <s v="81.10"/>
    <s v="81.101"/>
    <n v="5"/>
    <s v="N.81.101"/>
    <x v="925"/>
    <s v="Vaktmestertjenester"/>
    <s v="Inkluderer: Omfatter vedlikehold, tilsyn med tekniske installasjoner, mindre reparasjoner samt utvendig rengjøring"/>
    <m/>
    <m/>
  </r>
  <r>
    <x v="0"/>
    <s v="Not aligned"/>
    <x v="0"/>
    <m/>
    <s v="N"/>
    <s v="81.10"/>
    <s v="81.109"/>
    <n v="5"/>
    <s v="N.81.109"/>
    <x v="926"/>
    <s v="Andre komb. tjen. tilkn. eiendomsdr."/>
    <s v="Inkluderer: Omfatter hjelpetjenester for offentlig administrasjon Ekskluderer: Generell offentlig administrasjon og økonomiforvaltning grupperes under: 84.110 Generell offentlig administrasjon. Drift av biblioteker og arkiver grupperes under: 91.01 Drift av biblioteker og arkiver."/>
    <m/>
    <m/>
  </r>
  <r>
    <x v="0"/>
    <s v="Not aligned"/>
    <x v="0"/>
    <m/>
    <s v="N"/>
    <s v="81.21"/>
    <s v="81.210"/>
    <n v="5"/>
    <s v="N.81.210"/>
    <x v="922"/>
    <s v="Rengjøring av bygninger"/>
    <s v="Inkluderer: Omfatter alminnelig rengjøring (ikke-spesialisert rengjøring) av bygninger av enhver art som f.eks.: kontorer, hus eller leiligheter, fabrikker, butikker, institusjoner og andre bygninger til næringsformål og beboelseshus, hovedsakelig innvendig rengjøring selv om det kan omfatte rengjøring av tilknyttede utvendige områder som f.eks. vinduer og ganger Ekskluderer: Innvendig spesialrengjøring som f.eks. skorsteinsfeiing, rengjøring av peiser, ovner, fyringsanlegg, kjeler, ventilasjonskanaler og utluftingsanlegg grupperes under: 81.22 Utvendig rengjøring av bygninger og industriell rengjøring"/>
    <m/>
    <m/>
  </r>
  <r>
    <x v="0"/>
    <s v="Not aligned"/>
    <x v="0"/>
    <m/>
    <s v="N"/>
    <s v="81.22"/>
    <s v="81.220"/>
    <n v="5"/>
    <s v="N.81.220"/>
    <x v="923"/>
    <s v="Utv. rengj. bygn./ind. rengjøring"/>
    <s v="Inkluderer: Omfatter utvendig rengjøring av bygninger av enhver art herunder kontorer, fabrikker, butikker, institusjoner og andre bygninger til næringsformål samt beboelseshus, spesialrengjøring av bygninger som f.eks. vinduspussing, skorsteinsfeiing, rengjøring av peiser, ovner, fyringsanlegg, kjeler, ventilasjonskanaler og utluftingsanlegg, rengjøring av industrimaskiner, annen rengjøring av bygninger og rengjøring av næringslokaler ikke nevnt annet sted Ekskluderer: Damprensing, sandblåsing o.l. av fasader grupperes under: 43.99 Annen spesialisert bygge- og anleggsvirksomhet"/>
    <m/>
    <m/>
  </r>
  <r>
    <x v="0"/>
    <s v="Not aligned"/>
    <x v="0"/>
    <m/>
    <s v="N"/>
    <s v="81.29"/>
    <s v="81.291"/>
    <n v="5"/>
    <s v="N.81.291"/>
    <x v="927"/>
    <s v="Skadedyrkontroll"/>
    <m/>
    <m/>
    <m/>
  </r>
  <r>
    <x v="0"/>
    <s v="Not aligned"/>
    <x v="0"/>
    <m/>
    <s v="N"/>
    <s v="81.29"/>
    <s v="81.299"/>
    <n v="5"/>
    <s v="N.81.299"/>
    <x v="928"/>
    <s v="Rengjøringsvirksomhet ellers"/>
    <s v="Inkluderer: Omfatter rengjøring og vedlikehold av svømmebassenger, rengjøring av tog, busser, fly mv., innvendig rengjøring av tanker og tankvogner og tankskip, rengjøring av flasker, feiing av gater og rydding av snø og is Inkluderer også: Desinfisering og skadedyrbekjempelse gruppers under: 81.291 Skadedyrkontroll"/>
    <m/>
    <m/>
  </r>
  <r>
    <x v="0"/>
    <s v="Not aligned"/>
    <x v="0"/>
    <m/>
    <s v="N"/>
    <s v="81.30"/>
    <s v="81.300"/>
    <n v="5"/>
    <s v="N.81.300"/>
    <x v="921"/>
    <s v="Beplantning av hager og parkanl."/>
    <s v="Inkluderer: Omfatter planting, pleie og vedlikehold av: parker og hager til private og offentlige boliger, offentlige og halvoffentlige bygninger (skoler, sykehus, administrative bygg, kirker osv.), kommunale anlegg (parker, grøntarealer, kirkegårder mv.), industri- og forretningsbygg og beplantning til bygninger (takhager, fasadebeplantning, innendørs hager), hovedveier, veier, jernbane- og sporveislinjer, havner mv., idrettsplasser, lekeplasser og andre arealer til rekreasjonsformål (plener til soling, golfbaner mv.), stillestående og rennende vann (basseng, leilighetsvise våtområder, dammer, svømmebasseng, grøfter, kanaler og kloakkanlegg) beplantning og landskapsarkitektarbeid til vern mot støy, vind, nedbryting, synlighet og blending Ekskluderer: Ervervsmessig produksjon og beplantning grupperes under næring: 01 Jordbruk og tjenester tilknyttet jordbruk, jakt og viltstell og: 02 Skogbruk og tjenester tilknyttet skogbruk. Stell av landbruksjord for å holde den i god landbruksmessig og økologisk stand grupperes under: 01.61 Tjenester tilknyttet planteproduksjon. Drift av planteskoler og skogplanteskoler grupperes under hhv.: 01.30 Planteformering og: 02.10 Skogskjøtsel og andre skogbruksaktiviteter. Anleggsvirksomhet med henblikk på stell av landskap grupperes under næringshovedområde: F Bygge- og anleggsvirksomhet. Landskapsarkitektvirksomhet gruppers under: 71.113 Landskapsarkitekttjenester"/>
    <m/>
    <m/>
  </r>
  <r>
    <x v="0"/>
    <s v="Not aligned"/>
    <x v="0"/>
    <m/>
    <s v="N"/>
    <s v="N"/>
    <n v="82"/>
    <n v="2"/>
    <s v="N.82"/>
    <x v="929"/>
    <s v="Forretningsm. tjenesteyt. ellers"/>
    <s v="Inkluderer: Omfatter en rekke daglige administrasjons- og kontortjenester samt faste, rutinemessige forretningsservicefunksjoner for andre på honorar- eller kontraktbasis Inkluderer også: Omfatter også all tjenesteyting som normalt leveres til virksomheter ikke nevnt annet sted. Enheter som er gruppert i denne næringen formidler ikke driftspersonale til å utøve alle aktivitetene til en virksomhet"/>
    <m/>
    <m/>
  </r>
  <r>
    <x v="0"/>
    <s v="Not aligned"/>
    <x v="0"/>
    <m/>
    <s v="N"/>
    <n v="82"/>
    <s v="82.1"/>
    <n v="3"/>
    <s v="N.82.1"/>
    <x v="930"/>
    <s v="Kontortjenester"/>
    <s v="Inkluderer: Omfatter levering av en rekke daglige administrasjonstjenester som f.eks. finansiell planlegging, fakturering og regnskapsføring, personalfordeling og fysisk fordeling og logistikk for andre på honorar- eller kontraktbasis i form av faste, rutinemessige tjenesteytingsfunksjoner, som virksomheter og organisasjoner vanligvis utfører selv. Enheter, som er gruppert i denne næringshovedgruppen, formidler ikke driftspersonell til å utøve alle aktivitetene til en virksomhet. Enheter, som driver med et aspekt av slike aktiviteter, grupperes etter den spesielle aktiviteten"/>
    <m/>
    <m/>
  </r>
  <r>
    <x v="0"/>
    <s v="Not aligned"/>
    <x v="0"/>
    <m/>
    <s v="N"/>
    <n v="82"/>
    <s v="82.2"/>
    <n v="3"/>
    <s v="N.82.2"/>
    <x v="931"/>
    <s v="Telefonvakttjenester/telefonsalg"/>
    <m/>
    <m/>
    <m/>
  </r>
  <r>
    <x v="0"/>
    <s v="Not aligned"/>
    <x v="0"/>
    <m/>
    <s v="N"/>
    <n v="82"/>
    <s v="82.3"/>
    <n v="3"/>
    <s v="N.82.3"/>
    <x v="932"/>
    <s v="Kongress-/messe-/utstillingsvirks."/>
    <m/>
    <m/>
    <m/>
  </r>
  <r>
    <x v="0"/>
    <s v="Not aligned"/>
    <x v="0"/>
    <m/>
    <s v="N"/>
    <n v="82"/>
    <s v="82.9"/>
    <n v="3"/>
    <s v="N.82.9"/>
    <x v="933"/>
    <s v="Annen forretningsmessig tj.yting"/>
    <m/>
    <m/>
    <m/>
  </r>
  <r>
    <x v="0"/>
    <s v="Not aligned"/>
    <x v="0"/>
    <m/>
    <s v="N"/>
    <s v="82.1"/>
    <s v="82.11"/>
    <n v="4"/>
    <s v="N.82.11"/>
    <x v="934"/>
    <s v="Kombinerte kontortjenester"/>
    <s v="Inkluderer: Omfatter levering av en kombinasjon av daglige administrasjonstjenester som f.eks. resepsjonstjenester, finansiell planlegging, fakturering og regnskapsføring, personal- og posttjenester mv. for andre på honorar- eller kontraktbasis Ekskluderer: Enheter som formidler driftspersonell til å utføre alle aktiviteter i en virksomhet grupperes i hht. sin virksomhet. Enheter som utfører et bestemt aspekt av aktiviteter grupperes i hht. gjeldende aktivitet. Formidling/utleie av arbeidskraft uten at formidleren/utleieren har overoppsynet grupperes under: 78 Arbeidskrafttjenester"/>
    <m/>
    <m/>
  </r>
  <r>
    <x v="0"/>
    <s v="Not aligned"/>
    <x v="0"/>
    <m/>
    <s v="N"/>
    <s v="82.1"/>
    <s v="82.19"/>
    <n v="4"/>
    <s v="N.82.19"/>
    <x v="935"/>
    <s v="Fotokopiering/spes. kontortjen. el."/>
    <s v="Inkluderer: Omfatter forskjellig kopiering, dokumentbehandling og andre spesielle kontortjenester. Dokumentkopiering og -trykking dekker kun trykking av et begrenset antall eksemplarer. Omfatter: dokumentbehandling, dokumentredigering, korrekturlesing, maskinskriving, tekstbehandling og skjermredigering, sekretærvirksomhet, omskriving av dokumenter og annen sekretærvirksomhet, brev- og referatskriving, utleie av postbokser og andre post- og brevtjenester som f.eks. førsortering, adressering mv., fotokopiering, duplisering, blåkopi, tekstbehandling, annen dokumentkopiering uten også å utføre trykkerivirksomhet som f.eks. offsettrykking, hurtigtrykking, digital trykking og ferdiggjøring før trykking Ekskluderer: Trykking av dokumenter (offsettrykking, hurtigtrykking mv.) grupperes under: 18.12 Trykking ellers. Ferdiggjøring og trykking for publisering grupperes under: 18.13 Ferdiggjøring før trykking og publisering. Annonsevirksomhet grupperes under: 73.11 Reklamebyråer. Spesialisert stenografi som f.eks. rettsstenografi grupperes under: 82.99 Annen forretningsmessig tjenesteyting ikke nevnt annet sted. Offentlige stenografitjenester grupperes under: 82.99 Annen forretningsmessig tjenesteyting ikke nevnt annet sted"/>
    <m/>
    <m/>
  </r>
  <r>
    <x v="0"/>
    <s v="Not aligned"/>
    <x v="0"/>
    <m/>
    <s v="N"/>
    <s v="82.2"/>
    <s v="82.20"/>
    <n v="4"/>
    <s v="N.82.20"/>
    <x v="931"/>
    <s v="Telefonvakttjenester/telefonsalg"/>
    <s v="Inkluderer: Omfatter telefonvaktordning for inngående samtaler fra kunder ved hjelp menneskelige operatører, automatisk fordeling av anrop, computertelefonintegrasjon, interaktive svarsystemer eller tilsvarende metoder for ordremottak, produktinformasjon, behandling av kunders behov for hjelp eller behandling av klager fra kunder; telefonvaktordning for utgående samtaler med tilsvarende metoder for salg eller markedsføring av varer eller tjenester til potensielle kunder, markedsanalyse eller offentlig meningsmåling og tilsvarende virksomheter for kunder"/>
    <m/>
    <m/>
  </r>
  <r>
    <x v="0"/>
    <s v="Not aligned"/>
    <x v="0"/>
    <m/>
    <s v="N"/>
    <s v="82.3"/>
    <s v="82.30"/>
    <n v="4"/>
    <s v="N.82.30"/>
    <x v="932"/>
    <s v="Kongress-/messe-/utstillingsvirks."/>
    <s v="Inkluderer: Omfatter organisering, fremme og/eller styring av arrangementer som f.eks. yrkes- og bransjeutstillinger, kongresser, messer, konferanser og møter med eller uten ledelse og formidling av personale til å drive fasilitetene der begivenhetene finner sted"/>
    <m/>
    <m/>
  </r>
  <r>
    <x v="0"/>
    <s v="Not aligned"/>
    <x v="0"/>
    <m/>
    <s v="N"/>
    <s v="82.9"/>
    <s v="82.91"/>
    <n v="4"/>
    <s v="N.82.91"/>
    <x v="936"/>
    <s v="Inkasso- og kredittopplysningsvirks."/>
    <s v="Inkluderer: Omfatter innkreving av opplysninger som f.eks. kreditt- og arbeidsforhold til enkeltpersoner og kredittopplysninger om virksomheter og levering av opplysninger til penge- institutter, detaljister og andre som har behov for å vurdere kredittverdigheten til disse personene og virksomhetene"/>
    <m/>
    <m/>
  </r>
  <r>
    <x v="0"/>
    <s v="Not aligned"/>
    <x v="0"/>
    <m/>
    <s v="N"/>
    <s v="82.9"/>
    <s v="82.92"/>
    <n v="4"/>
    <s v="N.82.92"/>
    <x v="937"/>
    <s v="Pakkevirksomhet"/>
    <s v="Inkluderer: Omfatter pakkevirksomhet på honorar- eller kontraktbasis, uansett om prosessen er automatisk eller ikke: påfylling av væsker på flasker, herunder drikkevarer og matvarer, innpakking av faste stoffer (bobleplast, folieinnpakning mv.), emballering av farmasøytiske produkter etter sikkerhetsforskrifter, etikettering, frankering og stempling, innpakking av pakker og gaveinnpakking Ekskluderer: Produksjon av mineralvann og leskedrikker grupperes under: 11.07 Produksjon av mineralvann og leskedrikker og annet vann på flaske. Emballering i forbindelse med transport grupperes under: 52.29 Andre tjenester tilknyttet transport"/>
    <m/>
    <m/>
  </r>
  <r>
    <x v="0"/>
    <s v="Not aligned"/>
    <x v="0"/>
    <m/>
    <s v="N"/>
    <s v="82.9"/>
    <s v="82.99"/>
    <n v="4"/>
    <s v="N.82.99"/>
    <x v="938"/>
    <s v="Forr.messig tj.yting ikke nevnt el."/>
    <s v="Inkluderer: Omfatter stenografi og stenotypi under rettssaker og påfølgende transkripsjon av materialet som f.eks.: rettsstenografi og stenotypi og offentlige stenografitjenester, simultanteksting (dvs. samtidig teksting) av direkte tv-utsendelser av møter og konferanser, adressestrekkoding, strekkodetrykking, pengeinnsamlingsvirksomhet på honorar- eller kontraktbasis, inndragelsestjenester, innsamling av mynter fra parkometre, uavhengige auksjonærers virksomhet, forvaltning av lojalitetsprogrammer og andre tjenester som normalt leveres til virksomheter ikke nevnt annet sted Ekskluderer: Teksting av film og videofilm grupperes under: 59.12 Etterarbeid knyttet til produksjon av film, video og fjernsynsprogrammer. Renskriving av dokumenter grupperes under: 82.19 Fotokopiering, forberedelse av dokumenter og andre spesialiserte kontortjenester"/>
    <m/>
    <m/>
  </r>
  <r>
    <x v="0"/>
    <s v="Not aligned"/>
    <x v="0"/>
    <m/>
    <s v="N"/>
    <s v="82.11"/>
    <s v="82.110"/>
    <n v="5"/>
    <s v="N.82.110"/>
    <x v="934"/>
    <s v="Kombinerte kontortjenester"/>
    <s v="Inkluderer: Omfatter levering av en kombinasjon av daglige administrasjonstjenester som f.eks. resepsjonstjenester, finansiell planlegging, fakturering og regnskapsføring, personal- og posttjenester mv. for andre på honorar- eller kontraktbasis Ekskluderer: Enheter som formidler driftspersonell til å utføre alle aktiviteter i en virksomhet grupperes i hht. sin virksomhet. Enheter som utfører et bestemt aspekt av aktiviteter grupperes i hht. gjeldende aktivitet. Formidling/utleie av arbeidskraft uten at formidleren/utleieren har overoppsynet grupperes under: 78 Arbeidskrafttjenester"/>
    <m/>
    <m/>
  </r>
  <r>
    <x v="0"/>
    <s v="Not aligned"/>
    <x v="0"/>
    <m/>
    <s v="N"/>
    <s v="82.19"/>
    <s v="82.190"/>
    <n v="5"/>
    <s v="N.82.190"/>
    <x v="935"/>
    <s v="Fotokopiering/spes. kontortjen. el."/>
    <s v="Inkluderer: Omfatter forskjellig kopiering, dokumentbehandling og andre spesielle kontortjenester. Dokumentkopiering og -trykking dekker kun trykking av et begrenset antall eksemplarer. Omfatter: dokumentbehandling, dokumentredigering, korrekturlesing, maskinskriving, tekstbehandling og skjermredigering, sekretærvirksomhet, omskriving av dokumenter og annen sekretærvirksomhet, brev- og referatskriving, utleie av postbokser og andre post- og brevtjenester som f.eks. førsortering, adressering mv., fotokopiering, duplisering, blåkopi, tekstbehandling, annen dokumentkopiering uten også å utføre trykkerivirksomhet som f.eks. offsettrykking, hurtigtrykking, digital trykking og ferdiggjøring før trykking Ekskluderer: Trykking av dokumenter (offsettrykking, hurtigtrykking mv.) grupperes under: 18.12 Trykking ellers. Ferdiggjøring og trykking for publisering grupperes under: 18.13 Ferdiggjøring før trykking og publisering. Annonsevirksomhet grupperes under: 73.11 Reklamebyråer. Spesialisert stenografi som f.eks. rettsstenografi grupperes under: 82.99 Annen forretningsmessig tjenesteyting ikke nevnt annet sted. Offentlige stenografitjenester grupperes under: 82.99 Annen forretningsmessig tjenesteyting ikke nevnt annet sted"/>
    <m/>
    <m/>
  </r>
  <r>
    <x v="0"/>
    <s v="Not aligned"/>
    <x v="0"/>
    <m/>
    <s v="N"/>
    <s v="82.20"/>
    <s v="82.201"/>
    <n v="5"/>
    <s v="N.82.201"/>
    <x v="939"/>
    <s v="Telefonvakttjenester"/>
    <s v="Inkluderer: Omfatter telefonvaktordning for inngående samtaler fra kunder ved hjelp av menneskelige operatører, automatisk fordeling av anrop, computertelefonintegrasjon, interaktive svarsystemer eller tilsvarende metoder for ordremottak, produktinformasjon, behandling av kunders behov for hjelp eller behandling av klager fra kunder og telefonvaktordning for utgående samtaler"/>
    <m/>
    <m/>
  </r>
  <r>
    <x v="0"/>
    <s v="Not aligned"/>
    <x v="0"/>
    <m/>
    <s v="N"/>
    <s v="82.20"/>
    <s v="82.202"/>
    <n v="5"/>
    <s v="N.82.202"/>
    <x v="940"/>
    <s v="Telefonsalg"/>
    <s v="Inkluderer: Omfatter oppsøkende salgsvirksomhet via telefon på oppdrag"/>
    <m/>
    <m/>
  </r>
  <r>
    <x v="0"/>
    <s v="Not aligned"/>
    <x v="0"/>
    <m/>
    <s v="N"/>
    <s v="82.30"/>
    <s v="82.300"/>
    <n v="5"/>
    <s v="N.82.300"/>
    <x v="932"/>
    <s v="Kongress-/messe-/utstillingsvirks."/>
    <s v="Inkluderer: Omfatter organisering, fremme og/eller styring av arrangementer som f.eks. yrkes- og bransjeutstillinger, kongresser, messer, konferanser og møter med eller uten ledelse og formidling av personale til å drive fasilitetene der begivenhetene finner sted"/>
    <m/>
    <m/>
  </r>
  <r>
    <x v="0"/>
    <s v="Not aligned"/>
    <x v="0"/>
    <m/>
    <s v="N"/>
    <s v="82.91"/>
    <s v="82.910"/>
    <n v="5"/>
    <s v="N.82.910"/>
    <x v="936"/>
    <s v="Inkasso- og kredittopplysningsvirks."/>
    <s v="Inkluderer: Omfatter innkreving av opplysninger som f.eks. kreditt- og arbeidsforhold til enkeltpersoner og kredittopplysninger om virksomheter og levering av opplysninger til penge- institutter, detaljister og andre som har behov for å vurdere kredittverdigheten til disse personene og virksomhetene"/>
    <m/>
    <m/>
  </r>
  <r>
    <x v="0"/>
    <s v="Not aligned"/>
    <x v="0"/>
    <m/>
    <s v="N"/>
    <s v="82.92"/>
    <s v="82.920"/>
    <n v="5"/>
    <s v="N.82.920"/>
    <x v="937"/>
    <s v="Pakkevirksomhet"/>
    <s v="Inkluderer: Omfatter pakkevirksomhet på honorar- eller kontraktbasis, uansett om prosessen er automatisk eller ikke: påfylling av væsker på flasker, herunder drikkevarer og matvarer, innpakking av faste stoffer (bobleplast, folieinnpakning mv.), emballering av farmasøytiske produkter etter sikkerhetsforskrifter, etikettering, frankering og stempling, innpakking av pakker og gaveinnpakking Ekskluderer: Produksjon av mineralvann og leskedrikker grupperes under: 11.07 Produksjon av mineralvann og leskedrikker og annet vann på flaske. Emballering i forbindelse med transport grupperes under: 52.29 Andre tjenester tilknyttet transport"/>
    <m/>
    <m/>
  </r>
  <r>
    <x v="0"/>
    <s v="Not aligned"/>
    <x v="0"/>
    <m/>
    <s v="N"/>
    <s v="82.99"/>
    <s v="82.990"/>
    <n v="5"/>
    <s v="N.82.990"/>
    <x v="938"/>
    <s v="Forr.messig tj.yting ikke nevnt el."/>
    <s v="Inkluderer: Omfatter stenografi og stenotypi under rettssaker og påfølgende transkripsjon av materialet som f.eks.: rettsstenografi og stenotypi og offentlige stenografitjenester, simultanteksting (dvs. samtidig teksting) av direkte tv-utsendelser av møter og konferanser, adressestrekkoding, strekkodetrykking, pengeinnsamlingsvirksomhet på honorar- eller kontraktbasis, inndragelsestjenester, innsamling av mynter fra parkometre, uavhengige auksjonærers virksomhet, forvaltning av lojalitetsprogrammer og andre tjenester som normalt leveres til virksomheter ikke nevnt annet sted Ekskluderer: Teksting av film og videofilm grupperes under: 59.12 Etterarbeid knyttet til produksjon av film, video og fjernsynsprogrammer. Renskriving av dokumenter grupperes under: 82.19 Fotokopiering, forberedelse av dokumenter og andre spesialiserte kontortjenester"/>
    <m/>
    <m/>
  </r>
  <r>
    <x v="0"/>
    <s v="Not aligned"/>
    <x v="0"/>
    <m/>
    <s v="O"/>
    <s v="O"/>
    <m/>
    <n v="1"/>
    <s v="O."/>
    <x v="941"/>
    <s v="Off.adm., forsvar, sosialforsikring"/>
    <s v="Inkluderer: Omfatter offentlige aktiviteter som normalt utøves av offentlig forvaltning. Omfatter vedtak og rettslig tolkning av lover og forskrifter samt administrasjon av tiltak og planer basert på disse rettslige aktiviteter, beskatning, forsvar, innvandringssaker, utenrikssaker og administrasjon av offentlige handlingsplaner og programmer Inkluderer også: Omfatter også trygdeordning underlagt offentlig forvaltning. Den juridiske eller institusjonelle status er ikke i seg selv avgjørende for om en aktivitet tilhører dette nærings- hovedområde. Det er snarere et spørsmål om hvorvidt aktiviteten er av en slik karakter som er spesifisert ovenfor. Dette betyr at aktiviteter som er gruppert et annet sted i NACE ikke faller inn under dette næringshovedområdet, selv om de utøves av offentlige enheter. For eksempel faller administrasjon av skolesystemet (bestemmelser, kontroll, læreplaner) inn under dette næringshovedområde, mens undervisning i seg selv ikke gjør det (jf. næringshovedområde P Undervisning), og fengsels- eller militærsykehus grupperes under helse (jf. næringshovedområde Q Helse- og sosialtjenester). Tilsvarende kan visse aktiviteter som er beskrevet i dette næringshoved- området utøves av ikke-offentlige enheter"/>
    <m/>
    <m/>
  </r>
  <r>
    <x v="0"/>
    <s v="Not aligned"/>
    <x v="0"/>
    <m/>
    <s v="O"/>
    <s v="O"/>
    <n v="84"/>
    <n v="2"/>
    <s v="O.84"/>
    <x v="941"/>
    <s v="Off.adm., forsvar, sosialforsikring"/>
    <m/>
    <m/>
    <m/>
  </r>
  <r>
    <x v="0"/>
    <s v="Not aligned"/>
    <x v="0"/>
    <m/>
    <s v="O"/>
    <n v="84"/>
    <s v="84.1"/>
    <n v="3"/>
    <s v="O.84.1"/>
    <x v="942"/>
    <s v="Off. administrasjon, forvaltning"/>
    <s v="Inkluderer: Omfatter generell forvaltning (f.eks. politisk og administrativ ledelse, forvaltning av finanser mv. på alle nivåer av offentlig forvaltning) og tilsyn med finans-, arbeids- og næringsliv"/>
    <m/>
    <m/>
  </r>
  <r>
    <x v="0"/>
    <s v="Not aligned"/>
    <x v="0"/>
    <m/>
    <s v="O"/>
    <n v="84"/>
    <s v="84.2"/>
    <n v="3"/>
    <s v="O.84.2"/>
    <x v="943"/>
    <s v="Off.adm. utenriks-/sikkerhetssaker"/>
    <s v="Inkluderer: Omfatter utenrikssaker, forsvar og politi"/>
    <m/>
    <m/>
  </r>
  <r>
    <x v="0"/>
    <s v="Not aligned"/>
    <x v="0"/>
    <m/>
    <s v="O"/>
    <n v="84"/>
    <s v="84.3"/>
    <n v="3"/>
    <s v="O.84.3"/>
    <x v="944"/>
    <s v="Sosialforsikring, trygd"/>
    <m/>
    <m/>
    <m/>
  </r>
  <r>
    <x v="0"/>
    <s v="Not aligned"/>
    <x v="0"/>
    <m/>
    <s v="O"/>
    <s v="84.1"/>
    <s v="84.11"/>
    <n v="4"/>
    <s v="O.84.11"/>
    <x v="945"/>
    <s v="Generell offentlig administrasjon"/>
    <s v="Inkluderer: Omfatter administrativ og politisk ledelse av sentrale, regionale og lokale myndigheter, administrasjon og tilsyn tilknyttet finans-, skatte- og avgiftssaker: administrasjon av skatteordninger, skatte-, avgift- og tollinnkreving samt behandling av skatteunndragelsessaker, tolladministrasjon, budsjettoppfølging og forvaltning av offentlige midler og offentlig gjeld: opptak av offentlige lån og kontroll med utbetaling av disse, administrasjon av generell FoU-politikk og midler forbundet med det, forvaltning av generell økonomisk og sosial planlegging samt utarbeidelse av offisiell statistikk Ekskluderer: Drift av bygg eid eller benyttet av det offentlige grupperes under hhv.: 68.2 Utleie av egen eller leid fast eiendom og: 68.3 Omsetning og drift av fast eiendom på oppdrag. Administrasjon av FoU-politikk med henblikk på velferd og midler knyttet opp mot det grupperes under: 84.12 Offentlig administrasjon tilknyttet helsestell, sosial virksomhet, undervisning, kirke, kultur og miljøvern. Administrasjon av FoU-politikk med henblikk på å forbedre økonomiske resultater og konkurranseevne grupperes under: 84.13 Offentlig administrasjon tilknyttet næringsvirksomhet og arbeidsmarked. Administrasjon av forsvarsrelatert FoU-politikk og midler knyttet opp mot det grupperes under: 84.22 Forsvar. Drift av offentlige arkiv grupperes under: 91.013 Drift av arkiver"/>
    <m/>
    <m/>
  </r>
  <r>
    <x v="0"/>
    <s v="Not aligned"/>
    <x v="0"/>
    <m/>
    <s v="O"/>
    <s v="84.1"/>
    <s v="84.12"/>
    <n v="4"/>
    <s v="O.84.12"/>
    <x v="946"/>
    <s v="Off.adm. helse, sos.virks. m.m."/>
    <s v="Inkluderer: Omfatter offentlig administrasjon av velferd: helsevesen, undervisning, kultur, sport, fritid, miljø, bolig og sosialtjeneste, administrasjon av FoU-politikk og tilknyttede midler på disse områdene Inkluderer også: Omfatter også økonomisk støtte til fritids- og kulturaktiviteter, utdeling av offentlige tilskudd til kunstnere, administrasjon av prosjekter for drikkevannsforsyning, administrasjon av avfallshåndtering, administrasjon av miljøvernprosjekter og administrasjon av boligprosjekter Ekskluderer: Kloakk- og renovasjonsvirksomhet og renhold grupperes under hhv.: 37 Oppsamling og behandling av avløpsvann,: 38 Innsamling, behandling, disponering og gjenvinning av avfall og: 39 Miljørydding, miljørensing og lignende virksomhet. Obligatoriske trygdeordning grupperes under: 84.30 Trygdeordninger underlagt offentlig forvaltning. Undervisning grupperes under: P Undervisning. Helsetjenester grupperes under: 86 Helsetjenester. Museer og andre kulturelle institusjoner grupperes under: 91 Drift av biblioteker, arkiver, museer og annen kulturvirksomhet. Offentlige biblioteker og arkiver grupperes under: 91.01 Drift av biblioteker og arkiver. Sport og andre fritidsaktiviteter grupperes under: 93 Sports- og fritidsaktiviteter og drift av fornøyelsesetablissementer"/>
    <m/>
    <m/>
  </r>
  <r>
    <x v="0"/>
    <s v="Not aligned"/>
    <x v="0"/>
    <m/>
    <s v="O"/>
    <s v="84.1"/>
    <s v="84.13"/>
    <n v="4"/>
    <s v="O.84.13"/>
    <x v="947"/>
    <s v="Off.adm. nær.virks. og arb.marked"/>
    <s v="Inkluderer: Omfatter offentlig administrasjon og regulering, herunder fordeling av subsidier til ulike sektorer: jordbruk, arealplanlegging, energi og naturressurser, infrastruktur, transport, kommunikasjon, hoteller og turisme, engros- og detaljhandel; administrasjon av FoU-politikk og midler knyttet opp mot forbedring av økonomiske resultater, administrasjon av generelle arbeidsmarkedstiltak og gjennomføring av regionale utviklingsmål, f.eks. å redusere arbeidsløsheten Ekskluderer: Forskning og utvikling grupperes under: 72 Forskning og utviklingsarbeid"/>
    <m/>
    <m/>
  </r>
  <r>
    <x v="0"/>
    <s v="Not aligned"/>
    <x v="0"/>
    <m/>
    <s v="O"/>
    <s v="84.2"/>
    <s v="84.21"/>
    <n v="4"/>
    <s v="O.84.21"/>
    <x v="948"/>
    <s v="Utenrikssaker"/>
    <s v="Inkluderer: Omfatter den virksomhet som utøves av Utenriksdepartementet og diplomatiske og konsulære representasjoner i utlandet eller kontorer i internasjonale organisasjoner; administrasjon av og støtte til informasjon og kulturelle aktiviteter som skal formidles ut over de nasjonale grenser, bistand til utviklingsland, også om denne ytes gjennom internasjonale organisasjoner, militærhjelp til andre land, forvaltning av utenrikshandelen og internasjonale finansielle og tekniske spørsmål Ekskluderer: Internasjonale katastrofer eller flyktningesaker i forbindelse med konflikter grupperes under: 88.99 Sosialtjenester uten botilbud ikke nevnt annet sted"/>
    <m/>
    <m/>
  </r>
  <r>
    <x v="0"/>
    <s v="Not aligned"/>
    <x v="0"/>
    <m/>
    <s v="O"/>
    <s v="84.2"/>
    <s v="84.22"/>
    <n v="4"/>
    <s v="O.84.22"/>
    <x v="949"/>
    <s v="Forsvar"/>
    <s v="Inkluderer: Omfatter administrasjon, tilsyn og drift av militære anliggender og land-, sjø- og luftforvarsstyrker som: væpnede styrker innenfor Hæren, Sjøforsvaret, Luftforsvaret og Heimevernet, ingeniørenheter, forsyningssamband, etterretningsmannskap og andre ikke-væpnede styrker og enheter; reserve- og hjelpestyrker innen forsvaret, forsvarets logistikkorganisasjon (anskaffelse av materiell, anlegg, forsyninger mv.), forsvarets sanitet; administrasjon og drift av sivilforsvaret, støtte til utarbeiding av katastrofeplaner samt gjennomføring av øvelser, hvor sivile institusjoner og sivilbefolkningen deltar og administrasjon av forsvarsrelatert FoU-politikk og midler knyttet til dette Ekskluderer: Forskning og utviklingsarbeid grupperes under: 72 Forskning og utviklingsarbeid. Militærhjelp til andre land grupperes under: 84.21 Utenrikssaker. Militærdomstolens virksomhet grupperes under: 84.23 Retts- og fengselsvesen. Tilveiebringing av nødhjelpsforsyninger til bruk ved innenlandske katastrofer i fredstid grupperes under: 84.24 Politi- og påtalemyndighet. Undervisning på militærets skoler og høyskoler grupperes under: 85.4 Undervisning i høyere utdanning. Militærsykehusenes virksomhet grupperes under: 86.10 Sykehustjenester"/>
    <m/>
    <m/>
  </r>
  <r>
    <x v="0"/>
    <s v="Not aligned"/>
    <x v="0"/>
    <m/>
    <s v="O"/>
    <s v="84.2"/>
    <s v="84.23"/>
    <n v="4"/>
    <s v="O.84.23"/>
    <x v="950"/>
    <s v="Retts- og fengselsvesen"/>
    <s v="Inkluderer: Omfatter virksomhet som utøves av administrative domstoler (sivil- og strafferett), militærdomstoler og rettsvesen, herunder juridisk bistand og representasjon på vegne av staten eller ivaretatt av staten ved finansiering eller i form av tjenester, avsigelse av dommer og tolking av lovgivning, voldgift i sivile søksmål; administrasjon av fengsler og etablering av straffe- og behandlingsinstitusjoner herunder rehabiliteringssenter, uansett om administrasjonen og driften utøves av offentlige eller private enheter på honorar- eller kontraktbasis Ekskluderer: Rådgivning og representasjon i sivile saker, straffesaker og andre saker grupperes under: 69.10 Juridisk tjenesteyting. Fengselsskolens virksomhet grupperes under: 85 Undervisning. Fengselssykehusenes virksomhet grupperes under: 86.10 Sykehustjenester"/>
    <m/>
    <m/>
  </r>
  <r>
    <x v="0"/>
    <s v="Not aligned"/>
    <x v="0"/>
    <m/>
    <s v="O"/>
    <s v="84.2"/>
    <s v="84.24"/>
    <n v="4"/>
    <s v="O.84.24"/>
    <x v="951"/>
    <s v="Politi- og påtalemyndighet"/>
    <s v="Inkluderer: Omfatter virksomhet som utøves av politiet og offentlig støttede hjelpekorps, havnepoliti, grensepoliti, kystvakt og andre spesialkorps inkludert trafikkregulering, registrering av utlendinger og administrasjon av strafferegistre og anskaffelse av utstyr til bruk ved innenlandske katastrofer i fredstid Ekskluderer: Drift av politilaboratorier grupperes under: 71.20 Teknisk prøving og analyse. De væpnede styrkers virksomhet og administrasjon av disse grupperes under: 84.22 Forsvar"/>
    <m/>
    <m/>
  </r>
  <r>
    <x v="0"/>
    <s v="Not aligned"/>
    <x v="0"/>
    <m/>
    <s v="O"/>
    <s v="84.2"/>
    <s v="84.25"/>
    <n v="4"/>
    <s v="O.84.25"/>
    <x v="952"/>
    <s v="Brannvern"/>
    <s v="Inkluderer: Omfatter administrasjon og drift av brannvesen og hjelpekorps i forbindelse med forebyggende brannvern, brannslokking, berging av mennesker og dyr, bistand ved sivile katastrofer, oversvømmelser, trafikkulykker mv. Ekskluderer: Skogbrannvern og -slokking grupperes under: 02.40 Tjenester tilknyttet skogbruk. Brannslokking på olje- og gassfelt grupperes under: 09.109 Andre tjenester tilknyttet utvinning av råolje og naturgass. Brannslokking og brannvern på flyplasser som utføres av ikke-spesialiserte enheter grupperes under: 52.23 Andre tjenester tilknyttet lufttransport"/>
    <m/>
    <m/>
  </r>
  <r>
    <x v="0"/>
    <s v="Not aligned"/>
    <x v="0"/>
    <m/>
    <s v="O"/>
    <s v="84.3"/>
    <s v="84.30"/>
    <n v="4"/>
    <s v="O.84.30"/>
    <x v="944"/>
    <s v="Sosialforsikring, trygd"/>
    <s v="Inkluderer: Omfatter finansiering og forvaltning av offentlige trygdeordninger: sykeforsikring, arbeidsulykkesforsikring og arbeidsløshetsforsikring, alderspensjon, ordninger som dekker innteksttap ved fødsel, midlertidig uførhet, tap av forsørger mv. Ekskluderer: Trygdeordninger som ikke er underlagt offentlig forvaltning grupperes under: 65.30 Pensjonskasser. Ytelser fra velferdsinstitusjoner og andre sosialtjenester (uten institusjonsopphold) grupperes under hhv.: 88.10 Sosialtjenester uten botilbud for eldre og funksjonshemmede og: 88.99 Andre sosialtjenester uten botilbud ikke nevnt annet sted"/>
    <m/>
    <m/>
  </r>
  <r>
    <x v="0"/>
    <s v="Not aligned"/>
    <x v="0"/>
    <m/>
    <s v="O"/>
    <s v="84.11"/>
    <s v="84.110"/>
    <n v="5"/>
    <s v="O.84.110"/>
    <x v="945"/>
    <s v="Generell offentlig administrasjon"/>
    <s v="Inkluderer: Omfatter administrativ og politisk ledelse av sentrale, regionale og lokale myndigheter, administrasjon og tilsyn tilknyttet finans-, skatte- og avgiftssaker: administrasjon av skatteordninger, skatte-, avgift- og tollinnkreving samt behandling av skatteunndragelsessaker, tolladministrasjon, budsjettoppfølging og forvaltning av offentlige midler og offentlig gjeld: opptak av offentlige lån og kontroll med utbetaling av disse, administrasjon av generell FoU-politikk og midler forbundet med det, forvaltning av generell økonomisk og sosial planlegging samt utarbeidelse av offisiell statistikk Ekskluderer: Drift av bygg eid eller benyttet av det offentlige grupperes under hhv.: 68.2 Utleie av egen eller leid fast eiendom og: 68.3 Omsetning og drift av fast eiendom på oppdrag. Administrasjon av FoU-politikk med henblikk på velferd og midler knyttet opp mot det grupperes under: 84.12 Offentlig administrasjon tilknyttet helsestell, sosial virksomhet, undervisning, kirke, kultur og miljøvern. Administrasjon av FoU-politikk med henblikk på å forbedre økonomiske resultater og konkurranseevne grupperes under: 84.13 Offentlig administrasjon tilknyttet næringsvirksomhet og arbeidsmarked. Administrasjon av forsvarsrelatert FoU-politikk og midler knyttet opp mot det grupperes under: 84.22 Forsvar. Drift av offentlige arkiv grupperes under: 91.013 Drift av arkiver"/>
    <m/>
    <m/>
  </r>
  <r>
    <x v="0"/>
    <s v="Not aligned"/>
    <x v="0"/>
    <m/>
    <s v="O"/>
    <s v="84.12"/>
    <s v="84.120"/>
    <n v="5"/>
    <s v="O.84.120"/>
    <x v="946"/>
    <s v="Off.adm. helse, sos.virks. m.m."/>
    <s v="Inkluderer: Omfatter offentlig administrasjon av velferd: helsevesen, undervisning, kultur, sport, fritid, miljø, bolig og sosialtjeneste, administrasjon av FoU-politikk og tilknyttede midler på disse områdene Inkluderer også: Omfatter også økonomisk støtte til fritids- og kulturaktiviteter, utdeling av offentlige tilskudd til kunstnere, administrasjon av prosjekter for drikkevannsforsyning, administrasjon av avfallshåndtering, administrasjon av miljøvernprosjekter og administrasjon av boligprosjekter Ekskluderer: Kloakk- og renovasjonsvirksomhet og renhold grupperes under hhv.: 37 Oppsamling og behandling av avløpsvann,: 38 Innsamling, behandling, disponering og gjenvinning av avfall og: 39 Miljørydding, miljørensing og lignende virksomhet. Obligatoriske trygdeordning grupperes under: 84.30 Trygdeordninger underlagt offentlig forvaltning. Undervisning grupperes under: P Undervisning. Helsetjenester grupperes under: 86 Helsetjenester. Museer og andre kulturelle institusjoner grupperes under: 91 Drift av biblioteker, arkiver, museer og annen kulturvirksomhet. Offentlige biblioteker og arkiver grupperes under: 91.01 Drift av biblioteker og arkiver. Sport og andre fritidsaktiviteter grupperes under: 93 Sports- og fritidsaktiviteter og drift av fornøyelsesetablissementer"/>
    <m/>
    <m/>
  </r>
  <r>
    <x v="0"/>
    <s v="Not aligned"/>
    <x v="0"/>
    <m/>
    <s v="O"/>
    <s v="84.13"/>
    <s v="84.130"/>
    <n v="5"/>
    <s v="O.84.130"/>
    <x v="947"/>
    <s v="Off.adm. nær.virks. og arb.marked"/>
    <s v="Inkluderer: Omfatter offentlig administrasjon og regulering, herunder fordeling av subsidier til ulike sektorer: jordbruk, arealplanlegging, energi og naturressurser, infrastruktur, transport, kommunikasjon, hoteller og turisme, engros- og detaljhandel; administrasjon av FoU-politikk og midler knyttet opp mot forbedring av økonomiske resultater, administrasjon av generelle arbeidsmarkedstiltak og gjennomføring av regionale utviklingsmål, f.eks. å redusere arbeidsløsheten Ekskluderer: Forskning og utvikling grupperes under: 72 Forskning og utviklingsarbeid"/>
    <m/>
    <m/>
  </r>
  <r>
    <x v="0"/>
    <s v="Not aligned"/>
    <x v="0"/>
    <m/>
    <s v="O"/>
    <s v="84.21"/>
    <s v="84.210"/>
    <n v="5"/>
    <s v="O.84.210"/>
    <x v="948"/>
    <s v="Utenrikssaker"/>
    <s v="Inkluderer: Omfatter den virksomhet som utøves av Utenriksdepartementet og diplomatiske og konsulære representasjoner i utlandet eller kontorer i internasjonale organisasjoner; administrasjon av og støtte til informasjon og kulturelle aktiviteter som skal formidles ut over de nasjonale grenser, bistand til utviklingsland, også om denne ytes gjennom internasjonale organisasjoner, militærhjelp til andre land, forvaltning av utenrikshandelen og internasjonale finansielle og tekniske spørsmål Ekskluderer: Internasjonale katastrofer eller flyktningesaker i forbindelse med konflikter grupperes under: 88.99 Sosialtjenester uten botilbud ikke nevnt annet sted"/>
    <m/>
    <m/>
  </r>
  <r>
    <x v="0"/>
    <s v="Not aligned"/>
    <x v="0"/>
    <m/>
    <s v="O"/>
    <s v="84.22"/>
    <s v="84.220"/>
    <n v="5"/>
    <s v="O.84.220"/>
    <x v="949"/>
    <s v="Forsvar"/>
    <s v="Inkluderer: Omfatter administrasjon, tilsyn og drift av militære anliggender og land-, sjø- og luftforvarsstyrker som: væpnede styrker innenfor Hæren, Sjøforsvaret, Luftforsvaret og Heimevernet, ingeniørenheter, forsyningssamband, etterretningsmannskap og andre ikke-væpnede styrker og enheter; reserve- og hjelpestyrker innen forsvaret, forsvarets logistikkorganisasjon (anskaffelse av materiell, anlegg, forsyninger mv.), forsvarets sanitet; administrasjon og drift av sivilforsvaret, støtte til utarbeiding av katastrofeplaner samt gjennomføring av øvelser, hvor sivile institusjoner og sivilbefolkningen deltar og administrasjon av forsvarsrelatert FoU-politikk og midler knyttet til dette Ekskluderer: Forskning og utviklingsarbeid grupperes under: 72 Forskning og utviklingsarbeid. Militærhjelp til andre land grupperes under: 84.21 Utenrikssaker. Militærdomstolens virksomhet grupperes under: 84.23 Retts- og fengselsvesen. Tilveiebringing av nødhjelpsforsyninger til bruk ved innenlandske katastrofer i fredstid grupperes under: 84.24 Politi- og påtalemyndighet. Undervisning på militærets skoler og høyskoler grupperes under: 85.4 Undervisning i høyere utdanning. Militærsykehusenes virksomhet grupperes under: 86.10 Sykehustjenester"/>
    <m/>
    <m/>
  </r>
  <r>
    <x v="0"/>
    <s v="Not aligned"/>
    <x v="0"/>
    <m/>
    <s v="O"/>
    <s v="84.23"/>
    <s v="84.230"/>
    <n v="5"/>
    <s v="O.84.230"/>
    <x v="950"/>
    <s v="Retts- og fengselsvesen"/>
    <s v="Inkluderer: Omfatter virksomhet som utøves av administrative domstoler (sivil- og strafferett), militærdomstoler og rettsvesen, herunder juridisk bistand og representasjon på vegne av staten eller ivaretatt av staten ved finansiering eller i form av tjenester, avsigelse av dommer og tolking av lovgivning, voldgift i sivile søksmål; administrasjon av fengsler og etablering av straffe- og behandlingsinstitusjoner herunder rehabiliteringssenter, uansett om administrasjonen og driften utøves av offentlige eller private enheter på honorar- eller kontraktbasis Ekskluderer: Rådgivning og representasjon i sivile saker, straffesaker og andre saker grupperes under: 69.10 Juridisk tjenesteyting. Fengselsskolens virksomhet grupperes under: 85 Undervisning. Fengselssykehusenes virksomhet grupperes under: 86.10 Sykehustjenester"/>
    <m/>
    <m/>
  </r>
  <r>
    <x v="0"/>
    <s v="Not aligned"/>
    <x v="0"/>
    <m/>
    <s v="O"/>
    <s v="84.24"/>
    <s v="84.240"/>
    <n v="5"/>
    <s v="O.84.240"/>
    <x v="951"/>
    <s v="Politi- og påtalemyndighet"/>
    <s v="Inkluderer: Omfatter virksomhet som utøves av politiet og offentlig støttede hjelpekorps, havnepoliti, grensepoliti, kystvakt og andre spesialkorps inkludert trafikkregulering, registrering av utlendinger og administrasjon av strafferegistre og anskaffelse av utstyr til bruk ved innenlandske katastrofer i fredstid Ekskluderer: Drift av politilaboratorier grupperes under: 71.20 Teknisk prøving og analyse. De væpnede styrkers virksomhet og administrasjon av disse grupperes under: 84.22 Forsvar"/>
    <m/>
    <m/>
  </r>
  <r>
    <x v="0"/>
    <s v="Not aligned"/>
    <x v="0"/>
    <m/>
    <s v="O"/>
    <s v="84.25"/>
    <s v="84.250"/>
    <n v="5"/>
    <s v="O.84.250"/>
    <x v="952"/>
    <s v="Brannvern"/>
    <s v="Inkluderer: Omfatter administrasjon og drift av brannvesen og hjelpekorps i forbindelse med forebyggende brannvern, brannslokking, berging av mennesker og dyr, bistand ved sivile katastrofer, oversvømmelser, trafikkulykker mv. Ekskluderer: Skogbrannvern og -slokking grupperes under: 02.40 Tjenester tilknyttet skogbruk. Brannslokking på olje- og gassfelt grupperes under: 09.109 Andre tjenester tilknyttet utvinning av råolje og naturgass. Brannslokking og brannvern på flyplasser som utføres av ikke-spesialiserte enheter grupperes under: 52.23 Andre tjenester tilknyttet lufttransport"/>
    <m/>
    <m/>
  </r>
  <r>
    <x v="0"/>
    <s v="Not aligned"/>
    <x v="0"/>
    <m/>
    <s v="O"/>
    <s v="84.30"/>
    <s v="84.300"/>
    <n v="5"/>
    <s v="O.84.300"/>
    <x v="944"/>
    <s v="Sosialforsikring, trygd"/>
    <s v="Inkluderer: Omfatter finansiering og forvaltning av offentlige trygdeordninger: sykeforsikring, arbeidsulykkesforsikring og arbeidsløshetsforsikring, alderspensjon, ordninger som dekker innteksttap ved fødsel, midlertidig uførhet, tap av forsørger mv. Ekskluderer: Trygdeordninger som ikke er underlagt offentlig forvaltning grupperes under: 65.30 Pensjonskasser. Ytelser fra velferdsinstitusjoner og andre sosialtjenester (uten institusjonsopphold) grupperes under hhv.: 88.10 Sosialtjenester uten botilbud for eldre og funksjonshemmede og: 88.99 Andre sosialtjenester uten botilbud ikke nevnt annet sted"/>
    <m/>
    <m/>
  </r>
  <r>
    <x v="0"/>
    <s v="Not aligned"/>
    <x v="0"/>
    <m/>
    <s v="P"/>
    <s v="P"/>
    <m/>
    <n v="1"/>
    <s v="P."/>
    <x v="953"/>
    <s v="Undervisning"/>
    <s v="Inkluderer: Omfatter undervisning på alle nivå og innenfor alle fag. Undervisningen kan være muntlig eller skriftlig og kan foregå via radio- eller tv-utsendinger via Internett eller per korrespondanse. Omfatter både undervisning på de forskjellige institusjoner i det ordinære skolesystemet på de forskjellige nivå (grunnleggende undervisning) og voksen- undervisning, lese- og skriveundervisning mv. Inkluderer også: Omfatter også militære skoler og -høyskoler, fengselsskoler mv. på deres respektive nivåer. Omfatter både offentlig og privat undervisning. På hvert nivå i den grunnleggende undervisning grupperes spesialundervisning for fysisk eller psykisk handicappede elever. Oppdelingen av kategoriene i dette næringshovedområdet er basert på tilbudte undervisningsnivå som definert i ISCED 1997. Undervisningsinstitusjoner som gir undervisning på ISCED-nivå 0 og 1, er gruppert under næringsgruppe 85.10 Førskoleundervisning, på ISCED-nivå 2-3 under næringsgruppe 85.2 Grunnskoleundervisning, på ISCED-nivå 4 under næringsgruppe 85.41 Undervisning ved fagskoler og på ISCED-nivå 5-6 under næringsgruppe 85.42 Undervisning på universitets- og høgskolenivå. Omfatter også sports- og fritidsaktiviteter som f.eks. tennis eller golf hvor intensjonen er instruksjon, opplæring og undervisning"/>
    <m/>
    <m/>
  </r>
  <r>
    <x v="0"/>
    <s v="Not aligned"/>
    <x v="0"/>
    <m/>
    <s v="P"/>
    <s v="P"/>
    <n v="85"/>
    <n v="2"/>
    <s v="P.85"/>
    <x v="953"/>
    <s v="Undervisning"/>
    <m/>
    <m/>
    <m/>
  </r>
  <r>
    <x v="0"/>
    <s v="Not aligned"/>
    <x v="0"/>
    <m/>
    <s v="P"/>
    <n v="85"/>
    <s v="85.1"/>
    <n v="3"/>
    <s v="P.85.1"/>
    <x v="954"/>
    <s v="Førskoleundervisning"/>
    <m/>
    <m/>
    <m/>
  </r>
  <r>
    <x v="0"/>
    <s v="Not aligned"/>
    <x v="0"/>
    <m/>
    <s v="P"/>
    <n v="85"/>
    <s v="85.2"/>
    <n v="3"/>
    <s v="P.85.2"/>
    <x v="955"/>
    <s v="Grunnskoleundervisning"/>
    <m/>
    <m/>
    <m/>
  </r>
  <r>
    <x v="0"/>
    <s v="Not aligned"/>
    <x v="0"/>
    <m/>
    <s v="P"/>
    <n v="85"/>
    <s v="85.3"/>
    <n v="3"/>
    <s v="P.85.3"/>
    <x v="956"/>
    <s v="Undervisning videregående skoler"/>
    <s v="Inkluderer: Omfatter videregående skoler med allmennfaglig studieretning, studentkurs o.l. samt tekniske skoler og fagskoler Ekskluderer: Voksenundervisning som definert i: 85.5 Annen undervisning, grupperes under den næringshovedgruppen"/>
    <m/>
    <m/>
  </r>
  <r>
    <x v="0"/>
    <s v="Not aligned"/>
    <x v="0"/>
    <m/>
    <s v="P"/>
    <n v="85"/>
    <s v="85.4"/>
    <n v="3"/>
    <s v="P.85.4"/>
    <x v="957"/>
    <s v="Undervisning i høyere utdanning"/>
    <s v="Inkluderer: Omfatter teoretiske kurs som fører til bachelor eller cand.mag. grader. Opptakskravet er vitnemål fra minst videregående skoles nivå. Undervisning kan gis på forskjellige steder, f.eks. i enhetens eller kundens undervisningslokaler, i utdanningsinstitusjoner, på arbeidsplassen eller i hjemmet. Det tilbys en lang rekke fag på dette nivået både teoretiske og praktiske fag Ekskluderer: Voksenopplæring grupperes under: 85.5 Annen undervisning"/>
    <m/>
    <m/>
  </r>
  <r>
    <x v="0"/>
    <s v="Not aligned"/>
    <x v="0"/>
    <m/>
    <s v="P"/>
    <n v="85"/>
    <s v="85.5"/>
    <n v="3"/>
    <s v="P.85.5"/>
    <x v="958"/>
    <s v="Annen undervisning"/>
    <s v="Inkluderer: Omfatter generell videreundervisning og utdanning innenfor alle fag i hobby- eller selvutviklingsøyemed: leirer og skoler som tilbyr grupper og enkeltpersoner undervisning i sportsaktiviteter, fremmedspråk, kunst, drama eller musikk eller annen undervisning eller spesialisert undervisning som ikke kan sidestilles med undervisning i gruppene 85.1-85.4 Ekskluderer: Førskoleundervisning, grunnskoleundervisning, undervisning ved videregående skoler og undervisning i høyere utdanning grupperes under: 85.1-85.4"/>
    <m/>
    <m/>
  </r>
  <r>
    <x v="0"/>
    <s v="Not aligned"/>
    <x v="0"/>
    <m/>
    <s v="P"/>
    <n v="85"/>
    <s v="85.6"/>
    <n v="3"/>
    <s v="P.85.6"/>
    <x v="959"/>
    <s v="Tjenester tilkn. undervisning"/>
    <m/>
    <m/>
    <m/>
  </r>
  <r>
    <x v="0"/>
    <s v="Not aligned"/>
    <x v="0"/>
    <m/>
    <s v="P"/>
    <s v="85.1"/>
    <s v="85.10"/>
    <n v="4"/>
    <s v="P.85.10"/>
    <x v="954"/>
    <s v="Førskoleundervisning"/>
    <s v="Inkluderer: Omfatter førskoleundervisning (undervisning før første nivå) Ekskluderer: Dagpleie for barn grupperes under: 88.91 Sosialtjenester uten botilbud for barn og ungdom"/>
    <m/>
    <m/>
  </r>
  <r>
    <x v="0"/>
    <s v="Not aligned"/>
    <x v="0"/>
    <m/>
    <s v="P"/>
    <s v="85.2"/>
    <s v="85.20"/>
    <n v="4"/>
    <s v="P.85.20"/>
    <x v="955"/>
    <s v="Grunnskoleundervisning"/>
    <s v="Inkluderer: Omfatter barne- og ungdomsskoler: tilbud om teoretiske kurs og kursarbeid i tilknytning til dette, som gir elevene en solid grunnutdanning i lesing, skriving og matematikk og en grunnleggende forståelse av andre emner som f.eks. historie, geografi, naturvitenskap, samfunnsvitenskap, kunst og musikk. Undervisningen gis normalt til barn, men lese- og skriveundervisning i eller utenfor skolesystemet, som innholdsmessig svarer til den som blir gitt i barne- og ungdomsskoler, men som gis til personer som anses for å være for gamle til å delta i grunnskoleundervisning er også inkludert her (dvs. lese- og skriveundervisning for voksne) Ekskluderer: Voksenundervisning som definert i: 85.5 Annen undervisning, grupperes under den næringshovedgruppen. Dagpleie av barn, herunder fritidshjem grupperes under: 88.91 Sosialtjenester uten botilbud for barn og ungdom"/>
    <m/>
    <m/>
  </r>
  <r>
    <x v="0"/>
    <s v="Not aligned"/>
    <x v="0"/>
    <m/>
    <s v="P"/>
    <s v="85.3"/>
    <s v="85.31"/>
    <n v="4"/>
    <s v="P.85.31"/>
    <x v="960"/>
    <s v="Undervisning i allmennfag"/>
    <s v="Inkluderer: Omfatter undervisning som legger grunnlaget for livslang læring og menneskelig utvikling og kan fremme utdanningsmulighetene. Disse institusjonene tilbyr undervisning som vanligvis er mer emneorientert med bruk av mer spesialiserte pedagoger og de ansetter oftere flere pedagoger som underviser på sine fagområder. Spesialisering innenfor visse fag på dette nivået begynner ofte å få innflytelse på elevenes undervisning, også for de elever, som har valgt allmennfag. Hensikten med denne undervisningen er å gi elevene forutsetninger for å få tilgang til teknisk utdanning eller til videregående utdanning uten å tvinge dem til å velge et bestemt fag; allmenn undervisning på 1. trinn, 2. nivå, som noenlunde svarer til den perioden der det er undervisningsplikt, allmenn undervisning på 2. trinn, 2. nivå som vanligvis gir adgang til videregående utdanning"/>
    <m/>
    <m/>
  </r>
  <r>
    <x v="0"/>
    <s v="Not aligned"/>
    <x v="0"/>
    <m/>
    <s v="P"/>
    <s v="85.3"/>
    <s v="85.32"/>
    <n v="4"/>
    <s v="P.85.32"/>
    <x v="961"/>
    <s v="Undervisn. i tekn./yrkesrettede fag"/>
    <s v="Inkluderer: I denne næringsgruppen legges det typisk vekt på spesialisering innenfor de enkelte emner og undervisning i både teoretisk bakgrunn og praktiske ferdigheter som vanligvis forbindes med nåværende eller evt. framtidig yrkesvalg. Formålet med undervisningen kan være å tilegne seg ferdigheter innenfor en lang rekke fag eller innenfor et bestemt fag. Omfatter teknisk og faglig utdanning som ligger på et lavere nivå enn utdanning som er definert i 85.4 Undervisning i høyere utdanning Inkluderer også: Omfatter også turistguideundervisning, undervisning for kjøkkensjefer, hotellverter og restauratører og kosmetolog- og frisørskoler, undervisning i reparasjon av datamaskiner, kjøreskoler for yrkessjåfører, f.eks. lastebil- og bussjåfører Ekskluderer: Videregående tekniske og faglige utdanninger på universitetsnivå grupperes under: 85.4 Undervisning i høyere utdanning. Undervisning i scenekunst i fritids-, hobby og selvutviklingsøyemed grupperes under: 85.52 Undervisning innen kultur. Trafikkskoler for ikke-yrkessjåfører grupperes under: 85.53 Trafikkskoleundervisning. Jobbtrening som et ledd i sosialtjenester utenfor institusjon grupperes under hhv.: 88.10 Sosialtjenester uten botilbud for eldre og funksjonshemmede og: 88.99 Andre sosialtjenester uten botilbud ikke nevnt annet sted"/>
    <m/>
    <m/>
  </r>
  <r>
    <x v="0"/>
    <s v="Not aligned"/>
    <x v="0"/>
    <m/>
    <s v="P"/>
    <s v="85.4"/>
    <s v="85.41"/>
    <n v="4"/>
    <s v="P.85.41"/>
    <x v="962"/>
    <s v="Undervisning ved fagskoler"/>
    <s v="Inkluderer: Omfatter tilbydere av utdanningstilbud som er godkjent av fagskoleloven"/>
    <m/>
    <m/>
  </r>
  <r>
    <x v="0"/>
    <s v="Not aligned"/>
    <x v="0"/>
    <m/>
    <s v="P"/>
    <s v="85.4"/>
    <s v="85.42"/>
    <n v="4"/>
    <s v="P.85.42"/>
    <x v="963"/>
    <s v="Undervisning universitet, høgskoler"/>
    <m/>
    <m/>
    <m/>
  </r>
  <r>
    <x v="0"/>
    <s v="Not aligned"/>
    <x v="0"/>
    <m/>
    <s v="P"/>
    <s v="85.5"/>
    <s v="85.51"/>
    <n v="4"/>
    <s v="P.85.51"/>
    <x v="964"/>
    <s v="Underv. innen idrett og rekreasjon"/>
    <s v="Inkluderer: Omfatter undervisning gitt av profesjonelle trenere, lærere og instruktører i baseball, basketball, cricket, fotball mv., undervisning i sport på leirer, undervisning i gymnastikk, ridning og svømming, undervisning i kampsport, bridge og yoga Ekskluderer: Undervisning innen kultur grupperes under: 85.52 Undervisning innen kultur"/>
    <m/>
    <m/>
  </r>
  <r>
    <x v="0"/>
    <s v="Not aligned"/>
    <x v="0"/>
    <m/>
    <s v="P"/>
    <s v="85.5"/>
    <s v="85.52"/>
    <n v="4"/>
    <s v="P.85.52"/>
    <x v="965"/>
    <s v="Undervisning innen kultur"/>
    <s v="Inkluderer: Omfatter undervisning i kunst, drama og musikk. Enheter som gir slik type undervisning, kan betegnes &quot;skoler&quot;, &quot;studioer&quot;, &quot;klasser&quot; mv.. De tilbyr formelt tilrettelagt undervisning, hovedsakelig i hobby-, fritids- eller selvutviklingsøyemed, men undervisningen fører ikke til et kompetansegivende eksamensbevis, eller en bachelor eller cand.mag.-grad. Omfatter pianoundervisning og annen musikkundervisning, kunstundervisning, danseundervisning og danseskoler, dramaskoler, kunstskoler (unntatt akademiske), skoler som gir undervisning i scenekunst (unntatt akademiske) og fotoskoler (unntatt yrkesrettede) Ekskluderer: Undervisning i fremmedspråk grupperes under: 85.59 Annen undervisning ikke nevnt annet sted"/>
    <m/>
    <m/>
  </r>
  <r>
    <x v="0"/>
    <s v="Not aligned"/>
    <x v="0"/>
    <m/>
    <s v="P"/>
    <s v="85.5"/>
    <s v="85.53"/>
    <n v="4"/>
    <s v="P.85.53"/>
    <x v="966"/>
    <s v="Trafikkskoleundervisning"/>
    <s v="Inkluderer: Omfatter også fly-, seile- og sjøfartsskoler som ikke utsteder yrkesmessige sertifikater og tillatelser Ekskluderer: Trafikkskoler for yrkessjåfører grupperes under: 85.32 Videregående opplæring innen tekniske og andre yrkesfaglige studieretninger"/>
    <m/>
    <m/>
  </r>
  <r>
    <x v="0"/>
    <s v="Not aligned"/>
    <x v="0"/>
    <m/>
    <s v="P"/>
    <s v="85.5"/>
    <s v="85.59"/>
    <n v="4"/>
    <s v="P.85.59"/>
    <x v="967"/>
    <s v="Undervisning el."/>
    <s v="Inkluderer: Omfatter all undervisning som ikke kan grupperes etter nivå, akademisk veiledning, undervisningssentra som gir spesialisert undervisning, faglige eksamenskurs, språkkurs og kurs i konversering, dataundervisning og religionsundervisning Inkluderer også: Omfatter også livredningskurs, overlevingskurs, talekurs og kurs i hurtiglesing Ekskluderer: Lese- og skriveundervisning for voksne grupperes under: 85.20 Grunnskoleundervisning. Undervisning i allmennfag grupperes under: 85.31 Videregående opplæring innen allmennfaglige studieretninger. Tekniske skoler grupperes under: 85.32 Videregående opplæring innen tekniske og andre yrkesfaglige studieretninger. Undervisning på universitets- og høgskoler grupperes under: 85.4 Undervisning i høyere utdanning. Fagskoler grupperes under: 85.41 Undervisning ved fagskoler"/>
    <m/>
    <m/>
  </r>
  <r>
    <x v="0"/>
    <s v="Not aligned"/>
    <x v="0"/>
    <m/>
    <s v="P"/>
    <s v="85.6"/>
    <s v="85.60"/>
    <n v="4"/>
    <s v="P.85.60"/>
    <x v="959"/>
    <s v="Tjenester tilkn. undervisning"/>
    <s v="Inkluderer: Omfatter utdanningsrådgivning, studieveiledning, vurdering av prøver, undervisningsprøver og tilrettelegging av studentutvekslingsprogram Ekskluderer: Forskning og utviklingsarbeid innen samfunnsvitenskap og humanistiske fag grupperes under: 72.20 Forskning og utviklingsarbeid innen samfunnsvitenskap og humanistiske fag"/>
    <m/>
    <m/>
  </r>
  <r>
    <x v="0"/>
    <s v="Not aligned"/>
    <x v="0"/>
    <m/>
    <s v="P"/>
    <s v="85.10"/>
    <s v="85.100"/>
    <n v="5"/>
    <s v="P.85.100"/>
    <x v="954"/>
    <s v="Førskoleundervisning"/>
    <s v="Inkluderer: Omfatter førskoleundervisning (undervisning før første nivå) Ekskluderer: Dagpleie for barn grupperes under: 88.91 Sosialtjenester uten botilbud for barn og ungdom"/>
    <m/>
    <m/>
  </r>
  <r>
    <x v="0"/>
    <s v="Not aligned"/>
    <x v="0"/>
    <m/>
    <s v="P"/>
    <s v="85.20"/>
    <s v="85.201"/>
    <n v="5"/>
    <s v="P.85.201"/>
    <x v="968"/>
    <s v="Ordinær grunnskoleundervisning"/>
    <s v="Inkluderer: Omfatter undervisning av elever på 1.- 10. klassetrinn"/>
    <m/>
    <m/>
  </r>
  <r>
    <x v="0"/>
    <s v="Not aligned"/>
    <x v="0"/>
    <m/>
    <s v="P"/>
    <s v="85.20"/>
    <s v="85.202"/>
    <n v="5"/>
    <s v="P.85.202"/>
    <x v="969"/>
    <s v="Spes.undervisn. for funksj.hemmede"/>
    <s v="Inkluderer: Omfatter undervisning på barne- og ungdomstrinnet for blinde og svaksynte, døve og tunghørte, talehemmede, barn og ungdom med lære- eller atferdsvansker og andre grupper funksjonshemmede"/>
    <m/>
    <m/>
  </r>
  <r>
    <x v="0"/>
    <s v="Not aligned"/>
    <x v="0"/>
    <m/>
    <s v="P"/>
    <s v="85.20"/>
    <s v="85.203"/>
    <n v="5"/>
    <s v="P.85.203"/>
    <x v="970"/>
    <s v="Kompetansesentra og lignende"/>
    <s v="Inkluderer: Omfatter tjenester tilknyttet utredning og habilitering av barn og unge med spesielle utviklingsforstyrrelser"/>
    <m/>
    <m/>
  </r>
  <r>
    <x v="0"/>
    <s v="Not aligned"/>
    <x v="0"/>
    <m/>
    <s v="P"/>
    <s v="85.31"/>
    <s v="85.310"/>
    <n v="5"/>
    <s v="P.85.310"/>
    <x v="960"/>
    <s v="Undervisning i allmennfag"/>
    <s v="Inkluderer: Omfatter undervisning som legger grunnlaget for livslang læring og menneskelig utvikling og kan fremme utdanningsmulighetene. Disse institusjonene tilbyr undervisning som vanligvis er mer emneorientert med bruk av mer spesialiserte pedagoger og de ansetter oftere flere pedagoger som underviser på sine fagområder. Spesialisering innenfor visse fag på dette nivået begynner ofte å få innflytelse på elevenes undervisning, også for de elever, som har valgt allmennfag. Hensikten med denne undervisningen er å gi elevene forutsetninger for å få tilgang til teknisk utdanning eller til videregående utdanning uten å tvinge dem til å velge et bestemt fag; allmenn undervisning på 1. trinn, 2. nivå, som noenlunde svarer til den perioden der det er undervisningsplikt, allmenn undervisning på 2. trinn, 2. nivå som vanligvis gir adgang til videregående utdanning"/>
    <m/>
    <m/>
  </r>
  <r>
    <x v="0"/>
    <s v="Not aligned"/>
    <x v="0"/>
    <m/>
    <s v="P"/>
    <s v="85.32"/>
    <s v="85.320"/>
    <n v="5"/>
    <s v="P.85.320"/>
    <x v="961"/>
    <s v="Undervisn. i tekn./yrkesrettede fag"/>
    <s v="Inkluderer: I denne næringsgruppen legges det typisk vekt på spesialisering innenfor de enkelte emner og undervisning i både teoretisk bakgrunn og praktiske ferdigheter som vanligvis forbindes med nåværende eller evt. framtidig yrkesvalg. Formålet med undervisningen kan være å tilegne seg ferdigheter innenfor en lang rekke fag eller innenfor et bestemt fag. Omfatter teknisk og faglig utdanning som ligger på et lavere nivå enn utdanning som er definert i 85.4 Undervisning i høyere utdanning Inkluderer også: Omfatter også turistguideundervisning, undervisning for kjøkkensjefer, hotellverter og restauratører og kosmetolog- og frisørskoler, undervisning i reparasjon av datamaskiner, kjøreskoler for yrkessjåfører, f.eks. lastebil- og bussjåfører Ekskluderer: Videregående tekniske og faglige utdanninger på universitetsnivå grupperes under: 85.4 Undervisning i høyere utdanning. Undervisning i scenekunst i fritids-, hobby og selvutviklingsøyemed grupperes under: 85.52 Undervisning innen kultur. Trafikkskoler for ikke-yrkessjåfører grupperes under: 85.53 Trafikkskoleundervisning. Jobbtrening som et ledd i sosialtjenester utenfor institusjon grupperes under hhv.: 88.10 Sosialtjenester uten botilbud for eldre og funksjonshemmede og: 88.99 Andre sosialtjenester uten botilbud ikke nevnt annet sted"/>
    <m/>
    <m/>
  </r>
  <r>
    <x v="0"/>
    <s v="Not aligned"/>
    <x v="0"/>
    <m/>
    <s v="P"/>
    <s v="85.41"/>
    <s v="85.410"/>
    <n v="5"/>
    <s v="P.85.410"/>
    <x v="962"/>
    <s v="Undervisning ved fagskoler"/>
    <s v="Inkluderer: Omfatter tilbydere av utdanningstilbud som er godkjent av fagskoleloven"/>
    <m/>
    <m/>
  </r>
  <r>
    <x v="0"/>
    <s v="Not aligned"/>
    <x v="0"/>
    <m/>
    <s v="P"/>
    <s v="85.42"/>
    <s v="85.421"/>
    <n v="5"/>
    <s v="P.85.421"/>
    <x v="971"/>
    <s v="Undervisning ved universiteter"/>
    <s v="Inkluderer: Omfatter utdanningsinstitusjoner som underviser i og utsteder bachelor-, master- og doktorgrader, samt driver forskning. Universiteter utøver alle de nevnte aktivitetene innen en viss bredde av fag, som normalt inkluderer humaniora, matematikk og naturvitenskapelige retninger. Universiteter er både større og mer omfattende enn høyskoler gruppert under 85.422 - 85.429"/>
    <m/>
    <m/>
  </r>
  <r>
    <x v="0"/>
    <s v="Not aligned"/>
    <x v="0"/>
    <m/>
    <s v="P"/>
    <s v="85.42"/>
    <s v="85.422"/>
    <n v="5"/>
    <s v="P.85.422"/>
    <x v="972"/>
    <s v="Underv. ved vit.skap høgskoler"/>
    <s v="Inkluderer: Omfatter skoleslag i det norske utdanningssystemet på universitetsnivå innenfor snevrere fagområder med samme type ansvar og fullmakter for utdanning, forskning og forskerutdanning"/>
    <m/>
    <m/>
  </r>
  <r>
    <x v="0"/>
    <s v="Not aligned"/>
    <x v="0"/>
    <m/>
    <s v="P"/>
    <s v="85.42"/>
    <s v="85.423"/>
    <n v="5"/>
    <s v="P.85.423"/>
    <x v="973"/>
    <s v="Underv. ved statlige høgskoler"/>
    <s v="Inkluderer: Omfatter skoleslag som er et resultat av Høgskolereformen i 1994 og som sorterer under Kunnskapsdepartementet"/>
    <m/>
    <m/>
  </r>
  <r>
    <x v="0"/>
    <s v="Not aligned"/>
    <x v="0"/>
    <m/>
    <s v="P"/>
    <s v="85.42"/>
    <s v="85.424"/>
    <n v="5"/>
    <s v="P.85.424"/>
    <x v="974"/>
    <s v="Underv. ved militære høgskoler"/>
    <m/>
    <m/>
    <m/>
  </r>
  <r>
    <x v="0"/>
    <s v="Not aligned"/>
    <x v="0"/>
    <m/>
    <s v="P"/>
    <s v="85.42"/>
    <s v="85.429"/>
    <n v="5"/>
    <s v="P.85.429"/>
    <x v="975"/>
    <s v="Underv. ved andre høgskoler"/>
    <s v="Inkluderer: Omfatter alle private høgskoler, samt høgskoler som sorterer under andre departement enn Kunnskapsdepartementet"/>
    <m/>
    <m/>
  </r>
  <r>
    <x v="0"/>
    <s v="Not aligned"/>
    <x v="0"/>
    <m/>
    <s v="P"/>
    <s v="85.51"/>
    <s v="85.510"/>
    <n v="5"/>
    <s v="P.85.510"/>
    <x v="964"/>
    <s v="Underv. innen idrett og rekreasjon"/>
    <s v="Inkluderer: Omfatter undervisning gitt av profesjonelle trenere, lærere og instruktører i baseball, basketball, cricket, fotball mv., undervisning i sport på leirer, undervisning i gymnastikk, ridning og svømming, undervisning i kampsport, bridge og yoga Ekskluderer: Undervisning innen kultur grupperes under: 85.52 Undervisning innen kultur"/>
    <m/>
    <m/>
  </r>
  <r>
    <x v="0"/>
    <s v="Not aligned"/>
    <x v="0"/>
    <m/>
    <s v="P"/>
    <s v="85.52"/>
    <s v="85.521"/>
    <n v="5"/>
    <s v="P.85.521"/>
    <x v="976"/>
    <s v="Kommunal kulturskoleunderv."/>
    <s v="Inkluderer: Omfatter drift av enheter som tilbyr musikk- og kulturskoletilbud til barn og unge, organisert i tilknytning til skoleverket og kulturlivet ellers"/>
    <m/>
    <m/>
  </r>
  <r>
    <x v="0"/>
    <s v="Not aligned"/>
    <x v="0"/>
    <m/>
    <s v="P"/>
    <s v="85.52"/>
    <s v="85.522"/>
    <n v="5"/>
    <s v="P.85.522"/>
    <x v="977"/>
    <s v="Undervisning i kunstfag"/>
    <s v="Inkluderer: Omfatter enheter som driver med ikke formell godkjent kompetansegivende undervisning innenfor maling, tegning, musikk, (opera og sang, instrumentundervisning osv.), dans og kunsthåndverk"/>
    <m/>
    <m/>
  </r>
  <r>
    <x v="0"/>
    <s v="Not aligned"/>
    <x v="0"/>
    <m/>
    <s v="P"/>
    <s v="85.52"/>
    <s v="85.529"/>
    <n v="5"/>
    <s v="P.85.529"/>
    <x v="978"/>
    <s v="Annen undervisning innen kultur"/>
    <s v="Inkluderer: Omfatter undervisningsaktiviteter tilknyttet kultur utenom undervisning på kommunale kulturskoler og kunstfag"/>
    <m/>
    <m/>
  </r>
  <r>
    <x v="0"/>
    <s v="Not aligned"/>
    <x v="0"/>
    <m/>
    <s v="P"/>
    <s v="85.53"/>
    <s v="85.530"/>
    <n v="5"/>
    <s v="P.85.530"/>
    <x v="966"/>
    <s v="Trafikkskoleundervisning"/>
    <s v="Inkluderer: Omfatter også fly-, seile- og sjøfartsskoler som ikke utsteder yrkesmessige sertifikater og -tillatelser Ekskluderer: Trafikkskoler for yrkessjåfører grupperes under: 85.32 Videregående opplæring innen tekniske og andre yrkesfaglige studieretninger"/>
    <m/>
    <m/>
  </r>
  <r>
    <x v="0"/>
    <s v="Not aligned"/>
    <x v="0"/>
    <m/>
    <s v="P"/>
    <s v="85.59"/>
    <s v="85.591"/>
    <n v="5"/>
    <s v="P.85.591"/>
    <x v="979"/>
    <s v="Folkehøgskoleundervisning"/>
    <s v="Inkluderer: Omfatter alle tilbud som gis av folkehøgskoler, korte kurs med varighet fra tre dager til noen uker og lange kurs med varighet på et halvt eller helt skoleår"/>
    <m/>
    <m/>
  </r>
  <r>
    <x v="0"/>
    <s v="Not aligned"/>
    <x v="0"/>
    <m/>
    <s v="P"/>
    <s v="85.59"/>
    <s v="85.592"/>
    <n v="5"/>
    <s v="P.85.592"/>
    <x v="980"/>
    <s v="Arbeidsmarkedkurs"/>
    <s v="Inkluderer: Omfatter alle typer undervisning som tilbys fra arbeidsmarkedsetaten som har en varighet på mer enn 300 timer"/>
    <m/>
    <m/>
  </r>
  <r>
    <x v="0"/>
    <s v="Not aligned"/>
    <x v="0"/>
    <m/>
    <s v="P"/>
    <s v="85.59"/>
    <s v="85.593"/>
    <n v="5"/>
    <s v="P.85.593"/>
    <x v="981"/>
    <s v="Studieforb.- og friv. organ kurs"/>
    <m/>
    <m/>
    <m/>
  </r>
  <r>
    <x v="0"/>
    <s v="Not aligned"/>
    <x v="0"/>
    <m/>
    <s v="P"/>
    <s v="85.59"/>
    <s v="85.594"/>
    <n v="5"/>
    <s v="P.85.594"/>
    <x v="982"/>
    <s v="Voksenopplæringssentre"/>
    <s v="Inkluderer: Omfatter undervisning spesielt tilrettelagt for voksne"/>
    <m/>
    <m/>
  </r>
  <r>
    <x v="0"/>
    <s v="Not aligned"/>
    <x v="0"/>
    <m/>
    <s v="P"/>
    <s v="85.59"/>
    <s v="85.595"/>
    <n v="5"/>
    <s v="P.85.595"/>
    <x v="983"/>
    <s v="Timelærervirksomhet"/>
    <s v="Inkluderer: Omfatter undervisning som gis av personer som tilbyr privat undervisning innen feltet videregående opplæring"/>
    <m/>
    <m/>
  </r>
  <r>
    <x v="0"/>
    <s v="Not aligned"/>
    <x v="0"/>
    <m/>
    <s v="P"/>
    <s v="85.59"/>
    <s v="85.596"/>
    <n v="5"/>
    <s v="P.85.596"/>
    <x v="984"/>
    <s v="Undervisning innen religion"/>
    <s v="Inkluderer: Omfatter undervisning på misjonsskoler og annen undervisning av religiøs art som ikke gis i det offentlige skolesystem"/>
    <m/>
    <m/>
  </r>
  <r>
    <x v="0"/>
    <s v="Not aligned"/>
    <x v="0"/>
    <m/>
    <s v="P"/>
    <s v="85.59"/>
    <s v="85.599"/>
    <n v="5"/>
    <s v="P.85.599"/>
    <x v="967"/>
    <s v="Undervisning ellers"/>
    <s v="Inkluderer: Omfatter all undervisning som ikke kan grupperes under noen av de spesielt angitte næringsundergruppene og som nivåmessig hører hjemme mellom grunnskole og høyere utdanning Inkluderer også: Omfatter også leirskoler"/>
    <m/>
    <m/>
  </r>
  <r>
    <x v="0"/>
    <s v="Not aligned"/>
    <x v="0"/>
    <m/>
    <s v="P"/>
    <s v="85.60"/>
    <s v="85.601"/>
    <n v="5"/>
    <s v="P.85.601"/>
    <x v="985"/>
    <s v="Pedag./psyk. rådgivningstjeneste"/>
    <m/>
    <m/>
    <m/>
  </r>
  <r>
    <x v="0"/>
    <s v="Not aligned"/>
    <x v="0"/>
    <m/>
    <s v="P"/>
    <s v="85.60"/>
    <s v="85.609"/>
    <n v="5"/>
    <s v="P.85.609"/>
    <x v="986"/>
    <s v="Tjenester tilkn. undervisning el."/>
    <s v="Inkluderer: Omfatter konsulenttjenester tilknyttet undervisning."/>
    <m/>
    <m/>
  </r>
  <r>
    <x v="0"/>
    <s v="Not aligned"/>
    <x v="0"/>
    <m/>
    <s v="Q"/>
    <s v="Q"/>
    <m/>
    <n v="1"/>
    <s v="Q."/>
    <x v="987"/>
    <s v="Helse- og sosialtjenester"/>
    <s v="Inkluderer: Omfatter helse- og sosialtjenester: en lang rekke aktiviteter fra helsetjenester utøvet av utdannede leger på sykehus og andre institusjoner med opphold som innebærer et visst omfang av pleie til sosialinstitusjoner uten pleie"/>
    <m/>
    <m/>
  </r>
  <r>
    <x v="0"/>
    <s v="Not aligned"/>
    <x v="0"/>
    <m/>
    <s v="Q"/>
    <s v="Q"/>
    <n v="86"/>
    <n v="2"/>
    <s v="Q.86"/>
    <x v="988"/>
    <s v="Helsetjenester"/>
    <s v="Inkluderer: Omfatter korttids- og langtidsbehandling ved somatiske og psykiatriske sykehus, behandling av rusmiddelmisbrukere, sanatorier, institusjoner innen forebyggende helse, klinikker, rehabiliteringsinstitusjoner og andre institusjoner innenfor helsevesenet med kapasitet for innleggelser, som stiller diagnoser og gir legebehandling til innlagte pasienter som har ett eller en rekke helseproblemer Inkluderer også: Omfatter også konsultasjon og behandling innen allmennmedisin og på spesialfelt utført av allmennpraktiserende leger og spesialister samt kirurger. Den omfatter tannlegevirksomhet, både alminnelig og spesialisert behandling og tannregulering. Dessuten omfatter denne næringen all virksomhet innenfor helsevesenet som ikke utøves på sykehus eller av praktiserende leger, men av annet medisinsk personell som har autorisasjon til å behandle pasienter. Videre omfattes institusjoner for eldre og funksjonshemmede med særlig pleiebehov, som sykehjem, samt hjemmesykepleie"/>
    <m/>
    <m/>
  </r>
  <r>
    <x v="0"/>
    <s v="Not aligned"/>
    <x v="0"/>
    <m/>
    <s v="Q"/>
    <n v="86"/>
    <s v="86.1"/>
    <n v="3"/>
    <s v="Q.86.1"/>
    <x v="989"/>
    <s v="Sykehustjenester"/>
    <m/>
    <m/>
    <m/>
  </r>
  <r>
    <x v="0"/>
    <s v="Not aligned"/>
    <x v="0"/>
    <m/>
    <s v="Q"/>
    <n v="86"/>
    <s v="86.2"/>
    <n v="3"/>
    <s v="Q.86.2"/>
    <x v="990"/>
    <s v="Lege- og tannlegetjenester"/>
    <s v="Inkluderer: Omfatter konsultasjon og behandling utført av allmennpraktiserende leger og spesialister, herunder kirurger, tannleger mv. Aktivitetene kan utøves i privatpraksis, legesentre og på ambulatorier og klinikker som er tilknyttet virksomheter, skoler, aldershjem, faglige organisasjoner, broderforbund og i pasientenes hjem Inkluderer også: Omfatter også private legetjenester til sykehuspasienter"/>
    <m/>
    <m/>
  </r>
  <r>
    <x v="0"/>
    <s v="Not aligned"/>
    <x v="0"/>
    <m/>
    <s v="Q"/>
    <n v="86"/>
    <s v="86.9"/>
    <n v="3"/>
    <s v="Q.86.9"/>
    <x v="991"/>
    <s v="Andre helsetjenester"/>
    <m/>
    <m/>
    <m/>
  </r>
  <r>
    <x v="0"/>
    <s v="Not aligned"/>
    <x v="0"/>
    <m/>
    <s v="Q"/>
    <s v="86.1"/>
    <s v="86.10"/>
    <n v="4"/>
    <s v="Q.86.10"/>
    <x v="989"/>
    <s v="Sykehustjenester"/>
    <s v="Inkluderer: Omfatter korttids- eller langtidssykehustjenester, dvs. legebehandling, diagnose og behandling, på alminnelige sykehus (f.eks. universitetssykehus, lokale og regionale sykehus, sykehus som drives av veldedige organisasjoner, militærsykehus, og fengselssykehus) og spesialiserte sykehus (f.eks. psykiatriske sykehus og sykehus for rusmiddelmisbrukere, infeksjonssykehus, fødehjem og spesialiserte sanatorier). Aktivitetene er basert på sykehuspasienter og utøves under tilsyn av leger og omfatter: tjenester ytet av medisinsk og annet autorisert personell, laboratorietjenester og tekniske tjenester, herunder radiologi og anestesi, skadestuer, kirurgitjenester, farmasøytiske tjenester, bespisning og andre sykehustjenester. Aktiviteter utøvet av familieplanleggingssentre som tilbyr legebehandling som f.eks. sterilisering og abortinngrep med innleggelse Ekskluderer: Laboratorieprøver og undersøkelse av materialer og produkter av enhver art, unntatt medisinske, grupperes under: 71.20 Teknisk prøving og analyse. Veterinærer grupperes under: 75.00 Veterinærtjenester. Forsvarets sanitetstjeneste grupperes under: 84.22 Forsvar. Tannlegevirksomhet som utøves som alminnelig eller spesialisert behandling, f.eks. tannbehandling, endodontisk og pediatrisk tannbehandling, oral patologi og tannregulering grupperes under: 86.23 Tannhelsetjenester. Private legetjenester overfor sykehuspasienter grupperes under: 86.2 Lege- og tannlegetjenester. Medisinske laboratorietjenester grupperes under: 86.906 Medisinske laboratorietjenester. Ambulansetransport grupperes under: 86.907 Ambulansetjenester"/>
    <m/>
    <m/>
  </r>
  <r>
    <x v="0"/>
    <s v="Not aligned"/>
    <x v="0"/>
    <m/>
    <s v="Q"/>
    <s v="86.2"/>
    <s v="86.21"/>
    <n v="4"/>
    <s v="Q.86.21"/>
    <x v="992"/>
    <s v="Legetjeneste"/>
    <s v="Inkluderer: Omfatter konsultasjon og behandling innen allmennmedisin utført av allmennpraktiserende leger Ekskluderer: Sykehustjenester til pasienter på sykehus grupperes under: 86.10 Sykehustjenester. Aktiviteter som utøves av annet medisinsk personell som f.eks. jordmødre, sykepleiere og fysioterapeuter grupperes under: 86.90 Andre helsetjenester"/>
    <m/>
    <m/>
  </r>
  <r>
    <x v="0"/>
    <s v="Not aligned"/>
    <x v="0"/>
    <m/>
    <s v="Q"/>
    <s v="86.2"/>
    <s v="86.22"/>
    <n v="4"/>
    <s v="Q.86.22"/>
    <x v="993"/>
    <s v="Spesialisert legetjeneste"/>
    <s v="Inkluderer: Omfatter konsultasjon og behandling på spesiallegeområde utført av spesialister og kirurger og aktiviteter utført av familieplanleggingssentre som tilbyr legebehandling som f.eks. sterilisering og aborter, uten pasientinnleggelse Ekskluderer: Sykehustjenester til sykehuspasienter grupperes under: 86.10 Sykehustjenester. Aktiviteter som utøves av jordmødre, fysioterapeuter og annet medisinsk personell grupperes under: 86.90 Andre helsetjenester"/>
    <m/>
    <m/>
  </r>
  <r>
    <x v="0"/>
    <s v="Not aligned"/>
    <x v="0"/>
    <m/>
    <s v="Q"/>
    <s v="86.2"/>
    <s v="86.23"/>
    <n v="4"/>
    <s v="Q.86.23"/>
    <x v="994"/>
    <s v="Tannhelsetjenester"/>
    <s v="Inkluderer: Omfatter tannlegevirksomhet som utøves som alminnelig eller spesialisert behandling f.eks. tannbehandling, endodontisk og pediatrisk tannbehandling; oral patologi og tannregulering Inkluderer også: Omfatter også tannlegevirksomhet på operasjonsstuer Ekskluderer: Produksjon av kunstige tenner og tannproteser som utføres av tannteknikere grupperes under: 32.50 Produksjon av medisinske og tanntekniske instrumenter og utstyr. Sykehustjenester til pasienter på sykehus grupperes under: 86.10 Sykehustjenester. Tannpleiere grupperes under: 86.90 Andre helsetjenester"/>
    <m/>
    <m/>
  </r>
  <r>
    <x v="0"/>
    <s v="Not aligned"/>
    <x v="0"/>
    <m/>
    <s v="Q"/>
    <s v="86.9"/>
    <s v="86.90"/>
    <n v="4"/>
    <s v="Q.86.90"/>
    <x v="991"/>
    <s v="Andre helsetjenester"/>
    <s v="Inkluderer: Omfatter virksomhet innenfor helsevesenet som ikke utøves på sykehus eller av praktiserende leger eller tannleger: virksomhet utøvet av sykepleiere, jordmødre, fysioterapeuter og annet medisinsk personell innenfor optometri, hydroterapi, massasje, ergoterapi, logopedi, fotpleie, homøopati, kiropraktikk, akupunktur mv. Disse aktivitetene kan utøves av klinikker tilknyttet virksomheter, skoler, aldershjem, veldedige organisasjoner og broderforbund, på behandlingssentre bortsett fra sykehus så vel som i egne lokaler, pasientenes hjem eller annet sted. Dette gjelder bl.a. virksomhet innen kommunehelsetjenesten og pleie- og omsorgstjenester, som konsultasjoner, diagnose, behandling, re-/habilitering. Aktiviteten kan foregå på eget kontor, institutt, legevakt, hjemme hos den enkelte mv. Inkluderer også: Omfatter også virksomhet som utøves av hjelpepersonale for tannleger som f.eks. tannpleiere, sykepleiere tilknyttet skoletannhelsen og tannpleiere som kan arbeide selvstendig, men under regelmessig tilsyn av tannlegen, medisinske laboratoriers virksomhet som f.eks. røntgenlaboratorier og andre diagnosesentra, blodanalyselaboratorier, blodbanker, spermbanker, organbanker, ambulansetransport av pasienter uansett transportmåte, herunder også luftfartøyer Ekskluderer: Produksjon av kunstige tenner og tannproteser grupperes under: 32.50 Produksjon av medisinske og tanntekniske instrumenter og utstyr. Pasienttransport uten gjenopplivningsutstyr eller helsepersonell grupperes under hhv.: 49 Landtransport,: 50 Sjøfart og: 51 Luftfart. Ikke-medisinske laboratorieprøver grupperes under: 71.20 Teknisk prøving og analyse. Testing og undersøkelser i forbindelse med næringsmiddelhygiene grupperes under: 71.20 Teknisk prøving og analyse. Sykehus grupperes under: 86.10 Sykehustjenester. Praktiserende leger og tannleger grupperes under: 86.2 Lege- og tannlegetjenester. Pleie- og omsorgstjenester i institusjon grupperes under: 87.10 Pleie- og omsorgstjenester i institusjon"/>
    <m/>
    <m/>
  </r>
  <r>
    <x v="0"/>
    <s v="Not aligned"/>
    <x v="0"/>
    <m/>
    <s v="Q"/>
    <s v="86.10"/>
    <s v="86.101"/>
    <n v="5"/>
    <s v="Q.86.101"/>
    <x v="995"/>
    <s v="Alminnelige somatiske sykehus"/>
    <s v="Ekskluderer: Voksenpsykiatriske avdelinger i somatiske sykehus grupperes under: 86.104 Institusjoner i psykisk helsevern for voksne. Avdelinger for barne- og ungdomspsykiatri grupperes under: 86.105 Institusjoner i psykisk helsevern for barn og unge"/>
    <m/>
    <m/>
  </r>
  <r>
    <x v="0"/>
    <s v="Not aligned"/>
    <x v="0"/>
    <m/>
    <s v="Q"/>
    <s v="86.10"/>
    <s v="86.102"/>
    <n v="5"/>
    <s v="Q.86.102"/>
    <x v="996"/>
    <s v="Somatiske spesialsykehus"/>
    <s v="Inkluderer: Omfatter behandling av pasienter med spesielle somatiske sykdommer som kreft, lungesykdommer, revmatisme mv."/>
    <m/>
    <m/>
  </r>
  <r>
    <x v="0"/>
    <s v="Not aligned"/>
    <x v="0"/>
    <m/>
    <s v="Q"/>
    <s v="86.10"/>
    <s v="86.103"/>
    <n v="5"/>
    <s v="Q.86.103"/>
    <x v="997"/>
    <s v="Andre somat. spesialinstitusjoner"/>
    <s v="Inkluderer: Omfatter somatiske spesialinstitusjoner som ikke er nevnt ellers, inklusive føde- og sykehustjenester"/>
    <m/>
    <m/>
  </r>
  <r>
    <x v="0"/>
    <s v="Not aligned"/>
    <x v="0"/>
    <m/>
    <s v="Q"/>
    <s v="86.10"/>
    <s v="86.104"/>
    <n v="5"/>
    <s v="Q.86.104"/>
    <x v="998"/>
    <s v="Inst. i psyk helsevern voksne"/>
    <s v="Inkluderer: Omfatter alle døgninstitusjoner/-avdelinger for voksenpsykiatrisk behandling (primært pasienter over 18 år) Ekskluderer: Institusjoner som kun driver dagbehandling grupperes under: 86.223 Poliklinikker i psykisk helsevern for voksne"/>
    <m/>
    <m/>
  </r>
  <r>
    <x v="0"/>
    <s v="Not aligned"/>
    <x v="0"/>
    <m/>
    <s v="Q"/>
    <s v="86.10"/>
    <s v="86.105"/>
    <n v="5"/>
    <s v="Q.86.105"/>
    <x v="999"/>
    <s v="Inst. psyk. helsevern barn/unge"/>
    <s v="Inkluderer: Omfatter alle døgninstitusjoner/-avdelinger som driver psykisk helsevern for barn og unge (primært pasienter 0-17 år) Ekskluderer: Institusjoner som kun driver dagbehandling grupperes under: 86.224 Poliklinikker i psykisk helsevern for barn og unge"/>
    <m/>
    <m/>
  </r>
  <r>
    <x v="0"/>
    <s v="Not aligned"/>
    <x v="0"/>
    <m/>
    <s v="Q"/>
    <s v="86.10"/>
    <s v="86.106"/>
    <n v="5"/>
    <s v="Q.86.106"/>
    <x v="1000"/>
    <s v="Rusmiddelinstitusjoner"/>
    <s v="Inkluderer: Omfatter alle døgninstitusjoner/-avdelinger som driver tverrfaglig spesialisert rusarbeid.  Ekskluderer: Institusjoner som kun driver dagbehandling grupperes under: 86.225 Rusmiddelpoliklinikker"/>
    <m/>
    <m/>
  </r>
  <r>
    <x v="0"/>
    <s v="Not aligned"/>
    <x v="0"/>
    <m/>
    <s v="Q"/>
    <s v="86.10"/>
    <s v="86.107"/>
    <n v="5"/>
    <s v="Q.86.107"/>
    <x v="1001"/>
    <s v="Rehab.- og opptreningsinstitusjoner"/>
    <s v="Inkluderer: Omfatter medisinske rehabiliteringsinstitusjoner som driver planmessig arbeid for at en som er funksjonshemmet på grunn av sykdom, skade eller medfødt lyte skal gjenvinne, bevare eller utvikle funksjonsevnen med sikte på størst mulig grad av selvstendighet og livskvalitet Inkluderer også: Omfatter også opptreningsinstitusjoner som driver funksjonsrettede behandlingstiltak for å gjenvinne funksjon etter sykdom etter et operativt inngrep"/>
    <m/>
    <m/>
  </r>
  <r>
    <x v="0"/>
    <s v="Not aligned"/>
    <x v="0"/>
    <m/>
    <s v="Q"/>
    <s v="86.21"/>
    <s v="86.211"/>
    <n v="5"/>
    <s v="Q.86.211"/>
    <x v="1002"/>
    <s v="Allmenn legetjeneste"/>
    <s v="Inkluderer: Omfatter allmennpraksiser inkl. kommuneleger som driver allmennpraksis, samt kommunal legevakt Ekskluderer: Leger i rene kommunale administrative stillinger (overordnet ledelse av flere virksomheter) grupperes under: 84.12 Offentlig administrasjon tilknyttet helsestell, sosial virksomhet, undervisning, kirke, kultur og miljøvern"/>
    <m/>
    <m/>
  </r>
  <r>
    <x v="0"/>
    <s v="Not aligned"/>
    <x v="0"/>
    <m/>
    <s v="Q"/>
    <s v="86.21"/>
    <s v="86.212"/>
    <n v="5"/>
    <s v="Q.86.212"/>
    <x v="1003"/>
    <s v="Somatiske poliklinikker"/>
    <s v="Inkluderer også: Omfatter også plastisk kirurgi"/>
    <m/>
    <m/>
  </r>
  <r>
    <x v="0"/>
    <s v="Not aligned"/>
    <x v="0"/>
    <m/>
    <s v="Q"/>
    <s v="86.22"/>
    <s v="86.221"/>
    <n v="5"/>
    <s v="Q.86.221"/>
    <x v="1004"/>
    <s v="Spes.legetj., unnt. psykiatrisk"/>
    <s v="Inkluderer: Omfatter legepraksiser som drives av spesialister utenom allmennmedisinske praksiser Ekskluderer: Psykiatrisk legetjeneste grupperes under: 86.222 Legetjenester innen psykisk helsevern"/>
    <m/>
    <m/>
  </r>
  <r>
    <x v="0"/>
    <s v="Not aligned"/>
    <x v="0"/>
    <m/>
    <s v="Q"/>
    <s v="86.22"/>
    <s v="86.222"/>
    <n v="5"/>
    <s v="Q.86.222"/>
    <x v="1005"/>
    <s v="Legetj. innen psykisk helsevern"/>
    <s v="Ekskluderer: Psykiatere i rene administrative stillinger grupperes under: 84.12 Offentlig administrasjon tilknyttet helsestell, sosial virksomhet, undervisning, kirke, kultur og miljøvern"/>
    <m/>
    <m/>
  </r>
  <r>
    <x v="0"/>
    <s v="Not aligned"/>
    <x v="0"/>
    <m/>
    <s v="Q"/>
    <s v="86.22"/>
    <s v="86.223"/>
    <n v="5"/>
    <s v="Q.86.223"/>
    <x v="1006"/>
    <s v="Poliklin. i psyk. helsevern voksne"/>
    <s v="Inkluderer: Omfatter poliklinikker i psykisk helsevern for voksne (primært pasienter over 18 år)"/>
    <m/>
    <m/>
  </r>
  <r>
    <x v="0"/>
    <s v="Not aligned"/>
    <x v="0"/>
    <m/>
    <s v="Q"/>
    <s v="86.22"/>
    <s v="86.224"/>
    <n v="5"/>
    <s v="Q.86.224"/>
    <x v="1007"/>
    <s v="Poliklin. i psyk. helsev. barn/unge"/>
    <s v="Inkluderer: Omfatter poliklinikker i psykisk helsevern for barn og unge (primært pasienter 0-17 år)"/>
    <m/>
    <m/>
  </r>
  <r>
    <x v="0"/>
    <s v="Not aligned"/>
    <x v="0"/>
    <m/>
    <s v="Q"/>
    <s v="86.22"/>
    <s v="86.225"/>
    <n v="5"/>
    <s v="Q.86.225"/>
    <x v="1008"/>
    <s v="Rusmiddelpoliklinikker"/>
    <s v="Inkluderer: Omfatter institusjoner som hovedsakelig tilbyr behandling på nivå I (polikliniske funksjoner inklusiv dagbehandling): sosialmedisinske poliklinikker, ruspoliklinikker og institusjoner som har ansvar for legemiddelassistert rehabilitering (LAR)"/>
    <m/>
    <m/>
  </r>
  <r>
    <x v="0"/>
    <s v="Not aligned"/>
    <x v="0"/>
    <m/>
    <s v="Q"/>
    <s v="86.23"/>
    <s v="86.230"/>
    <n v="5"/>
    <s v="Q.86.230"/>
    <x v="994"/>
    <s v="Tannhelsetjenester"/>
    <s v="Inkluderer: Omfatter tannlegevirksomhet som utøves som alminnelig eller spesialisert behandling f.eks. tannbehandling, endodontisk og pediatrisk tannbehandling; oral patologi og tannregulering Inkluderer også: Omfatter også tannlegevirksomhet på operasjonsstuer Ekskluderer: Produksjon av kunstige tenner og tannproteser som utføres av tannteknikere grupperes under: 32.50 Produksjon av medisinske og tanntekniske instrumenter og utstyr. Sykehustjenester til pasienter på sykehus grupperes under: Sykehustjenester. Tannpleiere grupperes under: 86.90 Andre helsetjenester"/>
    <m/>
    <m/>
  </r>
  <r>
    <x v="0"/>
    <s v="Not aligned"/>
    <x v="0"/>
    <m/>
    <s v="Q"/>
    <s v="86.90"/>
    <s v="86.901"/>
    <n v="5"/>
    <s v="Q.86.901"/>
    <x v="1009"/>
    <s v="Hjemmesykepleie"/>
    <s v="Inkluderer: Omfatter helse- og pleietjenester gitt over lengre tid (utover 2-3 måneder) til hjemmeboende, i eget hjem, omsorgsbolig eller bofellesskap/bokollektiv. Det forutsettes at hjemmesykepleien her er utskilt som egen virksomhet Ekskluderer: Dersom hjemmesykepleien utelukkende foregår i samme bofellesskap/bokollektiv, grupperes denne sammen med de øvrige tjenestene i hhv.: 87.302 Bofellesskap for eldre og funksjonshemmede med fast tilknyttet personell hele døgnet og: 87.303 Bofellesskap for eldre og funksjonshemmede med fast tilknyttet personell deler av døgnet. Tjenester til hjemmeboende av mer omsorgskarakter grupperes under: 88 Sosiale omsorgstjenester uten botilbud"/>
    <m/>
    <m/>
  </r>
  <r>
    <x v="0"/>
    <s v="Not aligned"/>
    <x v="0"/>
    <m/>
    <s v="Q"/>
    <s v="86.90"/>
    <s v="86.902"/>
    <n v="5"/>
    <s v="Q.86.902"/>
    <x v="1010"/>
    <s v="Fysioterapitjeneste"/>
    <m/>
    <m/>
    <m/>
  </r>
  <r>
    <x v="0"/>
    <s v="Not aligned"/>
    <x v="0"/>
    <m/>
    <s v="Q"/>
    <s v="86.90"/>
    <s v="86.903"/>
    <n v="5"/>
    <s v="Q.86.903"/>
    <x v="1011"/>
    <s v="Helsestasjons- og skolehelsetjeneste"/>
    <s v="Inkluderer også: Omfatter også jordmødre som jobber med svangerskapskontroll"/>
    <m/>
    <m/>
  </r>
  <r>
    <x v="0"/>
    <s v="Not aligned"/>
    <x v="0"/>
    <m/>
    <s v="Q"/>
    <s v="86.90"/>
    <s v="86.904"/>
    <n v="5"/>
    <s v="Q.86.904"/>
    <x v="1012"/>
    <s v="Annen forebyggende helsetjeneste"/>
    <s v="Inkluderer: Omfatter miljørettet helsevern, opplysningstjeneste, virksomheters helsetjeneste og HMS-tjenesten og psykisk helsearbeid dersom dette er organisert som egen virksomhet"/>
    <m/>
    <m/>
  </r>
  <r>
    <x v="0"/>
    <s v="Not aligned"/>
    <x v="0"/>
    <m/>
    <s v="Q"/>
    <s v="86.90"/>
    <s v="86.905"/>
    <n v="5"/>
    <s v="Q.86.905"/>
    <x v="1013"/>
    <s v="Klinisk psykologtjeneste"/>
    <m/>
    <m/>
    <m/>
  </r>
  <r>
    <x v="0"/>
    <s v="Not aligned"/>
    <x v="0"/>
    <m/>
    <s v="Q"/>
    <s v="86.90"/>
    <s v="86.906"/>
    <n v="5"/>
    <s v="Q.86.906"/>
    <x v="1014"/>
    <s v="Medisinske laboratorietjenester"/>
    <s v="Inkluderer også: Omfatter også røntgeninstitutter og blodbanker"/>
    <m/>
    <m/>
  </r>
  <r>
    <x v="0"/>
    <s v="Not aligned"/>
    <x v="0"/>
    <m/>
    <s v="Q"/>
    <s v="86.90"/>
    <s v="86.907"/>
    <n v="5"/>
    <s v="Q.86.907"/>
    <x v="1015"/>
    <s v="Ambulansetjenester"/>
    <m/>
    <m/>
    <m/>
  </r>
  <r>
    <x v="0"/>
    <s v="Not aligned"/>
    <x v="0"/>
    <m/>
    <s v="Q"/>
    <s v="86.90"/>
    <s v="86.909"/>
    <n v="5"/>
    <s v="Q.86.909"/>
    <x v="991"/>
    <s v="Andre helsetjenester"/>
    <s v="Inkluderer: Omfatter selvstendige sykepleiere, kiropraktorer, homøopater, jordmødre, akupunktører, fotterapeuter, psykoterapeuter, ergoterapeuter, aromaterapeuter, soneterapeuter, elektroterapeuter, magnetterapeuter, gestaltterapeuter, naturterapeuter, kinesiologer, logopeder mv."/>
    <m/>
    <m/>
  </r>
  <r>
    <x v="0"/>
    <s v="Not aligned"/>
    <x v="0"/>
    <m/>
    <s v="Q"/>
    <s v="Q"/>
    <n v="87"/>
    <n v="2"/>
    <s v="Q.87"/>
    <x v="1016"/>
    <s v="Pleie og omsorg i institusjon"/>
    <s v="Inkluderer: Omfatter institusjonsopphold kombinert med sykepleie, tilsyn eller annen form for pleie alt etter hva som kreves av beboerne. Fasilitetene utgjør en vesentlig del av tjenestetilbudet og pleien er en blanding av helse- og sosialtjenester hvor helsetjenestene i utstrakt grad består av sykepleie"/>
    <m/>
    <m/>
  </r>
  <r>
    <x v="0"/>
    <s v="Not aligned"/>
    <x v="0"/>
    <m/>
    <s v="Q"/>
    <n v="87"/>
    <s v="87.1"/>
    <n v="3"/>
    <s v="Q.87.1"/>
    <x v="1016"/>
    <s v="Pleie- og omsorg i institusjon"/>
    <m/>
    <m/>
    <m/>
  </r>
  <r>
    <x v="0"/>
    <s v="Not aligned"/>
    <x v="0"/>
    <m/>
    <s v="Q"/>
    <n v="87"/>
    <s v="87.2"/>
    <n v="3"/>
    <s v="Q.87.2"/>
    <x v="1017"/>
    <s v="Inst./bof.skap psyk.utv.hem. mv."/>
    <m/>
    <m/>
    <m/>
  </r>
  <r>
    <x v="0"/>
    <s v="Not aligned"/>
    <x v="0"/>
    <m/>
    <s v="Q"/>
    <n v="87"/>
    <s v="87.3"/>
    <n v="3"/>
    <s v="Q.87.3"/>
    <x v="1018"/>
    <s v="Inst./bofellesskap eldre/funksj.hem."/>
    <m/>
    <m/>
    <m/>
  </r>
  <r>
    <x v="0"/>
    <s v="Not aligned"/>
    <x v="0"/>
    <m/>
    <s v="Q"/>
    <n v="87"/>
    <s v="87.9"/>
    <n v="3"/>
    <s v="Q.87.9"/>
    <x v="1019"/>
    <s v="Andre omsorgsinstitusjoner"/>
    <m/>
    <m/>
    <m/>
  </r>
  <r>
    <x v="0"/>
    <s v="Not aligned"/>
    <x v="0"/>
    <m/>
    <s v="Q"/>
    <s v="87.1"/>
    <s v="87.10"/>
    <n v="4"/>
    <s v="Q.87.10"/>
    <x v="1016"/>
    <s v="Pleie- og omsorg i institusjon"/>
    <s v="Inkluderer: Omfatter sykehjem, sykehjem kombinert med aldershjem eller statlig virksomhet, boform med heldøgns omsorg og pleie, re-/habiliteringsinstitusjoner som ikke er statlige eller rettet mot spesialisthelsetjeneste, fortrinnsvis en del av det kommunale tilbudet, men ev. privat eid og/eller drevet. Disse skal være hjemlet i kommunehelsetjenesteloven, hvilket stiller krav til organisert lege-, fysioterapi- og sykepleietjeneste. Oppholdet kan være tidsbegrenset eller uten spesifisert sluttdato (langtidsopphold), og omfatter bl.a. rehabilitering med sikte på tilbakeføring til heimen, skjermet enhet for demente, utredning, avlastning, spesielt tilrettelagt opphold for funksjonshemmede, dagopphold/ nattopphold, terminalpleie, palliativ pleie Ekskluderer: Aldershjem, barneboliger og avlastningsboliger/-institusjoner hjemlet etter sosialtjenesteloven grupperes under: 87.30 Institusjoner og bofellesskap innen omsorgen for eldre og funksjonshemmede. Avhjemlede sykehjem og aldershjem grupperes under: 87.30 Institusjoner og bofellesskap innen omsorgen for eldre og funksjonshemmede. Omsorgsinstitusjoner som f.eks. barnehjem for foreldreløse, vanlige barnehjem, hjem for midlertidig hjemløse grupperes under: 87.90 Andre omsorgsinstitusjoner"/>
    <m/>
    <m/>
  </r>
  <r>
    <x v="0"/>
    <s v="Not aligned"/>
    <x v="0"/>
    <m/>
    <s v="Q"/>
    <s v="87.2"/>
    <s v="87.20"/>
    <n v="4"/>
    <s v="Q.87.20"/>
    <x v="1017"/>
    <s v="Inst./bof.skap psyk. utv.hem. mv."/>
    <s v="Inkluderer: Omfatter institusjoner til behandling av alkoholisme og stoffmisbruk, bofellesskap for personer med psykiske lidelser, boliger for psykisk utviklingshemmede og boliger i forbindelse med psykisk helsevern Ekskluderer: Institusjoner innen psykisk helsevern grupperes under: 86.10 Sykehustjenester. Bofellesskap/bokollektiv utenfor psykisk helsearbeid grupperes under: 87.3 Institusjoner og bofellesskap innen omsorgen for eldre og funksjonshemmede. Sosialinstitusjoner som f.eks. hjem for midlertidig hjemløse grupperes under: 87.90 Andre omsorgsinstitusjoner"/>
    <m/>
    <m/>
  </r>
  <r>
    <x v="0"/>
    <s v="Not aligned"/>
    <x v="0"/>
    <m/>
    <s v="Q"/>
    <s v="87.3"/>
    <s v="87.30"/>
    <n v="4"/>
    <s v="Q.87.30"/>
    <x v="1018"/>
    <s v="Inst./bofellesskap eldre/funksj.hem."/>
    <s v="Inkluderer: Omfatter institusjonsopphold og personlig pleie for eldre og funksjonshemmede med ulik grad av pleie-, hjelpe- og omsorgsbehov. Omsorgen består normalt i kost og losji og bistand i hverdagen som f.eks. rengjøring og annet husarbeid. Som oftest tilbyr også disse institusjonene fagutdannede sykepleiere og hjelpepleiere. Omfatter hjemmesykepleie og praktisk bistand i permanente bofellesskap/bokollektiv med tilknyttet personell, aldershjem, barneboliger og avlastningsboliger/-institusjoner Ekskluderer: Aldershjem med sykepleie grupperes under: 87.10 Pleie- og omsorgstjenester i institusjon. Sosialtjenester uten botilbud der medisinsk behandling eller utdanning ikke er viktige elementer grupperes under: 87.90 Andre omsorgstjenester"/>
    <m/>
    <m/>
  </r>
  <r>
    <x v="0"/>
    <s v="Not aligned"/>
    <x v="0"/>
    <m/>
    <s v="Q"/>
    <s v="87.9"/>
    <s v="87.90"/>
    <n v="4"/>
    <s v="Q.87.90"/>
    <x v="1019"/>
    <s v="Andre omsorgsinstitusjoner"/>
    <s v="Inkluderer: Omfatter institusjonsopphold og personlig pleie for personer, unntatt eldre og utviklingshemmede, som ikke fullt ut klarer å ta vare på seg selv eller ikke ønsker å bo alene. Omfatter aktiviteter som utøves hele døgnet med henblikk på å yte sosial bistand til barn og spesielle kategorier av personer med begrenset evne til å klare seg selv, men uten at legebehandling og opptrening er vesentlige elementer: barnehjem for foreldreløse, vanlige barnehjem, hjem for midlertidig hjemløse og mødrehjem. Driften av disse hjemmene kan være av offentlig eller privat art Inkluderer også: Omfatter også &quot;halvveis gruppehjem&quot; for personer med sosiale eller personlige problemer, lovovertredere og hjem for ungdom som trenger å bli &quot;korrigert&quot; Ekskluderer: Trygdeordninger underlagt offentlig forvaltning grupperes under: 84.30 Trygdeordninger underlagt offentlig forvaltning. Pleie- og omsorgstjenester i institusjon grupperes under: 87.10 Pleie og omsorgstjenester i institusjon. Institusjoner og bofellesskap for eldre og funksjonshemmede grupperes under: 87.30 Institusjoner og bofellesskap innen omsorg for eldre og funksjonshemmede. Adopsjon grupperes under: 88.99 Andre sosialtjenester uten botilbud ikke nevnt annet sted. Midlertidig innkvartering av katastrofeofre grupperes under: 88.99 Andre sosialtjenester uten botilbud ikke nevnt annet sted"/>
    <m/>
    <m/>
  </r>
  <r>
    <x v="0"/>
    <s v="Not aligned"/>
    <x v="0"/>
    <m/>
    <s v="Q"/>
    <s v="87.10"/>
    <s v="87.101"/>
    <n v="5"/>
    <s v="Q.87.101"/>
    <x v="1020"/>
    <s v="Somatiske spesialsykehjem"/>
    <s v="Inkluderer: Omfatter boform med heldøgns omsorg og pleie hjemlet etter kommunehelsetjenesteloven. Tilbud tilpasset spesielle pleiebehov eller grupper, som for eksempel yngre personer. Ofte færre antall plasser enn sykehjem, og ofte av mer regional karakter enn sykehjem"/>
    <m/>
    <m/>
  </r>
  <r>
    <x v="0"/>
    <s v="Not aligned"/>
    <x v="0"/>
    <m/>
    <s v="Q"/>
    <s v="87.10"/>
    <s v="87.102"/>
    <n v="5"/>
    <s v="Q.87.102"/>
    <x v="1021"/>
    <s v="Somatiske sykehjem"/>
    <m/>
    <m/>
    <m/>
  </r>
  <r>
    <x v="0"/>
    <s v="Not aligned"/>
    <x v="0"/>
    <m/>
    <s v="Q"/>
    <s v="87.20"/>
    <s v="87.201"/>
    <n v="5"/>
    <s v="Q.87.201"/>
    <x v="1022"/>
    <s v="Psykiatriske sykehjem"/>
    <m/>
    <m/>
    <m/>
  </r>
  <r>
    <x v="0"/>
    <s v="Not aligned"/>
    <x v="0"/>
    <m/>
    <s v="Q"/>
    <s v="87.20"/>
    <s v="87.202"/>
    <n v="5"/>
    <s v="Q.87.202"/>
    <x v="1023"/>
    <s v="Omsorgsinst. for rusmiddelmisbruk."/>
    <m/>
    <m/>
    <m/>
  </r>
  <r>
    <x v="0"/>
    <s v="Not aligned"/>
    <x v="0"/>
    <m/>
    <s v="Q"/>
    <s v="87.20"/>
    <s v="87.203"/>
    <n v="5"/>
    <s v="Q.87.203"/>
    <x v="1024"/>
    <s v="Bofellesskap for psyk utv.hemmede"/>
    <m/>
    <m/>
    <m/>
  </r>
  <r>
    <x v="0"/>
    <s v="Not aligned"/>
    <x v="0"/>
    <m/>
    <s v="Q"/>
    <s v="87.30"/>
    <s v="87.301"/>
    <n v="5"/>
    <s v="Q.87.301"/>
    <x v="1025"/>
    <s v="Aldershjem"/>
    <s v="Inkluderer: Omfatter heldøgns omsorgsinstitusjoner for eldre og funksjonshemmede hjemlet etter lov om sosiale tjenester Ekskluderer: Kombinerte alders- og sykehjem grupperes under: 87.102 Somatiske sykehjem"/>
    <m/>
    <m/>
  </r>
  <r>
    <x v="0"/>
    <s v="Not aligned"/>
    <x v="0"/>
    <m/>
    <s v="Q"/>
    <s v="87.30"/>
    <s v="87.302"/>
    <n v="5"/>
    <s v="Q.87.302"/>
    <x v="1026"/>
    <s v="Heldøgns pleie eldre/funksjonshem."/>
    <s v="Inkluderer: Omfatter boliger og bokollektiv med fast tilknyttet personell hele døgnet"/>
    <m/>
    <m/>
  </r>
  <r>
    <x v="0"/>
    <s v="Not aligned"/>
    <x v="0"/>
    <m/>
    <s v="Q"/>
    <s v="87.30"/>
    <s v="87.303"/>
    <n v="5"/>
    <s v="Q.87.303"/>
    <x v="1027"/>
    <s v="Deldøgns pleie eldre /funksj.hem."/>
    <s v="Inkluderer: Omfatter boliger og bokollektiv med fast tilknyttet personell deler av døgnet"/>
    <m/>
    <m/>
  </r>
  <r>
    <x v="0"/>
    <s v="Not aligned"/>
    <x v="0"/>
    <m/>
    <s v="Q"/>
    <s v="87.30"/>
    <s v="87.304"/>
    <n v="5"/>
    <s v="Q.87.304"/>
    <x v="1028"/>
    <s v="Avlastningsboliger/-institusjoner"/>
    <s v="Inkluderer: Omfatter botilbud for korttidsopphold for funksjonshemmede. Dette kan dreie seg om engangsopphold eller opphold med faste eller ujevne intervaller. til vanlig bor mottaker i eget hjem"/>
    <m/>
    <m/>
  </r>
  <r>
    <x v="0"/>
    <s v="Not aligned"/>
    <x v="0"/>
    <m/>
    <s v="Q"/>
    <s v="87.30"/>
    <s v="87.305"/>
    <n v="5"/>
    <s v="Q.87.305"/>
    <x v="1029"/>
    <s v="Barneboliger"/>
    <s v="Inkluderer: Omfatter botilbud for personer under 18 år, som er så pleietrengende at de må bo utenfor eget hjem hele eller mesteparten av tiden"/>
    <m/>
    <m/>
  </r>
  <r>
    <x v="0"/>
    <s v="Not aligned"/>
    <x v="0"/>
    <m/>
    <s v="Q"/>
    <s v="87.90"/>
    <s v="87.901"/>
    <n v="5"/>
    <s v="Q.87.901"/>
    <x v="1030"/>
    <s v="Inst for barne- og ungdomsvern"/>
    <s v="Inkluderer: Omfatter alle døgninstitusjoner innen barne- og ungdomsvern Inkluderer også: Omfatter også Senter for foreldre og barn (tidligere mødrehjem)"/>
    <m/>
    <m/>
  </r>
  <r>
    <x v="0"/>
    <s v="Not aligned"/>
    <x v="0"/>
    <m/>
    <s v="Q"/>
    <s v="87.90"/>
    <s v="87.909"/>
    <n v="5"/>
    <s v="Q.87.909"/>
    <x v="1031"/>
    <s v="Omsorgsinstitusjoner ellers"/>
    <s v="Inkluderer: Omfatter hjem for hjemløse, krisesentra mv."/>
    <m/>
    <m/>
  </r>
  <r>
    <x v="0"/>
    <s v="Not aligned"/>
    <x v="0"/>
    <m/>
    <s v="Q"/>
    <s v="Q"/>
    <n v="88"/>
    <n v="2"/>
    <s v="Q.88"/>
    <x v="1032"/>
    <s v="Omsorg uten botilbud, barnehager mv."/>
    <m/>
    <m/>
    <m/>
  </r>
  <r>
    <x v="0"/>
    <s v="Not aligned"/>
    <x v="0"/>
    <m/>
    <s v="Q"/>
    <n v="88"/>
    <s v="88.1"/>
    <n v="3"/>
    <s v="Q.88.1"/>
    <x v="1033"/>
    <s v="Sosialtj. u/botilbud eldre/funksj.hem"/>
    <m/>
    <m/>
    <m/>
  </r>
  <r>
    <x v="0"/>
    <s v="Not aligned"/>
    <x v="0"/>
    <m/>
    <s v="Q"/>
    <n v="88"/>
    <s v="88.9"/>
    <n v="3"/>
    <s v="Q.88.9"/>
    <x v="1034"/>
    <s v="Andre sosialtjen. uten botilbud"/>
    <m/>
    <m/>
    <m/>
  </r>
  <r>
    <x v="0"/>
    <s v="Not aligned"/>
    <x v="0"/>
    <m/>
    <s v="Q"/>
    <s v="88.1"/>
    <s v="88.10"/>
    <n v="4"/>
    <s v="Q.88.10"/>
    <x v="1033"/>
    <s v="Sosialtj. u/botilbud eldre/funksj.hem."/>
    <s v="Inkluderer: Omfatter sosialtjenester uten botilbud, rådgivning, velferdstjenester, henvisning til institusjoner og lignende tjenester som ytes til eldre og funksjonshemmede - i hjemmet deres eller annet sted - av offentlige institusjoner eller private organisasjoner, nasjonale eller lokale hjelpeorganisasjoner og spesialister som tilbyr rådgivning. Videre bistand inkludert tjenester som hjemmehjelp, husmorvikar og annen hjelpevirksomhet i hjemmet deres medregnet miljøarbeid, opplæring i dagliglivets gjøremål, boveiledning, brukerstyrt personlig assistanse (BPA): praktisk bistand som hjemmehjelp, dag- og aktivitetssentra for eldre og funksjonshemmede, eldresentre, omskolering av funksjons- hemmede med begrenset utdanning Ekskluderer: Trygdeordninger underlagt offentlig forvaltning grupperes under: 84.30 Trygdeordninger underlagt offentlig forvaltning. Aktiviteter som tilsvarer de som er beskrevet i underteksten, men som har botilbud grupperes under: 87.30 Institusjoner og bofellesskap innen omsorgen for eldre og funksjonshemmede. Dagaktiviteter for funksjonshemmede barn grupperes under: 88.91 Sosialtjenester uten botilbud for barn og ungdom"/>
    <m/>
    <m/>
  </r>
  <r>
    <x v="0"/>
    <s v="Not aligned"/>
    <x v="0"/>
    <m/>
    <s v="Q"/>
    <s v="88.9"/>
    <s v="88.91"/>
    <n v="4"/>
    <s v="Q.88.91"/>
    <x v="1035"/>
    <s v="Sosialtj. u/botilbud barn/ungdom"/>
    <s v="Inkluderer også: Omfatter også fritidshjem"/>
    <m/>
    <m/>
  </r>
  <r>
    <x v="0"/>
    <s v="Not aligned"/>
    <x v="0"/>
    <m/>
    <s v="Q"/>
    <s v="88.9"/>
    <s v="88.99"/>
    <n v="4"/>
    <s v="Q.88.99"/>
    <x v="1036"/>
    <s v="Sosialtjenester u/botilbud el."/>
    <s v="Inkluderer: Omfatter sosialtjenester uten botilbud, rådgivning, velferdstjenester, tjenester overfor flyktninger, henvisning til institusjoner og lignende tjenester som ytes til enkeltpersoner og familier i hjemmet deres eller annet sted av offentlige institusjoner eller private organisasjoner, nasjonale eller lokale hjelpeorganisasjoner og spesialister som tilbyr rådgivning: sosial hjelp og veiledning til barn og ungdom, adopsjon, forebygging av barnemishandling og annen mishandling, økonomisk rådgivning, ekteskaps- og familierådgivning, rådgivning vedrørende lån og gjeld, lokalsamfunns- og beboeraktiviteter, aktiviteter for katastrofeoffere, flyktninger, innvandrere mv. herunder midlertidig eller langvarig innkvartering av slike, rehabilitering og omskolering av arbeidsløse med begrenset utdanning, vurdering av behovskriterier i forbindelse med sosialhjelp, bostøtte eller utlevering av matbilletter, daghjem for hjemløse og andre sosialt svake grupper og velferdsaktiviteter som pengeinnsamling og andre aktiviteter med sosiale formål Ekskluderer: Trygdeordninger underlagt offentlig forvaltning grupperes under: 84.30 Trygdeordninger underlagt offentlig forvaltning. Aktiviteter som tilsvarer de som er beskrevet i underteksten, men som har botilbud grupperes under: 87.90 Andre omsorgsinstitusjoner"/>
    <m/>
    <m/>
  </r>
  <r>
    <x v="0"/>
    <s v="Not aligned"/>
    <x v="0"/>
    <m/>
    <s v="Q"/>
    <s v="88.10"/>
    <s v="88.101"/>
    <n v="5"/>
    <s v="Q.88.101"/>
    <x v="1037"/>
    <s v="Hjemmehjelp"/>
    <s v="Inkluderer: Omfatter hjelp til personlig stell og egenomsorg, bl.a. hjelp til å stå opp og legge seg, personlig hygiene, toalettbesøk, til å kle av og på seg, hjelp til å spise, nødvendig tilsyn og tilsvarende grunnleggende behov, videre bl.a. rengjøring, matlaging, vask og innkjøp (del av praktisk bistand)"/>
    <m/>
    <m/>
  </r>
  <r>
    <x v="0"/>
    <s v="Not aligned"/>
    <x v="0"/>
    <m/>
    <s v="Q"/>
    <s v="88.10"/>
    <s v="88.102"/>
    <n v="5"/>
    <s v="Q.88.102"/>
    <x v="1038"/>
    <s v="Akt.sentra eldre og funksjonshem."/>
    <s v="Inkluderer: Omfatter ofte spesialtilpasset tilbud til grupper som for eksempel har psykiske lidelser, er bevegelseshemmede, psykisk utviklingshemmede eller demente. Som regel kreves individuelt vedtak for å få plass"/>
    <m/>
    <m/>
  </r>
  <r>
    <x v="0"/>
    <s v="Not aligned"/>
    <x v="0"/>
    <m/>
    <s v="Q"/>
    <s v="88.10"/>
    <s v="88.103"/>
    <n v="5"/>
    <s v="Q.88.103"/>
    <x v="1039"/>
    <s v="Eldresentre"/>
    <s v="Inkluderer: Omfatter enklere og mer åpent tilgjengelig tilbud enn dagsentra/aktivitetssentra. Først og fremst et sosialt tilbud tilpasset eldre, ev. med innslag av tjenester som fotpleie, kafe, frisør mv."/>
    <m/>
    <m/>
  </r>
  <r>
    <x v="0"/>
    <s v="Not aligned"/>
    <x v="0"/>
    <m/>
    <s v="Q"/>
    <s v="88.91"/>
    <s v="88.911"/>
    <n v="5"/>
    <s v="Q.88.911"/>
    <x v="1040"/>
    <s v="Barnehager"/>
    <m/>
    <m/>
    <m/>
  </r>
  <r>
    <x v="0"/>
    <s v="Not aligned"/>
    <x v="0"/>
    <m/>
    <s v="Q"/>
    <s v="88.91"/>
    <s v="88.912"/>
    <n v="5"/>
    <s v="Q.88.912"/>
    <x v="1041"/>
    <s v="Barneparker og dagmammaer"/>
    <m/>
    <m/>
    <m/>
  </r>
  <r>
    <x v="0"/>
    <s v="Not aligned"/>
    <x v="0"/>
    <m/>
    <s v="Q"/>
    <s v="88.91"/>
    <s v="88.913"/>
    <n v="5"/>
    <s v="Q.88.913"/>
    <x v="1042"/>
    <s v="Skolefritidsordninger"/>
    <m/>
    <m/>
    <m/>
  </r>
  <r>
    <x v="0"/>
    <s v="Not aligned"/>
    <x v="0"/>
    <m/>
    <s v="Q"/>
    <s v="88.91"/>
    <s v="88.914"/>
    <n v="5"/>
    <s v="Q.88.914"/>
    <x v="1043"/>
    <s v="Fritidsklubber for barn og ungdom"/>
    <m/>
    <m/>
    <m/>
  </r>
  <r>
    <x v="0"/>
    <s v="Not aligned"/>
    <x v="0"/>
    <m/>
    <s v="Q"/>
    <s v="88.99"/>
    <s v="88.991"/>
    <n v="5"/>
    <s v="Q.88.991"/>
    <x v="1044"/>
    <s v="Barneverntjenester"/>
    <s v="Inkluderer: Omfatter offentlige barnevernstjenester og private som tilbyr  samme type barneverntjenester Inkluderer også: Omfatter også fosterhjem og forsterkede fosterhjem Ekskluderer: Utekontakt for barn og ungdom grupperes under: 88.997 Sosialtjenester for rusmisbrukere uten botilbud"/>
    <m/>
    <m/>
  </r>
  <r>
    <x v="0"/>
    <s v="Not aligned"/>
    <x v="0"/>
    <m/>
    <s v="Q"/>
    <s v="88.99"/>
    <s v="88.992"/>
    <n v="5"/>
    <s v="Q.88.992"/>
    <x v="1045"/>
    <s v="Familieverntjenester"/>
    <s v="Inkluderer: Omfatter familieverntjenester"/>
    <m/>
    <m/>
  </r>
  <r>
    <x v="0"/>
    <s v="Not aligned"/>
    <x v="0"/>
    <m/>
    <s v="Q"/>
    <s v="88.99"/>
    <s v="88.993"/>
    <n v="5"/>
    <s v="Q.88.993"/>
    <x v="1046"/>
    <s v="Arb.trening for ordinært arb.marked"/>
    <s v="Inkluderer: Omfatter virksomheter som driver med arbeidstrening med sikte på overgang til ordinært inntektsgivende arbeid slik som arbeidsmarkedsvirksomheter"/>
    <m/>
    <m/>
  </r>
  <r>
    <x v="0"/>
    <s v="Not aligned"/>
    <x v="0"/>
    <m/>
    <s v="Q"/>
    <s v="88.99"/>
    <s v="88.994"/>
    <n v="5"/>
    <s v="Q.88.994"/>
    <x v="1047"/>
    <s v="Varig tilrettelagt arbeid"/>
    <s v="Inkluderer: Omfatter vekstvirksomheter (tidligere kalt arbeidssamvirke)"/>
    <m/>
    <m/>
  </r>
  <r>
    <x v="0"/>
    <s v="Not aligned"/>
    <x v="0"/>
    <m/>
    <s v="Q"/>
    <s v="88.99"/>
    <s v="88.995"/>
    <n v="5"/>
    <s v="Q.88.995"/>
    <x v="1048"/>
    <s v="Sosiale velferdsorganisasjoner"/>
    <s v="Inkluderer: Omfatter hjelpe- og velferdsorganisasjoner for syke og funksjonshemmede og organisasjoner med sosiale formål som f.eks. Den norske kreftforening, Landsforeningen for hjerte- og lungesyke, Kirkens Nødhjelp, Norsk Folkehjelp mv."/>
    <m/>
    <m/>
  </r>
  <r>
    <x v="0"/>
    <s v="Not aligned"/>
    <x v="0"/>
    <m/>
    <s v="Q"/>
    <s v="88.99"/>
    <s v="88.996"/>
    <n v="5"/>
    <s v="Q.88.996"/>
    <x v="1049"/>
    <s v="Asylmottak"/>
    <s v="Inkluderer også: Omfatter også flyktningemottak"/>
    <m/>
    <m/>
  </r>
  <r>
    <x v="0"/>
    <s v="Not aligned"/>
    <x v="0"/>
    <m/>
    <s v="Q"/>
    <s v="88.99"/>
    <s v="88.997"/>
    <n v="5"/>
    <s v="Q.88.997"/>
    <x v="1050"/>
    <s v="Sos.tj. rusmisbr. uten botilbud"/>
    <s v="Inkluderer også: Omfatter også utekontakt for barn og ungdom"/>
    <m/>
    <m/>
  </r>
  <r>
    <x v="0"/>
    <s v="Not aligned"/>
    <x v="0"/>
    <m/>
    <s v="Q"/>
    <s v="88.99"/>
    <s v="88.998"/>
    <n v="5"/>
    <s v="Q.88.998"/>
    <x v="1051"/>
    <s v="Kommunale sosialkontortjenester"/>
    <s v="Inkluderer også: Omfatter også kontor for flyktninger og asylsøkere"/>
    <m/>
    <m/>
  </r>
  <r>
    <x v="0"/>
    <s v="Not aligned"/>
    <x v="0"/>
    <m/>
    <s v="Q"/>
    <s v="88.99"/>
    <s v="88.999"/>
    <n v="5"/>
    <s v="Q.88.999"/>
    <x v="1034"/>
    <s v="Andre sosialtjenester uten botilbud"/>
    <m/>
    <m/>
    <m/>
  </r>
  <r>
    <x v="0"/>
    <s v="Not aligned"/>
    <x v="0"/>
    <m/>
    <s v="R"/>
    <s v="R"/>
    <m/>
    <n v="1"/>
    <s v="R."/>
    <x v="1052"/>
    <s v="Kultur, underholdning og fritid"/>
    <s v="Inkluderer: Omfatter en lang rekke aktiviteter som imøtekommer offentlighetens interesser innenfor kultur, fornøyelser og sport herunder underholdningsvirksomhet, drift av museer, lotterivirksomhet og sport og fritidsaktiviteter"/>
    <m/>
    <m/>
  </r>
  <r>
    <x v="0"/>
    <s v="Not aligned"/>
    <x v="0"/>
    <m/>
    <s v="R"/>
    <s v="R"/>
    <n v="90"/>
    <n v="2"/>
    <s v="R.90"/>
    <x v="1053"/>
    <s v="Kunstnerisk virks. og underholdning"/>
    <s v="Inkluderer: Omfatter drift av fasiliteter og tjenester for å imøtekomme kundenes interesser innenfor kultur og fornøyelser. Omfatter produksjon og fremme av og deltakelse i &quot;live&quot; opptreden, begivenheter og utstillinger for offentligheten, utvikling av kunstneriske, kreative eller tekniske ferdigheter til produksjon av kunstneriske produkter og &quot;live&quot; opptreden Ekskluderer: Produksjon og distribusjon av film og video grupperes under hhv.: 59.11 Produksjon av film, video og fjernsynsprogrammer,: 59.12 Etterarbeid knyttet til produksjon av film, video og fjernsynsprogrammer og: 59.13 Distribusjon av film, video og fjernsynsprogrammer. Filmframvisning grupperes under: 59.14 Filmframvisning. Radio- og tv-kringkasting grupperes under hhv.: 60.1 Radiokringkasting og: 60.2 Fjernsynskringkasting. Drift av musÈer av enhver art, botaniske og zoologiske hager og bevaring av historiske monumenter og naturreservater grupperes under: 91 Drift av biblioteker, arkiver, museer og annen kulturvirksomhet. Lotteri- og annen spillevirksomhet grupperes under: 92 Lotteri og totalisatorspill. Sport, fornøyelser og fritidsaktiviteter grupperes under: 93 Sports- og fritidsaktiviteter og drift av fornøyelsesetablissementer"/>
    <m/>
    <m/>
  </r>
  <r>
    <x v="0"/>
    <s v="Not aligned"/>
    <x v="0"/>
    <m/>
    <s v="R"/>
    <n v="90"/>
    <s v="90.0"/>
    <n v="3"/>
    <s v="R.90.0"/>
    <x v="1053"/>
    <s v="Kunstnerisk virks. og underholdning"/>
    <s v="Inkluderer: Omfatter kreative aktiviteter og scenekunst mv."/>
    <m/>
    <m/>
  </r>
  <r>
    <x v="0"/>
    <s v="Not aligned"/>
    <x v="0"/>
    <m/>
    <s v="R"/>
    <s v="90.0"/>
    <s v="90.01"/>
    <n v="4"/>
    <s v="R.90.01"/>
    <x v="1054"/>
    <s v="Utøv. kunstnere og underhold.virks."/>
    <s v="Inkluderer: Omfatter produksjon av teaterforestillinger, konserter og operaer samt dans og annen sceneopptreden: aktiviteter som utøves av grupper, sirkus eller orkestre, aktiviteter som utøves av kunstnere som for eksempel skuespillere, musikere og foredragsholdere Ekskluderer: Virksomhet som utøves av managere for skuespillere og andre kunstnere grupperes under: 74.903 Impresariovirksomhet. Rollebesetning grupperes under: 78.10 Rekruttering og formidling av arbeidskraft"/>
    <m/>
    <m/>
  </r>
  <r>
    <x v="0"/>
    <s v="Not aligned"/>
    <x v="0"/>
    <m/>
    <s v="R"/>
    <s v="90.0"/>
    <s v="90.02"/>
    <n v="4"/>
    <s v="R.90.02"/>
    <x v="1055"/>
    <s v="Tjen. tilkn. underholdningsvirks."/>
    <s v="Inkluderer: Omfatter tjenester i forbindelse med scenekunst til produksjon av teaterforestillinger, konserter og operaer samt dans og annen sceneopptreden: aktiviteter som utøves av instruktører, produsenter, regissører, scenepersonale og lysmestere mv. Inkluderer også: Omfatter også aktiviteter utøvet av produsenter og arrangører av kulturelle begivenheter med eller uten fasiliteter Ekskluderer: Virksomhet som utøves av managere for skuespillere og andre kunstnere grupperes under: 74.903 Impresariovirksomhet. Rollebesetning grupperes under: 78.10 Rekruttering og formidling av arbeidskraft"/>
    <m/>
    <m/>
  </r>
  <r>
    <x v="0"/>
    <s v="Not aligned"/>
    <x v="0"/>
    <m/>
    <s v="R"/>
    <s v="90.0"/>
    <s v="90.03"/>
    <n v="4"/>
    <s v="R.90.03"/>
    <x v="1056"/>
    <s v="Selvstendig kunstnerisk virks."/>
    <s v="Inkluderer: Omfatter aktiviteter som utøves av selvstendige kunstnere som for eksempel billedhoggere, malere, tegnere, gravører mv., aktiviteter som utøves av forfattere innenfor alle grener herunder fiction, teknisk skriving mv., freelancejournalisters virksomhet og restaurering av kunstverk som for eksempel malerier Ekskluderer: Produksjon av statuer, bortsett fra kunstneriske originaler grupperes under: 23.70 Hogging og bearbeiding av monument- og bygningsstein. Restaurering av orgler og andre historiske instrumenter grupperes under: 33.19 Reparasjon av annet utstyr. Film- og videoproduksjon grupperes under hhv.: 59.11 Produksjon av film, video og fjernsynsprogrammer og: 59.12 Etterarbeid knyttet til produksjon av film, video og fjernsynsprogrammer. Restaurering av møbler (unntatt restaurering foretatt av musÈer) grupperes under: 95.24 Reparasjon av møbler og boliginnredning"/>
    <m/>
    <m/>
  </r>
  <r>
    <x v="0"/>
    <s v="Not aligned"/>
    <x v="0"/>
    <m/>
    <s v="R"/>
    <s v="90.0"/>
    <s v="90.04"/>
    <n v="4"/>
    <s v="R.90.04"/>
    <x v="1057"/>
    <s v="Drift lokaler tilkn. kunst.virks."/>
    <s v="Inkluderer: Omfatter drift av konsert- og teatersaler samt andre kulturelle fasiliteter Ekskluderer: Drift av kinoer grupperes under: 59.14 Filmframvisning. Billettbyråvirksomhet grupperes under: 79.90 Annen arrangørvirksomhet og tilknyttede tjenester. Drift av kunst- og kunstindustrimuseer grupperes under: 91.021 Drift av kunst- og kunstindustrimusÈer. Drift av kunsthistoriske museer grupperes under: 91.022 Drift av kunsthistoriske museer. Drift av naturhistoriske museer grupperes under: 91.023 Drift av naturhistoriske museer"/>
    <m/>
    <m/>
  </r>
  <r>
    <x v="0"/>
    <s v="Not aligned"/>
    <x v="0"/>
    <m/>
    <s v="R"/>
    <s v="90.01"/>
    <s v="90.011"/>
    <n v="5"/>
    <s v="R.90.011"/>
    <x v="1058"/>
    <s v="Utøv. kunstnere innen musikk"/>
    <s v="Inkluderer: Omfatter produksjon av konserter og operaer, samt aktiviteter som utøves av grupper eller orkestre, aktiviteter som utøves av kunstnere som for eksempel musikere og sangere"/>
    <m/>
    <m/>
  </r>
  <r>
    <x v="0"/>
    <s v="Not aligned"/>
    <x v="0"/>
    <m/>
    <s v="R"/>
    <s v="90.01"/>
    <s v="90.012"/>
    <n v="5"/>
    <s v="R.90.012"/>
    <x v="1059"/>
    <s v="Utøv. kunstnere innen scenekunst"/>
    <s v="Inkluderer: Omfatter produksjon av teaterforestillinger og dans og annen sceneopptreden, aktiviteter som utøves av kunstnere som for eksempel skuespillere og dansere"/>
    <m/>
    <m/>
  </r>
  <r>
    <x v="0"/>
    <s v="Not aligned"/>
    <x v="0"/>
    <m/>
    <s v="R"/>
    <s v="90.01"/>
    <s v="90.019"/>
    <n v="5"/>
    <s v="R.90.019"/>
    <x v="1060"/>
    <s v="Utøv. kunstnere ellers"/>
    <s v="Inkluderer: Omfatter produksjon av annen kunstnerisk virksomhet, bl.a. foredragsserier og sirkusoppsetninger, aktiviteter som utøves av kunstnere som for eksempel forfattere og foredragsholdere"/>
    <m/>
    <m/>
  </r>
  <r>
    <x v="0"/>
    <s v="Not aligned"/>
    <x v="0"/>
    <m/>
    <s v="R"/>
    <s v="90.02"/>
    <s v="90.020"/>
    <n v="5"/>
    <s v="R.90.020"/>
    <x v="1055"/>
    <s v="Tjen. tilkn. underholdningsvirks."/>
    <s v="Inkluderer: Omfatter tjenester i forbindelse med scenekunst til produksjon av teaterforestillinger, konserter og operaer samt dans og annen sceneopptreden: aktiviteter som utøves av instruktører, produsenter, regissører, scenepersonale og lysmestere mv. Inkluderer også: Omfatter også aktiviteter utøvet av produsenter og arrangører av kulturelle begivenheter med eller uten fasiliteter Ekskluderer: Virksomhet som utøves av managere for skuespillere og andre kunstnere grupperes under: 74.903 Impresariovirksomhet. Rollebesetning grupperes under: 78.10 Rekruttering og formidling av arbeidskraft"/>
    <m/>
    <m/>
  </r>
  <r>
    <x v="0"/>
    <s v="Not aligned"/>
    <x v="0"/>
    <m/>
    <s v="R"/>
    <s v="90.03"/>
    <s v="90.031"/>
    <n v="5"/>
    <s v="R.90.031"/>
    <x v="1061"/>
    <s v="Selvst. kunst.virks. visuell kunst"/>
    <s v="Inkluderer: Omfatter aktiviteter som utøves av selvstendige kunstnere innen visuell kunst som f.eks. billedhoggere, malere, billedvevere, tegnere, glasskunstnere, gravører mv."/>
    <m/>
    <m/>
  </r>
  <r>
    <x v="0"/>
    <s v="Not aligned"/>
    <x v="0"/>
    <m/>
    <s v="R"/>
    <s v="90.03"/>
    <s v="90.032"/>
    <n v="5"/>
    <s v="R.90.032"/>
    <x v="1062"/>
    <s v="Selvst. kunst.virks. innen musikk"/>
    <s v="Inkluderer: Omfatter aktiviteter som utøves av selvstendige kunstnere innen  musikk som for eksempel komponister"/>
    <m/>
    <m/>
  </r>
  <r>
    <x v="0"/>
    <s v="Not aligned"/>
    <x v="0"/>
    <m/>
    <s v="R"/>
    <s v="90.03"/>
    <s v="90.033"/>
    <n v="5"/>
    <s v="R.90.033"/>
    <x v="1063"/>
    <s v="Selvst. kunst.virks. scenekunst"/>
    <s v="Inkluderer: Omfatter scenografer, koreografer, teater- og operaregissører som arbeider freelance"/>
    <m/>
    <m/>
  </r>
  <r>
    <x v="0"/>
    <s v="Not aligned"/>
    <x v="0"/>
    <m/>
    <s v="R"/>
    <s v="90.03"/>
    <s v="90.034"/>
    <n v="5"/>
    <s v="R.90.034"/>
    <x v="1064"/>
    <s v="Selvst. kunst.virks. litteratur"/>
    <s v="Inkluderer: Omfatter aktiviteter som utøves av selvstendige kunstnere innen litteratur, forfatter innenfor alle grener herunder fiction, teknisk skriving mv. og freelancejournalisters virksomhet  Ekskluderer: Selvstendig kunstnerisk virksomhet innen blogging grupperes under 90.035"/>
    <m/>
    <m/>
  </r>
  <r>
    <x v="0"/>
    <s v="Not aligned"/>
    <x v="0"/>
    <m/>
    <s v="R"/>
    <s v="90.03"/>
    <s v="90.035"/>
    <n v="5"/>
    <s v="R.90.035"/>
    <x v="1065"/>
    <s v="Selvstendig kunstnerisk virksomhet innen blogging "/>
    <s v="Inkluderer: Omfatter aktiviteten som utføres av bloggere hvor et nettsted eller del av et nettsted brukes for publisering av såkalte blogginnlegg eller bloggposter som vanligvis skrives av en enkeltperson eller et fåtall personer"/>
    <m/>
    <m/>
  </r>
  <r>
    <x v="0"/>
    <s v="Not aligned"/>
    <x v="0"/>
    <m/>
    <s v="R"/>
    <s v="90.03"/>
    <s v="90.039"/>
    <n v="5"/>
    <s v="R.90.039"/>
    <x v="1066"/>
    <s v="Annen selvst. kunstnerisk virks."/>
    <s v="Inkluderer: Omfatter aktiviteter som utøves av selvstendige kunstnere ikke nevnt annet sted som for eksempel restaurering av kunstverk, malerier mv."/>
    <m/>
    <m/>
  </r>
  <r>
    <x v="0"/>
    <s v="Not aligned"/>
    <x v="0"/>
    <m/>
    <s v="R"/>
    <s v="90.04"/>
    <s v="90.040"/>
    <n v="5"/>
    <s v="R.90.040"/>
    <x v="1057"/>
    <s v="Drift lokaler tilkn. kunst.virks."/>
    <s v="Inkluderer: Omfatter drift av konsert- og teatersaler samt andre kulturelle fasiliteter Ekskluderer: Drift av kinoer grupperes under: 59.14 Filmframvisning. Billettbyråvirksomhet grupperes under: 79.90 Annen arrangørvirksomhet og tilknyttede tjenester. Drift av kunst- og kunstindustrimuseer grupperes under: 91.021 Drift av kunst- og kunstindustrimusÈer. Drift av kunsthistoriske museer grupperes under: 91.022 Drift av kunsthistoriske museer. Drift av naturhistoriske museer grupperes under: 91.023 Drift av naturhistoriske museer"/>
    <m/>
    <m/>
  </r>
  <r>
    <x v="0"/>
    <s v="Not aligned"/>
    <x v="0"/>
    <m/>
    <s v="R"/>
    <s v="R"/>
    <n v="91"/>
    <n v="2"/>
    <s v="R.91"/>
    <x v="1067"/>
    <s v="Bibliotek, musÈer o.a. kulturvirks."/>
    <s v="Inkluderer: Omfatter biblioteker og arkiver, drift av musÈer av enhver art, botaniske og zoologiske hager, drift av naturfenomener av historisk, kulturell eller undervisningsmessig interesse (f.eks. verdenskulturarv mv.) Ekskluderer: Sport, fornøyelser og fritidsaktiviteter som f.eks. badestrender og fornøyelsesparker grupperes under: 93 Sports- og fritidsaktiviteter og drift av fornøyelsesetablissementer"/>
    <m/>
    <m/>
  </r>
  <r>
    <x v="0"/>
    <s v="Not aligned"/>
    <x v="0"/>
    <m/>
    <s v="R"/>
    <n v="91"/>
    <s v="91.0"/>
    <n v="3"/>
    <s v="R.91.0"/>
    <x v="1067"/>
    <s v="Bibliotek, musÈer o.a. kulturvirks."/>
    <m/>
    <m/>
    <m/>
  </r>
  <r>
    <x v="0"/>
    <s v="Not aligned"/>
    <x v="0"/>
    <m/>
    <s v="R"/>
    <s v="91.0"/>
    <s v="91.01"/>
    <n v="4"/>
    <s v="R.91.01"/>
    <x v="1068"/>
    <s v="Drift av biblioteker og arkiver"/>
    <s v="Inkluderer: Omfatter dokumentasjons- og informasjonsaktiviteter utøvet av biblioteker av enhver art, lesesaler, audiovisuelle rom og framvis-ningslokaler, arkiver som er tilgjengelige for offentligheten eller for en bestemt krets som f.eks. studenter, vitenskapsmenn, personale, medlemmer samt drift av statlige arkiver: etablering av samlinger ev. innenfor et bestemt område, katalogisering av samlinger, utlån og oppbevaring av bøker, kart, tidsskrifter, film, grammofonplater, bånd, kunstverk mv., kildesøking for brukerne mv. og fotolager og filmbibliotek og -tjenester"/>
    <m/>
    <m/>
  </r>
  <r>
    <x v="0"/>
    <s v="Not aligned"/>
    <x v="0"/>
    <m/>
    <s v="R"/>
    <s v="91.0"/>
    <s v="91.02"/>
    <n v="4"/>
    <s v="R.91.02"/>
    <x v="1069"/>
    <s v="Drift av museer"/>
    <s v="Inkluderer: Omfatter musÈer av enhver art: kunstmusÈer, musÈer for juveler, møbler, tøy, keramikk og sølvtøy, naturhistoriske musÈer, vitenskapelige og teknologiske musÈer, historiske musÈer, herunder militærmusÈer, andre spesialmusÈer og friluftsmusÈer Ekskluderer: Kunstgallerier grupperes under: 47.789 Butikkhandel ikke nevnt annet sted. Restaurering av kunstverk og musÈumsgjenstander grupperes under: 90.039 Selvstendig kunstnerisk virksomhet ikke nevnt annet sted. Drift av folkebiblioteker grupperes under: 91.011 Drift av folkebiblioteker. Drift av fag- og forskningsbiblioteker grupperes under: 91.012 Drift av fag- og forskningsbiblioteker. Drift av arkiver grupperes under: 91.013 Drift av arkiver"/>
    <m/>
    <m/>
  </r>
  <r>
    <x v="0"/>
    <s v="Not aligned"/>
    <x v="0"/>
    <m/>
    <s v="R"/>
    <s v="91.0"/>
    <s v="91.03"/>
    <n v="4"/>
    <s v="R.91.03"/>
    <x v="1070"/>
    <s v="Drift av hist. steder og bygn. mv."/>
    <s v="Inkluderer: Omfatter drift og bevaring av historiske monumenter og bygninger Ekskluderer: Renovering og restaurering av historiske monumenter og bygninger grupperes under: F Bygge- og anleggsvirksomhet"/>
    <m/>
    <m/>
  </r>
  <r>
    <x v="0"/>
    <s v="Not aligned"/>
    <x v="0"/>
    <m/>
    <s v="R"/>
    <s v="91.0"/>
    <s v="91.04"/>
    <n v="4"/>
    <s v="R.91.04"/>
    <x v="1071"/>
    <s v="Drift av bot./zool. hager/naturres."/>
    <s v="Inkluderer: Omfatter drift av botaniske og zoologiske hager og naturreservater herunder fredning av dyr mv. Ekskluderer: Beplantning av hager og parkanlegg grupperes under: 81.30 Beplantning av hager og parkanlegg. Drift av områder til sportsfiske og jakt grupperes under: 93.19 Andre sportsaktiviteter"/>
    <m/>
    <m/>
  </r>
  <r>
    <x v="0"/>
    <s v="Not aligned"/>
    <x v="0"/>
    <m/>
    <s v="R"/>
    <s v="91.01"/>
    <s v="91.011"/>
    <n v="5"/>
    <s v="R.91.011"/>
    <x v="1072"/>
    <s v="Drift av folkebiblioteker"/>
    <s v="Inkluderer: Omfatter drift av kommunalt eide folkebiblioteker"/>
    <m/>
    <m/>
  </r>
  <r>
    <x v="0"/>
    <s v="Not aligned"/>
    <x v="0"/>
    <m/>
    <s v="R"/>
    <s v="91.01"/>
    <s v="91.012"/>
    <n v="5"/>
    <s v="R.91.012"/>
    <x v="1073"/>
    <s v="Drift av fag-/forskningsbiblioteker"/>
    <s v="Inkluderer: Omfatter drift av fag- og forskningsbiblioteker ved norske universitet og høgskoler, offentlige og private spesialbiblioteker og Nasjonalbiblioteket"/>
    <m/>
    <m/>
  </r>
  <r>
    <x v="0"/>
    <s v="Not aligned"/>
    <x v="0"/>
    <m/>
    <s v="R"/>
    <s v="91.01"/>
    <s v="91.013"/>
    <n v="5"/>
    <s v="R.91.013"/>
    <x v="1074"/>
    <s v="Drift av arkiver"/>
    <s v="Inkluderer: Omfatter drift av arkiver som er tilgjengelige for offentligheten eller en bestemt krets som for eksempel studenter, vitenskapsmenn, personale, medlemmer, samt drift av statlige arkiver: etablering av samlinger innenfor et bestemt område, katalogisering av samlinger"/>
    <m/>
    <m/>
  </r>
  <r>
    <x v="0"/>
    <s v="Not aligned"/>
    <x v="0"/>
    <m/>
    <s v="R"/>
    <s v="91.02"/>
    <s v="91.021"/>
    <n v="5"/>
    <s v="R.91.021"/>
    <x v="1075"/>
    <s v="Drift av kunst-/kunstindustrimuseer"/>
    <s v="Inkluderer: Omfatter museum som samler, tar vare på og formidler kunst og/eller kunsthåndverk og designprodukter"/>
    <m/>
    <m/>
  </r>
  <r>
    <x v="0"/>
    <s v="Not aligned"/>
    <x v="0"/>
    <m/>
    <s v="R"/>
    <s v="91.02"/>
    <s v="91.022"/>
    <n v="5"/>
    <s v="R.91.022"/>
    <x v="1076"/>
    <s v="Drift av kulturhistoriske museer"/>
    <s v="Inkluderer: Omfatter museum som samler, tar vare på og formidler kulturhistorisk materiale"/>
    <m/>
    <m/>
  </r>
  <r>
    <x v="0"/>
    <s v="Not aligned"/>
    <x v="0"/>
    <m/>
    <s v="R"/>
    <s v="91.02"/>
    <s v="91.023"/>
    <n v="5"/>
    <s v="R.91.023"/>
    <x v="1077"/>
    <s v="Drift av naturhistoriske museer"/>
    <s v="Inkluderer: Omfatter museum som samler, tar vare på og formidler naturhistorisk materiale"/>
    <m/>
    <m/>
  </r>
  <r>
    <x v="0"/>
    <s v="Not aligned"/>
    <x v="0"/>
    <m/>
    <s v="R"/>
    <s v="91.02"/>
    <s v="91.029"/>
    <n v="5"/>
    <s v="R.91.029"/>
    <x v="1078"/>
    <s v="Drift av museer ellers"/>
    <s v="Inkluderer: Omfatter museum som ikke kan grupperes under 91.021, 91.022 og 91.023 og som samler, tar vare på og formidler materiale av historisk verdi"/>
    <m/>
    <m/>
  </r>
  <r>
    <x v="0"/>
    <s v="Not aligned"/>
    <x v="0"/>
    <m/>
    <s v="R"/>
    <s v="91.03"/>
    <s v="91.030"/>
    <n v="5"/>
    <s v="R.91.030"/>
    <x v="1070"/>
    <s v="Drift av hist. steder og bygn. mv."/>
    <s v="Inkluderer: Omfatter drift og bevaring av historiske monumenter og bygninger Ekskluderer: Renovering og restaurering av historiske monumenter og bygninger grupperes under: F Bygge- og anleggsvirksomhet"/>
    <m/>
    <m/>
  </r>
  <r>
    <x v="0"/>
    <s v="Not aligned"/>
    <x v="0"/>
    <m/>
    <s v="R"/>
    <s v="91.04"/>
    <s v="91.040"/>
    <n v="5"/>
    <s v="R.91.040"/>
    <x v="1071"/>
    <s v="Drift av bot./zool. hager/naturres."/>
    <s v="Inkluderer: Omfatter drift av botaniske og zoologiske hager og naturreservater herunder fredning av dyr mv. Ekskluderer: Beplantning av hager og parkanlegg grupperes under: 81.30 Beplantning av hager og parkanlegg. Drift av områder til sportsfiske og jakt grupperes under: 93.19 Andre sportsaktiviteter"/>
    <m/>
    <m/>
  </r>
  <r>
    <x v="0"/>
    <s v="Not aligned"/>
    <x v="0"/>
    <m/>
    <s v="R"/>
    <s v="R"/>
    <n v="92"/>
    <n v="2"/>
    <s v="R.92"/>
    <x v="1079"/>
    <s v="Lotteri og totalisatorspill"/>
    <s v="Inkluderer: Omfatter drift av spillefasiliteter som f.eks. kasinoer, bingohaller og videospillhaller samt spillevirksomhet som f.eks. lotterier og veddemål som inngås utenfor banen"/>
    <m/>
    <m/>
  </r>
  <r>
    <x v="0"/>
    <s v="Not aligned"/>
    <x v="0"/>
    <m/>
    <s v="R"/>
    <n v="92"/>
    <s v="92.0"/>
    <n v="3"/>
    <s v="R.92.0"/>
    <x v="1079"/>
    <s v="Lotteri og totalisatorspill"/>
    <m/>
    <m/>
    <m/>
  </r>
  <r>
    <x v="0"/>
    <s v="Not aligned"/>
    <x v="0"/>
    <m/>
    <s v="R"/>
    <s v="92.0"/>
    <s v="92.00"/>
    <n v="4"/>
    <s v="R.92.00"/>
    <x v="1079"/>
    <s v="Lotteri og totalisatorspill"/>
    <s v="Inkluderer: Omfatter lotteri- og annen spillevirksomhet som f.eks. salg av lodd, drift av spilleautomater med myntinnkast, spill med myntinnkast, virtuelle spillewebsteder, bookmaker- virksomhet og annen spillevirksomhet, veddemål som inngås utenfor selve banen og drift av kasinoer herunder &quot;flytende kasinoer&quot;"/>
    <m/>
    <m/>
  </r>
  <r>
    <x v="0"/>
    <s v="Not aligned"/>
    <x v="0"/>
    <m/>
    <s v="R"/>
    <s v="92.00"/>
    <s v="92.000"/>
    <n v="5"/>
    <s v="R.92.000"/>
    <x v="1079"/>
    <s v="Lotteri og totalisatorspill"/>
    <s v="Inkluderer: Omfatter lotteri- og annen spillevirksomhet som f.eks. salg av lodd, drift av spilleautomater med myntinnkast, spill med myntinnkast, virtuelle spillewebsteder, bookmaker- virksomhet og annen spillevirksomhet, veddemål som inngås utenfor selve banen og drift av kasinoer herunder &quot;flytende kasinoer&quot;"/>
    <m/>
    <m/>
  </r>
  <r>
    <x v="0"/>
    <s v="Not aligned"/>
    <x v="0"/>
    <m/>
    <s v="R"/>
    <s v="R"/>
    <n v="93"/>
    <n v="2"/>
    <s v="R.93"/>
    <x v="1080"/>
    <s v="Sports- og fritidsaktiviteter"/>
    <s v="Inkluderer: Omfatter fritids-, fornøyelses- og sportsaktiviteter (unntatt musÈumsaktiviteter, vern av historiske monumenter, botaniske og zoologiske hager og naturreservater samt lotteri- og totalisatorspill) Ekskluderer: Scenekunst, musikk og annen kunst og underholdning som f.eks. produksjon av teaterforestillinger, konserter og operaer samt dans og annen sceneopptreden grupperes under: 90 Kunstnerisk virksomhet og underholdningsvirksomhet"/>
    <m/>
    <m/>
  </r>
  <r>
    <x v="0"/>
    <s v="Not aligned"/>
    <x v="0"/>
    <m/>
    <s v="R"/>
    <n v="93"/>
    <s v="93.1"/>
    <n v="3"/>
    <s v="R.93.1"/>
    <x v="1081"/>
    <s v="Sportsaktiviteter"/>
    <s v="Inkluderer: Omfatter drift av idrettsanlegg, sportshaller eller sportsklubber som hovedsakelig deltar i sportsbegivenheter for betalende tilskuere, uavhengig av hva slags idrettsfolk som deltar i sports- eller veddeløpsbegivenheter for betalende tilskuere, eiere av veddeløpsdeltakere som f.eks. biler, hunder, hester mv. som hovedsakelig lar dem delta i veddeløp og andre tilskuerbegivenheter, sportstrenere som utøver spesialiserte tjenester for å støtte deltakere i sportsbegivenheter eller -konkurranser, operatører av arenaer og stadioner og andre aktiviteter i form av organisering, fremme eller styring av sportsbegivenheter ikke nevnt annet sted"/>
    <m/>
    <m/>
  </r>
  <r>
    <x v="0"/>
    <s v="Not aligned"/>
    <x v="0"/>
    <m/>
    <s v="R"/>
    <n v="93"/>
    <s v="93.2"/>
    <n v="3"/>
    <s v="R.93.2"/>
    <x v="1082"/>
    <s v="Fritidsaktiviteter, fornøyelsesetabl."/>
    <s v="Inkluderer: Omfatter en lang rekke enheter som driver anlegg eller tilbyr tjenester for å imøtekomme kundenes forskjellige fritidsinteresser, attraksjoner som f.eks. mekaniske fornøyelser, vannrutsjebaner, spill, forestillinger, temautstillinger og utfluktsområder Ekskluderer: Sportsaktiviteter, musikk og annen kunst og underholdning grupperes ikke under denne næringen"/>
    <m/>
    <m/>
  </r>
  <r>
    <x v="0"/>
    <s v="Not aligned"/>
    <x v="0"/>
    <m/>
    <s v="R"/>
    <s v="93.1"/>
    <s v="93.11"/>
    <n v="4"/>
    <s v="R.93.11"/>
    <x v="1083"/>
    <s v="Drift av idrettsanlegg"/>
    <s v="Inkluderer: Omfatter drift av enhver form for innendørs eller utendørs idrettsanlegg (inngjerdet eller dekket over, med eller uten sitteplasser): fotball-, hockey-, cricket- og rugbystadioner, baner til bil-, hunde- og hesteveddeløp, svømmebassenger og stadioner, atletikkstadioner, vintersportsanlegg og -stadioner, ishockeybaner, boksearenaer, golfbaner, bowlingbaner, organisasjoners tilrettelegging og avvikling av enhver form for utendørs eller innendørs idrettsarrangement for profesjonelle eller amatører på egne anlegg og styring og formidling av personale til å drive dette anlegget Ekskluderer: Drift av skiheiser som selvstendig virksomhet grupperes under: 49.393 Transport med taubaner, kabelbaner og skiheiser. Utleie av sports- og fritidsutstyr grupperes under: 77.21 Utleie og leasing av sports- og fritidsutstyr. Treningssentre grupperes under: 93.13 Treningssentre. Aktiviteter i parker og på strender grupperes under: 93.299 Fritidsvirksomhet ellers"/>
    <m/>
    <m/>
  </r>
  <r>
    <x v="0"/>
    <s v="Not aligned"/>
    <x v="0"/>
    <m/>
    <s v="R"/>
    <s v="93.1"/>
    <s v="93.12"/>
    <n v="4"/>
    <s v="R.93.12"/>
    <x v="1084"/>
    <s v="Idrettslag og -klubber"/>
    <s v="Inkluderer: Omfatter idrettsklubber som - enten de er profesjonelle, halvprofesjonelle eller amatørklubber - gir medlemmene sine mulighet for å delta i sportsaktiviteter slik som fotball- klubber, bowlingklubber, svømmeklubber, golfklubber, bokseklubber, vintersportsklubber, sjakklubber, atletklubber og skytterlag mv. Ekskluderer: Undervisning i idrett utøvet av individuelle lærere eller trenere grupperes under: 85.51 Undervisning innen idrett og rekreasjon. Drift av idrettsanlegg grupperes under: 93.11 Drift av idrettsanlegg. Idrettsklubbers tilrettelegging og avvikling av enhver form for utendørs eller innendørs sportsarrangement på egne anlegg for profesjonelle eller amatører grupperes under: 93.11 Drift av idrettsanlegg"/>
    <m/>
    <m/>
  </r>
  <r>
    <x v="0"/>
    <s v="Not aligned"/>
    <x v="0"/>
    <m/>
    <s v="R"/>
    <s v="93.1"/>
    <s v="93.13"/>
    <n v="4"/>
    <s v="R.93.13"/>
    <x v="1085"/>
    <s v="Treningssentre"/>
    <s v="Inkluderer: Omfatter helse-, trenings- og bodybuildingklubber og -anlegg Ekskluderer: Undervisning i idrett utøvet av individuelle lærere eller trenere grupperes under: 85.51 Undervisning innen idrett og rekreasjon"/>
    <m/>
    <m/>
  </r>
  <r>
    <x v="0"/>
    <s v="Not aligned"/>
    <x v="0"/>
    <m/>
    <s v="R"/>
    <s v="93.1"/>
    <s v="93.19"/>
    <n v="4"/>
    <s v="R.93.19"/>
    <x v="1086"/>
    <s v="Andre sportsaktiviteter"/>
    <s v="Inkluderer: Omfatter tilrettelegging og fremme av sportsaktiviteter med eller uten anlegg, aktiviteter utøvet av profesjonelle idrettsfolk, kampledere, dommere, tidtakere mv., aktiviteter utøvet av idrettsforbund og regulerende organer, aktiviteter forbundet med fremme av sportsaktiviteter, staller for veddeløpshester og hunder, samt garasjer for veddeløps- biler, drift av områder for sportsfiske og jakt, hjelpetjenester for jakt som sports- eller fritidsaktivitet og sportsfiske og fjellførere Ekskluderer: Utleie av sportsutstyr grupperes under: 77.21 Utleie og leasing av sports- og fritidsutstyr. Idrettsskoler grupperes under: 85.51 Undervisning innen idrett og rekreasjon. Sportstrenere, -lærere og -instruktører grupperes under: 85.51 Undervisning innen idrett og rekreasjon. Idrettsklubbers tilrettelegging og avvikling av enhver form for utendørs eller innendørs sportsbegivenhet for profesjonelle eller amatører, uansett om dette skjer på egne anlegg eller ikke, grupperes under hhv.: 93.11 Drift av idrettsanlegg og: 93.12 Idrettslag og -klubber. Aktiviteter i parker og på strender grupperes under: 93.299 Fritidsvirksomhet ellers"/>
    <m/>
    <m/>
  </r>
  <r>
    <x v="0"/>
    <s v="Not aligned"/>
    <x v="0"/>
    <m/>
    <s v="R"/>
    <s v="93.2"/>
    <s v="93.21"/>
    <n v="4"/>
    <s v="R.93.21"/>
    <x v="1087"/>
    <s v="Drift av fornøyelses- og temaparker"/>
    <s v="Inkluderer: Omfatter fornøyelsesparker o.l., drift av en lang rekke attraksjoner som f.eks. tivoli, vannrutsjebaner, spill, forestillinger, temautstillinger og utfluktsområder"/>
    <m/>
    <m/>
  </r>
  <r>
    <x v="0"/>
    <s v="Not aligned"/>
    <x v="0"/>
    <m/>
    <s v="R"/>
    <s v="93.2"/>
    <s v="93.29"/>
    <n v="4"/>
    <s v="R.93.29"/>
    <x v="1088"/>
    <s v="Andre fritidsaktiviteter"/>
    <s v="Inkluderer: Omfatter fornøyelses- og fritidsaktiviteter (unntatt fornøyelsesparker o.l.) som ikke er nevnt annet sted: fornøyelsesparker (uten overnattingsfasiliteter), drift av rekreative transportfasiliteter, f.eks. marinaer, drift av skibakker, utleie av utstyr til fritid og rekreative formål som en integrert del av rekreative fasiliteter, markeder og mv., utstillinger med rekreative formål, strandaktiviteter herunder utleie av badehus, låsbare skap, stoler og drift av dansesteder Inkluderer også: Omfatter også produksjon og tilrettelegging av begivenheter unntatt kulturelle begivenheter og sportsbegivenheter med eller uten fasiliteter Ekskluderer: Drift av taubaner, kabelbaner og skiheiser som selvstendig virksomhet grupperes under: 49.393 Transport med taubaner, kabelbaner og skiheiser. Fisketurer med skip grupperes under hhv.: 50.10 Sjøfart og kysttrafikk med passasjerer og: 50.30 Passasjertransport på elver og innsjøer. Formidling av plass og fasiliteter til korttidsopphold for besøkende på arealer til rekreative formål, på fjellet og på campingplasser grupperes under: 55.30 Drift av campingplasser og turisthytter. Campingplasser og lignende fasiliteter, fritidscamper, jakt- og fiskecamper grupperes under: 55.30 Drift av campingplasser og turisthytter. Teater- og sirkustropper grupperes under: 90.01 Utøvende kunstnere og underholdningsvirksomhet"/>
    <m/>
    <m/>
  </r>
  <r>
    <x v="0"/>
    <s v="Not aligned"/>
    <x v="0"/>
    <m/>
    <s v="R"/>
    <s v="93.11"/>
    <s v="93.110"/>
    <n v="5"/>
    <s v="R.93.110"/>
    <x v="1083"/>
    <s v="Drift av idrettsanlegg"/>
    <s v="Inkluderer: Omfatter drift av enhver form for innendørs eller utendørs idrettsanlegg (inngjerdet eller dekket over, med eller uten sitteplasser): fotball-, hockey-, cricket- og rugbystadioner, baner til bil-, hunde- og hesteveddeløp, svømmebassenger og stadioner, atletikkstadioner, vintersportsanlegg og -stadioner, ishockeybaner, boksearenaer, golfbaner, bowlingbaner, organisasjoners tilrettelegging og avvikling av enhver form for utendørs eller innendørs idrettsarrangement for profesjonelle eller amatører på egne anlegg og styring og formidling av personale til å drive dette anlegget Ekskluderer: Drift av skiheiser som selvstendig virksomhet grupperes under: 49.393 Transport med taubaner, kabelbaner og skiheiser. Utleie av sports- og fritidsutstyr grupperes under: 77.21 Utleie og leasing av sports- og fritidsutstyr. Treningssentre grupperes under: 93.13 Treningssentre. Aktiviteter i parker og på strender grupperes under: 93.299 Fritidsvirksomhet ellers"/>
    <m/>
    <m/>
  </r>
  <r>
    <x v="0"/>
    <s v="Not aligned"/>
    <x v="0"/>
    <m/>
    <s v="R"/>
    <s v="93.12"/>
    <s v="93.120"/>
    <n v="5"/>
    <s v="R.93.120"/>
    <x v="1084"/>
    <s v="Idrettslag og -klubber"/>
    <s v="Inkluderer: Omfatter idrettsklubber som - enten de er profesjonelle, halvprofesjonelle eller amatørklubber - gir medlemmene sine mulighet for å delta i sportsaktiviteter slik som fotball- klubber, bowlingklubber, svømmeklubber, golfklubber, bokseklubber, vintersportsklubber, sjakklubber, atletklubber og skytterlag mv. Ekskluderer: Undervisning i idrett utøvet av individuelle lærere eller trenere grupperes under: 85.51 Undervisning innen idrett og rekreasjon. Drift av idrettsanlegg grupperes under: 93.11 Drift av idrettsanlegg. Idrettsklubbers tilrettelegging og avvikling av enhver form for utendørs eller innendørs sportsarrangement på egne anlegg for profesjonelle eller amatører grupperes under: 93.11 Drift av idrettsanlegg"/>
    <m/>
    <m/>
  </r>
  <r>
    <x v="0"/>
    <s v="Not aligned"/>
    <x v="0"/>
    <m/>
    <s v="R"/>
    <s v="93.13"/>
    <s v="93.130"/>
    <n v="5"/>
    <s v="R.93.130"/>
    <x v="1085"/>
    <s v="Treningssentre"/>
    <s v="Inkluderer: Omfatter helse-, trenings- og bodybuildingklubber og -anlegg Ekskluderer: Undervisning i idrett utøvet av individuelle lærere eller trenere grupperes under: 85.51 Undervisning innen idrett og rekreasjon"/>
    <m/>
    <m/>
  </r>
  <r>
    <x v="0"/>
    <s v="Not aligned"/>
    <x v="0"/>
    <m/>
    <s v="R"/>
    <s v="93.19"/>
    <s v="93.190"/>
    <n v="5"/>
    <s v="R.93.190"/>
    <x v="1086"/>
    <s v="Andre sportsaktiviteter"/>
    <s v="Inkluderer: Omfatter tilrettelegging og fremme av sportsaktiviteter med eller uten anlegg, aktiviteter utøvet av profesjonelle idrettsfolk, kampledere, dommere, tidtakere mv., aktiviteter utøvet av idrettsforbund og regulerende organer, aktiviteter forbundet med fremme av sportsaktiviteter, staller for veddeløpshester og hunder, samt garasjer for veddeløps- biler, drift av områder for sportsfiske og jakt, hjelpetjenester for jakt som sports- eller fritidsaktivitet og sportsfiske og fjellførere Ekskluderer: Utleie av sportsutstyr grupperes under: 77.21 Utleie og leasing av sports- og fritidsutstyr. Idrettsskoler grupperes under: 85.51 Undervisning innen idrett og rekreasjon. Sportstrenere, -lærere og -instruktører grupperes under: 85.51 Undervisning innen idrett og rekreasjon. Idrettsklubbers tilrettelegging og avvikling av enhver form for utendørs eller innendørs sportsbegivenhet for profesjonelle eller amatører, uansett om dette skjer på egne anlegg eller ikke, grupperes under hhv.: 93.11 Drift av idrettsanlegg og: 93.12 Idrettslag og -klubber. Aktiviteter i parker og på strender grupperes under: 93.299 Fritidsvirksomhet ellers"/>
    <m/>
    <m/>
  </r>
  <r>
    <x v="0"/>
    <s v="Not aligned"/>
    <x v="0"/>
    <m/>
    <s v="R"/>
    <s v="93.21"/>
    <s v="93.210"/>
    <n v="5"/>
    <s v="R.93.210"/>
    <x v="1087"/>
    <s v="Drift av fornøyelses- og temaparker"/>
    <s v="Inkluderer: Omfatter fornøyelsesparker o.l., drift av en lang rekke attraksjoner som f.eks. tivoli, vannrutsjebaner, spill, forestillinger, temautstillinger og utfluktsområder"/>
    <m/>
    <m/>
  </r>
  <r>
    <x v="0"/>
    <s v="Not aligned"/>
    <x v="0"/>
    <m/>
    <s v="R"/>
    <s v="93.29"/>
    <s v="93.291"/>
    <n v="5"/>
    <s v="R.93.291"/>
    <x v="1089"/>
    <s v="Opplevelsesaktiviteter"/>
    <s v="Inkluderer: Omfatter organisering og salg av egne produkter f.eks. rafting, fjellklatring, kanefart, hundesledeturer, beversafari mv. (herunder utleie av utstyr til disse aktivitetene)"/>
    <m/>
    <m/>
  </r>
  <r>
    <x v="0"/>
    <s v="Not aligned"/>
    <x v="0"/>
    <m/>
    <s v="R"/>
    <s v="93.29"/>
    <s v="93.292"/>
    <n v="5"/>
    <s v="R.93.292"/>
    <x v="1090"/>
    <s v="Fritidsetablissement"/>
    <s v="Inkluderer: Aktivitetsparker med rekreative formål. Drift av rekreative transportfasiliteter, for eksempel drift av marinaer og skibakker. Leie av utstyr som er en integrert del av den rekreative aktiviteten"/>
    <m/>
    <m/>
  </r>
  <r>
    <x v="0"/>
    <s v="Not aligned"/>
    <x v="0"/>
    <m/>
    <s v="R"/>
    <s v="93.29"/>
    <s v="93.299"/>
    <n v="5"/>
    <s v="R.93.299"/>
    <x v="1091"/>
    <s v="Firtidsvirksomhet ellers"/>
    <s v="Inkluderer: Omfatter markeder og utstillinger med rekreative formål, strandaktiviteter herunder utleie av badehus, låsbare skap, stoler og drift av dansesteder Inkluderer også: Omfatter også utleie av sportsfiskeutstyr og jakt- og fiskerettigheter Ekskluderer: Utleie av sportsutstyr grupperes under: 77.21 Utleie og leasing av sports- og fritidsutstyr"/>
    <m/>
    <m/>
  </r>
  <r>
    <x v="0"/>
    <s v="Not aligned"/>
    <x v="0"/>
    <m/>
    <s v="S"/>
    <s v="S"/>
    <m/>
    <n v="1"/>
    <s v="S."/>
    <x v="1092"/>
    <s v="Annen tjenesteyting"/>
    <s v="Inkluderer: Omfatter organisasjoner og foreninger, reparasjon av datamaskiner og varer til personlig bruk og husholdningsbruk og en rekke personlige tjenester som ikke er nevnt annet sted i standarden"/>
    <m/>
    <m/>
  </r>
  <r>
    <x v="0"/>
    <s v="Not aligned"/>
    <x v="0"/>
    <m/>
    <s v="S"/>
    <s v="S"/>
    <n v="94"/>
    <n v="2"/>
    <s v="S.94"/>
    <x v="1093"/>
    <s v="Aktiviteter i medlemsorgansiasjoner"/>
    <s v="Inkluderer: Omfatter organisasjoner som ivaretar spesielle gruppers interesser eller fremmer ideer overfor offentligheten. Disse organisasjonene har vanligvis en gruppe medlemmer, men ikke-medlemmer kan delta i deres aktiviteter og dra fordel av det. Næringen grupperes primært etter det formålet som disse organisasjonene tjener, nemlig arbeidsgiverens, selvstendige yrkesutøveres og det vitenskapelige samfunns interesser (næringshovedgruppe 94.1), arbeidstakerens interesser (næringshovedgruppe 94.2) eller fremme av religiøse, politiske, kulturelle, utdanningsmessige eller rekreative ideer og aktiviteter (næringshovedgruppe 94.9)"/>
    <m/>
    <m/>
  </r>
  <r>
    <x v="0"/>
    <s v="Not aligned"/>
    <x v="0"/>
    <m/>
    <s v="S"/>
    <n v="94"/>
    <s v="94.1"/>
    <n v="3"/>
    <s v="S.94.1"/>
    <x v="1094"/>
    <s v="Næringslivs-/arbeidsgiverorg mv."/>
    <s v="Inkluderer: Omfatter enheter som ivaretar medlemmer av næringslivs- og arbeidsgiverorganisasjoners interesser. For yrkessammenslutningers vedkommende omfatter den også ivare- taking av medlemmenes faglige interesser"/>
    <m/>
    <m/>
  </r>
  <r>
    <x v="0"/>
    <s v="Not aligned"/>
    <x v="0"/>
    <m/>
    <s v="S"/>
    <n v="94"/>
    <s v="94.2"/>
    <n v="3"/>
    <s v="S.94.2"/>
    <x v="1095"/>
    <s v="Arbeidstakerorganisasjoner"/>
    <m/>
    <m/>
    <m/>
  </r>
  <r>
    <x v="0"/>
    <s v="Not aligned"/>
    <x v="0"/>
    <m/>
    <s v="S"/>
    <n v="94"/>
    <s v="94.9"/>
    <n v="3"/>
    <s v="S.94.9"/>
    <x v="1096"/>
    <s v="Aktiviteter i andre medlemsorg."/>
    <s v="Inkluderer: Omfatter enheter (unntatt næringslivs- og arbeidsgiverorganisasjoner, yrkessammenslutninger og fagforeninger) som ivaretar sine medlemmers interesser"/>
    <m/>
    <m/>
  </r>
  <r>
    <x v="0"/>
    <s v="Not aligned"/>
    <x v="0"/>
    <m/>
    <s v="S"/>
    <s v="94.1"/>
    <s v="94.11"/>
    <n v="4"/>
    <s v="S.94.11"/>
    <x v="1097"/>
    <s v="Næringslivs-/arbeidsgiverorg. mv."/>
    <s v="Inkluderer: Omfatter organisasjoner hvis aktiviteter er konsentrert om utvikling og fremme av virksomhet innenfor en bestemt næring, herunder jordbruk, eller den økonomiske vekst eller yrkesbetingelsene innenfor et bestemt geografisk område eller en administrativ enhet uten særlig hensyntagen til en bestemt næring; forbund av slike sammen- slutninger, virksomhet som utøves av handelskammere, lag og lignende organisasjoner, formidling av opplysninger, representasjon overfor det offentlige, public-relation- arbeid og yrkes- og arbeidsgiverorganisasjoners overenskomstforhandlinger Ekskluderer: Arbeidstakerorganisasjoner grupperes under: 94.20 Arbeidstakerorganisasjoner"/>
    <m/>
    <m/>
  </r>
  <r>
    <x v="0"/>
    <s v="Not aligned"/>
    <x v="0"/>
    <m/>
    <s v="S"/>
    <s v="94.1"/>
    <s v="94.12"/>
    <n v="4"/>
    <s v="S.94.12"/>
    <x v="1098"/>
    <s v="Yrkessammenslutninger"/>
    <s v="Inkluderer: Omfatter organisasjoner, hvis medlemmer har en spesiell tilknytning til en bestemt disiplin eller et yrkesmessig eller teknisk fagområde som f.eks. sammenslutninger av leger, jurister, ingeniører, arkitekter mv., sammenslutninger innenfor vitenskapelige, akademiske og kulturelle aktiviteter, f.eks. sammenslutninger av forfattere, malere, kunstnere av forskjellig art, journalister mv., faglige sammenslutningers formidling av opplysninger, fastsettelse av og kontroll med overholdelse av normer for normal praksis, representasjon overfor det offentlige samt public relationarbeid Inkluderer også: Omfatter også lærde selskapers virksomhet Ekskluderer: Undervisning gitt av disse sammenslutningene grupperes under næring: 85 Undervisning"/>
    <m/>
    <m/>
  </r>
  <r>
    <x v="0"/>
    <s v="Not aligned"/>
    <x v="0"/>
    <m/>
    <s v="S"/>
    <s v="94.2"/>
    <s v="94.20"/>
    <n v="4"/>
    <s v="S.94.20"/>
    <x v="1095"/>
    <s v="Arbeidstakerorganisasjoner"/>
    <s v="Inkluderer: Omfatter ivaretaking av organiserte arbeidstakeres interesser (omfatter ikke undervisning gitt av slike organisasjoner). Medlemmer er arbeidstakere som hovedsakelig engasjerer seg i å representere sine synspunkter i lønnsspørsmål og spørsmål vedrørende arbeidssituasjonen samt i koordinering av fellesaksjoner, aktiviteter som utøves av industriforbund, fagforeninger sammensatt av tilsluttede avdelinger og arbeidstakerorganisasjoner sammensatt av tilsluttede fagforeninger på basis av fag, geografisk område, organisasjonsstruktur eller andre kriterier Ekskluderer: Undervisning gitt av disse sammenslutningene grupperes under næring: 85 Undervisning"/>
    <m/>
    <m/>
  </r>
  <r>
    <x v="0"/>
    <s v="Not aligned"/>
    <x v="0"/>
    <m/>
    <s v="S"/>
    <s v="94.9"/>
    <s v="94.91"/>
    <n v="4"/>
    <s v="S.94.91"/>
    <x v="1099"/>
    <s v="Religiøse organisasjoner"/>
    <s v="Inkluderer: Omfatter religiøse organisasjoner eller enkeltpersoner som leverer tjenester direkte til menigheter i kirker, moskÈer, templer, synagoger eller andre steder og virksomhet som utøves av organisasjoner som driver klostre og religiøse samværsaktiviteter Inkluderer også: Omfatter også religiøse begravelsestjenester Ekskluderer: Undervisning gitt av slike sammenslutninger grupperes under: 85 Undervisning. Helsetjenester gitt av slike sammenslutninger grupperes under: 86 Helsetjenester. Sosiale omsorgstjenester iverksatt av slike sammenslutninger grupperes under hhv.: 87 Pleie og omsorgstjenester i institusjon og: 88 Sosiale omsorgstjenester uten botilbud"/>
    <m/>
    <m/>
  </r>
  <r>
    <x v="0"/>
    <s v="Not aligned"/>
    <x v="0"/>
    <m/>
    <s v="S"/>
    <s v="94.9"/>
    <s v="94.92"/>
    <n v="4"/>
    <s v="S.94.92"/>
    <x v="1100"/>
    <s v="Partipolitiske organisasjoner"/>
    <s v="Inkluderer: Omfatter virksomhet som utøves av politiske organisasjoner og hjelpeorganisasjoner som ungdomsorganisasjoner som er tilknyttet et politisk parti. Slike organisasjoners hovedfunksjon er å øve innflytelse på offentlige myndigheters beslutninger ved å plassere partiets medlemmer eller tilhengere i politiske embeter. Aktivitetene kan også omfatte formidling av opplysninger, public relationarbeid, og å skaffe til veie midler mv."/>
    <m/>
    <m/>
  </r>
  <r>
    <x v="0"/>
    <s v="Not aligned"/>
    <x v="0"/>
    <m/>
    <s v="S"/>
    <s v="94.9"/>
    <s v="94.99"/>
    <n v="4"/>
    <s v="S.94.99"/>
    <x v="1101"/>
    <s v="Aktiviteter i andre medlemsorg. el."/>
    <s v="Inkluderer: Omfatter virksomhet som utøves av organisasjoner som ikke er direkte tilknyttet et politisk parti, men som arbeider for å fremme saker av offentlig interesse ved hjelp av opplysningskampanjer, politisk innflytelse, skaffing av midler mv., borgerinitiativer eller protestbevegelser, miljø- og økologibevegelser, organisasjoners fremme av kulturelle og utdanningsmessige foranstaltninger ikke nevnt annet sted, organisasjoners arbeide til beskyttelse og bedring av vilkårene for spesielle grupper, f.eks. etniske grupper og andre minoritetsgrupper, patriotiske foreninger, herunder foreninger for krigsveteraner, forbrukerorganisasjoner, automobilforeninger, foreninger hvis formål er sosialt samvær, f.eks. rotaryklubber, losjer mv., ungdomsorganisasjoner, studentforeninger, klubber og broderforbund mv., foreninger med kulturelle eller rekreative aktiviteter eller hobbyer (unntatt sport og spill), f.eks. litteraturforeninger, historiske foreninger, hageselskaper, film- og fotoklubber, musikk- og kunstforeninger, håndverksforeninger og frimerkeklubber mv. Inkluderer også: Omfatter også fond/legat ytet av organisasjoner, foreninger eller andre Ekskluderer: Virksomheten til profesjonelle kunstneres foreninger og organisasjoner grupperes under: 90.0 Kunstnerisk virksomhet og underholdningsvirksomhet. Sportsklubber grupperes under: 93.12 Idrettslag og -klubber. Yrkessammenslutninger grupperes under: 94.12 Yrkessammenslutninger"/>
    <m/>
    <m/>
  </r>
  <r>
    <x v="0"/>
    <s v="Not aligned"/>
    <x v="0"/>
    <m/>
    <s v="S"/>
    <s v="94.11"/>
    <s v="94.110"/>
    <n v="5"/>
    <s v="S.94.110"/>
    <x v="1097"/>
    <s v="Næringslivs-/arbeidsgiverorg. mv."/>
    <s v="Inkluderer: Omfatter organisasjoner hvis aktiviteter er konsentrert om utvikling og fremme av virksomhet innenfor en bestemt næring, herunder jordbruk, eller den økonomiske vekst eller yrkesbetingelsene innenfor et bestemt geografisk område eller en administrativ enhet uten særlig hensyntagen til en bestemt næring; forbund av slike sammen- slutninger, virksomhet som utøves av handelskammere, lag og lignende organisasjoner, formidling av opplysninger, representasjon overfor det offentlige, public-relation- arbeide og yrkes- og arbeidsgiverorganisasjoners overenskomstforhandlinger Ekskluderer: Arbeidstakerorganisasjoner grupperes under: 94.20 Arbeidstakerorganisasjoner"/>
    <m/>
    <m/>
  </r>
  <r>
    <x v="0"/>
    <s v="Not aligned"/>
    <x v="0"/>
    <m/>
    <s v="S"/>
    <s v="94.12"/>
    <s v="94.120"/>
    <n v="5"/>
    <s v="S.94.120"/>
    <x v="1098"/>
    <s v="Yrkessammenslutninger"/>
    <s v="Inkluderer: Omfatter organisasjoner, hvis medlemmer har en spesiell tilknytning til en bestemt disiplin eller et yrkesmessig eller teknisk fagområde som f.eks. sammenslutninger av leger, jurister, ingeniører, arkitekter mv., sammenslutninger innenfor vitenskapelige, akademiske og kulturelle aktiviteter, f.eks. sammenslutninger av forfattere, malere, kunstnere av forskjellig art, journalister mv., faglige sammenslutningers formidling av opplysninger, fastsettelse av og kontroll med overholdelse av normer for normal praksis, representasjon overfor det offentlige samt public relationarbeid Inkluderer også: Omfatter også lærde selskapers virksomhet Ekskluderer: Undervisning gitt av disse sammenslutningene grupperes under næring: 85 Undervisning"/>
    <m/>
    <m/>
  </r>
  <r>
    <x v="0"/>
    <s v="Not aligned"/>
    <x v="0"/>
    <m/>
    <s v="S"/>
    <s v="94.20"/>
    <s v="94.200"/>
    <n v="5"/>
    <s v="S.94.200"/>
    <x v="1095"/>
    <s v="Arbeidstakerorganisasjoner"/>
    <s v="Inkluderer: Omfatter ivaretaking av organiserte arbeidstakeres interesser (omfatter ikke undervisning gitt av slike organisasjoner). Medlemmer er arbeidstakere som hovedsakelig engasjerer seg i å representere sine synspunkter i lønnsspørsmål og spørsmål vedrørende arbeidssituasjonen samt i koordinering av fellesaksjoner, aktiviteter som utøves av industriforbund, fagforeninger sammensatt av tilsluttede avdelinger og arbeidstakerorganisasjoner sammensatt av tilsluttede fagforeninger på basis av fag, geografisk område, organisasjonsstruktur eller andre kriterier Ekskluderer: Undervisning gitt av disse sammenslutningene grupperes under næring: 85 Undervisning"/>
    <m/>
    <m/>
  </r>
  <r>
    <x v="0"/>
    <s v="Not aligned"/>
    <x v="0"/>
    <m/>
    <s v="S"/>
    <s v="94.91"/>
    <s v="94.910"/>
    <n v="5"/>
    <s v="S.94.910"/>
    <x v="1099"/>
    <s v="Religiøse organisasjoner"/>
    <s v="Inkluderer: Omfatter religiøse organisasjoner eller enkeltpersoner som leverer tjenester direkte til menigheter i kirker, moskÈer, templer, synagoger eller andre steder og virksomhet som utøves av organisasjoner som driver klostre og religiøse samværsaktiviteter Inkluderer også: Omfatter også religiøse begravelsestjenester Ekskluderer: Undervisning gitt av slike sammenslutninger grupperes under: 85 Undervisning. Helsetjenester gitt av slike sammenslutninger grupperes under: 86 Helsetjenester. Sosiale omsorgstjenester iverksatt av slike sammenslutninger grupperes under hhv.: 87 Pleie og omsorgstjenester i institusjon og: 88 Sosiale omsorgstjenester uten botilbud"/>
    <m/>
    <m/>
  </r>
  <r>
    <x v="0"/>
    <s v="Not aligned"/>
    <x v="0"/>
    <m/>
    <s v="S"/>
    <s v="94.92"/>
    <s v="94.920"/>
    <n v="5"/>
    <s v="S.94.920"/>
    <x v="1100"/>
    <s v="Partipolitiske organisasjoner"/>
    <s v="Inkluderer: Omfatter virksomhet som utøves av politiske organisasjoner og hjelpeorganisasjoner som ungdomsorganisasjoner som er tilknyttet et politisk parti. Slike organisasjoners hovedfunksjon er å øve innflytelse på offentlige myndigheters beslutninger ved å plassere partiets medlemmer eller tilhengere i politiske embeter. Aktivitetene kan også omfatte formidling av opplysninger, public relationarbeid, og å skaffe til veie midler mv."/>
    <m/>
    <m/>
  </r>
  <r>
    <x v="0"/>
    <s v="Not aligned"/>
    <x v="0"/>
    <m/>
    <s v="S"/>
    <s v="94.99"/>
    <s v="94.991"/>
    <n v="5"/>
    <s v="S.94.991"/>
    <x v="1102"/>
    <s v="Interesseorganisasjoner ellers"/>
    <s v="Inkluderer: Omfatter virksomhet som utøves av organisasjoner som ikke er direkte tilknyttet et politisk parti, men som arbeider for å fremme saker av offentlig interesse ved hjelp av opplysningskampanjer, politisk innflytelse, skaffing av midler mv., borgerinitiativer eller protestbevegelser, miljø- og økologibevegelser, organisasjoners fremme av kulturelle og utdanningsmessige foranstaltninger ikke nevnt annet sted, organisasjoners arbeide til beskyttelse og bedring av vilkårene for spesielle grupper, f.eks. etniske grupper og andre minoritetsgrupper, patriotiske foreninger, herunder foreninger for krigsveteraner, forbrukerorganisasjoner, automobilforeninger, foreninger hvis formål er sosialt samvær, f.eks. rotaryklubber, losjer mv., ungdomsorgansisasjoner, studentforeninger, klubber og broderforbund mv., foreninger med kulturelle eller rekreative aktiviteter eller hobbyer (unntatt sport og spill), f.eks. litteraturforeninger, historiske foreninger, hageselskaper, film- og fotoklubber, musikk- og kunstforeninger, håndverksforeninger og frimerkeklubber mv. Ekskluderer: Virksomheten til profesjonelle kunstneres foreninger og organisasjoner grupperes under: 90.0 Kunstnerisk virksomhet og underholdningsvirksomhet. Sportsklubber grupperes under: 93.12 Idrettslag og -klubber. Yrkessammenslutninger grupperes under: 94.12 Yrkessammenslutninger."/>
    <m/>
    <m/>
  </r>
  <r>
    <x v="0"/>
    <s v="Not aligned"/>
    <x v="0"/>
    <m/>
    <s v="S"/>
    <s v="94.99"/>
    <s v="94.992"/>
    <n v="5"/>
    <s v="S.94.992"/>
    <x v="1103"/>
    <s v="Fond/legat allmennyttige formål"/>
    <m/>
    <m/>
    <m/>
  </r>
  <r>
    <x v="0"/>
    <s v="Not aligned"/>
    <x v="0"/>
    <m/>
    <s v="S"/>
    <s v="S"/>
    <n v="95"/>
    <n v="2"/>
    <s v="S.95"/>
    <x v="1104"/>
    <s v="Reparasjon av varer til pers. bruk"/>
    <s v="Inkluderer: Omfatter reparasjon og vedlikehold av datamaskiner og tilleggsutstyr som f.eks. stasjonære datamaskiner, bærbare datamaskiner, lagerenheter og printere Inkluderer også: Omfatter også reparasjon av kommunikasjonsutstyr som f.eks. telefaksapparater, radiosender- og -mottakerutstyr og forbrukerelektronikk som f.eks. radio- og tv-apparater, redskaper til hus og hage som f.eks. plenklippere og -trimmere, skotøy og lærvarer, møbler og boligutstyr, klær og tilbehør til klær, sportsutstyr, musikkinstrumenter, hobbyartikler og andre varer til personlig bruk Ekskluderer: Reparasjon av medisinsk utstyr og diagnostisk utstyr, måleinstrumenter, laboratorieinstrumenter, radar- og sonarutstyr grupperes under: 33.13 Reparasjon av elektronisk og optisk utstyr"/>
    <m/>
    <m/>
  </r>
  <r>
    <x v="0"/>
    <s v="Not aligned"/>
    <x v="0"/>
    <m/>
    <s v="S"/>
    <n v="95"/>
    <s v="95.1"/>
    <n v="3"/>
    <s v="S.95.1"/>
    <x v="1105"/>
    <s v="Rep. av datamaskiner og komm.utstyr"/>
    <s v="Inkluderer: Omfatter reparasjon og vedlikehold av datamaskiner, -utstyr og kommunikasjonsutstyr"/>
    <m/>
    <m/>
  </r>
  <r>
    <x v="0"/>
    <s v="Not aligned"/>
    <x v="0"/>
    <m/>
    <s v="S"/>
    <n v="95"/>
    <s v="95.2"/>
    <n v="3"/>
    <s v="S.95.2"/>
    <x v="1106"/>
    <s v="Reparasjon varer personlig bruk"/>
    <s v="Inkluderer: Omfatter reparasjon og serviceettersyn av varer til husholdningsbruk og personlig bruk"/>
    <m/>
    <m/>
  </r>
  <r>
    <x v="0"/>
    <s v="Not aligned"/>
    <x v="0"/>
    <m/>
    <s v="S"/>
    <s v="95.1"/>
    <s v="95.11"/>
    <n v="4"/>
    <s v="S.95.11"/>
    <x v="1107"/>
    <s v="Rep. av datamask. og tilleggsutstyr"/>
    <s v="Inkluderer: Omfatter reparasjon og vedlikehold av: stasjonære datamaskiner, bærbare datamaskiner, magnetiske diskettstasjoner, minnestikk og andre lagringsenheter, optiske diskettstasjoner (CD-RW, CD-ROM, DVD-ROM, DVD-RW), printere, skjermer, tastaturer, mus, joystick og styrekuletilbehør, interne og eksterne modemer, lukkede dataterminaler, servere, scannere, herunder strekkodelesere, chipkortlesere, VR-hjelmer og dataprojektorer Inkluderer også: Omfatter også reparasjon og vedlikehold av ikke-mekanisk styrte dataterminaler som pengeautomater, salgsterminaler og håndholdte PC-er (PDA-er) Ekskluderer: Reparasjon og vedlikehold av kabelmodemer grupperes under: 95.12 Reparasjon av kommunikasjonsutstyr"/>
    <m/>
    <m/>
  </r>
  <r>
    <x v="0"/>
    <s v="Not aligned"/>
    <x v="0"/>
    <m/>
    <s v="S"/>
    <s v="95.1"/>
    <s v="95.12"/>
    <n v="4"/>
    <s v="S.95.12"/>
    <x v="1108"/>
    <s v="Rep. av kommunikasjonsutstyr"/>
    <s v="Inkluderer: Omfatter reparasjon og vedlikehold av kommunikasjonsutstyr som f.eks. trådløse telefoner, mobiltelefoner, kabelmodemer, telefaksapparater, overføringsutstyr som f.eks. routere, broer og modemer, radiosender- og -mottakerutstyr og tv- og videokamera til profesjonelt bruk"/>
    <m/>
    <m/>
  </r>
  <r>
    <x v="0"/>
    <s v="Not aligned"/>
    <x v="0"/>
    <m/>
    <s v="S"/>
    <s v="95.2"/>
    <s v="95.21"/>
    <n v="4"/>
    <s v="S.95.21"/>
    <x v="1109"/>
    <s v="Rep. av elektronikk til hush.bruk"/>
    <s v="Inkluderer: Omfatter reparasjon og vedlikehold av TV-er, radiomottakere, DVD-spillere CD-spillere og videokamera til privat bruk"/>
    <m/>
    <m/>
  </r>
  <r>
    <x v="0"/>
    <s v="Not aligned"/>
    <x v="0"/>
    <m/>
    <s v="S"/>
    <s v="95.2"/>
    <s v="95.22"/>
    <n v="4"/>
    <s v="S.95.22"/>
    <x v="1110"/>
    <s v="Rep. av hush.varer og hageredskaper"/>
    <s v="Inkluderer: Omfatter reparasjon og serviceettersyn av hvitevarer, ovner, støvsugere, symaskiner, aircondition-anlegg mv., plenklippere, kantklippere, snøfresere og løvsamlere, trimmere mv. Ekskluderer: Reparasjon av bærbart motordrevet håndverktøy grupperes under: 33.12 Reparasjon av maskiner. Reparasjon av sentrale airconditionanlegg grupperes under: 43.22 VVS-arbeid"/>
    <m/>
    <m/>
  </r>
  <r>
    <x v="0"/>
    <s v="Not aligned"/>
    <x v="0"/>
    <m/>
    <s v="S"/>
    <s v="95.2"/>
    <s v="95.23"/>
    <n v="4"/>
    <s v="S.95.23"/>
    <x v="1111"/>
    <s v="Rep. av skotøy og lærvarer"/>
    <s v="Inkluderer: Omfatter reparasjon av skotøy og lærvarer: reparasjon av støvler, sko, reiseeffekter o.l. og hælflikking"/>
    <m/>
    <m/>
  </r>
  <r>
    <x v="0"/>
    <s v="Not aligned"/>
    <x v="0"/>
    <m/>
    <s v="S"/>
    <s v="95.2"/>
    <s v="95.24"/>
    <n v="4"/>
    <s v="S.95.24"/>
    <x v="1112"/>
    <s v="Rep. av møbler og boliginnredning"/>
    <s v="Inkluderer: Omfatter ompolstring, oppussing, reparasjon og restaurering av møbler, herunder kontormøbler"/>
    <m/>
    <m/>
  </r>
  <r>
    <x v="0"/>
    <s v="Not aligned"/>
    <x v="0"/>
    <m/>
    <s v="S"/>
    <s v="95.2"/>
    <s v="95.25"/>
    <n v="4"/>
    <s v="S.95.25"/>
    <x v="1113"/>
    <s v="Rep. av ur, gull- og sølvvarer"/>
    <s v="Inkluderer: Omfatter reparasjon ur og deler som f.eks. urkasser og -kabinetter i av alle slags materialer, urverk, kronometre mv. og reparasjon og forandring av smykker Ekskluderer: Industriell gravering av metall grupperes under: 25.61 Overflatebehandling av metaller. Reparasjon av kontrollur, tid- og datostempler, tidsinnstilte lås og lignende tidtakingsinnretninger grupperes under: 33.13 Reparasjon av elektronisk og optisk utstyr"/>
    <m/>
    <m/>
  </r>
  <r>
    <x v="0"/>
    <s v="Not aligned"/>
    <x v="0"/>
    <m/>
    <s v="S"/>
    <s v="95.2"/>
    <s v="95.29"/>
    <n v="4"/>
    <s v="S.95.29"/>
    <x v="1114"/>
    <s v="Rep. av husholdningsvarer el."/>
    <s v="Inkluderer: Omfatter reparasjon og forandring av klær, reparasjon av sykler, sportsutstyr (unntatt pistoler til sportsbruk), bøker, musikkinstrumenter (unntatt orgler og historiske musikkinstrumenter), hobbyartikler og andre varer til personlig bruk og husholdningsbruk, stemming av pianoer og filing av nøkler Ekskluderer: Reparasjon av bærbart motordrevet maskinverktøy grupperes under: 33.12 Reparasjon av maskiner. Reparasjon av pistoler til sports- og fritidsbruk grupperes under: 33.12 Reparasjon av maskiner"/>
    <m/>
    <m/>
  </r>
  <r>
    <x v="0"/>
    <s v="Not aligned"/>
    <x v="0"/>
    <m/>
    <s v="S"/>
    <s v="95.11"/>
    <s v="95.110"/>
    <n v="5"/>
    <s v="S.95.110"/>
    <x v="1107"/>
    <s v="Rep. av datamask. og tilleggsutstyr"/>
    <s v="Inkluderer: Omfatter reparasjon og vedlikehold av: stasjonære datamaskiner, bærbare datamaskiner, magnetiske diskettstasjoner, minnestikk og andre lagringsenheter, optiske diskettstasjoner (CD-RW, CD-ROM, DVD-ROM, DVD-RW), printere, skjermer, tastaturer, mus, joystick og styrekuletilbehør, interne og eksterne modemer, lukkede dataterminaler, servere, scannere, herunder strekkodelesere, chipkortlesere, VR-hjelmer og dataprojektorer Inkluderer også: Omfatter også reparasjon og vedlikehold av ikke-mekanisk styrte dataterminaler som pengeautomater, salgsterminaler og håndholdte PC-er (PDA-er) Ekskluderer: Reparasjon og vedlikehold av kabelmodemer grupperes under: 95.12 Reparasjon av kommunikasjonsutstyr"/>
    <m/>
    <m/>
  </r>
  <r>
    <x v="0"/>
    <s v="Not aligned"/>
    <x v="0"/>
    <m/>
    <s v="S"/>
    <s v="95.12"/>
    <s v="95.120"/>
    <n v="5"/>
    <s v="S.95.120"/>
    <x v="1108"/>
    <s v="Rep. av kommunikasjonsutstyr"/>
    <s v="Inkluderer: Omfatter reparasjon og vedlikehold av kommunikasjonsutstyr som f.eks. trådløse telefoner, mobiltelefoner, kabelmodemer, telefaksapparater, overføringsutstyr som f.eks. routere, broer og modemer, radiosender- og -mottakerutstyr og tv- og videokamera til profesjonelt bruk"/>
    <m/>
    <m/>
  </r>
  <r>
    <x v="0"/>
    <s v="Not aligned"/>
    <x v="0"/>
    <m/>
    <s v="S"/>
    <s v="95.21"/>
    <s v="95.210"/>
    <n v="5"/>
    <s v="S.95.210"/>
    <x v="1109"/>
    <s v="Rep. av elektronikk til hush.bruk"/>
    <s v="Inkluderer: Omfatter reparasjon og vedlikehold av TV-er, radiomottakere, DVD-spillere CD-spillere og videokamera til privat bruk"/>
    <m/>
    <m/>
  </r>
  <r>
    <x v="0"/>
    <s v="Not aligned"/>
    <x v="0"/>
    <m/>
    <s v="S"/>
    <s v="95.22"/>
    <s v="95.220"/>
    <n v="5"/>
    <s v="S.95.220"/>
    <x v="1110"/>
    <s v="Rep. av hush.varer og hageredskaper"/>
    <s v="Inkluderer: Omfatter reparasjon og serviceettersyn av hvitevarer, ovner, støvsugere, symaskiner, aircondition-anlegg mv., plenklippere, kantklippere, snøfresere og løvsamlere, trimmere mv. Ekskluderer: Reparasjon av bærbart motordrevet håndverktøy grupperes under: 33.12 Reparasjon av maskiner. Reparasjon av sentrale airconditionanlegg grupperes under: 43.22 VVS-arbeid"/>
    <m/>
    <m/>
  </r>
  <r>
    <x v="0"/>
    <s v="Not aligned"/>
    <x v="0"/>
    <m/>
    <s v="S"/>
    <s v="95.23"/>
    <s v="95.230"/>
    <n v="5"/>
    <s v="S.95.230"/>
    <x v="1111"/>
    <s v="Rep. av skotøy og lærvarer"/>
    <s v="Inkluderer: Omfatter reparasjon av skotøy og lærvarer: reparasjon av støvler, sko, reiseeffekter o.l. og hælflikking"/>
    <m/>
    <m/>
  </r>
  <r>
    <x v="0"/>
    <s v="Not aligned"/>
    <x v="0"/>
    <m/>
    <s v="S"/>
    <s v="95.24"/>
    <s v="95.240"/>
    <n v="5"/>
    <s v="S.95.240"/>
    <x v="1112"/>
    <s v="Rep. av møbler og boliginnredning"/>
    <s v="Inkluderer: Omfatter ompolstring, oppussing, reparasjon og restaurering av møbler, herunder kontormøbler"/>
    <m/>
    <m/>
  </r>
  <r>
    <x v="0"/>
    <s v="Not aligned"/>
    <x v="0"/>
    <m/>
    <s v="S"/>
    <s v="95.25"/>
    <s v="95.250"/>
    <n v="5"/>
    <s v="S.95.250"/>
    <x v="1113"/>
    <s v="Rep. av ur, gull- og sølvvarer"/>
    <s v="Inkluderer: Omfatter reparasjon ur og deler som f.eks. urkasser og -kabinetter i av alle slags materialer, urverk, kronometre mv. og reparasjon og forandring av smykker Ekskluderer: Industriell gravering av metall grupperes under: 25.61 Overflatebehandling av metaller. Reparasjon av kontrollur, tid- og datostempler, tidsinnstilte lås og lignende tidtakingsinnretninger grupperes under: 33.13 Reparasjon av elektronisk og optisk utstyr"/>
    <m/>
    <m/>
  </r>
  <r>
    <x v="0"/>
    <s v="Not aligned"/>
    <x v="0"/>
    <m/>
    <s v="S"/>
    <s v="95.29"/>
    <s v="95.290"/>
    <n v="5"/>
    <s v="S.95.290"/>
    <x v="1114"/>
    <s v="Rep. av husholdningsvarer el."/>
    <s v="Inkluderer: Omfatter reparasjon og forandring av klær, reparasjon av sykler, sportsutstyr (unntatt pistoler til sportsbruk), bøker, musikkinstrumenter (unntatt orgler og historiske musikkinstrumenter), hobbyartikler og andre varer til personlig bruk og husholdningsbruk, stemming av pianoer og filing av nøkler Ekskluderer: Reparasjon av bærbart motordrevet maskinverktøy grupperes under: 33.12 Reparasjon av maskiner. Reparasjon av pistoler til sports- og fritidsbruk grupperes under: 33.12 Reparasjon av maskiner"/>
    <m/>
    <m/>
  </r>
  <r>
    <x v="0"/>
    <s v="Not aligned"/>
    <x v="0"/>
    <m/>
    <s v="S"/>
    <s v="S"/>
    <n v="96"/>
    <n v="2"/>
    <s v="S.96"/>
    <x v="1115"/>
    <s v="Annen personlig tjenesteyting"/>
    <s v="Inkluderer: Omfatter all tjenesteyting som ikke er nevnt annet sted i standarden: vaskerier og renserier, frisør - og skjønnhetssalonger, bedemenn og begravelsesbyråer"/>
    <m/>
    <m/>
  </r>
  <r>
    <x v="0"/>
    <s v="Not aligned"/>
    <x v="0"/>
    <m/>
    <s v="S"/>
    <n v="96"/>
    <s v="96.0"/>
    <n v="3"/>
    <s v="S.96.0"/>
    <x v="1115"/>
    <s v="Annen personlig tjenesteyting"/>
    <m/>
    <m/>
    <m/>
  </r>
  <r>
    <x v="0"/>
    <s v="Not aligned"/>
    <x v="0"/>
    <m/>
    <s v="S"/>
    <s v="96.0"/>
    <s v="96.01"/>
    <n v="4"/>
    <s v="S.96.01"/>
    <x v="1116"/>
    <s v="Vaskeri- og renserivirksomhet"/>
    <s v="Inkluderer: Omfatter vask og rensing, stryking mv. av alle former for klær (herunder pelsverk) og tekstiler maskinelt, ved håndkraft eller ved hjelp av selvbetjeningsmaskiner enten disse maskinene er tilgjengelige for private kunder eller næringsdrivende, henting og bringing av tøy fra vaskeriene, rensing av tepper og gardiner, uansett om det foregår hos kunder eller ikke og vaskerienes utleievirksomhet av dekketøy, arbeidsuniformer o.l. Inkluderer også: Omfatter også reparasjon og mindre endringer av klær eller andre tekstilvarer når dette skjer i forbindelse med rensing Ekskluderer: Utleie av klær, bortsett fra arbeidstøy, selv om vask og rensing av disse varene er en integrert del av denne virksomheten grupperes under: 77.29 Utleie og leasing av andre husholdningsvarer og varer til personlig bruk. Reparasjon og forandring på klær mv. som selvstendig virksomhet grupperes under: 95.29 Reparasjon av andre husholdningsvarer og varer til personlig bruk"/>
    <m/>
    <m/>
  </r>
  <r>
    <x v="0"/>
    <s v="Not aligned"/>
    <x v="0"/>
    <m/>
    <s v="S"/>
    <s v="96.0"/>
    <s v="96.02"/>
    <n v="4"/>
    <s v="S.96.02"/>
    <x v="1117"/>
    <s v="Frisering og skjønnhetspleie el."/>
    <s v="Inkluderer: Omfatter hårvask, klipping, permanent, farging, toning, ondulering, antikrøll o.l. barbering og trimming av skjegg, ansiktsmassasje, manikyr og pedikyr, makeup mv. Ekskluderer: Produksjon av parykker grupperes under: 32.99 Annen industriproduksjon ikke nevnt annet sted"/>
    <m/>
    <m/>
  </r>
  <r>
    <x v="0"/>
    <s v="Not aligned"/>
    <x v="0"/>
    <m/>
    <s v="S"/>
    <s v="96.0"/>
    <s v="96.03"/>
    <n v="4"/>
    <s v="S.96.03"/>
    <x v="1118"/>
    <s v="Begrav.byrå, kirkegårdsdrift mv."/>
    <s v="Inkluderer: Omfatter begravelse og kremering samt begravelse og kremering av døde dyr og tilknyttet virksomhet: klargjøring av døde til begravelse eller kremering og balsamering samt bedemannsvirksomhet, begravelsesbyrå og krematorievirksomhet, utleie av plasser i likkapeller, utleie eller salg av gravsteder og stell av gravsteder Ekskluderer: Stell av kirkegårder grupperes under: 81.30 Beplantning av hager og parkanlegg. Religiøse begravelsestjenester grupperes under: 94.91 Religiøse organisasjoner"/>
    <m/>
    <m/>
  </r>
  <r>
    <x v="0"/>
    <s v="Not aligned"/>
    <x v="0"/>
    <m/>
    <s v="S"/>
    <s v="96.0"/>
    <s v="96.04"/>
    <n v="4"/>
    <s v="S.96.04"/>
    <x v="1119"/>
    <s v="Helsestudiovirksomhet mv.."/>
    <s v="Inkluderer: Omfatter tyrkiske bad, saunaer og badstuer, solarier, helsesentre, mosjonssentre, massasjeklinikker mv. Ekskluderer: Medisinsk massasje og terapi grupperes under: 86.909 Andre helsetjenester. Sunnhets-, fitness- og bodybuildingklubber og -anlegg grupperes under: 93.13 Treningssentre"/>
    <m/>
    <m/>
  </r>
  <r>
    <x v="0"/>
    <s v="Not aligned"/>
    <x v="0"/>
    <m/>
    <s v="S"/>
    <s v="96.0"/>
    <s v="96.09"/>
    <n v="4"/>
    <s v="S.96.09"/>
    <x v="1120"/>
    <s v="Personlig tjenesteyting el."/>
    <s v="Inkluderer: Omfatter astrologiske og spiritistiske aktiviteter, sosiale aktiviteter som utøves av f.eks. escortebyråer, kontaktbyråer, ekteskapsbyråer, tjenesteyting i forbindelse med kjæledyr, f.eks. pensjon, strigling, passing og dressur, slektsgranskingsbyråer, tatovering og piercing, skopussing, portnere og bilparkeringsservice mv. og drift av maskiner med myntinnkast til personlige tjenester (fotoautomater, vekter, blodtrykksmaskiner, låsbare skap mv.) Ekskluderer: Veterinærer grupperes under: 75.00 Veterinærtjenester. Drift av spilleautomater med myntinnkast grupperes under: 92.00 Lotteri og totalisatorspill. Drift av vaskemaskiner med myntinnkast grupperes under: 96.01 Vaskeri- og renserivirksomhet"/>
    <m/>
    <m/>
  </r>
  <r>
    <x v="0"/>
    <s v="Not aligned"/>
    <x v="0"/>
    <m/>
    <s v="S"/>
    <s v="96.01"/>
    <s v="96.010"/>
    <n v="5"/>
    <s v="S.96.010"/>
    <x v="1116"/>
    <s v="Vaskeri- og renserivirksomhet"/>
    <s v="Inkluderer: Omfatter vask og rensing, stryking mv. av alle former for klær (herunder pelsverk) og tekstiler maskinelt, ved håndkraft eller ved hjelp av selvbetjeningsmaskiner enten disse maskinene er tilgjengelige for private kunder eller næringsdrivende, henting og bringing av tøy fra vaskeriene, rensing av tepper og gardiner, uansett om det foregår hos kunder eller ikke og vaskerienes utleievirksomhet av dekketøy, arbeidsuniformer o.l. Inkluderer også: Omfatter også reparasjon og mindre endringer av klær eller andre tekstilvarer når dette skjer i forbindelse med rensing Ekskluderer: Utleie av klær, bortsett fra arbeidstøy, selv om vask og rensing av disse varene er en integrert del av denne virksomheten grupperes under: 77.29 Utleie og leasing av andre husholdningsvarer og varer til personlig bruk. Reparasjon og forandring på klær mv. som selvstendig virksomhet grupperes under: 95.29 Reparasjon av andre husholdningsvarer og varer til personlig bruk"/>
    <m/>
    <m/>
  </r>
  <r>
    <x v="0"/>
    <s v="Not aligned"/>
    <x v="0"/>
    <m/>
    <s v="S"/>
    <s v="96.02"/>
    <s v="96.020"/>
    <n v="5"/>
    <s v="S.96.020"/>
    <x v="1117"/>
    <s v="Frisering og skjønnhetspleie el."/>
    <s v="Inkluderer: Omfatter hårvask, klipping, permanent, farging, toning, ondulering, antikrøll o.l. barbering og trimming av skjegg, ansiktsmassasje, manikyr og pedikyr, makeup mv. Ekskluderer: Produksjon av parykker grupperes under: 32.99 Annen industriproduksjon ikke nevnt annet sted"/>
    <m/>
    <m/>
  </r>
  <r>
    <x v="0"/>
    <s v="Not aligned"/>
    <x v="0"/>
    <m/>
    <s v="S"/>
    <s v="96.03"/>
    <s v="96.030"/>
    <n v="5"/>
    <s v="S.96.030"/>
    <x v="1118"/>
    <s v="Begrav.byrå, kirkegårdsdrift mv.."/>
    <s v="Inkluderer: Omfatter begravelse og kremering samt begravelse og kremering av døde dyr og tilknyttet virksomhet: klargjøring av døde til begravelse eller kremering og balsamering samt bedemannsvirksomhet, begravelsesbyrå og krematorievirksomhet, utleie av plasser i likkapeller, utleie eller salg av gravsteder og stell av gravsteder Ekskluderer: Stell av kirkegårder grupperes under: 81.30 Beplantning av hager og parkanlegg. Religiøse begravelsestjenester grupperes under: 94.91 Religiøse organisasjoner"/>
    <m/>
    <m/>
  </r>
  <r>
    <x v="0"/>
    <s v="Not aligned"/>
    <x v="0"/>
    <m/>
    <s v="S"/>
    <s v="96.04"/>
    <s v="96.040"/>
    <n v="5"/>
    <s v="S.96.040"/>
    <x v="1119"/>
    <s v="Helsestudiovirksomhet mv."/>
    <s v="Inkluderer: Omfatter tyrkiske bad, saunaer og badstuer, solarier, helsesentre, mosjonssentre, massasjeklinikker mv. Ekskluderer: Medisinsk massasje og terapi grupperes under: 86.909 Andre helsetjenester. Sunnhets-, fitness- og bodybuildingklubber og -anlegg grupperes under: 93.13 Treningssentre"/>
    <m/>
    <m/>
  </r>
  <r>
    <x v="0"/>
    <s v="Not aligned"/>
    <x v="0"/>
    <m/>
    <s v="S"/>
    <s v="96.09"/>
    <s v="96.090"/>
    <n v="5"/>
    <s v="S.96.090"/>
    <x v="1120"/>
    <s v="Personlig tjenesteyting el."/>
    <s v="Inkluderer: Omfatter astrologiske og spiritistiske aktiviteter, sosiale aktiviteter som utøves av f.eks. escortebyråer, kontaktbyråer, ekteskapsbyråer, tjenesteyting i forbindelse med kjæledyr, f.eks. pensjon, strigling, passing og dressur, slektsgranskingsbyråer, tatovering og piercing, skopussing, portnere og bilparkeringsservice mv. og drift av maskiner med myntinnkast til personlige tjenester (fotoautomater, vekter, blodtrykksmaskiner, låsbare skap mv.) Ekskluderer: Veterinærer grupperes under: 75.00 Veterinærtjenester. Drift av spilleautomater med myntinnkast grupperes under: 92.00 Lotteri og totalisatorspill. Drift av vaskemaskiner med myntinnkast grupperes under: 96.01 Vaskeri- og renserivirksomhet"/>
    <m/>
    <m/>
  </r>
  <r>
    <x v="0"/>
    <s v="Not aligned"/>
    <x v="0"/>
    <m/>
    <s v="T"/>
    <s v="T"/>
    <m/>
    <n v="1"/>
    <s v="T."/>
    <x v="1121"/>
    <s v="Lønnet arbeid i private husholdn."/>
    <m/>
    <m/>
    <m/>
  </r>
  <r>
    <x v="0"/>
    <s v="Not aligned"/>
    <x v="0"/>
    <m/>
    <s v="T"/>
    <s v="T"/>
    <n v="97"/>
    <n v="2"/>
    <s v="T.97"/>
    <x v="1121"/>
    <s v="Lønnet arbeid i private husholdn."/>
    <m/>
    <m/>
    <m/>
  </r>
  <r>
    <x v="0"/>
    <s v="Not aligned"/>
    <x v="0"/>
    <m/>
    <s v="T"/>
    <n v="97"/>
    <s v="97.0"/>
    <n v="3"/>
    <s v="T.97.0"/>
    <x v="1121"/>
    <s v="Lønnet arbeid i private husholdn."/>
    <m/>
    <m/>
    <m/>
  </r>
  <r>
    <x v="0"/>
    <s v="Not aligned"/>
    <x v="0"/>
    <m/>
    <s v="T"/>
    <s v="97.0"/>
    <s v="97.00"/>
    <n v="4"/>
    <s v="T.97.00"/>
    <x v="1121"/>
    <s v="Lønnet arbeid i private husholdn."/>
    <s v="Inkluderer: Omfatter husholdningenes aktiviteter i deres egenskap av arbeidsgivere for ansatt personale som f.eks. husassistenter, kokker, tjenere, butlere, rengjøringspersonale, gartnere, portvakter, stallgutter, sjåfører, portnere, guvernanter, huslærere, sekretærer mv. Ekskluderer: Tjenesteytelser som f.eks. matlaging, stell av hage mv. utøvet av selvstendige næringsdrivende grupperes ikke her, men i hht. hva slags tjenester de yter"/>
    <m/>
    <m/>
  </r>
  <r>
    <x v="0"/>
    <s v="Not aligned"/>
    <x v="0"/>
    <m/>
    <s v="T"/>
    <s v="97.00"/>
    <s v="97.000"/>
    <n v="5"/>
    <s v="T.97.000"/>
    <x v="1121"/>
    <s v="Lønnet arbeid i private husholdn."/>
    <s v="Inkluderer: Omfatter husholdningenes aktiviteter i deres egenskap av arbeidsgivere for ansatt personale som f.eks. husassistenter, kokker, tjenere, butlere, rengjøringspersonale, gartnere, portvakter, stallgutter, sjåfører, portnere, guvernanter, huslærere, sekretærer mv. Ekskluderer: Tjenesteytelser som f.eks. matlaging, stell av hage mv. utøvet av selvstendige næringsdrivende grupperes ikke her, men i hht. hva slags tjenester de yter"/>
    <m/>
    <m/>
  </r>
  <r>
    <x v="0"/>
    <s v="Not aligned"/>
    <x v="0"/>
    <m/>
    <s v="U"/>
    <s v="U"/>
    <m/>
    <n v="1"/>
    <s v="U."/>
    <x v="1122"/>
    <s v="Internasjonale organer"/>
    <m/>
    <m/>
    <m/>
  </r>
  <r>
    <x v="0"/>
    <s v="Not aligned"/>
    <x v="0"/>
    <m/>
    <s v="U"/>
    <s v="U"/>
    <n v="99"/>
    <n v="2"/>
    <s v="U.99"/>
    <x v="1122"/>
    <s v="Internasjonale organer"/>
    <m/>
    <m/>
    <m/>
  </r>
  <r>
    <x v="0"/>
    <s v="Not aligned"/>
    <x v="0"/>
    <m/>
    <s v="U"/>
    <n v="99"/>
    <s v="99.0"/>
    <n v="3"/>
    <s v="U.99.0"/>
    <x v="1122"/>
    <s v="Internasjonale organer"/>
    <m/>
    <m/>
    <m/>
  </r>
  <r>
    <x v="0"/>
    <s v="Not aligned"/>
    <x v="0"/>
    <m/>
    <s v="U"/>
    <s v="99.0"/>
    <s v="99.00"/>
    <n v="4"/>
    <s v="U.99.00"/>
    <x v="1122"/>
    <s v="Internasjonale organer"/>
    <s v="Inkluderer: Omfatter internasjonale organisasjoner som f.eks. De Forente Nasjoner og FN-systemets særorganer, regionale organer mv., Det internasjonale valutafond, Verdensbanken, Verdens tollorganisasjon, Organisasjonen for økonomisk samarbeid og utvikling, Organisasjonen av oljeeksporterende land, Det Europeiske Fellesskap, Det Europeiske Frihandelsforbund mv. Inkluderer også: Omfatter også diplomatiske representasjoners og konsulaters aktivitet når den bestemmes av vertslandet i stedet for av det landet de representerer"/>
    <m/>
    <m/>
  </r>
  <r>
    <x v="0"/>
    <s v="Not aligned"/>
    <x v="0"/>
    <m/>
    <s v="U"/>
    <s v="99.00"/>
    <s v="99.000"/>
    <n v="5"/>
    <s v="U.99.000"/>
    <x v="1122"/>
    <s v="Internasjonale organer"/>
    <s v="Inkluderer: Omfatter internasjonale organisasjoner som f.eks. De Forente Nasjoner og FN-systemets særorganer, regionale organer mv., Det internasjonale valutafond, Verdensbanken, Verdens tollorganisasjon, Organisasjonen for økonomisk samarbeid og utvikling, Organisasjonen av oljeeksporterende land, Det Europeiske Fellesskap, Det Europeiske Frihandelsforbund mv. Inkluderer også: Omfatter også diplomatiske representasjoners og konsulaters aktivitet når den bestemmes av vertslandet i stedet for av det landet de representerer"/>
    <m/>
    <m/>
  </r>
  <r>
    <x v="22"/>
    <m/>
    <x v="2"/>
    <m/>
    <s v="C - Manufacturing"/>
    <m/>
    <m/>
    <m/>
    <m/>
    <x v="1123"/>
    <m/>
    <m/>
    <m/>
    <m/>
  </r>
  <r>
    <x v="23"/>
    <m/>
    <x v="2"/>
    <m/>
    <s v="D - Electricity, Gas, Steam and Air Conditioning Supply"/>
    <m/>
    <m/>
    <m/>
    <m/>
    <x v="1124"/>
    <m/>
    <m/>
    <m/>
    <m/>
  </r>
  <r>
    <x v="23"/>
    <m/>
    <x v="2"/>
    <m/>
    <s v="D - Electricity, Gas, Steam and Air Conditioning Supply"/>
    <m/>
    <m/>
    <m/>
    <m/>
    <x v="1125"/>
    <m/>
    <m/>
    <m/>
    <m/>
  </r>
  <r>
    <x v="23"/>
    <m/>
    <x v="2"/>
    <m/>
    <s v="D - Electricity, Gas, Steam and Air Conditioning Supply"/>
    <m/>
    <m/>
    <m/>
    <m/>
    <x v="1126"/>
    <m/>
    <m/>
    <m/>
    <m/>
  </r>
  <r>
    <x v="23"/>
    <m/>
    <x v="3"/>
    <m/>
    <s v="H - Transporting and storage"/>
    <m/>
    <m/>
    <m/>
    <m/>
    <x v="1127"/>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8">
  <location ref="A1:B2" firstHeaderRow="0" firstDataRow="1" firstDataCol="0"/>
  <pivotFields count="14">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2">
    <i>
      <x/>
    </i>
    <i i="1">
      <x v="1"/>
    </i>
  </colItems>
  <dataFields count="2">
    <dataField name="Count of Taxonomy codes Aligned" fld="0" subtotal="count" baseField="0" baseItem="0"/>
    <dataField name="Count of Taxonomy codes Not Aligned" fld="1" subtotal="count" baseField="0" baseItem="0"/>
  </dataField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location ref="A1:C11" firstHeaderRow="0" firstDataRow="1" firstDataCol="1"/>
  <pivotFields count="14">
    <pivotField axis="axisRow" dataField="1" showAll="0">
      <items count="25">
        <item x="1"/>
        <item x="2"/>
        <item x="22"/>
        <item x="3"/>
        <item x="4"/>
        <item x="5"/>
        <item x="6"/>
        <item x="7"/>
        <item x="23"/>
        <item x="8"/>
        <item x="9"/>
        <item x="10"/>
        <item x="11"/>
        <item x="12"/>
        <item x="13"/>
        <item x="14"/>
        <item x="15"/>
        <item x="16"/>
        <item x="17"/>
        <item x="18"/>
        <item x="19"/>
        <item x="20"/>
        <item x="21"/>
        <item x="0"/>
        <item t="default"/>
      </items>
    </pivotField>
    <pivotField dataField="1" showAll="0"/>
    <pivotField axis="axisRow" showAll="0">
      <items count="5">
        <item x="2"/>
        <item x="3"/>
        <item sd="0" x="0"/>
        <item sd="0" x="1"/>
        <item t="default"/>
      </items>
    </pivotField>
    <pivotField showAll="0"/>
    <pivotField showAll="0"/>
    <pivotField showAll="0"/>
    <pivotField showAll="0"/>
    <pivotField showAll="0"/>
    <pivotField showAll="0"/>
    <pivotField axis="axisRow" showAll="0">
      <items count="1129">
        <item sd="0" x="824"/>
        <item sd="0" x="847"/>
        <item sd="0" x="497"/>
        <item sd="0" x="495"/>
        <item sd="0" x="493"/>
        <item sd="0" x="499"/>
        <item sd="0" x="502"/>
        <item sd="0" x="503"/>
        <item sd="0" x="519"/>
        <item sd="0" x="512"/>
        <item sd="0" x="511"/>
        <item sd="0" x="514"/>
        <item sd="0" x="515"/>
        <item sd="0" x="517"/>
        <item sd="0" x="518"/>
        <item sd="0" x="516"/>
        <item sd="0" x="513"/>
        <item sd="0" x="811"/>
        <item sd="0" x="1102"/>
        <item sd="0" x="1096"/>
        <item sd="0" x="1101"/>
        <item sd="0" x="1093"/>
        <item sd="0" x="48"/>
        <item sd="0" x="1025"/>
        <item sd="0" x="1002"/>
        <item sd="0" x="995"/>
        <item sd="0" x="1015"/>
        <item sd="0" x="1088"/>
        <item sd="0" x="991"/>
        <item sd="0" x="791"/>
        <item sd="0" x="795"/>
        <item sd="0" x="926"/>
        <item sd="0" x="1019"/>
        <item sd="0" x="904"/>
        <item sd="0" x="737"/>
        <item sd="0" x="997"/>
        <item sd="0" x="1034"/>
        <item sd="0" x="1036"/>
        <item sd="0" x="1086"/>
        <item sd="0" x="826"/>
        <item sd="0" x="829"/>
        <item sd="0" x="788"/>
        <item sd="0" x="717"/>
        <item sd="0" x="719"/>
        <item sd="0" x="718"/>
        <item sd="0" x="716"/>
        <item sd="0" x="986"/>
        <item sd="0" x="89"/>
        <item sd="0" x="450"/>
        <item sd="0" x="907"/>
        <item sd="0" x="266"/>
        <item sd="0" x="75"/>
        <item sd="0" x="81"/>
        <item sd="0" x="599"/>
        <item sd="0" x="631"/>
        <item sd="0" x="872"/>
        <item sd="0" x="882"/>
        <item sd="0" x="476"/>
        <item sd="0" x="800"/>
        <item sd="0" x="805"/>
        <item sd="0" x="1012"/>
        <item sd="0" x="929"/>
        <item sd="0" x="938"/>
        <item sd="0" x="866"/>
        <item sd="0" x="392"/>
        <item sd="0" x="403"/>
        <item sd="0" x="804"/>
        <item sd="0" x="684"/>
        <item sd="0" x="743"/>
        <item sd="0" x="1115"/>
        <item sd="0" x="924"/>
        <item sd="0" x="928"/>
        <item sd="0" x="465"/>
        <item sd="0" x="861"/>
        <item sd="0" x="1092"/>
        <item sd="0" x="958"/>
        <item sd="0" x="967"/>
        <item sd="0" x="978"/>
        <item sd="0" x="40"/>
        <item sd="0" x="471"/>
        <item sd="0" x="868"/>
        <item sd="0" x="867"/>
        <item sd="0" x="901"/>
        <item sd="0" x="980"/>
        <item sd="0" x="1095"/>
        <item sd="0" x="1046"/>
        <item sd="0" x="856"/>
        <item sd="0" x="853"/>
        <item sd="0" x="851"/>
        <item sd="0" x="850"/>
        <item sd="0" x="1049"/>
        <item sd="0" x="1028"/>
        <item sd="0" x="43"/>
        <item sd="0" x="797"/>
        <item sd="0" x="802"/>
        <item sd="0" x="1029"/>
        <item sd="0" x="1040"/>
        <item sd="0" x="1041"/>
        <item sd="0" x="1044"/>
        <item sd="0" x="301"/>
        <item sd="0" x="243"/>
        <item sd="0" x="118"/>
        <item sd="0" x="93"/>
        <item sd="0" x="102"/>
        <item sd="0" x="94"/>
        <item sd="0" x="106"/>
        <item sd="0" x="101"/>
        <item sd="0" x="104"/>
        <item sd="0" x="142"/>
        <item sd="0" x="849"/>
        <item sd="0" x="1118"/>
        <item sd="0" x="36"/>
        <item sd="0" x="436"/>
        <item sd="0" x="441"/>
        <item sd="0" x="440"/>
        <item sd="0" x="921"/>
        <item sd="0" x="169"/>
        <item sd="0" x="167"/>
        <item sd="0" x="61"/>
        <item sd="0" x="483"/>
        <item sd="0" x="1027"/>
        <item sd="0" x="1026"/>
        <item sd="0" x="1024"/>
        <item sd="0" x="197"/>
        <item sd="0" x="448"/>
        <item sd="0" x="88"/>
        <item sd="0" x="836"/>
        <item sd="0" x="952"/>
        <item sd="0" x="64"/>
        <item sd="0" x="70"/>
        <item sd="0" x="72"/>
        <item sd="0" x="69"/>
        <item sd="0" x="83"/>
        <item sd="0" x="68"/>
        <item sd="0" x="84"/>
        <item sd="0" x="82"/>
        <item sd="0" x="76"/>
        <item sd="0" x="74"/>
        <item sd="0" x="63"/>
        <item sd="0" x="62"/>
        <item sd="0" x="71"/>
        <item sd="0" x="73"/>
        <item sd="0" x="78"/>
        <item sd="0" x="668"/>
        <item sd="0" x="597"/>
        <item sd="0" x="669"/>
        <item sd="0" x="626"/>
        <item sd="0" x="613"/>
        <item sd="0" x="620"/>
        <item sd="0" x="639"/>
        <item sd="0" x="607"/>
        <item sd="0" x="655"/>
        <item sd="0" x="662"/>
        <item sd="0" x="629"/>
        <item sd="0" x="619"/>
        <item sd="0" x="598"/>
        <item sd="0" x="646"/>
        <item sd="0" x="593"/>
        <item sd="0" x="603"/>
        <item sd="0" x="602"/>
        <item sd="0" x="670"/>
        <item sd="0" x="632"/>
        <item sd="0" x="671"/>
        <item sd="0" x="650"/>
        <item sd="0" x="611"/>
        <item sd="0" x="608"/>
        <item sd="0" x="642"/>
        <item sd="0" x="617"/>
        <item sd="0" x="648"/>
        <item sd="0" x="606"/>
        <item sd="0" x="666"/>
        <item sd="0" x="659"/>
        <item sd="0" x="604"/>
        <item sd="0" x="653"/>
        <item sd="0" x="665"/>
        <item sd="0" x="643"/>
        <item sd="0" x="596"/>
        <item sd="0" x="658"/>
        <item sd="0" x="621"/>
        <item sd="0" x="647"/>
        <item sd="0" x="615"/>
        <item sd="0" x="644"/>
        <item sd="0" x="663"/>
        <item sd="0" x="656"/>
        <item sd="0" x="605"/>
        <item sd="0" x="624"/>
        <item sd="0" x="628"/>
        <item sd="0" x="627"/>
        <item sd="0" x="654"/>
        <item sd="0" x="618"/>
        <item sd="0" x="657"/>
        <item sd="0" x="610"/>
        <item sd="0" x="594"/>
        <item sd="0" x="645"/>
        <item sd="0" x="667"/>
        <item sd="0" x="661"/>
        <item sd="0" x="660"/>
        <item sd="0" x="625"/>
        <item sd="0" x="623"/>
        <item sd="0" x="622"/>
        <item sd="0" x="640"/>
        <item sd="0" x="651"/>
        <item sd="0" x="616"/>
        <item sd="0" x="614"/>
        <item sd="0" x="612"/>
        <item sd="0" x="652"/>
        <item sd="0" x="609"/>
        <item sd="0" x="649"/>
        <item sd="0" x="664"/>
        <item sd="0" x="630"/>
        <item sd="0" x="641"/>
        <item sd="0" x="445"/>
        <item sd="0" x="858"/>
        <item sd="0" x="453"/>
        <item sd="0" x="460"/>
        <item sd="0" x="458"/>
        <item sd="0" x="456"/>
        <item sd="0" x="377"/>
        <item sd="0" x="459"/>
        <item sd="0" x="455"/>
        <item sd="0" x="383"/>
        <item sd="0" x="371"/>
        <item sd="0" x="376"/>
        <item sd="0" x="381"/>
        <item sd="0" x="382"/>
        <item sd="0" x="457"/>
        <item sd="0" x="452"/>
        <item sd="0" x="451"/>
        <item sd="0" x="454"/>
        <item sd="0" x="752"/>
        <item sd="0" x="750"/>
        <item sd="0" x="1038"/>
        <item sd="0" x="418"/>
        <item sd="0" x="792"/>
        <item sd="0" x="790"/>
        <item sd="0" x="442"/>
        <item sd="0" x="133"/>
        <item sd="0" x="498"/>
        <item sd="0" x="496"/>
        <item sd="0" x="494"/>
        <item sd="0" x="595"/>
        <item sd="0" x="500"/>
        <item sd="0" x="601"/>
        <item sd="0" x="637"/>
        <item sd="0" x="592"/>
        <item sd="0" x="421"/>
        <item sd="0" x="774"/>
        <item sd="0" x="424"/>
        <item sd="0" x="1074"/>
        <item sd="0" x="751"/>
        <item sd="0" x="757"/>
        <item sd="0" x="1068"/>
        <item sd="0" x="1067"/>
        <item sd="0" x="723"/>
        <item sd="0" x="1071"/>
        <item sd="0" x="742"/>
        <item sd="0" x="1073"/>
        <item sd="0" x="747"/>
        <item sd="0" x="1072"/>
        <item sd="0" x="1087"/>
        <item sd="0" x="755"/>
        <item sd="0" x="721"/>
        <item sd="0" x="727"/>
        <item sd="0" x="1070"/>
        <item sd="0" x="744"/>
        <item sd="0" x="745"/>
        <item sd="0" x="1083"/>
        <item sd="0" x="1076"/>
        <item sd="0" x="1075"/>
        <item sd="0" x="1057"/>
        <item sd="0" x="1069"/>
        <item sd="0" x="1078"/>
        <item sd="0" x="1077"/>
        <item sd="0" x="722"/>
        <item sd="0" x="756"/>
        <item sd="0" x="754"/>
        <item sd="0" x="724"/>
        <item sd="0" x="746"/>
        <item sd="0" x="741"/>
        <item sd="0" x="793"/>
        <item sd="0" x="688"/>
        <item sd="0" x="20"/>
        <item sd="0" x="16"/>
        <item sd="0" x="2"/>
        <item sd="0" x="15"/>
        <item sd="0" x="14"/>
        <item sd="0" x="3"/>
        <item sd="0" x="24"/>
        <item sd="0" x="11"/>
        <item sd="0" x="19"/>
        <item sd="0" x="9"/>
        <item sd="0" x="23"/>
        <item sd="0" x="21"/>
        <item sd="0" x="10"/>
        <item sd="0" x="18"/>
        <item sd="0" x="12"/>
        <item sd="0" x="13"/>
        <item sd="0" x="17"/>
        <item sd="0" x="22"/>
        <item sd="0" x="835"/>
        <item sd="0" x="834"/>
        <item sd="0" x="1039"/>
        <item sd="0" x="415"/>
        <item sd="0" x="469"/>
        <item sd="0" x="463"/>
        <item sd="0" x="508"/>
        <item sd="0" x="531"/>
        <item sd="0" x="557"/>
        <item sd="0" x="573"/>
        <item sd="0" x="521"/>
        <item sd="0" x="576"/>
        <item sd="0" x="532"/>
        <item sd="0" x="589"/>
        <item sd="0" x="542"/>
        <item sd="0" x="527"/>
        <item sd="0" x="559"/>
        <item sd="0" x="551"/>
        <item sd="0" x="535"/>
        <item sd="0" x="564"/>
        <item sd="0" x="543"/>
        <item sd="0" x="588"/>
        <item sd="0" x="560"/>
        <item sd="0" x="567"/>
        <item sd="0" x="578"/>
        <item sd="0" x="524"/>
        <item sd="0" x="575"/>
        <item sd="0" x="572"/>
        <item sd="0" x="523"/>
        <item sd="0" x="506"/>
        <item sd="0" x="541"/>
        <item sd="0" x="581"/>
        <item sd="0" x="507"/>
        <item sd="0" x="556"/>
        <item sd="0" x="591"/>
        <item sd="0" x="554"/>
        <item sd="0" x="504"/>
        <item sd="0" x="530"/>
        <item sd="0" x="555"/>
        <item sd="0" x="569"/>
        <item sd="0" x="536"/>
        <item sd="0" x="525"/>
        <item sd="0" x="562"/>
        <item sd="0" x="534"/>
        <item sd="0" x="574"/>
        <item sd="0" x="540"/>
        <item sd="0" x="548"/>
        <item sd="0" x="520"/>
        <item sd="0" x="522"/>
        <item sd="0" x="550"/>
        <item sd="0" x="546"/>
        <item sd="0" x="585"/>
        <item sd="0" x="584"/>
        <item sd="0" x="544"/>
        <item sd="0" x="549"/>
        <item sd="0" x="582"/>
        <item sd="0" x="547"/>
        <item sd="0" x="545"/>
        <item sd="0" x="526"/>
        <item sd="0" x="552"/>
        <item sd="0" x="571"/>
        <item sd="0" x="539"/>
        <item sd="0" x="505"/>
        <item sd="0" x="568"/>
        <item sd="0" x="590"/>
        <item sd="0" x="537"/>
        <item sd="0" x="566"/>
        <item sd="0" x="565"/>
        <item sd="0" x="577"/>
        <item sd="0" x="570"/>
        <item sd="0" x="583"/>
        <item sd="0" x="563"/>
        <item sd="0" x="561"/>
        <item sd="0" x="509"/>
        <item sd="0" x="580"/>
        <item sd="0" x="579"/>
        <item sd="0" x="529"/>
        <item sd="0" x="538"/>
        <item sd="0" x="533"/>
        <item sd="0" x="528"/>
        <item sd="0" x="586"/>
        <item sd="0" x="553"/>
        <item sd="0" x="587"/>
        <item sd="0" x="558"/>
        <item sd="0" x="773"/>
        <item sd="0" x="144"/>
        <item sd="0" x="35"/>
        <item sd="0" x="917"/>
        <item sd="0" x="838"/>
        <item sd="0" x="1045"/>
        <item sd="0" x="464"/>
        <item sd="0" x="196"/>
        <item sd="0" x="52"/>
        <item sd="0" x="50"/>
        <item sd="0" x="769"/>
        <item sd="0" x="775"/>
        <item sd="0" x="803"/>
        <item sd="0" x="806"/>
        <item sd="0" x="813"/>
        <item sd="0" x="796"/>
        <item sd="0" x="47"/>
        <item sd="0" x="46"/>
        <item sd="0" x="778"/>
        <item sd="0" x="31"/>
        <item sd="0" x="733"/>
        <item sd="0" x="691"/>
        <item sd="0" x="979"/>
        <item sd="0" x="1103"/>
        <item sd="0" x="823"/>
        <item sd="0" x="759"/>
        <item sd="0" x="766"/>
        <item sd="0" x="884"/>
        <item sd="0" x="933"/>
        <item sd="0" x="815"/>
        <item sd="0" x="828"/>
        <item sd="0" x="814"/>
        <item sd="0" x="862"/>
        <item sd="0" x="865"/>
        <item sd="0" x="863"/>
        <item sd="0" x="864"/>
        <item sd="0" x="954"/>
        <item sd="0" x="949"/>
        <item sd="0" x="708"/>
        <item sd="0" x="729"/>
        <item sd="0" x="787"/>
        <item sd="0" x="810"/>
        <item sd="0" x="874"/>
        <item sd="0" x="935"/>
        <item sd="0" x="1117"/>
        <item sd="0" x="1082"/>
        <item sd="0" x="1090"/>
        <item sd="0" x="1043"/>
        <item sd="0" x="1091"/>
        <item sd="0" x="126"/>
        <item sd="0" x="1010"/>
        <item sd="0" x="38"/>
        <item sd="0" x="945"/>
        <item sd="0" x="859"/>
        <item sd="0" x="816"/>
        <item sd="0" x="482"/>
        <item sd="0" x="683"/>
        <item sd="0" x="701"/>
        <item sd="0" x="690"/>
        <item sd="0" x="685"/>
        <item sd="0" x="877"/>
        <item sd="0" x="467"/>
        <item sd="0" x="955"/>
        <item sd="0" x="911"/>
        <item sd="0" x="474"/>
        <item sd="0" x="492"/>
        <item sd="0" x="491"/>
        <item sd="0" x="489"/>
        <item sd="0" x="422"/>
        <item sd="0" x="425"/>
        <item sd="0" x="490"/>
        <item sd="0" x="487"/>
        <item sd="0" x="486"/>
        <item sd="0" x="51"/>
        <item sd="0" x="53"/>
        <item sd="0" x="49"/>
        <item sd="0" x="987"/>
        <item sd="0" x="1011"/>
        <item sd="0" x="988"/>
        <item sd="0" x="1037"/>
        <item sd="0" x="1009"/>
        <item sd="0" x="240"/>
        <item sd="0" x="39"/>
        <item sd="0" x="798"/>
        <item sd="0" x="740"/>
        <item sd="0" x="846"/>
        <item sd="0" x="845"/>
        <item sd="0" x="5"/>
        <item sd="0" x="32"/>
        <item sd="0" x="54"/>
        <item sd="0" x="1084"/>
        <item sd="0" x="881"/>
        <item sd="0" x="90"/>
        <item sd="0" x="876"/>
        <item sd="0" x="398"/>
        <item sd="0" x="758"/>
        <item sd="0" x="789"/>
        <item sd="0" x="936"/>
        <item sd="0" x="703"/>
        <item sd="0" x="706"/>
        <item sd="0" x="386"/>
        <item sd="0" x="385"/>
        <item sd="0" x="435"/>
        <item sd="0" x="439"/>
        <item sd="0" x="438"/>
        <item sd="0" x="44"/>
        <item sd="0" x="434"/>
        <item sd="0" x="406"/>
        <item sd="0" x="999"/>
        <item sd="0" x="998"/>
        <item sd="0" x="1030"/>
        <item sd="0" x="1018"/>
        <item sd="0" x="1017"/>
        <item sd="0" x="878"/>
        <item sd="0" x="1122"/>
        <item sd="0" x="812"/>
        <item sd="0" x="809"/>
        <item sd="0" x="8"/>
        <item sd="0" x="1"/>
        <item sd="0" x="0"/>
        <item sd="0" x="839"/>
        <item sd="0" x="840"/>
        <item sd="0" x="780"/>
        <item sd="0" x="269"/>
        <item sd="0" x="272"/>
        <item sd="0" x="270"/>
        <item sd="0" x="271"/>
        <item sd="0" x="753"/>
        <item sd="0" x="860"/>
        <item sd="0" x="638"/>
        <item sd="0" x="831"/>
        <item sd="0" x="1013"/>
        <item sd="0" x="6"/>
        <item sd="0" x="934"/>
        <item sd="0" x="919"/>
        <item sd="0" x="976"/>
        <item sd="0" x="1051"/>
        <item sd="0" x="970"/>
        <item sd="0" x="725"/>
        <item sd="0" x="932"/>
        <item sd="0" x="786"/>
        <item sd="0" x="930"/>
        <item sd="0" x="479"/>
        <item sd="0" x="1052"/>
        <item sd="0" x="1053"/>
        <item sd="0" x="704"/>
        <item sd="0" x="715"/>
        <item sd="0" x="714"/>
        <item sd="0" x="736"/>
        <item sd="0" x="857"/>
        <item sd="0" x="689"/>
        <item sd="0" x="681"/>
        <item sd="0" x="720"/>
        <item sd="0" x="889"/>
        <item sd="0" x="990"/>
        <item sd="0" x="992"/>
        <item sd="0" x="1005"/>
        <item sd="0" x="818"/>
        <item sd="0" x="1121"/>
        <item sd="0" x="1079"/>
        <item sd="0" x="709"/>
        <item sd="0" x="712"/>
        <item sd="0" x="711"/>
        <item sd="0" x="710"/>
        <item sd="0" x="475"/>
        <item sd="0" x="481"/>
        <item sd="0" x="1123"/>
        <item sd="0" x="869"/>
        <item sd="0" x="437"/>
        <item sd="0" x="871"/>
        <item sd="0" x="1014"/>
        <item sd="0" x="25"/>
        <item sd="0" x="444"/>
        <item sd="0" x="880"/>
        <item sd="0" x="1097"/>
        <item sd="0" x="1094"/>
        <item sd="0" x="794"/>
        <item sd="0" x="941"/>
        <item sd="0" x="942"/>
        <item sd="0" x="946"/>
        <item sd="0" x="947"/>
        <item sd="0" x="943"/>
        <item sd="0" x="830"/>
        <item sd="0" x="833"/>
        <item sd="0" x="1031"/>
        <item sd="0" x="1023"/>
        <item sd="0" x="26"/>
        <item sd="0" x="27"/>
        <item sd="0" x="28"/>
        <item sd="0" x="446"/>
        <item sd="0" x="912"/>
        <item sd="0" x="1089"/>
        <item sd="0" x="433"/>
        <item sd="0" x="968"/>
        <item sd="0" x="300"/>
        <item sd="0" x="293"/>
        <item sd="0" x="420"/>
        <item sd="0" x="738"/>
        <item sd="0" x="739"/>
        <item sd="0" x="875"/>
        <item sd="0" x="937"/>
        <item sd="0" x="1100"/>
        <item sd="0" x="682"/>
        <item sd="0" x="700"/>
        <item sd="0" x="1127"/>
        <item sd="0" x="985"/>
        <item sd="0" x="817"/>
        <item sd="0" x="1120"/>
        <item sd="0" x="855"/>
        <item sd="0" x="4"/>
        <item sd="0" x="1016"/>
        <item sd="0" x="1007"/>
        <item sd="0" x="1006"/>
        <item sd="0" x="951"/>
        <item sd="0" x="735"/>
        <item sd="0" x="679"/>
        <item sd="0" x="674"/>
        <item sd="0" x="676"/>
        <item sd="0" x="672"/>
        <item sd="0" x="675"/>
        <item sd="0" x="678"/>
        <item sd="0" x="677"/>
        <item sd="0" x="673"/>
        <item sd="0" x="636"/>
        <item sd="0" x="848"/>
        <item sd="0" x="399"/>
        <item sd="0" x="915"/>
        <item sd="0" x="274"/>
        <item sd="0" x="176"/>
        <item sd="0" x="369"/>
        <item sd="0" x="333"/>
        <item sd="0" x="136"/>
        <item sd="0" x="233"/>
        <item sd="0" x="253"/>
        <item sd="0" x="252"/>
        <item sd="0" x="206"/>
        <item sd="0" x="165"/>
        <item sd="0" x="339"/>
        <item sd="0" x="295"/>
        <item sd="0" x="99"/>
        <item sd="0" x="211"/>
        <item sd="0" x="237"/>
        <item sd="0" x="265"/>
        <item sd="0" x="342"/>
        <item sd="0" x="299"/>
        <item sd="0" x="145"/>
        <item sd="0" x="154"/>
        <item sd="0" x="370"/>
        <item sd="0" x="380"/>
        <item sd="0" x="178"/>
        <item sd="0" x="210"/>
        <item sd="0" x="130"/>
        <item sd="0" x="329"/>
        <item sd="0" x="384"/>
        <item sd="0" x="161"/>
        <item sd="0" x="160"/>
        <item sd="0" x="98"/>
        <item sd="0" x="213"/>
        <item sd="0" x="325"/>
        <item sd="0" x="327"/>
        <item sd="0" x="239"/>
        <item sd="0" x="261"/>
        <item sd="0" x="256"/>
        <item sd="0" x="401"/>
        <item sd="0" x="275"/>
        <item sd="0" x="186"/>
        <item sd="0" x="308"/>
        <item sd="0" x="113"/>
        <item sd="0" x="236"/>
        <item sd="0" x="231"/>
        <item sd="0" x="180"/>
        <item sd="0" x="290"/>
        <item sd="0" x="310"/>
        <item sd="0" x="312"/>
        <item sd="0" x="367"/>
        <item sd="0" x="297"/>
        <item sd="0" x="132"/>
        <item sd="0" x="273"/>
        <item sd="0" x="217"/>
        <item sd="0" x="419"/>
        <item sd="0" x="430"/>
        <item sd="0" x="428"/>
        <item sd="0" x="429"/>
        <item sd="0" x="426"/>
        <item sd="0" x="427"/>
        <item sd="0" x="368"/>
        <item sd="0" x="323"/>
        <item sd="0" x="331"/>
        <item sd="0" x="335"/>
        <item sd="0" x="330"/>
        <item sd="0" x="324"/>
        <item sd="0" x="314"/>
        <item sd="0" x="319"/>
        <item sd="0" x="311"/>
        <item sd="0" x="306"/>
        <item sd="0" x="244"/>
        <item sd="0" x="219"/>
        <item sd="0" x="209"/>
        <item sd="0" x="223"/>
        <item sd="0" x="222"/>
        <item sd="0" x="221"/>
        <item sd="0" x="258"/>
        <item sd="0" x="120"/>
        <item sd="0" x="284"/>
        <item sd="0" x="260"/>
        <item sd="0" x="772"/>
        <item sd="0" x="174"/>
        <item sd="0" x="127"/>
        <item sd="0" x="100"/>
        <item sd="0" x="123"/>
        <item sd="0" x="124"/>
        <item sd="0" x="423"/>
        <item sd="0" x="417"/>
        <item sd="0" x="257"/>
        <item sd="0" x="212"/>
        <item sd="0" x="234"/>
        <item sd="0" x="245"/>
        <item sd="0" x="400"/>
        <item sd="0" x="393"/>
        <item sd="0" x="148"/>
        <item sd="0" x="224"/>
        <item sd="0" x="227"/>
        <item sd="0" x="225"/>
        <item sd="0" x="228"/>
        <item sd="0" x="286"/>
        <item sd="0" x="229"/>
        <item sd="0" x="304"/>
        <item sd="0" x="121"/>
        <item sd="0" x="187"/>
        <item sd="0" x="328"/>
        <item sd="0" x="336"/>
        <item sd="0" x="267"/>
        <item sd="0" x="277"/>
        <item sd="0" x="241"/>
        <item sd="0" x="150"/>
        <item sd="0" x="235"/>
        <item sd="0" x="348"/>
        <item sd="0" x="208"/>
        <item sd="0" x="110"/>
        <item sd="0" x="251"/>
        <item sd="0" x="283"/>
        <item sd="0" x="264"/>
        <item sd="0" x="340"/>
        <item sd="0" x="105"/>
        <item sd="0" x="117"/>
        <item sd="0" x="255"/>
        <item sd="0" x="366"/>
        <item sd="0" x="114"/>
        <item sd="0" x="249"/>
        <item sd="0" x="247"/>
        <item sd="0" x="201"/>
        <item sd="0" x="220"/>
        <item sd="0" x="202"/>
        <item sd="0" x="278"/>
        <item sd="0" x="389"/>
        <item sd="0" x="302"/>
        <item sd="0" x="294"/>
        <item sd="0" x="352"/>
        <item sd="0" x="103"/>
        <item sd="0" x="155"/>
        <item sd="0" x="159"/>
        <item sd="0" x="158"/>
        <item sd="0" x="163"/>
        <item sd="0" x="156"/>
        <item sd="0" x="322"/>
        <item sd="0" x="276"/>
        <item sd="0" x="313"/>
        <item sd="0" x="344"/>
        <item sd="0" x="388"/>
        <item sd="0" x="188"/>
        <item sd="0" x="350"/>
        <item sd="0" x="111"/>
        <item sd="0" x="97"/>
        <item sd="0" x="402"/>
        <item sd="0" x="346"/>
        <item sd="0" x="320"/>
        <item sd="0" x="198"/>
        <item sd="0" x="199"/>
        <item sd="0" x="207"/>
        <item sd="0" x="166"/>
        <item sd="0" x="347"/>
        <item sd="0" x="303"/>
        <item sd="0" x="326"/>
        <item sd="0" x="334"/>
        <item sd="0" x="218"/>
        <item sd="0" x="349"/>
        <item sd="0" x="363"/>
        <item sd="0" x="362"/>
        <item sd="0" x="372"/>
        <item sd="0" x="373"/>
        <item sd="0" x="390"/>
        <item sd="0" x="318"/>
        <item sd="0" x="115"/>
        <item sd="0" x="321"/>
        <item sd="0" x="315"/>
        <item sd="0" x="204"/>
        <item sd="0" x="138"/>
        <item sd="0" x="108"/>
        <item sd="0" x="356"/>
        <item sd="0" x="338"/>
        <item sd="0" x="337"/>
        <item sd="0" x="355"/>
        <item sd="0" x="357"/>
        <item sd="0" x="359"/>
        <item sd="0" x="360"/>
        <item sd="0" x="358"/>
        <item sd="0" x="341"/>
        <item sd="0" x="354"/>
        <item sd="0" x="353"/>
        <item sd="0" x="58"/>
        <item sd="0" x="55"/>
        <item sd="0" x="397"/>
        <item sd="0" x="109"/>
        <item sd="0" x="96"/>
        <item sd="0" x="263"/>
        <item sd="0" x="288"/>
        <item sd="0" x="296"/>
        <item sd="0" x="309"/>
        <item sd="0" x="287"/>
        <item sd="0" x="374"/>
        <item sd="0" x="139"/>
        <item sd="0" x="387"/>
        <item sd="0" x="391"/>
        <item sd="0" x="179"/>
        <item sd="0" x="259"/>
        <item sd="0" x="351"/>
        <item sd="0" x="343"/>
        <item sd="0" x="378"/>
        <item sd="0" x="365"/>
        <item sd="0" x="364"/>
        <item sd="0" x="248"/>
        <item sd="0" x="394"/>
        <item sd="0" x="91"/>
        <item sd="0" x="122"/>
        <item sd="0" x="137"/>
        <item sd="0" x="107"/>
        <item sd="0" x="332"/>
        <item sd="0" x="317"/>
        <item sd="0" x="181"/>
        <item sd="0" x="185"/>
        <item sd="0" x="184"/>
        <item sd="0" x="182"/>
        <item sd="0" x="216"/>
        <item sd="0" x="157"/>
        <item sd="0" x="242"/>
        <item sd="0" x="203"/>
        <item sd="0" x="230"/>
        <item sd="0" x="226"/>
        <item sd="0" x="232"/>
        <item sd="0" x="285"/>
        <item sd="0" x="345"/>
        <item sd="0" x="129"/>
        <item sd="0" x="298"/>
        <item sd="0" x="131"/>
        <item sd="0" x="200"/>
        <item sd="0" x="170"/>
        <item sd="0" x="125"/>
        <item sd="0" x="175"/>
        <item sd="0" x="250"/>
        <item sd="0" x="215"/>
        <item sd="0" x="205"/>
        <item sd="0" x="254"/>
        <item sd="0" x="238"/>
        <item sd="0" x="135"/>
        <item sd="0" x="168"/>
        <item sd="0" x="262"/>
        <item sd="0" x="119"/>
        <item sd="0" x="361"/>
        <item sd="0" x="396"/>
        <item sd="0" x="395"/>
        <item sd="0" x="305"/>
        <item sd="0" x="112"/>
        <item sd="0" x="146"/>
        <item sd="0" x="316"/>
        <item sd="0" x="164"/>
        <item sd="0" x="116"/>
        <item sd="0" x="379"/>
        <item sd="0" x="214"/>
        <item sd="0" x="289"/>
        <item sd="0" x="189"/>
        <item sd="0" x="149"/>
        <item sd="0" x="246"/>
        <item sd="0" x="141"/>
        <item sd="0" x="152"/>
        <item sd="0" x="151"/>
        <item sd="0" x="147"/>
        <item sd="0" x="140"/>
        <item sd="0" x="375"/>
        <item sd="0" x="177"/>
        <item sd="0" x="171"/>
        <item sd="0" x="162"/>
        <item sd="0" x="153"/>
        <item sd="0" x="291"/>
        <item sd="0" x="307"/>
        <item sd="0" x="183"/>
        <item sd="0" x="190"/>
        <item sd="0" x="173"/>
        <item sd="0" x="95"/>
        <item sd="0" x="134"/>
        <item sd="0" x="59"/>
        <item sd="0" x="56"/>
        <item sd="0" x="771"/>
        <item sd="0" x="92"/>
        <item sd="0" x="416"/>
        <item sd="0" x="785"/>
        <item sd="0" x="468"/>
        <item sd="0" x="1022"/>
        <item sd="0" x="776"/>
        <item sd="0" x="777"/>
        <item sd="0" x="728"/>
        <item sd="0" x="842"/>
        <item sd="0" x="841"/>
        <item sd="0" x="1001"/>
        <item sd="0" x="909"/>
        <item sd="0" x="906"/>
        <item sd="0" x="905"/>
        <item sd="0" x="908"/>
        <item sd="0" x="870"/>
        <item sd="0" x="902"/>
        <item sd="0" x="1099"/>
        <item sd="0" x="922"/>
        <item sd="0" x="920"/>
        <item sd="0" x="1114"/>
        <item sd="0" x="414"/>
        <item sd="0" x="407"/>
        <item sd="0" x="1105"/>
        <item sd="0" x="1107"/>
        <item sd="0" x="1104"/>
        <item sd="0" x="410"/>
        <item sd="0" x="1109"/>
        <item sd="0" x="409"/>
        <item sd="0" x="1110"/>
        <item sd="0" x="1106"/>
        <item sd="0" x="1108"/>
        <item sd="0" x="408"/>
        <item sd="0" x="405"/>
        <item sd="0" x="1112"/>
        <item sd="0" x="1111"/>
        <item sd="0" x="1113"/>
        <item sd="0" x="404"/>
        <item sd="0" x="413"/>
        <item sd="0" x="412"/>
        <item sd="0" x="411"/>
        <item sd="0" x="193"/>
        <item sd="0" x="749"/>
        <item sd="0" x="950"/>
        <item sd="0" x="843"/>
        <item sd="0" x="827"/>
        <item sd="0" x="466"/>
        <item sd="0" x="462"/>
        <item sd="0" x="713"/>
        <item sd="0" x="478"/>
        <item sd="0" x="686"/>
        <item sd="0" x="1000"/>
        <item sd="0" x="1008"/>
        <item sd="0" x="692"/>
        <item sd="0" x="694"/>
        <item sd="0" x="172"/>
        <item sd="0" x="782"/>
        <item sd="0" x="29"/>
        <item sd="0" x="37"/>
        <item sd="0" x="1056"/>
        <item sd="0" x="1066"/>
        <item sd="0" x="1065"/>
        <item sd="0" x="1064"/>
        <item sd="0" x="1062"/>
        <item sd="0" x="1063"/>
        <item sd="0" x="1061"/>
        <item sd="0" x="801"/>
        <item sd="0" x="748"/>
        <item sd="0" x="697"/>
        <item sd="0" x="699"/>
        <item sd="0" x="698"/>
        <item sd="0" x="927"/>
        <item sd="0" x="819"/>
        <item sd="0" x="844"/>
        <item sd="0" x="732"/>
        <item sd="0" x="41"/>
        <item sd="0" x="42"/>
        <item sd="0" x="1042"/>
        <item sd="0" x="128"/>
        <item sd="0" x="707"/>
        <item sd="0" x="292"/>
        <item sd="0" x="473"/>
        <item sd="0" x="1003"/>
        <item sd="0" x="1020"/>
        <item sd="0" x="996"/>
        <item sd="0" x="1021"/>
        <item sd="0" x="443"/>
        <item sd="0" x="1032"/>
        <item sd="0" x="1048"/>
        <item sd="0" x="1050"/>
        <item sd="0" x="1035"/>
        <item sd="0" x="1033"/>
        <item sd="0" x="731"/>
        <item sd="0" x="461"/>
        <item sd="0" x="873"/>
        <item sd="0" x="993"/>
        <item sd="0" x="1004"/>
        <item sd="0" x="969"/>
        <item sd="0" x="807"/>
        <item sd="0" x="1080"/>
        <item sd="0" x="1081"/>
        <item sd="0" x="79"/>
        <item sd="0" x="282"/>
        <item sd="0" x="279"/>
        <item sd="0" x="281"/>
        <item sd="0" x="268"/>
        <item sd="0" x="280"/>
        <item sd="0" x="1124"/>
        <item sd="0" x="1126"/>
        <item sd="0" x="1125"/>
        <item sd="0" x="981"/>
        <item sd="0" x="472"/>
        <item sd="0" x="30"/>
        <item sd="0" x="989"/>
        <item sd="0" x="477"/>
        <item sd="0" x="484"/>
        <item sd="0" x="879"/>
        <item sd="0" x="994"/>
        <item sd="0" x="854"/>
        <item sd="0" x="852"/>
        <item sd="0" x="940"/>
        <item sd="0" x="939"/>
        <item sd="0" x="931"/>
        <item sd="0" x="779"/>
        <item sd="0" x="783"/>
        <item sd="0" x="983"/>
        <item sd="0" x="87"/>
        <item sd="0" x="85"/>
        <item sd="0" x="918"/>
        <item sd="0" x="60"/>
        <item sd="0" x="820"/>
        <item sd="0" x="821"/>
        <item sd="0" x="822"/>
        <item sd="0" x="57"/>
        <item sd="0" x="34"/>
        <item sd="0" x="784"/>
        <item sd="0" x="7"/>
        <item sd="0" x="726"/>
        <item sd="0" x="33"/>
        <item sd="0" x="730"/>
        <item sd="0" x="45"/>
        <item sd="0" x="1055"/>
        <item sd="0" x="959"/>
        <item sd="0" x="86"/>
        <item sd="0" x="916"/>
        <item sd="0" x="600"/>
        <item sd="0" x="635"/>
        <item sd="0" x="633"/>
        <item sd="0" x="634"/>
        <item sd="0" x="781"/>
        <item sd="0" x="966"/>
        <item sd="0" x="687"/>
        <item sd="0" x="693"/>
        <item sd="0" x="696"/>
        <item sd="0" x="680"/>
        <item sd="0" x="734"/>
        <item sd="0" x="1085"/>
        <item sd="0" x="944"/>
        <item sd="0" x="194"/>
        <item sd="0" x="195"/>
        <item sd="0" x="191"/>
        <item sd="0" x="192"/>
        <item sd="0" x="695"/>
        <item sd="0" x="910"/>
        <item sd="0" x="913"/>
        <item sd="0" x="953"/>
        <item sd="0" x="957"/>
        <item sd="0" x="977"/>
        <item sd="0" x="964"/>
        <item sd="0" x="965"/>
        <item sd="0" x="984"/>
        <item sd="0" x="963"/>
        <item sd="0" x="956"/>
        <item sd="0" x="975"/>
        <item sd="0" x="962"/>
        <item sd="0" x="974"/>
        <item sd="0" x="973"/>
        <item sd="0" x="971"/>
        <item sd="0" x="972"/>
        <item sd="0" x="510"/>
        <item sd="0" x="705"/>
        <item sd="0" x="702"/>
        <item sd="0" x="948"/>
        <item sd="0" x="768"/>
        <item sd="0" x="764"/>
        <item sd="0" x="765"/>
        <item sd="0" x="762"/>
        <item sd="0" x="760"/>
        <item sd="0" x="763"/>
        <item sd="0" x="761"/>
        <item sd="0" x="767"/>
        <item sd="0" x="903"/>
        <item sd="0" x="832"/>
        <item sd="0" x="837"/>
        <item sd="0" x="893"/>
        <item sd="0" x="894"/>
        <item sd="0" x="900"/>
        <item sd="0" x="888"/>
        <item sd="0" x="890"/>
        <item sd="0" x="896"/>
        <item sd="0" x="887"/>
        <item sd="0" x="897"/>
        <item sd="0" x="895"/>
        <item sd="0" x="891"/>
        <item sd="0" x="899"/>
        <item sd="0" x="886"/>
        <item sd="0" x="898"/>
        <item sd="0" x="892"/>
        <item sd="0" x="885"/>
        <item sd="0" x="1054"/>
        <item sd="0" x="1060"/>
        <item sd="0" x="1058"/>
        <item sd="0" x="1059"/>
        <item sd="0" x="432"/>
        <item sd="0" x="923"/>
        <item sd="0" x="447"/>
        <item sd="0" x="449"/>
        <item sd="0" x="67"/>
        <item sd="0" x="66"/>
        <item sd="0" x="65"/>
        <item sd="0" x="80"/>
        <item sd="0" x="77"/>
        <item sd="0" x="925"/>
        <item sd="0" x="914"/>
        <item sd="0" x="431"/>
        <item sd="0" x="485"/>
        <item sd="0" x="1047"/>
        <item sd="0" x="1116"/>
        <item sd="0" x="501"/>
        <item sd="0" x="488"/>
        <item sd="0" x="480"/>
        <item sd="0" x="808"/>
        <item sd="0" x="799"/>
        <item sd="0" x="825"/>
        <item sd="0" x="883"/>
        <item sd="0" x="143"/>
        <item sd="0" x="960"/>
        <item sd="0" x="961"/>
        <item sd="0" x="770"/>
        <item sd="0" x="1119"/>
        <item sd="0" x="982"/>
        <item sd="0" x="470"/>
        <item sd="0" x="1098"/>
        <item t="default" sd="0"/>
      </items>
    </pivotField>
    <pivotField showAll="0"/>
    <pivotField showAll="0"/>
    <pivotField showAll="0"/>
    <pivotField showAll="0"/>
  </pivotFields>
  <rowFields count="3">
    <field x="2"/>
    <field x="9"/>
    <field x="0"/>
  </rowFields>
  <rowItems count="10">
    <i>
      <x/>
    </i>
    <i r="1">
      <x v="549"/>
    </i>
    <i r="1">
      <x v="992"/>
    </i>
    <i r="1">
      <x v="993"/>
    </i>
    <i r="1">
      <x v="994"/>
    </i>
    <i>
      <x v="1"/>
    </i>
    <i r="1">
      <x v="587"/>
    </i>
    <i>
      <x v="2"/>
    </i>
    <i>
      <x v="3"/>
    </i>
    <i t="grand">
      <x/>
    </i>
  </rowItems>
  <colFields count="1">
    <field x="-2"/>
  </colFields>
  <colItems count="2">
    <i>
      <x/>
    </i>
    <i i="1">
      <x v="1"/>
    </i>
  </colItems>
  <dataFields count="2">
    <dataField name="Count of Taxonomy codes Aligned" fld="0" subtotal="count" baseField="0" baseItem="0"/>
    <dataField name="Count of Taxonomy codes Not Aligned" fld="1" subtotal="count" baseField="0" baseItem="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1"/>
  <sheetViews>
    <sheetView tabSelected="1" workbookViewId="0">
      <selection activeCell="B79" sqref="B79"/>
    </sheetView>
  </sheetViews>
  <sheetFormatPr defaultColWidth="11" defaultRowHeight="15.9"/>
  <cols>
    <col min="2" max="2" width="36.640625" bestFit="1" customWidth="1"/>
    <col min="6" max="6" width="12.140625" customWidth="1"/>
    <col min="7" max="7" width="12.35546875" customWidth="1"/>
    <col min="8" max="8" width="14.140625" customWidth="1"/>
    <col min="9" max="9" width="12.140625" customWidth="1"/>
    <col min="11" max="11" width="14" customWidth="1"/>
    <col min="12" max="12" width="13.140625" customWidth="1"/>
    <col min="13" max="13" width="13.640625" customWidth="1"/>
    <col min="14" max="14" width="14.640625" bestFit="1" customWidth="1"/>
    <col min="15" max="15" width="12.140625" customWidth="1"/>
    <col min="17" max="17" width="12.85546875" customWidth="1"/>
    <col min="18" max="18" width="12.5" customWidth="1"/>
    <col min="19" max="19" width="25.640625" customWidth="1"/>
    <col min="20" max="20" width="25.35546875" customWidth="1"/>
    <col min="21" max="21" width="21.85546875" customWidth="1"/>
  </cols>
  <sheetData>
    <row r="2" spans="1:21" ht="16.3" thickBot="1">
      <c r="F2" s="108" t="s">
        <v>0</v>
      </c>
      <c r="G2" s="108"/>
      <c r="H2" s="108"/>
      <c r="I2" s="108"/>
      <c r="J2" s="108"/>
      <c r="K2" s="108"/>
      <c r="L2" s="109" t="s">
        <v>1</v>
      </c>
      <c r="M2" s="109"/>
      <c r="N2" s="109"/>
      <c r="O2" s="109"/>
      <c r="P2" s="109"/>
      <c r="Q2" s="109"/>
    </row>
    <row r="3" spans="1:21" ht="93.45">
      <c r="A3" s="107" t="s">
        <v>2</v>
      </c>
      <c r="B3" s="26" t="s">
        <v>3</v>
      </c>
      <c r="C3" s="27" t="s">
        <v>4</v>
      </c>
      <c r="D3" s="27" t="s">
        <v>5</v>
      </c>
      <c r="E3" s="27" t="s">
        <v>6</v>
      </c>
      <c r="F3" s="28" t="s">
        <v>7</v>
      </c>
      <c r="G3" s="28" t="s">
        <v>8</v>
      </c>
      <c r="H3" s="28" t="s">
        <v>9</v>
      </c>
      <c r="I3" s="28" t="s">
        <v>10</v>
      </c>
      <c r="J3" s="28" t="s">
        <v>11</v>
      </c>
      <c r="K3" s="28" t="s">
        <v>12</v>
      </c>
      <c r="L3" s="29" t="s">
        <v>13</v>
      </c>
      <c r="M3" s="29" t="s">
        <v>14</v>
      </c>
      <c r="N3" s="29" t="s">
        <v>15</v>
      </c>
      <c r="O3" s="29" t="s">
        <v>16</v>
      </c>
      <c r="P3" s="29" t="s">
        <v>17</v>
      </c>
      <c r="Q3" s="29" t="s">
        <v>18</v>
      </c>
      <c r="R3" s="30" t="s">
        <v>19</v>
      </c>
      <c r="S3" s="31" t="s">
        <v>20</v>
      </c>
      <c r="T3" s="32" t="s">
        <v>21</v>
      </c>
      <c r="U3" s="27" t="s">
        <v>22</v>
      </c>
    </row>
    <row r="4" spans="1:21" ht="16.3" thickBot="1">
      <c r="A4" s="107"/>
      <c r="B4" s="33" t="s">
        <v>23</v>
      </c>
      <c r="S4" s="34"/>
    </row>
    <row r="5" spans="1:21">
      <c r="A5" s="107"/>
      <c r="B5" s="35" t="s">
        <v>24</v>
      </c>
      <c r="C5" s="36"/>
      <c r="D5" s="36"/>
      <c r="E5" s="36"/>
      <c r="F5" s="37"/>
      <c r="G5" s="37"/>
      <c r="H5" s="37"/>
      <c r="I5" s="37"/>
      <c r="J5" s="37"/>
      <c r="K5" s="37"/>
      <c r="L5" s="38"/>
      <c r="M5" s="38"/>
      <c r="N5" s="38"/>
      <c r="O5" s="38"/>
      <c r="P5" s="38"/>
      <c r="Q5" s="38"/>
      <c r="R5" s="39"/>
      <c r="S5" s="40"/>
      <c r="T5" s="41"/>
      <c r="U5" s="42"/>
    </row>
    <row r="6" spans="1:21">
      <c r="A6" s="107"/>
      <c r="B6" s="43" t="s">
        <v>25</v>
      </c>
      <c r="C6" s="44" t="s">
        <v>26</v>
      </c>
      <c r="D6" s="45">
        <v>1139.3800000000001</v>
      </c>
      <c r="E6" s="46">
        <f>D6/$D$14</f>
        <v>0.20077074482425644</v>
      </c>
      <c r="F6" s="47">
        <v>1</v>
      </c>
      <c r="G6" s="48">
        <v>0</v>
      </c>
      <c r="H6" s="48">
        <v>0</v>
      </c>
      <c r="I6" s="48">
        <v>0</v>
      </c>
      <c r="J6" s="48">
        <v>0</v>
      </c>
      <c r="K6" s="48">
        <v>0</v>
      </c>
      <c r="L6" s="49"/>
      <c r="M6" s="49" t="s">
        <v>27</v>
      </c>
      <c r="N6" s="49" t="s">
        <v>27</v>
      </c>
      <c r="O6" s="49" t="s">
        <v>27</v>
      </c>
      <c r="P6" s="49" t="s">
        <v>27</v>
      </c>
      <c r="Q6" s="49" t="s">
        <v>27</v>
      </c>
      <c r="R6" s="50" t="s">
        <v>27</v>
      </c>
      <c r="S6" s="51">
        <f>SUMPRODUCT(E6,F6)</f>
        <v>0.20077074482425644</v>
      </c>
      <c r="T6" s="52"/>
      <c r="U6" s="53"/>
    </row>
    <row r="7" spans="1:21" ht="29.6" thickBot="1">
      <c r="A7" s="107"/>
      <c r="B7" s="56" t="s">
        <v>28</v>
      </c>
      <c r="C7" s="57"/>
      <c r="D7" s="58">
        <f>SUM(D6:D6)</f>
        <v>1139.3800000000001</v>
      </c>
      <c r="E7" s="59">
        <f>SUM(E6:E6)</f>
        <v>0.20077074482425644</v>
      </c>
      <c r="F7" s="60">
        <f t="shared" ref="F7:K7" si="0">SUMPRODUCT(F6:F6,$E$6:$E$6)</f>
        <v>0.20077074482425644</v>
      </c>
      <c r="G7" s="60">
        <f t="shared" si="0"/>
        <v>0</v>
      </c>
      <c r="H7" s="60">
        <f t="shared" si="0"/>
        <v>0</v>
      </c>
      <c r="I7" s="60">
        <f t="shared" si="0"/>
        <v>0</v>
      </c>
      <c r="J7" s="60">
        <f t="shared" si="0"/>
        <v>0</v>
      </c>
      <c r="K7" s="60">
        <f t="shared" si="0"/>
        <v>0</v>
      </c>
      <c r="L7" s="61"/>
      <c r="M7" s="61"/>
      <c r="N7" s="61"/>
      <c r="O7" s="61"/>
      <c r="P7" s="61"/>
      <c r="Q7" s="61"/>
      <c r="R7" s="62"/>
      <c r="S7" s="63">
        <f>SUM(S6:S6)</f>
        <v>0.20077074482425644</v>
      </c>
      <c r="T7" s="64"/>
      <c r="U7" s="65"/>
    </row>
    <row r="8" spans="1:21">
      <c r="A8" s="107"/>
      <c r="B8" s="35" t="s">
        <v>29</v>
      </c>
      <c r="C8" s="36"/>
      <c r="D8" s="36"/>
      <c r="E8" s="66"/>
      <c r="F8" s="67"/>
      <c r="G8" s="67"/>
      <c r="H8" s="67"/>
      <c r="I8" s="67"/>
      <c r="J8" s="67"/>
      <c r="K8" s="67"/>
      <c r="L8" s="68"/>
      <c r="M8" s="68"/>
      <c r="N8" s="68"/>
      <c r="O8" s="68"/>
      <c r="P8" s="68"/>
      <c r="Q8" s="68"/>
      <c r="R8" s="69"/>
      <c r="S8" s="70"/>
      <c r="T8" s="41"/>
      <c r="U8" s="42"/>
    </row>
    <row r="9" spans="1:21">
      <c r="A9" s="107"/>
      <c r="B9" s="43" t="s">
        <v>30</v>
      </c>
      <c r="C9" s="44" t="s">
        <v>31</v>
      </c>
      <c r="D9" s="45">
        <v>35.65</v>
      </c>
      <c r="E9" s="71">
        <f>D9/$D$14</f>
        <v>6.2819051176821964E-3</v>
      </c>
      <c r="F9" s="48">
        <v>1</v>
      </c>
      <c r="G9" s="48">
        <v>0</v>
      </c>
      <c r="H9" s="48">
        <v>0</v>
      </c>
      <c r="I9" s="48">
        <v>0</v>
      </c>
      <c r="J9" s="48">
        <v>0</v>
      </c>
      <c r="K9" s="48">
        <v>0</v>
      </c>
      <c r="L9" s="49"/>
      <c r="M9" s="49" t="s">
        <v>27</v>
      </c>
      <c r="N9" s="49" t="s">
        <v>27</v>
      </c>
      <c r="O9" s="49" t="s">
        <v>27</v>
      </c>
      <c r="P9" s="49" t="s">
        <v>27</v>
      </c>
      <c r="Q9" s="49" t="s">
        <v>27</v>
      </c>
      <c r="R9" s="50" t="s">
        <v>27</v>
      </c>
      <c r="S9" s="72">
        <f>SUMPRODUCT(E9,F9)</f>
        <v>6.2819051176821964E-3</v>
      </c>
      <c r="T9" s="52"/>
      <c r="U9" s="53"/>
    </row>
    <row r="10" spans="1:21" ht="29.6" thickBot="1">
      <c r="A10" s="107"/>
      <c r="B10" s="56" t="s">
        <v>32</v>
      </c>
      <c r="C10" s="73"/>
      <c r="D10" s="74">
        <f>SUM(D9:D9)</f>
        <v>35.65</v>
      </c>
      <c r="E10" s="75">
        <f>SUM(E9:E9)</f>
        <v>6.2819051176821964E-3</v>
      </c>
      <c r="F10" s="60">
        <f t="shared" ref="F10:K10" si="1">SUMPRODUCT(F9:F9,$E$9:$E$9)</f>
        <v>6.2819051176821964E-3</v>
      </c>
      <c r="G10" s="60">
        <f t="shared" si="1"/>
        <v>0</v>
      </c>
      <c r="H10" s="60">
        <f t="shared" si="1"/>
        <v>0</v>
      </c>
      <c r="I10" s="60">
        <f t="shared" si="1"/>
        <v>0</v>
      </c>
      <c r="J10" s="60">
        <f t="shared" si="1"/>
        <v>0</v>
      </c>
      <c r="K10" s="60">
        <f t="shared" si="1"/>
        <v>0</v>
      </c>
      <c r="L10" s="76"/>
      <c r="M10" s="76"/>
      <c r="N10" s="76"/>
      <c r="O10" s="76"/>
      <c r="P10" s="76"/>
      <c r="Q10" s="76"/>
      <c r="R10" s="77"/>
      <c r="S10" s="78">
        <f>SUM(F10:R10)</f>
        <v>6.2819051176821964E-3</v>
      </c>
      <c r="T10" s="79"/>
      <c r="U10" s="80"/>
    </row>
    <row r="11" spans="1:21" ht="16.3" thickBot="1">
      <c r="A11" s="107"/>
      <c r="B11" s="81" t="s">
        <v>33</v>
      </c>
      <c r="C11" s="82"/>
      <c r="D11" s="83">
        <f t="shared" ref="D11:K11" si="2">D7+D10</f>
        <v>1175.0300000000002</v>
      </c>
      <c r="E11" s="84">
        <f t="shared" si="2"/>
        <v>0.20705264994193864</v>
      </c>
      <c r="F11" s="85">
        <f t="shared" si="2"/>
        <v>0.20705264994193864</v>
      </c>
      <c r="G11" s="85">
        <f t="shared" si="2"/>
        <v>0</v>
      </c>
      <c r="H11" s="85">
        <f t="shared" si="2"/>
        <v>0</v>
      </c>
      <c r="I11" s="85">
        <f t="shared" si="2"/>
        <v>0</v>
      </c>
      <c r="J11" s="85">
        <f t="shared" si="2"/>
        <v>0</v>
      </c>
      <c r="K11" s="85">
        <f t="shared" si="2"/>
        <v>0</v>
      </c>
      <c r="L11" s="86"/>
      <c r="M11" s="86"/>
      <c r="N11" s="86"/>
      <c r="O11" s="86"/>
      <c r="P11" s="86"/>
      <c r="Q11" s="86"/>
      <c r="R11" s="87"/>
      <c r="S11" s="88">
        <f>S7+S10</f>
        <v>0.20705264994193864</v>
      </c>
      <c r="T11" s="89"/>
      <c r="U11" s="90"/>
    </row>
    <row r="12" spans="1:21" ht="16.3" thickBot="1">
      <c r="A12" s="107"/>
      <c r="B12" s="33" t="s">
        <v>34</v>
      </c>
    </row>
    <row r="13" spans="1:21">
      <c r="A13" s="107"/>
      <c r="B13" s="91" t="s">
        <v>35</v>
      </c>
      <c r="C13" s="36"/>
      <c r="D13" s="92">
        <v>4500</v>
      </c>
      <c r="E13" s="93">
        <f>1-E11</f>
        <v>0.79294735005806138</v>
      </c>
    </row>
    <row r="14" spans="1:21" ht="16.3" thickBot="1">
      <c r="A14" s="107"/>
      <c r="B14" s="94" t="s">
        <v>36</v>
      </c>
      <c r="C14" s="73"/>
      <c r="D14" s="95">
        <f>D11+D13</f>
        <v>5675.0300000000007</v>
      </c>
      <c r="E14" s="96">
        <f>E11+E13</f>
        <v>1</v>
      </c>
    </row>
    <row r="39" spans="1:21" ht="16.3" thickBot="1">
      <c r="F39" s="108" t="s">
        <v>0</v>
      </c>
      <c r="G39" s="108"/>
      <c r="H39" s="108"/>
      <c r="I39" s="108"/>
      <c r="J39" s="108"/>
      <c r="K39" s="108"/>
      <c r="L39" s="109" t="s">
        <v>1</v>
      </c>
      <c r="M39" s="109"/>
      <c r="N39" s="109"/>
      <c r="O39" s="109"/>
      <c r="P39" s="109"/>
      <c r="Q39" s="109"/>
    </row>
    <row r="40" spans="1:21" ht="93.45">
      <c r="A40" s="107" t="s">
        <v>37</v>
      </c>
      <c r="B40" s="26" t="s">
        <v>3</v>
      </c>
      <c r="C40" s="27" t="s">
        <v>4</v>
      </c>
      <c r="D40" s="27" t="s">
        <v>5</v>
      </c>
      <c r="E40" s="27" t="s">
        <v>6</v>
      </c>
      <c r="F40" s="28" t="s">
        <v>7</v>
      </c>
      <c r="G40" s="28" t="s">
        <v>8</v>
      </c>
      <c r="H40" s="28" t="s">
        <v>9</v>
      </c>
      <c r="I40" s="28" t="s">
        <v>10</v>
      </c>
      <c r="J40" s="28" t="s">
        <v>11</v>
      </c>
      <c r="K40" s="28" t="s">
        <v>12</v>
      </c>
      <c r="L40" s="29" t="s">
        <v>13</v>
      </c>
      <c r="M40" s="29" t="s">
        <v>14</v>
      </c>
      <c r="N40" s="29" t="s">
        <v>15</v>
      </c>
      <c r="O40" s="29" t="s">
        <v>16</v>
      </c>
      <c r="P40" s="29" t="s">
        <v>17</v>
      </c>
      <c r="Q40" s="29" t="s">
        <v>18</v>
      </c>
      <c r="R40" s="30" t="s">
        <v>19</v>
      </c>
      <c r="S40" s="31" t="s">
        <v>20</v>
      </c>
      <c r="T40" s="32" t="s">
        <v>21</v>
      </c>
      <c r="U40" s="27" t="s">
        <v>22</v>
      </c>
    </row>
    <row r="41" spans="1:21" ht="16.3" thickBot="1">
      <c r="A41" s="107"/>
      <c r="B41" s="33" t="s">
        <v>23</v>
      </c>
      <c r="S41" s="34"/>
    </row>
    <row r="42" spans="1:21">
      <c r="A42" s="107"/>
      <c r="B42" s="35" t="s">
        <v>24</v>
      </c>
      <c r="C42" s="36"/>
      <c r="D42" s="36"/>
      <c r="E42" s="36"/>
      <c r="F42" s="37"/>
      <c r="G42" s="37"/>
      <c r="H42" s="37"/>
      <c r="I42" s="37"/>
      <c r="J42" s="37"/>
      <c r="K42" s="37"/>
      <c r="L42" s="38"/>
      <c r="M42" s="38"/>
      <c r="N42" s="38"/>
      <c r="O42" s="38"/>
      <c r="P42" s="38"/>
      <c r="Q42" s="38"/>
      <c r="R42" s="39"/>
      <c r="S42" s="40"/>
      <c r="T42" s="41"/>
      <c r="U42" s="42"/>
    </row>
    <row r="43" spans="1:21">
      <c r="A43" s="107"/>
      <c r="B43" s="43" t="s">
        <v>25</v>
      </c>
      <c r="C43" s="44" t="s">
        <v>26</v>
      </c>
      <c r="D43" s="45">
        <f>1139.38*2</f>
        <v>2278.7600000000002</v>
      </c>
      <c r="E43" s="46">
        <f>D43/$D$14</f>
        <v>0.40154148964851288</v>
      </c>
      <c r="F43" s="47">
        <v>1</v>
      </c>
      <c r="G43" s="48">
        <v>0</v>
      </c>
      <c r="H43" s="48">
        <v>0</v>
      </c>
      <c r="I43" s="48">
        <v>0</v>
      </c>
      <c r="J43" s="48">
        <v>0</v>
      </c>
      <c r="K43" s="48">
        <v>0</v>
      </c>
      <c r="L43" s="49"/>
      <c r="M43" s="49" t="s">
        <v>27</v>
      </c>
      <c r="N43" s="49" t="s">
        <v>27</v>
      </c>
      <c r="O43" s="49" t="s">
        <v>27</v>
      </c>
      <c r="P43" s="49" t="s">
        <v>27</v>
      </c>
      <c r="Q43" s="49" t="s">
        <v>27</v>
      </c>
      <c r="R43" s="50" t="s">
        <v>27</v>
      </c>
      <c r="S43" s="51">
        <f>SUMPRODUCT(E43,F43)</f>
        <v>0.40154148964851288</v>
      </c>
      <c r="T43" s="52"/>
      <c r="U43" s="53"/>
    </row>
    <row r="44" spans="1:21" ht="29.6" thickBot="1">
      <c r="A44" s="107"/>
      <c r="B44" s="56" t="s">
        <v>28</v>
      </c>
      <c r="C44" s="57"/>
      <c r="D44" s="58">
        <f>SUM(D43:D43)</f>
        <v>2278.7600000000002</v>
      </c>
      <c r="E44" s="59">
        <f>SUM(E43:E43)</f>
        <v>0.40154148964851288</v>
      </c>
      <c r="F44" s="60">
        <f t="shared" ref="F44:K44" si="3">SUMPRODUCT(F43:F43,$E$6:$E$6)</f>
        <v>0.20077074482425644</v>
      </c>
      <c r="G44" s="60">
        <f t="shared" si="3"/>
        <v>0</v>
      </c>
      <c r="H44" s="60">
        <f t="shared" si="3"/>
        <v>0</v>
      </c>
      <c r="I44" s="60">
        <f t="shared" si="3"/>
        <v>0</v>
      </c>
      <c r="J44" s="60">
        <f t="shared" si="3"/>
        <v>0</v>
      </c>
      <c r="K44" s="60">
        <f t="shared" si="3"/>
        <v>0</v>
      </c>
      <c r="L44" s="61"/>
      <c r="M44" s="61"/>
      <c r="N44" s="61"/>
      <c r="O44" s="61"/>
      <c r="P44" s="61"/>
      <c r="Q44" s="61"/>
      <c r="R44" s="62"/>
      <c r="S44" s="63">
        <f>SUM(S43:S43)</f>
        <v>0.40154148964851288</v>
      </c>
      <c r="T44" s="64"/>
      <c r="U44" s="65"/>
    </row>
    <row r="45" spans="1:21">
      <c r="A45" s="107"/>
      <c r="B45" s="35" t="s">
        <v>29</v>
      </c>
      <c r="C45" s="36"/>
      <c r="D45" s="36"/>
      <c r="E45" s="66"/>
      <c r="F45" s="67"/>
      <c r="G45" s="67"/>
      <c r="H45" s="67"/>
      <c r="I45" s="67"/>
      <c r="J45" s="67"/>
      <c r="K45" s="67"/>
      <c r="L45" s="68"/>
      <c r="M45" s="68"/>
      <c r="N45" s="68"/>
      <c r="O45" s="68"/>
      <c r="P45" s="68"/>
      <c r="Q45" s="68"/>
      <c r="R45" s="69"/>
      <c r="S45" s="70"/>
      <c r="T45" s="41"/>
      <c r="U45" s="42"/>
    </row>
    <row r="46" spans="1:21">
      <c r="A46" s="107"/>
      <c r="B46" s="43"/>
      <c r="C46" s="44"/>
      <c r="D46" s="45"/>
      <c r="E46" s="71"/>
      <c r="F46" s="48">
        <v>1</v>
      </c>
      <c r="G46" s="48">
        <v>0</v>
      </c>
      <c r="H46" s="48">
        <v>0</v>
      </c>
      <c r="I46" s="48">
        <v>0</v>
      </c>
      <c r="J46" s="48">
        <v>0</v>
      </c>
      <c r="K46" s="48">
        <v>0</v>
      </c>
      <c r="L46" s="49"/>
      <c r="M46" s="49" t="s">
        <v>27</v>
      </c>
      <c r="N46" s="49" t="s">
        <v>27</v>
      </c>
      <c r="O46" s="49" t="s">
        <v>27</v>
      </c>
      <c r="P46" s="49" t="s">
        <v>27</v>
      </c>
      <c r="Q46" s="49" t="s">
        <v>27</v>
      </c>
      <c r="R46" s="50" t="s">
        <v>27</v>
      </c>
      <c r="S46" s="72" t="e">
        <f>SUMPRODUCT(E46,F46)</f>
        <v>#VALUE!</v>
      </c>
      <c r="T46" s="52"/>
      <c r="U46" s="53"/>
    </row>
    <row r="47" spans="1:21" ht="29.6" thickBot="1">
      <c r="A47" s="107"/>
      <c r="B47" s="56" t="s">
        <v>32</v>
      </c>
      <c r="C47" s="73"/>
      <c r="D47" s="74">
        <f>SUM(D46:D46)</f>
        <v>0</v>
      </c>
      <c r="E47" s="75">
        <f>SUM(E46:E46)</f>
        <v>0</v>
      </c>
      <c r="F47" s="60">
        <f t="shared" ref="F47:K47" si="4">SUMPRODUCT(F46:F46,$E$9:$E$9)</f>
        <v>6.2819051176821964E-3</v>
      </c>
      <c r="G47" s="60">
        <f t="shared" si="4"/>
        <v>0</v>
      </c>
      <c r="H47" s="60">
        <f t="shared" si="4"/>
        <v>0</v>
      </c>
      <c r="I47" s="60">
        <f t="shared" si="4"/>
        <v>0</v>
      </c>
      <c r="J47" s="60">
        <f t="shared" si="4"/>
        <v>0</v>
      </c>
      <c r="K47" s="60">
        <f t="shared" si="4"/>
        <v>0</v>
      </c>
      <c r="L47" s="76"/>
      <c r="M47" s="76"/>
      <c r="N47" s="76"/>
      <c r="O47" s="76"/>
      <c r="P47" s="76"/>
      <c r="Q47" s="76"/>
      <c r="R47" s="77"/>
      <c r="S47" s="78">
        <f>SUM(F47:R47)</f>
        <v>6.2819051176821964E-3</v>
      </c>
      <c r="T47" s="79"/>
      <c r="U47" s="80"/>
    </row>
    <row r="48" spans="1:21" ht="16.3" thickBot="1">
      <c r="A48" s="107"/>
      <c r="B48" s="81" t="s">
        <v>33</v>
      </c>
      <c r="C48" s="82"/>
      <c r="D48" s="83">
        <f t="shared" ref="D48:K48" si="5">D44+D47</f>
        <v>2278.7600000000002</v>
      </c>
      <c r="E48" s="84">
        <f t="shared" si="5"/>
        <v>0.40154148964851288</v>
      </c>
      <c r="F48" s="85">
        <f t="shared" si="5"/>
        <v>0.20705264994193864</v>
      </c>
      <c r="G48" s="85">
        <f t="shared" si="5"/>
        <v>0</v>
      </c>
      <c r="H48" s="85">
        <f t="shared" si="5"/>
        <v>0</v>
      </c>
      <c r="I48" s="85">
        <f t="shared" si="5"/>
        <v>0</v>
      </c>
      <c r="J48" s="85">
        <f t="shared" si="5"/>
        <v>0</v>
      </c>
      <c r="K48" s="85">
        <f t="shared" si="5"/>
        <v>0</v>
      </c>
      <c r="L48" s="86"/>
      <c r="M48" s="86"/>
      <c r="N48" s="86"/>
      <c r="O48" s="86"/>
      <c r="P48" s="86"/>
      <c r="Q48" s="86"/>
      <c r="R48" s="87"/>
      <c r="S48" s="88">
        <f>S44+S47</f>
        <v>0.40782339476619506</v>
      </c>
      <c r="T48" s="89"/>
      <c r="U48" s="90"/>
    </row>
    <row r="49" spans="1:5" ht="16.3" thickBot="1">
      <c r="A49" s="107"/>
      <c r="B49" s="33" t="s">
        <v>34</v>
      </c>
    </row>
    <row r="50" spans="1:5">
      <c r="A50" s="107"/>
      <c r="B50" s="91" t="s">
        <v>35</v>
      </c>
      <c r="C50" s="36"/>
      <c r="D50" s="92">
        <v>3500</v>
      </c>
      <c r="E50" s="93">
        <f>1-E48</f>
        <v>0.59845851035148712</v>
      </c>
    </row>
    <row r="51" spans="1:5" ht="16.3" thickBot="1">
      <c r="A51" s="107"/>
      <c r="B51" s="94" t="s">
        <v>36</v>
      </c>
      <c r="C51" s="73"/>
      <c r="D51" s="95">
        <f>D48+D50</f>
        <v>5778.76</v>
      </c>
      <c r="E51" s="96">
        <f>E48+E50</f>
        <v>1</v>
      </c>
    </row>
  </sheetData>
  <mergeCells count="6">
    <mergeCell ref="A40:A51"/>
    <mergeCell ref="F2:K2"/>
    <mergeCell ref="L2:Q2"/>
    <mergeCell ref="A3:A14"/>
    <mergeCell ref="F39:K39"/>
    <mergeCell ref="L39:Q3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4"/>
  <sheetViews>
    <sheetView workbookViewId="0">
      <selection activeCell="B41" sqref="B41"/>
    </sheetView>
  </sheetViews>
  <sheetFormatPr defaultColWidth="11" defaultRowHeight="15.9"/>
  <cols>
    <col min="2" max="2" width="36.640625" bestFit="1" customWidth="1"/>
    <col min="6" max="6" width="12.140625" customWidth="1"/>
    <col min="7" max="7" width="12.35546875" customWidth="1"/>
    <col min="8" max="8" width="14.140625" customWidth="1"/>
    <col min="9" max="9" width="12.140625" customWidth="1"/>
    <col min="11" max="11" width="14" customWidth="1"/>
    <col min="12" max="12" width="13.140625" customWidth="1"/>
    <col min="13" max="13" width="13.640625" customWidth="1"/>
    <col min="14" max="14" width="14.640625" bestFit="1" customWidth="1"/>
    <col min="15" max="15" width="12.140625" customWidth="1"/>
    <col min="17" max="17" width="12.85546875" customWidth="1"/>
    <col min="18" max="18" width="12.5" customWidth="1"/>
    <col min="19" max="19" width="25.640625" customWidth="1"/>
    <col min="20" max="20" width="25.35546875" customWidth="1"/>
    <col min="21" max="21" width="21.85546875" customWidth="1"/>
  </cols>
  <sheetData>
    <row r="2" spans="1:21" ht="16.3" thickBot="1">
      <c r="F2" s="108" t="s">
        <v>0</v>
      </c>
      <c r="G2" s="108"/>
      <c r="H2" s="108"/>
      <c r="I2" s="108"/>
      <c r="J2" s="108"/>
      <c r="K2" s="108"/>
      <c r="L2" s="109" t="s">
        <v>1</v>
      </c>
      <c r="M2" s="109"/>
      <c r="N2" s="109"/>
      <c r="O2" s="109"/>
      <c r="P2" s="109"/>
      <c r="Q2" s="109"/>
    </row>
    <row r="3" spans="1:21" ht="101.15" customHeight="1">
      <c r="A3" s="107" t="s">
        <v>2</v>
      </c>
      <c r="B3" s="26" t="s">
        <v>3</v>
      </c>
      <c r="C3" s="27" t="s">
        <v>4</v>
      </c>
      <c r="D3" s="27" t="s">
        <v>38</v>
      </c>
      <c r="E3" s="27" t="s">
        <v>39</v>
      </c>
      <c r="F3" s="28" t="s">
        <v>7</v>
      </c>
      <c r="G3" s="28" t="s">
        <v>8</v>
      </c>
      <c r="H3" s="28" t="s">
        <v>9</v>
      </c>
      <c r="I3" s="28" t="s">
        <v>10</v>
      </c>
      <c r="J3" s="28" t="s">
        <v>11</v>
      </c>
      <c r="K3" s="28" t="s">
        <v>12</v>
      </c>
      <c r="L3" s="29" t="s">
        <v>13</v>
      </c>
      <c r="M3" s="29" t="s">
        <v>14</v>
      </c>
      <c r="N3" s="29" t="s">
        <v>15</v>
      </c>
      <c r="O3" s="29" t="s">
        <v>16</v>
      </c>
      <c r="P3" s="29" t="s">
        <v>17</v>
      </c>
      <c r="Q3" s="29" t="s">
        <v>18</v>
      </c>
      <c r="R3" s="30" t="s">
        <v>19</v>
      </c>
      <c r="S3" s="31" t="s">
        <v>40</v>
      </c>
      <c r="T3" s="32" t="s">
        <v>41</v>
      </c>
      <c r="U3" s="27" t="s">
        <v>22</v>
      </c>
    </row>
    <row r="4" spans="1:21" ht="16.3" thickBot="1">
      <c r="A4" s="107"/>
      <c r="B4" s="33" t="s">
        <v>23</v>
      </c>
      <c r="S4" s="34"/>
    </row>
    <row r="5" spans="1:21">
      <c r="A5" s="107"/>
      <c r="B5" s="35" t="s">
        <v>24</v>
      </c>
      <c r="C5" s="36"/>
      <c r="D5" s="36"/>
      <c r="E5" s="36"/>
      <c r="F5" s="37"/>
      <c r="G5" s="37"/>
      <c r="H5" s="37"/>
      <c r="I5" s="37"/>
      <c r="J5" s="37"/>
      <c r="K5" s="37"/>
      <c r="L5" s="38"/>
      <c r="M5" s="38"/>
      <c r="N5" s="38"/>
      <c r="O5" s="38"/>
      <c r="P5" s="38"/>
      <c r="Q5" s="38"/>
      <c r="R5" s="39"/>
      <c r="S5" s="40"/>
      <c r="T5" s="41"/>
      <c r="U5" s="42"/>
    </row>
    <row r="6" spans="1:21">
      <c r="A6" s="107"/>
      <c r="B6" s="43" t="s">
        <v>25</v>
      </c>
      <c r="C6" s="44" t="s">
        <v>26</v>
      </c>
      <c r="D6" s="45">
        <v>2000</v>
      </c>
      <c r="E6" s="46">
        <f>D6/$D$12</f>
        <v>0.2</v>
      </c>
      <c r="F6" s="47">
        <v>1</v>
      </c>
      <c r="G6" s="48">
        <v>0</v>
      </c>
      <c r="H6" s="48">
        <v>0</v>
      </c>
      <c r="I6" s="48">
        <v>0</v>
      </c>
      <c r="J6" s="48">
        <v>0</v>
      </c>
      <c r="K6" s="48">
        <v>0</v>
      </c>
      <c r="L6" s="49"/>
      <c r="M6" s="49" t="s">
        <v>27</v>
      </c>
      <c r="N6" s="49" t="s">
        <v>27</v>
      </c>
      <c r="O6" s="49" t="s">
        <v>27</v>
      </c>
      <c r="P6" s="49" t="s">
        <v>27</v>
      </c>
      <c r="Q6" s="49" t="s">
        <v>27</v>
      </c>
      <c r="R6" s="50" t="s">
        <v>27</v>
      </c>
      <c r="S6" s="51">
        <f>SUMPRODUCT(E6,F6)</f>
        <v>0.2</v>
      </c>
      <c r="T6" s="52"/>
      <c r="U6" s="53"/>
    </row>
    <row r="7" spans="1:21">
      <c r="A7" s="107"/>
      <c r="B7" s="97" t="s">
        <v>42</v>
      </c>
      <c r="C7" s="98" t="s">
        <v>43</v>
      </c>
      <c r="D7" s="99">
        <v>5000</v>
      </c>
      <c r="E7" s="46">
        <f>D7/$D$12</f>
        <v>0.5</v>
      </c>
      <c r="F7" s="100">
        <v>0</v>
      </c>
      <c r="G7" s="48">
        <v>1</v>
      </c>
      <c r="H7" s="101"/>
      <c r="I7" s="101"/>
      <c r="J7" s="101"/>
      <c r="K7" s="101"/>
      <c r="L7" s="102"/>
      <c r="M7" s="102"/>
      <c r="N7" s="102"/>
      <c r="O7" s="102"/>
      <c r="P7" s="102"/>
      <c r="Q7" s="102"/>
      <c r="R7" s="103"/>
      <c r="S7" s="51">
        <f>SUMPRODUCT(E7,G7)</f>
        <v>0.5</v>
      </c>
      <c r="T7" s="104"/>
      <c r="U7" s="105"/>
    </row>
    <row r="8" spans="1:21" ht="29.6" thickBot="1">
      <c r="A8" s="107"/>
      <c r="B8" s="56" t="s">
        <v>44</v>
      </c>
      <c r="C8" s="57"/>
      <c r="D8" s="58">
        <f>SUM(D6:D6)</f>
        <v>2000</v>
      </c>
      <c r="E8" s="59">
        <f>SUM(E6:E7)</f>
        <v>0.7</v>
      </c>
      <c r="F8" s="60">
        <f>SUMPRODUCT(F6:F6,$E$6:$E$6)</f>
        <v>0.2</v>
      </c>
      <c r="G8" s="60">
        <f>SUMPRODUCT(G7:G7,$E$7:$E$7)</f>
        <v>0.5</v>
      </c>
      <c r="H8" s="60">
        <f>SUMPRODUCT(H6:H6,$E$6:$E$6)</f>
        <v>0</v>
      </c>
      <c r="I8" s="60">
        <f>SUMPRODUCT(I6:I6,$E$6:$E$6)</f>
        <v>0</v>
      </c>
      <c r="J8" s="60">
        <f>SUMPRODUCT(J6:J6,$E$6:$E$6)</f>
        <v>0</v>
      </c>
      <c r="K8" s="60">
        <f>SUMPRODUCT(K6:K6,$E$6:$E$6)</f>
        <v>0</v>
      </c>
      <c r="L8" s="61"/>
      <c r="M8" s="61"/>
      <c r="N8" s="61"/>
      <c r="O8" s="61"/>
      <c r="P8" s="61"/>
      <c r="Q8" s="61"/>
      <c r="R8" s="62"/>
      <c r="S8" s="63">
        <f>SUM(S6:S7)</f>
        <v>0.7</v>
      </c>
      <c r="T8" s="64"/>
      <c r="U8" s="65"/>
    </row>
    <row r="9" spans="1:21">
      <c r="A9" s="107"/>
      <c r="B9" s="35" t="s">
        <v>29</v>
      </c>
      <c r="C9" s="36"/>
      <c r="D9" s="36"/>
      <c r="E9" s="66"/>
      <c r="F9" s="67"/>
      <c r="G9" s="67"/>
      <c r="H9" s="67"/>
      <c r="I9" s="67"/>
      <c r="J9" s="67"/>
      <c r="K9" s="67"/>
      <c r="L9" s="68"/>
      <c r="M9" s="68"/>
      <c r="N9" s="68"/>
      <c r="O9" s="68"/>
      <c r="P9" s="68"/>
      <c r="Q9" s="68"/>
      <c r="R9" s="69"/>
      <c r="S9" s="70"/>
      <c r="T9" s="41"/>
      <c r="U9" s="42"/>
    </row>
    <row r="10" spans="1:21">
      <c r="A10" s="107"/>
      <c r="B10" s="43" t="s">
        <v>45</v>
      </c>
      <c r="C10" s="44" t="s">
        <v>31</v>
      </c>
      <c r="D10" s="45">
        <v>1000</v>
      </c>
      <c r="E10" s="71">
        <f>D10/$D$12</f>
        <v>0.1</v>
      </c>
      <c r="F10" s="48">
        <v>1</v>
      </c>
      <c r="G10" s="48">
        <v>0</v>
      </c>
      <c r="H10" s="48">
        <v>0</v>
      </c>
      <c r="I10" s="48">
        <v>0</v>
      </c>
      <c r="J10" s="48">
        <v>0</v>
      </c>
      <c r="K10" s="48">
        <v>0</v>
      </c>
      <c r="L10" s="49"/>
      <c r="M10" s="49" t="s">
        <v>27</v>
      </c>
      <c r="N10" s="49" t="s">
        <v>27</v>
      </c>
      <c r="O10" s="49" t="s">
        <v>27</v>
      </c>
      <c r="P10" s="49" t="s">
        <v>27</v>
      </c>
      <c r="Q10" s="49" t="s">
        <v>27</v>
      </c>
      <c r="R10" s="50" t="s">
        <v>27</v>
      </c>
      <c r="S10" s="72">
        <f>SUMPRODUCT(E10,F10)</f>
        <v>0.1</v>
      </c>
      <c r="T10" s="52"/>
      <c r="U10" s="53"/>
    </row>
    <row r="11" spans="1:21" ht="29.6" thickBot="1">
      <c r="A11" s="107"/>
      <c r="B11" s="56" t="s">
        <v>46</v>
      </c>
      <c r="C11" s="73"/>
      <c r="D11" s="74">
        <f>SUM(D10:D10)</f>
        <v>1000</v>
      </c>
      <c r="E11" s="75">
        <f>SUM(E10:E10)</f>
        <v>0.1</v>
      </c>
      <c r="F11" s="60">
        <f t="shared" ref="F11:K11" si="0">SUMPRODUCT(F10:F10,$E$10:$E$10)</f>
        <v>0.1</v>
      </c>
      <c r="G11" s="60">
        <f t="shared" si="0"/>
        <v>0</v>
      </c>
      <c r="H11" s="60">
        <f t="shared" si="0"/>
        <v>0</v>
      </c>
      <c r="I11" s="60">
        <f t="shared" si="0"/>
        <v>0</v>
      </c>
      <c r="J11" s="60">
        <f t="shared" si="0"/>
        <v>0</v>
      </c>
      <c r="K11" s="60">
        <f t="shared" si="0"/>
        <v>0</v>
      </c>
      <c r="L11" s="76"/>
      <c r="M11" s="76"/>
      <c r="N11" s="76"/>
      <c r="O11" s="76"/>
      <c r="P11" s="76"/>
      <c r="Q11" s="76"/>
      <c r="R11" s="77"/>
      <c r="S11" s="78">
        <f>SUM(F11:R11)</f>
        <v>0.1</v>
      </c>
      <c r="T11" s="79"/>
      <c r="U11" s="80"/>
    </row>
    <row r="12" spans="1:21" ht="16.3" thickBot="1">
      <c r="A12" s="107"/>
      <c r="B12" s="81" t="s">
        <v>33</v>
      </c>
      <c r="C12" s="82"/>
      <c r="D12" s="83">
        <v>10000</v>
      </c>
      <c r="E12" s="84">
        <f t="shared" ref="E12:K12" si="1">E8+E11</f>
        <v>0.79999999999999993</v>
      </c>
      <c r="F12" s="85">
        <f t="shared" si="1"/>
        <v>0.30000000000000004</v>
      </c>
      <c r="G12" s="85">
        <f t="shared" si="1"/>
        <v>0.5</v>
      </c>
      <c r="H12" s="85">
        <f t="shared" si="1"/>
        <v>0</v>
      </c>
      <c r="I12" s="85">
        <f t="shared" si="1"/>
        <v>0</v>
      </c>
      <c r="J12" s="85">
        <f t="shared" si="1"/>
        <v>0</v>
      </c>
      <c r="K12" s="85">
        <f t="shared" si="1"/>
        <v>0</v>
      </c>
      <c r="L12" s="86"/>
      <c r="M12" s="86"/>
      <c r="N12" s="86"/>
      <c r="O12" s="86"/>
      <c r="P12" s="86"/>
      <c r="Q12" s="86"/>
      <c r="R12" s="87"/>
      <c r="S12" s="88">
        <f>S8+S11</f>
        <v>0.79999999999999993</v>
      </c>
      <c r="T12" s="89"/>
      <c r="U12" s="90"/>
    </row>
    <row r="13" spans="1:21">
      <c r="A13" s="106"/>
    </row>
    <row r="14" spans="1:21">
      <c r="A14" s="106"/>
    </row>
  </sheetData>
  <mergeCells count="3">
    <mergeCell ref="F2:K2"/>
    <mergeCell ref="L2:Q2"/>
    <mergeCell ref="A3:A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32" sqref="B32"/>
    </sheetView>
  </sheetViews>
  <sheetFormatPr defaultColWidth="11" defaultRowHeight="15.9"/>
  <cols>
    <col min="1" max="1" width="29.5" bestFit="1" customWidth="1"/>
    <col min="2" max="2" width="33.140625" bestFit="1" customWidth="1"/>
    <col min="3" max="3" width="18.640625" bestFit="1" customWidth="1"/>
  </cols>
  <sheetData>
    <row r="1" spans="1:2">
      <c r="A1" t="s">
        <v>47</v>
      </c>
      <c r="B1" t="s">
        <v>48</v>
      </c>
    </row>
    <row r="2" spans="1:2">
      <c r="A2" s="11">
        <v>82</v>
      </c>
      <c r="B2" s="11">
        <v>1735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D12" sqref="D12"/>
    </sheetView>
  </sheetViews>
  <sheetFormatPr defaultColWidth="11" defaultRowHeight="15.9"/>
  <cols>
    <col min="1" max="1" width="39.140625" bestFit="1" customWidth="1"/>
    <col min="2" max="2" width="29.5" bestFit="1" customWidth="1"/>
    <col min="3" max="3" width="33.140625" bestFit="1" customWidth="1"/>
    <col min="4" max="4" width="18.640625" bestFit="1" customWidth="1"/>
    <col min="5" max="5" width="68" bestFit="1" customWidth="1"/>
    <col min="6" max="6" width="71.640625" bestFit="1" customWidth="1"/>
    <col min="7" max="7" width="51.140625" bestFit="1" customWidth="1"/>
    <col min="8" max="8" width="45.640625" bestFit="1" customWidth="1"/>
    <col min="9" max="9" width="13.140625" bestFit="1" customWidth="1"/>
    <col min="10" max="10" width="32.140625" bestFit="1" customWidth="1"/>
    <col min="11" max="11" width="65.85546875" bestFit="1" customWidth="1"/>
    <col min="12" max="12" width="70.140625" bestFit="1" customWidth="1"/>
    <col min="13" max="13" width="61.5" bestFit="1" customWidth="1"/>
    <col min="14" max="14" width="52.5" bestFit="1" customWidth="1"/>
    <col min="15" max="15" width="41.5" bestFit="1" customWidth="1"/>
    <col min="16" max="16" width="42.5" bestFit="1" customWidth="1"/>
    <col min="17" max="17" width="56.35546875" bestFit="1" customWidth="1"/>
    <col min="18" max="18" width="44.5" bestFit="1" customWidth="1"/>
    <col min="19" max="19" width="13.85546875" bestFit="1" customWidth="1"/>
    <col min="20" max="20" width="55.85546875" bestFit="1" customWidth="1"/>
    <col min="21" max="21" width="37.140625" bestFit="1" customWidth="1"/>
    <col min="22" max="22" width="56" bestFit="1" customWidth="1"/>
    <col min="23" max="23" width="31.85546875" bestFit="1" customWidth="1"/>
    <col min="24" max="24" width="10.140625" bestFit="1" customWidth="1"/>
    <col min="25" max="25" width="10.5" bestFit="1" customWidth="1"/>
    <col min="26" max="26" width="18.85546875" bestFit="1" customWidth="1"/>
    <col min="27" max="27" width="27.640625" bestFit="1" customWidth="1"/>
    <col min="28" max="28" width="17.85546875" bestFit="1" customWidth="1"/>
    <col min="29" max="29" width="20.140625" bestFit="1" customWidth="1"/>
    <col min="30" max="30" width="18.35546875" bestFit="1" customWidth="1"/>
    <col min="31" max="31" width="24.85546875" bestFit="1" customWidth="1"/>
    <col min="32" max="32" width="43.85546875" bestFit="1" customWidth="1"/>
    <col min="33" max="33" width="45" bestFit="1" customWidth="1"/>
    <col min="34" max="34" width="24" bestFit="1" customWidth="1"/>
    <col min="35" max="35" width="34" bestFit="1" customWidth="1"/>
    <col min="36" max="36" width="24.35546875" bestFit="1" customWidth="1"/>
    <col min="37" max="37" width="32" bestFit="1" customWidth="1"/>
    <col min="38" max="38" width="30.35546875" bestFit="1" customWidth="1"/>
    <col min="39" max="39" width="49.35546875" bestFit="1" customWidth="1"/>
    <col min="40" max="40" width="20.35546875" bestFit="1" customWidth="1"/>
    <col min="41" max="41" width="43.35546875" bestFit="1" customWidth="1"/>
    <col min="42" max="42" width="57.35546875" bestFit="1" customWidth="1"/>
    <col min="43" max="43" width="41.640625" bestFit="1" customWidth="1"/>
    <col min="44" max="44" width="34.140625" bestFit="1" customWidth="1"/>
    <col min="45" max="45" width="33.5" bestFit="1" customWidth="1"/>
    <col min="46" max="46" width="33.640625" bestFit="1" customWidth="1"/>
    <col min="47" max="47" width="30.5" bestFit="1" customWidth="1"/>
    <col min="48" max="48" width="33.640625" bestFit="1" customWidth="1"/>
    <col min="49" max="49" width="50.5" bestFit="1" customWidth="1"/>
    <col min="50" max="50" width="17.140625" bestFit="1" customWidth="1"/>
    <col min="51" max="51" width="44.640625" bestFit="1" customWidth="1"/>
    <col min="52" max="52" width="29.5" bestFit="1" customWidth="1"/>
    <col min="53" max="53" width="23.640625" bestFit="1" customWidth="1"/>
    <col min="54" max="54" width="42.640625" bestFit="1" customWidth="1"/>
    <col min="55" max="55" width="35.140625" bestFit="1" customWidth="1"/>
    <col min="56" max="56" width="53.5" bestFit="1" customWidth="1"/>
    <col min="57" max="57" width="43.35546875" bestFit="1" customWidth="1"/>
    <col min="58" max="58" width="62.140625" bestFit="1" customWidth="1"/>
    <col min="59" max="59" width="29.35546875" bestFit="1" customWidth="1"/>
    <col min="60" max="60" width="27.140625" bestFit="1" customWidth="1"/>
    <col min="61" max="61" width="46" bestFit="1" customWidth="1"/>
    <col min="62" max="62" width="30.140625" bestFit="1" customWidth="1"/>
    <col min="63" max="63" width="33.640625" bestFit="1" customWidth="1"/>
    <col min="64" max="64" width="52.640625" bestFit="1" customWidth="1"/>
    <col min="65" max="65" width="64.5" bestFit="1" customWidth="1"/>
    <col min="66" max="66" width="22.35546875" bestFit="1" customWidth="1"/>
    <col min="67" max="67" width="41.140625" bestFit="1" customWidth="1"/>
    <col min="68" max="68" width="18.5" bestFit="1" customWidth="1"/>
    <col min="69" max="69" width="32.5" bestFit="1" customWidth="1"/>
    <col min="70" max="70" width="16.5" bestFit="1" customWidth="1"/>
    <col min="71" max="71" width="26" bestFit="1" customWidth="1"/>
    <col min="72" max="72" width="26.140625" bestFit="1" customWidth="1"/>
    <col min="73" max="73" width="45.140625" bestFit="1" customWidth="1"/>
    <col min="74" max="74" width="41.85546875" bestFit="1" customWidth="1"/>
    <col min="75" max="75" width="31.140625" bestFit="1" customWidth="1"/>
    <col min="76" max="76" width="17.85546875" bestFit="1" customWidth="1"/>
    <col min="77" max="77" width="17.5" bestFit="1" customWidth="1"/>
    <col min="78" max="78" width="36.35546875" bestFit="1" customWidth="1"/>
    <col min="79" max="79" width="28.140625" bestFit="1" customWidth="1"/>
    <col min="80" max="80" width="15" bestFit="1" customWidth="1"/>
    <col min="81" max="81" width="22.140625" bestFit="1" customWidth="1"/>
    <col min="82" max="82" width="28.5" bestFit="1" customWidth="1"/>
    <col min="83" max="83" width="51.140625" bestFit="1" customWidth="1"/>
    <col min="84" max="84" width="18.85546875" bestFit="1" customWidth="1"/>
    <col min="85" max="85" width="18.140625" bestFit="1" customWidth="1"/>
    <col min="86" max="86" width="24" bestFit="1" customWidth="1"/>
    <col min="87" max="87" width="38" bestFit="1" customWidth="1"/>
    <col min="88" max="88" width="34.140625" bestFit="1" customWidth="1"/>
    <col min="89" max="89" width="17.35546875" bestFit="1" customWidth="1"/>
    <col min="90" max="90" width="45" bestFit="1" customWidth="1"/>
    <col min="91" max="91" width="71.5" bestFit="1" customWidth="1"/>
    <col min="92" max="92" width="10.640625" bestFit="1" customWidth="1"/>
    <col min="93" max="93" width="28.5" bestFit="1" customWidth="1"/>
    <col min="94" max="94" width="10" bestFit="1" customWidth="1"/>
    <col min="95" max="95" width="14.640625" bestFit="1" customWidth="1"/>
    <col min="96" max="96" width="19.85546875" bestFit="1" customWidth="1"/>
    <col min="97" max="97" width="11.640625" bestFit="1" customWidth="1"/>
    <col min="98" max="98" width="10.640625" bestFit="1" customWidth="1"/>
    <col min="99" max="99" width="26.35546875" bestFit="1" customWidth="1"/>
    <col min="100" max="100" width="17.140625" bestFit="1" customWidth="1"/>
    <col min="101" max="101" width="21.140625" bestFit="1" customWidth="1"/>
    <col min="102" max="102" width="22" bestFit="1" customWidth="1"/>
    <col min="103" max="103" width="23.35546875" bestFit="1" customWidth="1"/>
    <col min="104" max="104" width="48.140625" bestFit="1" customWidth="1"/>
    <col min="105" max="105" width="37" bestFit="1" customWidth="1"/>
    <col min="106" max="106" width="45" bestFit="1" customWidth="1"/>
    <col min="107" max="107" width="50.140625" bestFit="1" customWidth="1"/>
    <col min="108" max="108" width="32.35546875" bestFit="1" customWidth="1"/>
    <col min="109" max="109" width="34.35546875" bestFit="1" customWidth="1"/>
    <col min="110" max="110" width="34.140625" bestFit="1" customWidth="1"/>
    <col min="111" max="111" width="46.35546875" bestFit="1" customWidth="1"/>
    <col min="112" max="112" width="57.35546875" bestFit="1" customWidth="1"/>
    <col min="113" max="113" width="17.640625" bestFit="1" customWidth="1"/>
    <col min="114" max="114" width="31" bestFit="1" customWidth="1"/>
    <col min="115" max="115" width="36" bestFit="1" customWidth="1"/>
    <col min="116" max="116" width="40.35546875" bestFit="1" customWidth="1"/>
    <col min="117" max="117" width="31.35546875" bestFit="1" customWidth="1"/>
    <col min="118" max="118" width="47.640625" bestFit="1" customWidth="1"/>
    <col min="119" max="119" width="88.85546875" bestFit="1" customWidth="1"/>
    <col min="120" max="120" width="24" bestFit="1" customWidth="1"/>
    <col min="121" max="121" width="17.640625" bestFit="1" customWidth="1"/>
    <col min="122" max="122" width="78.35546875" bestFit="1" customWidth="1"/>
    <col min="123" max="123" width="75" bestFit="1" customWidth="1"/>
    <col min="124" max="124" width="38.85546875" bestFit="1" customWidth="1"/>
    <col min="125" max="125" width="30.640625" bestFit="1" customWidth="1"/>
    <col min="126" max="126" width="12.85546875" bestFit="1" customWidth="1"/>
    <col min="127" max="127" width="48.85546875" bestFit="1" customWidth="1"/>
    <col min="128" max="129" width="9.640625" bestFit="1" customWidth="1"/>
    <col min="130" max="130" width="17" bestFit="1" customWidth="1"/>
    <col min="131" max="131" width="28.35546875" bestFit="1" customWidth="1"/>
    <col min="132" max="132" width="33.5" bestFit="1" customWidth="1"/>
    <col min="133" max="133" width="18.35546875" bestFit="1" customWidth="1"/>
    <col min="134" max="134" width="29" bestFit="1" customWidth="1"/>
    <col min="135" max="135" width="26.140625" bestFit="1" customWidth="1"/>
    <col min="136" max="136" width="14.85546875" bestFit="1" customWidth="1"/>
    <col min="137" max="137" width="42.140625" bestFit="1" customWidth="1"/>
    <col min="138" max="138" width="68" bestFit="1" customWidth="1"/>
    <col min="139" max="139" width="37.140625" bestFit="1" customWidth="1"/>
    <col min="140" max="140" width="17.35546875" bestFit="1" customWidth="1"/>
    <col min="141" max="141" width="27.35546875" bestFit="1" customWidth="1"/>
    <col min="142" max="142" width="29.35546875" bestFit="1" customWidth="1"/>
    <col min="143" max="143" width="27.35546875" bestFit="1" customWidth="1"/>
    <col min="144" max="144" width="55.85546875" bestFit="1" customWidth="1"/>
    <col min="145" max="145" width="30.85546875" bestFit="1" customWidth="1"/>
    <col min="146" max="146" width="55.140625" bestFit="1" customWidth="1"/>
    <col min="147" max="147" width="26.85546875" bestFit="1" customWidth="1"/>
    <col min="148" max="148" width="27.140625" bestFit="1" customWidth="1"/>
    <col min="149" max="149" width="34.85546875" bestFit="1" customWidth="1"/>
    <col min="150" max="150" width="33.85546875" bestFit="1" customWidth="1"/>
    <col min="151" max="151" width="40.640625" bestFit="1" customWidth="1"/>
    <col min="152" max="152" width="51.85546875" bestFit="1" customWidth="1"/>
    <col min="153" max="153" width="30.640625" bestFit="1" customWidth="1"/>
    <col min="154" max="154" width="33.5" bestFit="1" customWidth="1"/>
    <col min="155" max="155" width="62.85546875" bestFit="1" customWidth="1"/>
    <col min="156" max="156" width="22" bestFit="1" customWidth="1"/>
    <col min="157" max="157" width="72.640625" bestFit="1" customWidth="1"/>
    <col min="158" max="158" width="66" bestFit="1" customWidth="1"/>
    <col min="159" max="159" width="30.85546875" bestFit="1" customWidth="1"/>
    <col min="160" max="160" width="36" bestFit="1" customWidth="1"/>
    <col min="161" max="161" width="71.140625" bestFit="1" customWidth="1"/>
    <col min="162" max="162" width="27" bestFit="1" customWidth="1"/>
    <col min="163" max="163" width="27.35546875" bestFit="1" customWidth="1"/>
    <col min="164" max="164" width="32.5" bestFit="1" customWidth="1"/>
    <col min="165" max="165" width="45.35546875" bestFit="1" customWidth="1"/>
    <col min="166" max="166" width="51" bestFit="1" customWidth="1"/>
    <col min="167" max="167" width="26.640625" bestFit="1" customWidth="1"/>
    <col min="168" max="168" width="31.85546875" bestFit="1" customWidth="1"/>
    <col min="169" max="169" width="45" bestFit="1" customWidth="1"/>
    <col min="170" max="170" width="25.640625" bestFit="1" customWidth="1"/>
    <col min="171" max="171" width="37" bestFit="1" customWidth="1"/>
    <col min="172" max="172" width="25.140625" bestFit="1" customWidth="1"/>
    <col min="173" max="173" width="35.35546875" bestFit="1" customWidth="1"/>
    <col min="174" max="174" width="33.85546875" bestFit="1" customWidth="1"/>
    <col min="175" max="175" width="23.85546875" bestFit="1" customWidth="1"/>
    <col min="176" max="176" width="31.5" bestFit="1" customWidth="1"/>
    <col min="177" max="177" width="24.85546875" bestFit="1" customWidth="1"/>
    <col min="178" max="178" width="42.85546875" bestFit="1" customWidth="1"/>
    <col min="179" max="179" width="51.640625" bestFit="1" customWidth="1"/>
    <col min="180" max="180" width="44.140625" bestFit="1" customWidth="1"/>
    <col min="181" max="181" width="24.5" bestFit="1" customWidth="1"/>
    <col min="182" max="182" width="41.85546875" bestFit="1" customWidth="1"/>
    <col min="183" max="183" width="26" bestFit="1" customWidth="1"/>
    <col min="184" max="184" width="44.85546875" bestFit="1" customWidth="1"/>
    <col min="185" max="185" width="44" bestFit="1" customWidth="1"/>
    <col min="186" max="186" width="32.640625" bestFit="1" customWidth="1"/>
    <col min="187" max="187" width="20.640625" bestFit="1" customWidth="1"/>
    <col min="188" max="188" width="40.640625" bestFit="1" customWidth="1"/>
    <col min="189" max="189" width="46.140625" bestFit="1" customWidth="1"/>
    <col min="190" max="190" width="23.140625" bestFit="1" customWidth="1"/>
    <col min="191" max="191" width="63.140625" bestFit="1" customWidth="1"/>
    <col min="192" max="192" width="41.5" bestFit="1" customWidth="1"/>
    <col min="193" max="193" width="45.140625" bestFit="1" customWidth="1"/>
    <col min="194" max="194" width="57.85546875" bestFit="1" customWidth="1"/>
    <col min="195" max="195" width="59.140625" bestFit="1" customWidth="1"/>
    <col min="196" max="196" width="29.640625" bestFit="1" customWidth="1"/>
    <col min="197" max="197" width="62.5" bestFit="1" customWidth="1"/>
    <col min="198" max="198" width="22.640625" bestFit="1" customWidth="1"/>
    <col min="199" max="199" width="33" bestFit="1" customWidth="1"/>
    <col min="200" max="200" width="27.640625" bestFit="1" customWidth="1"/>
    <col min="201" max="202" width="27" bestFit="1" customWidth="1"/>
    <col min="203" max="203" width="35.35546875" bestFit="1" customWidth="1"/>
    <col min="204" max="204" width="43.35546875" bestFit="1" customWidth="1"/>
    <col min="205" max="205" width="37.35546875" bestFit="1" customWidth="1"/>
    <col min="206" max="206" width="39.5" bestFit="1" customWidth="1"/>
    <col min="207" max="207" width="22.35546875" bestFit="1" customWidth="1"/>
    <col min="208" max="208" width="28" bestFit="1" customWidth="1"/>
    <col min="209" max="209" width="22.35546875" bestFit="1" customWidth="1"/>
    <col min="210" max="210" width="28" bestFit="1" customWidth="1"/>
    <col min="211" max="211" width="34.5" bestFit="1" customWidth="1"/>
    <col min="212" max="212" width="30.85546875" bestFit="1" customWidth="1"/>
    <col min="213" max="213" width="26" bestFit="1" customWidth="1"/>
    <col min="214" max="214" width="30.640625" bestFit="1" customWidth="1"/>
    <col min="215" max="215" width="21.85546875" bestFit="1" customWidth="1"/>
    <col min="216" max="216" width="40.640625" bestFit="1" customWidth="1"/>
    <col min="217" max="217" width="49.140625" bestFit="1" customWidth="1"/>
    <col min="218" max="218" width="25.35546875" bestFit="1" customWidth="1"/>
    <col min="219" max="219" width="20" bestFit="1" customWidth="1"/>
    <col min="220" max="220" width="29.140625" bestFit="1" customWidth="1"/>
    <col min="221" max="221" width="37.35546875" bestFit="1" customWidth="1"/>
    <col min="222" max="222" width="33.85546875" bestFit="1" customWidth="1"/>
    <col min="223" max="223" width="21.5" bestFit="1" customWidth="1"/>
    <col min="224" max="224" width="32.640625" bestFit="1" customWidth="1"/>
    <col min="225" max="225" width="36.35546875" bestFit="1" customWidth="1"/>
    <col min="226" max="226" width="29.640625" bestFit="1" customWidth="1"/>
    <col min="227" max="227" width="30" bestFit="1" customWidth="1"/>
    <col min="228" max="228" width="72" bestFit="1" customWidth="1"/>
    <col min="229" max="229" width="26.140625" bestFit="1" customWidth="1"/>
    <col min="230" max="230" width="27.640625" bestFit="1" customWidth="1"/>
    <col min="231" max="231" width="17.5" bestFit="1" customWidth="1"/>
    <col min="232" max="232" width="58.140625" bestFit="1" customWidth="1"/>
    <col min="233" max="233" width="51.35546875" bestFit="1" customWidth="1"/>
    <col min="234" max="234" width="27.85546875" bestFit="1" customWidth="1"/>
    <col min="235" max="235" width="45.35546875" bestFit="1" customWidth="1"/>
    <col min="236" max="236" width="64.140625" bestFit="1" customWidth="1"/>
    <col min="237" max="237" width="32.5" bestFit="1" customWidth="1"/>
    <col min="238" max="238" width="39.140625" bestFit="1" customWidth="1"/>
    <col min="239" max="239" width="50.85546875" bestFit="1" customWidth="1"/>
    <col min="240" max="240" width="56.85546875" bestFit="1" customWidth="1"/>
    <col min="241" max="241" width="60.640625" bestFit="1" customWidth="1"/>
    <col min="242" max="242" width="37.5" bestFit="1" customWidth="1"/>
    <col min="243" max="243" width="40.140625" bestFit="1" customWidth="1"/>
    <col min="244" max="244" width="28.85546875" bestFit="1" customWidth="1"/>
    <col min="245" max="245" width="34" bestFit="1" customWidth="1"/>
    <col min="246" max="246" width="34.640625" bestFit="1" customWidth="1"/>
    <col min="247" max="247" width="23.35546875" bestFit="1" customWidth="1"/>
    <col min="248" max="248" width="44.640625" bestFit="1" customWidth="1"/>
    <col min="249" max="249" width="36.640625" bestFit="1" customWidth="1"/>
    <col min="250" max="250" width="13.85546875" bestFit="1" customWidth="1"/>
    <col min="251" max="251" width="12.35546875" bestFit="1" customWidth="1"/>
    <col min="252" max="252" width="17.5" bestFit="1" customWidth="1"/>
    <col min="253" max="253" width="26" bestFit="1" customWidth="1"/>
    <col min="254" max="254" width="54.85546875" bestFit="1" customWidth="1"/>
    <col min="255" max="255" width="19.35546875" bestFit="1" customWidth="1"/>
    <col min="256" max="256" width="49.85546875" bestFit="1" customWidth="1"/>
    <col min="257" max="257" width="21" bestFit="1" customWidth="1"/>
    <col min="258" max="258" width="32.35546875" bestFit="1" customWidth="1"/>
    <col min="259" max="259" width="20.35546875" bestFit="1" customWidth="1"/>
    <col min="260" max="260" width="21.140625" bestFit="1" customWidth="1"/>
    <col min="261" max="261" width="31.140625" bestFit="1" customWidth="1"/>
    <col min="262" max="262" width="18.140625" bestFit="1" customWidth="1"/>
    <col min="263" max="263" width="30.85546875" bestFit="1" customWidth="1"/>
    <col min="264" max="264" width="25" bestFit="1" customWidth="1"/>
    <col min="265" max="265" width="56" bestFit="1" customWidth="1"/>
    <col min="266" max="267" width="49.35546875" bestFit="1" customWidth="1"/>
    <col min="268" max="268" width="19" bestFit="1" customWidth="1"/>
    <col min="269" max="269" width="28" bestFit="1" customWidth="1"/>
    <col min="270" max="270" width="33.640625" bestFit="1" customWidth="1"/>
    <col min="271" max="271" width="42.640625" bestFit="1" customWidth="1"/>
    <col min="272" max="272" width="14.140625" bestFit="1" customWidth="1"/>
    <col min="273" max="273" width="33.140625" bestFit="1" customWidth="1"/>
    <col min="274" max="274" width="27.5" bestFit="1" customWidth="1"/>
    <col min="275" max="275" width="37.85546875" bestFit="1" customWidth="1"/>
    <col min="276" max="276" width="12.640625" bestFit="1" customWidth="1"/>
    <col min="277" max="277" width="27" bestFit="1" customWidth="1"/>
    <col min="278" max="278" width="52.85546875" bestFit="1" customWidth="1"/>
    <col min="279" max="279" width="18.640625" bestFit="1" customWidth="1"/>
    <col min="280" max="280" width="34.35546875" bestFit="1" customWidth="1"/>
    <col min="281" max="281" width="18.85546875" bestFit="1" customWidth="1"/>
    <col min="282" max="282" width="16" bestFit="1" customWidth="1"/>
    <col min="283" max="283" width="58.640625" bestFit="1" customWidth="1"/>
    <col min="284" max="284" width="15" bestFit="1" customWidth="1"/>
    <col min="285" max="285" width="23.85546875" bestFit="1" customWidth="1"/>
    <col min="286" max="286" width="29" bestFit="1" customWidth="1"/>
    <col min="287" max="287" width="20.85546875" bestFit="1" customWidth="1"/>
    <col min="288" max="288" width="24.35546875" bestFit="1" customWidth="1"/>
    <col min="289" max="289" width="29.35546875" bestFit="1" customWidth="1"/>
    <col min="290" max="290" width="45.85546875" bestFit="1" customWidth="1"/>
    <col min="291" max="291" width="34.85546875" bestFit="1" customWidth="1"/>
    <col min="292" max="292" width="55.35546875" bestFit="1" customWidth="1"/>
    <col min="293" max="293" width="62.140625" bestFit="1" customWidth="1"/>
    <col min="294" max="294" width="26.140625" bestFit="1" customWidth="1"/>
    <col min="295" max="295" width="12.640625" bestFit="1" customWidth="1"/>
    <col min="296" max="296" width="21" bestFit="1" customWidth="1"/>
    <col min="297" max="297" width="18.5" bestFit="1" customWidth="1"/>
    <col min="298" max="298" width="16.5" bestFit="1" customWidth="1"/>
    <col min="299" max="299" width="36.640625" bestFit="1" customWidth="1"/>
    <col min="300" max="300" width="42.640625" bestFit="1" customWidth="1"/>
    <col min="301" max="301" width="18.35546875" bestFit="1" customWidth="1"/>
    <col min="302" max="302" width="15.85546875" bestFit="1" customWidth="1"/>
    <col min="303" max="303" width="10.5" bestFit="1" customWidth="1"/>
    <col min="304" max="304" width="44.85546875" bestFit="1" customWidth="1"/>
    <col min="305" max="305" width="24.5" bestFit="1" customWidth="1"/>
    <col min="306" max="306" width="59.35546875" bestFit="1" customWidth="1"/>
    <col min="307" max="307" width="43.640625" bestFit="1" customWidth="1"/>
    <col min="308" max="308" width="64.5" bestFit="1" customWidth="1"/>
    <col min="309" max="309" width="29.5" bestFit="1" customWidth="1"/>
    <col min="310" max="310" width="30.85546875" bestFit="1" customWidth="1"/>
    <col min="311" max="311" width="33.640625" bestFit="1" customWidth="1"/>
    <col min="312" max="312" width="36.640625" bestFit="1" customWidth="1"/>
    <col min="313" max="313" width="53.85546875" bestFit="1" customWidth="1"/>
    <col min="314" max="314" width="45.5" bestFit="1" customWidth="1"/>
    <col min="315" max="315" width="71.640625" bestFit="1" customWidth="1"/>
    <col min="316" max="316" width="26.85546875" bestFit="1" customWidth="1"/>
    <col min="317" max="317" width="32" bestFit="1" customWidth="1"/>
    <col min="318" max="318" width="33.5" bestFit="1" customWidth="1"/>
    <col min="319" max="319" width="45.140625" bestFit="1" customWidth="1"/>
    <col min="320" max="320" width="56.85546875" bestFit="1" customWidth="1"/>
    <col min="321" max="321" width="67" bestFit="1" customWidth="1"/>
    <col min="322" max="322" width="25.85546875" bestFit="1" customWidth="1"/>
    <col min="323" max="323" width="37.140625" bestFit="1" customWidth="1"/>
    <col min="324" max="324" width="25.35546875" bestFit="1" customWidth="1"/>
    <col min="325" max="325" width="35.5" bestFit="1" customWidth="1"/>
    <col min="326" max="326" width="34.140625" bestFit="1" customWidth="1"/>
    <col min="327" max="327" width="32" bestFit="1" customWidth="1"/>
    <col min="328" max="328" width="26" bestFit="1" customWidth="1"/>
    <col min="329" max="329" width="33.640625" bestFit="1" customWidth="1"/>
    <col min="330" max="330" width="54.85546875" bestFit="1" customWidth="1"/>
    <col min="331" max="331" width="60" bestFit="1" customWidth="1"/>
    <col min="332" max="332" width="73.85546875" bestFit="1" customWidth="1"/>
    <col min="333" max="333" width="25.35546875" bestFit="1" customWidth="1"/>
    <col min="334" max="334" width="32.640625" bestFit="1" customWidth="1"/>
    <col min="335" max="335" width="46.35546875" bestFit="1" customWidth="1"/>
    <col min="336" max="336" width="59.5" bestFit="1" customWidth="1"/>
    <col min="337" max="337" width="44.85546875" bestFit="1" customWidth="1"/>
    <col min="338" max="338" width="40" bestFit="1" customWidth="1"/>
    <col min="339" max="339" width="33.5" bestFit="1" customWidth="1"/>
    <col min="340" max="340" width="44.140625" bestFit="1" customWidth="1"/>
    <col min="341" max="341" width="60.5" bestFit="1" customWidth="1"/>
    <col min="342" max="342" width="32.85546875" bestFit="1" customWidth="1"/>
    <col min="343" max="343" width="21" bestFit="1" customWidth="1"/>
    <col min="344" max="344" width="29.85546875" bestFit="1" customWidth="1"/>
    <col min="345" max="345" width="28.140625" bestFit="1" customWidth="1"/>
    <col min="346" max="346" width="42.140625" bestFit="1" customWidth="1"/>
    <col min="347" max="347" width="29.140625" bestFit="1" customWidth="1"/>
    <col min="348" max="348" width="47.5" bestFit="1" customWidth="1"/>
    <col min="349" max="349" width="27" bestFit="1" customWidth="1"/>
    <col min="350" max="350" width="38.140625" bestFit="1" customWidth="1"/>
    <col min="351" max="351" width="95.640625" bestFit="1" customWidth="1"/>
    <col min="352" max="352" width="69.640625" bestFit="1" customWidth="1"/>
    <col min="353" max="353" width="47.35546875" bestFit="1" customWidth="1"/>
    <col min="354" max="354" width="53.640625" bestFit="1" customWidth="1"/>
    <col min="355" max="355" width="46.35546875" bestFit="1" customWidth="1"/>
    <col min="356" max="356" width="61.85546875" bestFit="1" customWidth="1"/>
    <col min="357" max="357" width="50.35546875" bestFit="1" customWidth="1"/>
    <col min="358" max="358" width="29.85546875" bestFit="1" customWidth="1"/>
    <col min="359" max="359" width="45.5" bestFit="1" customWidth="1"/>
    <col min="360" max="360" width="43.5" bestFit="1" customWidth="1"/>
    <col min="361" max="361" width="23.35546875" bestFit="1" customWidth="1"/>
    <col min="362" max="362" width="61" bestFit="1" customWidth="1"/>
    <col min="363" max="363" width="40.35546875" bestFit="1" customWidth="1"/>
    <col min="364" max="364" width="29.85546875" bestFit="1" customWidth="1"/>
    <col min="365" max="365" width="28.5" bestFit="1" customWidth="1"/>
    <col min="366" max="366" width="36.140625" bestFit="1" customWidth="1"/>
    <col min="367" max="367" width="64.5" bestFit="1" customWidth="1"/>
    <col min="368" max="368" width="31.140625" bestFit="1" customWidth="1"/>
    <col min="369" max="369" width="38.640625" bestFit="1" customWidth="1"/>
    <col min="370" max="370" width="32.5" bestFit="1" customWidth="1"/>
    <col min="371" max="371" width="40.140625" bestFit="1" customWidth="1"/>
    <col min="372" max="372" width="23" bestFit="1" customWidth="1"/>
    <col min="373" max="373" width="77.640625" bestFit="1" customWidth="1"/>
    <col min="374" max="374" width="41.35546875" bestFit="1" customWidth="1"/>
    <col min="375" max="375" width="27.85546875" bestFit="1" customWidth="1"/>
    <col min="376" max="376" width="27.140625" bestFit="1" customWidth="1"/>
    <col min="377" max="377" width="45" bestFit="1" customWidth="1"/>
    <col min="378" max="378" width="39.140625" bestFit="1" customWidth="1"/>
    <col min="379" max="379" width="37.5" bestFit="1" customWidth="1"/>
    <col min="380" max="380" width="28.140625" bestFit="1" customWidth="1"/>
    <col min="381" max="381" width="24.140625" bestFit="1" customWidth="1"/>
    <col min="382" max="382" width="55.85546875" bestFit="1" customWidth="1"/>
    <col min="383" max="383" width="22.5" bestFit="1" customWidth="1"/>
    <col min="384" max="384" width="31" bestFit="1" customWidth="1"/>
    <col min="385" max="385" width="62.85546875" bestFit="1" customWidth="1"/>
    <col min="386" max="386" width="24.35546875" bestFit="1" customWidth="1"/>
    <col min="387" max="387" width="38.140625" bestFit="1" customWidth="1"/>
    <col min="388" max="388" width="11.85546875" bestFit="1" customWidth="1"/>
    <col min="389" max="389" width="39.35546875" bestFit="1" customWidth="1"/>
    <col min="390" max="390" width="18.5" bestFit="1" customWidth="1"/>
    <col min="391" max="391" width="23.5" bestFit="1" customWidth="1"/>
    <col min="392" max="392" width="35" bestFit="1" customWidth="1"/>
    <col min="393" max="393" width="25.35546875" bestFit="1" customWidth="1"/>
    <col min="394" max="394" width="14.5" bestFit="1" customWidth="1"/>
    <col min="395" max="395" width="69.35546875" bestFit="1" customWidth="1"/>
    <col min="396" max="396" width="14.640625" bestFit="1" customWidth="1"/>
    <col min="397" max="397" width="15.35546875" bestFit="1" customWidth="1"/>
    <col min="398" max="398" width="24.640625" bestFit="1" customWidth="1"/>
    <col min="399" max="399" width="34.35546875" bestFit="1" customWidth="1"/>
    <col min="400" max="400" width="21.640625" bestFit="1" customWidth="1"/>
    <col min="401" max="401" width="13.640625" bestFit="1" customWidth="1"/>
    <col min="402" max="402" width="23.85546875" bestFit="1" customWidth="1"/>
    <col min="403" max="403" width="19.35546875" bestFit="1" customWidth="1"/>
    <col min="404" max="404" width="9.640625" bestFit="1" customWidth="1"/>
    <col min="405" max="405" width="10.35546875" bestFit="1" customWidth="1"/>
    <col min="406" max="406" width="13.5" bestFit="1" customWidth="1"/>
    <col min="407" max="407" width="24.140625" bestFit="1" customWidth="1"/>
    <col min="408" max="408" width="50.5" bestFit="1" customWidth="1"/>
    <col min="409" max="409" width="25.5" bestFit="1" customWidth="1"/>
    <col min="410" max="410" width="16.640625" bestFit="1" customWidth="1"/>
    <col min="411" max="411" width="21.85546875" bestFit="1" customWidth="1"/>
    <col min="412" max="412" width="28.140625" bestFit="1" customWidth="1"/>
    <col min="413" max="413" width="47" bestFit="1" customWidth="1"/>
    <col min="414" max="414" width="9.35546875" bestFit="1" customWidth="1"/>
    <col min="415" max="415" width="18.85546875" bestFit="1" customWidth="1"/>
    <col min="416" max="416" width="83.140625" bestFit="1" customWidth="1"/>
    <col min="417" max="417" width="25.640625" bestFit="1" customWidth="1"/>
    <col min="418" max="418" width="41.85546875" bestFit="1" customWidth="1"/>
    <col min="419" max="419" width="53.640625" bestFit="1" customWidth="1"/>
    <col min="420" max="420" width="65.640625" bestFit="1" customWidth="1"/>
    <col min="421" max="421" width="19.140625" bestFit="1" customWidth="1"/>
    <col min="422" max="422" width="7.35546875" bestFit="1" customWidth="1"/>
    <col min="423" max="423" width="46.5" bestFit="1" customWidth="1"/>
    <col min="424" max="424" width="14.5" bestFit="1" customWidth="1"/>
    <col min="425" max="425" width="30.35546875" bestFit="1" customWidth="1"/>
    <col min="426" max="426" width="106.640625" bestFit="1" customWidth="1"/>
    <col min="427" max="427" width="17.640625" bestFit="1" customWidth="1"/>
    <col min="428" max="428" width="70.35546875" bestFit="1" customWidth="1"/>
    <col min="429" max="429" width="30.5" bestFit="1" customWidth="1"/>
    <col min="430" max="430" width="48.640625" bestFit="1" customWidth="1"/>
    <col min="431" max="431" width="18.140625" bestFit="1" customWidth="1"/>
    <col min="432" max="432" width="29.640625" bestFit="1" customWidth="1"/>
    <col min="433" max="433" width="20.85546875" bestFit="1" customWidth="1"/>
    <col min="434" max="434" width="40" bestFit="1" customWidth="1"/>
    <col min="435" max="435" width="17.140625" bestFit="1" customWidth="1"/>
    <col min="436" max="436" width="9.140625" bestFit="1" customWidth="1"/>
    <col min="437" max="437" width="28.85546875" bestFit="1" customWidth="1"/>
    <col min="438" max="438" width="22.85546875" bestFit="1" customWidth="1"/>
    <col min="439" max="439" width="12.85546875" bestFit="1" customWidth="1"/>
    <col min="441" max="441" width="25" bestFit="1" customWidth="1"/>
    <col min="442" max="442" width="30.5" bestFit="1" customWidth="1"/>
    <col min="443" max="443" width="18.85546875" bestFit="1" customWidth="1"/>
    <col min="444" max="444" width="40.85546875" bestFit="1" customWidth="1"/>
    <col min="445" max="445" width="36" bestFit="1" customWidth="1"/>
    <col min="446" max="446" width="11.35546875" bestFit="1" customWidth="1"/>
    <col min="447" max="447" width="21.140625" bestFit="1" customWidth="1"/>
    <col min="448" max="448" width="19" bestFit="1" customWidth="1"/>
    <col min="449" max="449" width="23.640625" bestFit="1" customWidth="1"/>
    <col min="450" max="450" width="46" bestFit="1" customWidth="1"/>
    <col min="451" max="451" width="52" bestFit="1" customWidth="1"/>
    <col min="452" max="452" width="55.85546875" bestFit="1" customWidth="1"/>
    <col min="453" max="453" width="20.85546875" bestFit="1" customWidth="1"/>
    <col min="454" max="454" width="34.35546875" bestFit="1" customWidth="1"/>
    <col min="455" max="455" width="71.85546875" bestFit="1" customWidth="1"/>
    <col min="456" max="456" width="40.640625" bestFit="1" customWidth="1"/>
    <col min="457" max="457" width="37.35546875" bestFit="1" customWidth="1"/>
    <col min="458" max="458" width="26.640625" bestFit="1" customWidth="1"/>
    <col min="459" max="459" width="15.640625" bestFit="1" customWidth="1"/>
    <col min="460" max="460" width="24.140625" bestFit="1" customWidth="1"/>
    <col min="461" max="461" width="21.85546875" bestFit="1" customWidth="1"/>
    <col min="462" max="462" width="32.140625" bestFit="1" customWidth="1"/>
    <col min="463" max="463" width="13.140625" bestFit="1" customWidth="1"/>
    <col min="464" max="464" width="12.35546875" bestFit="1" customWidth="1"/>
    <col min="465" max="465" width="16.35546875" bestFit="1" customWidth="1"/>
    <col min="466" max="466" width="48.85546875" bestFit="1" customWidth="1"/>
    <col min="467" max="467" width="40.640625" bestFit="1" customWidth="1"/>
    <col min="468" max="468" width="15.35546875" bestFit="1" customWidth="1"/>
    <col min="469" max="469" width="15.5" bestFit="1" customWidth="1"/>
    <col min="470" max="470" width="19.35546875" bestFit="1" customWidth="1"/>
    <col min="471" max="471" width="41.640625" bestFit="1" customWidth="1"/>
    <col min="472" max="472" width="10.5" bestFit="1" customWidth="1"/>
    <col min="473" max="473" width="15.5" bestFit="1" customWidth="1"/>
    <col min="474" max="474" width="10.140625" bestFit="1" customWidth="1"/>
    <col min="475" max="475" width="19" bestFit="1" customWidth="1"/>
    <col min="476" max="476" width="19.5" bestFit="1" customWidth="1"/>
    <col min="477" max="477" width="7.35546875" bestFit="1" customWidth="1"/>
    <col min="478" max="478" width="56.35546875" bestFit="1" customWidth="1"/>
    <col min="479" max="479" width="35.35546875" bestFit="1" customWidth="1"/>
    <col min="480" max="480" width="27.640625" bestFit="1" customWidth="1"/>
    <col min="481" max="481" width="19.35546875" bestFit="1" customWidth="1"/>
    <col min="482" max="482" width="36.140625" bestFit="1" customWidth="1"/>
    <col min="483" max="483" width="34.640625" bestFit="1" customWidth="1"/>
    <col min="484" max="484" width="23.640625" bestFit="1" customWidth="1"/>
    <col min="485" max="485" width="63" bestFit="1" customWidth="1"/>
    <col min="486" max="486" width="57.640625" bestFit="1" customWidth="1"/>
    <col min="487" max="487" width="18" bestFit="1" customWidth="1"/>
    <col min="488" max="488" width="23" bestFit="1" customWidth="1"/>
    <col min="489" max="489" width="27.35546875" bestFit="1" customWidth="1"/>
    <col min="490" max="490" width="47.35546875" bestFit="1" customWidth="1"/>
    <col min="491" max="491" width="52" bestFit="1" customWidth="1"/>
    <col min="492" max="492" width="36.5" bestFit="1" customWidth="1"/>
    <col min="493" max="493" width="42.5" bestFit="1" customWidth="1"/>
    <col min="494" max="494" width="37.5" bestFit="1" customWidth="1"/>
    <col min="495" max="495" width="37.140625" bestFit="1" customWidth="1"/>
    <col min="496" max="496" width="64.640625" bestFit="1" customWidth="1"/>
    <col min="497" max="497" width="100" bestFit="1" customWidth="1"/>
    <col min="498" max="498" width="56" bestFit="1" customWidth="1"/>
    <col min="499" max="499" width="35.35546875" bestFit="1" customWidth="1"/>
    <col min="500" max="500" width="43.35546875" bestFit="1" customWidth="1"/>
    <col min="501" max="501" width="45" bestFit="1" customWidth="1"/>
    <col min="502" max="502" width="44" bestFit="1" customWidth="1"/>
    <col min="503" max="503" width="48.5" bestFit="1" customWidth="1"/>
    <col min="504" max="504" width="24" bestFit="1" customWidth="1"/>
    <col min="505" max="505" width="36.5" bestFit="1" customWidth="1"/>
    <col min="506" max="506" width="18.85546875" bestFit="1" customWidth="1"/>
    <col min="507" max="507" width="28.35546875" bestFit="1" customWidth="1"/>
    <col min="508" max="508" width="30.35546875" bestFit="1" customWidth="1"/>
    <col min="509" max="509" width="18.140625" bestFit="1" customWidth="1"/>
    <col min="510" max="510" width="17.85546875" bestFit="1" customWidth="1"/>
    <col min="511" max="511" width="46.5" bestFit="1" customWidth="1"/>
    <col min="512" max="512" width="38.5" bestFit="1" customWidth="1"/>
    <col min="513" max="513" width="16.640625" bestFit="1" customWidth="1"/>
    <col min="514" max="514" width="70.35546875" bestFit="1" customWidth="1"/>
    <col min="515" max="515" width="29.85546875" bestFit="1" customWidth="1"/>
    <col min="516" max="516" width="21.5" bestFit="1" customWidth="1"/>
    <col min="517" max="517" width="37.35546875" bestFit="1" customWidth="1"/>
    <col min="518" max="518" width="24.35546875" bestFit="1" customWidth="1"/>
    <col min="519" max="519" width="39.640625" bestFit="1" customWidth="1"/>
    <col min="520" max="520" width="30.85546875" bestFit="1" customWidth="1"/>
    <col min="521" max="521" width="29.5" bestFit="1" customWidth="1"/>
    <col min="522" max="522" width="42.35546875" bestFit="1" customWidth="1"/>
    <col min="523" max="523" width="42.5" bestFit="1" customWidth="1"/>
    <col min="524" max="524" width="37.5" bestFit="1" customWidth="1"/>
    <col min="525" max="525" width="46.640625" bestFit="1" customWidth="1"/>
    <col min="526" max="526" width="14" bestFit="1" customWidth="1"/>
    <col min="527" max="527" width="31.85546875" bestFit="1" customWidth="1"/>
    <col min="528" max="528" width="48.35546875" bestFit="1" customWidth="1"/>
    <col min="529" max="529" width="46.5" bestFit="1" customWidth="1"/>
    <col min="530" max="530" width="29.85546875" bestFit="1" customWidth="1"/>
    <col min="531" max="531" width="7.140625" bestFit="1" customWidth="1"/>
    <col min="532" max="532" width="39.640625" bestFit="1" customWidth="1"/>
    <col min="533" max="533" width="25.5" bestFit="1" customWidth="1"/>
    <col min="534" max="534" width="23.85546875" bestFit="1" customWidth="1"/>
    <col min="535" max="535" width="45.85546875" bestFit="1" customWidth="1"/>
    <col min="536" max="536" width="26.640625" bestFit="1" customWidth="1"/>
    <col min="537" max="537" width="15.640625" bestFit="1" customWidth="1"/>
    <col min="538" max="538" width="81.5" bestFit="1" customWidth="1"/>
    <col min="539" max="539" width="23.5" bestFit="1" customWidth="1"/>
    <col min="540" max="540" width="11.640625" bestFit="1" customWidth="1"/>
    <col min="541" max="541" width="33.140625" bestFit="1" customWidth="1"/>
    <col min="542" max="542" width="12.140625" bestFit="1" customWidth="1"/>
    <col min="543" max="543" width="33.140625" bestFit="1" customWidth="1"/>
    <col min="544" max="544" width="21.640625" bestFit="1" customWidth="1"/>
    <col min="545" max="545" width="11.85546875" bestFit="1" customWidth="1"/>
    <col min="546" max="546" width="20.5" bestFit="1" customWidth="1"/>
    <col min="547" max="547" width="32.5" bestFit="1" customWidth="1"/>
    <col min="548" max="548" width="26.140625" bestFit="1" customWidth="1"/>
    <col min="549" max="549" width="19.140625" bestFit="1" customWidth="1"/>
    <col min="550" max="550" width="11.140625" bestFit="1" customWidth="1"/>
    <col min="551" max="551" width="34.85546875" bestFit="1" customWidth="1"/>
    <col min="552" max="552" width="31.5" bestFit="1" customWidth="1"/>
    <col min="553" max="553" width="17.85546875" bestFit="1" customWidth="1"/>
    <col min="554" max="554" width="23.35546875" bestFit="1" customWidth="1"/>
    <col min="555" max="555" width="27.85546875" bestFit="1" customWidth="1"/>
    <col min="556" max="556" width="24" bestFit="1" customWidth="1"/>
    <col min="557" max="557" width="44" bestFit="1" customWidth="1"/>
    <col min="558" max="558" width="20.35546875" bestFit="1" customWidth="1"/>
    <col min="559" max="559" width="37.640625" bestFit="1" customWidth="1"/>
    <col min="560" max="560" width="61.140625" bestFit="1" customWidth="1"/>
    <col min="561" max="561" width="12.5" bestFit="1" customWidth="1"/>
    <col min="562" max="562" width="74" bestFit="1" customWidth="1"/>
    <col min="563" max="563" width="33.85546875" bestFit="1" customWidth="1"/>
    <col min="564" max="564" width="89.5" bestFit="1" customWidth="1"/>
    <col min="565" max="565" width="63.140625" bestFit="1" customWidth="1"/>
    <col min="566" max="566" width="54.5" bestFit="1" customWidth="1"/>
    <col min="567" max="567" width="31" bestFit="1" customWidth="1"/>
    <col min="568" max="568" width="41.35546875" bestFit="1" customWidth="1"/>
    <col min="569" max="569" width="24" bestFit="1" customWidth="1"/>
    <col min="570" max="570" width="40.35546875" bestFit="1" customWidth="1"/>
    <col min="571" max="571" width="21.85546875" bestFit="1" customWidth="1"/>
    <col min="572" max="572" width="42.85546875" bestFit="1" customWidth="1"/>
    <col min="573" max="573" width="35" bestFit="1" customWidth="1"/>
    <col min="574" max="574" width="20.85546875" bestFit="1" customWidth="1"/>
    <col min="575" max="575" width="53.640625" bestFit="1" customWidth="1"/>
    <col min="576" max="576" width="20" bestFit="1" customWidth="1"/>
    <col min="577" max="577" width="36.35546875" bestFit="1" customWidth="1"/>
    <col min="578" max="578" width="29" bestFit="1" customWidth="1"/>
    <col min="579" max="579" width="28.5" bestFit="1" customWidth="1"/>
    <col min="580" max="580" width="41.5" bestFit="1" customWidth="1"/>
    <col min="581" max="581" width="22.35546875" bestFit="1" customWidth="1"/>
    <col min="582" max="582" width="34" bestFit="1" customWidth="1"/>
    <col min="583" max="583" width="21.5" bestFit="1" customWidth="1"/>
    <col min="584" max="584" width="30.140625" bestFit="1" customWidth="1"/>
    <col min="585" max="585" width="15.5" bestFit="1" customWidth="1"/>
    <col min="586" max="586" width="24.85546875" bestFit="1" customWidth="1"/>
    <col min="587" max="587" width="28.640625" bestFit="1" customWidth="1"/>
    <col min="588" max="588" width="34.140625" bestFit="1" customWidth="1"/>
    <col min="589" max="589" width="34.85546875" bestFit="1" customWidth="1"/>
    <col min="590" max="590" width="38.35546875" bestFit="1" customWidth="1"/>
    <col min="591" max="591" width="13.640625" bestFit="1" customWidth="1"/>
    <col min="592" max="592" width="39.140625" bestFit="1" customWidth="1"/>
    <col min="593" max="593" width="23" bestFit="1" customWidth="1"/>
    <col min="594" max="594" width="14.5" bestFit="1" customWidth="1"/>
    <col min="595" max="595" width="33.85546875" bestFit="1" customWidth="1"/>
    <col min="596" max="596" width="42.5" bestFit="1" customWidth="1"/>
    <col min="597" max="597" width="37.5" bestFit="1" customWidth="1"/>
    <col min="598" max="598" width="23.5" bestFit="1" customWidth="1"/>
    <col min="599" max="599" width="27.85546875" bestFit="1" customWidth="1"/>
    <col min="600" max="600" width="53" bestFit="1" customWidth="1"/>
    <col min="601" max="601" width="82.640625" bestFit="1" customWidth="1"/>
    <col min="602" max="602" width="54.35546875" bestFit="1" customWidth="1"/>
    <col min="603" max="603" width="42.5" bestFit="1" customWidth="1"/>
    <col min="604" max="604" width="105.140625" bestFit="1" customWidth="1"/>
    <col min="605" max="605" width="36.35546875" bestFit="1" customWidth="1"/>
    <col min="606" max="606" width="36.640625" bestFit="1" customWidth="1"/>
    <col min="607" max="607" width="81.640625" bestFit="1" customWidth="1"/>
    <col min="608" max="608" width="34.35546875" bestFit="1" customWidth="1"/>
    <col min="609" max="609" width="28.140625" bestFit="1" customWidth="1"/>
    <col min="610" max="610" width="27.140625" bestFit="1" customWidth="1"/>
    <col min="611" max="611" width="18.640625" bestFit="1" customWidth="1"/>
    <col min="612" max="612" width="22.35546875" bestFit="1" customWidth="1"/>
    <col min="613" max="613" width="32.35546875" bestFit="1" customWidth="1"/>
    <col min="614" max="614" width="50" bestFit="1" customWidth="1"/>
    <col min="615" max="615" width="57.35546875" bestFit="1" customWidth="1"/>
    <col min="616" max="616" width="49.640625" bestFit="1" customWidth="1"/>
    <col min="617" max="617" width="49.85546875" bestFit="1" customWidth="1"/>
    <col min="618" max="618" width="36.140625" bestFit="1" customWidth="1"/>
    <col min="619" max="619" width="50.140625" bestFit="1" customWidth="1"/>
    <col min="620" max="620" width="35" bestFit="1" customWidth="1"/>
    <col min="621" max="621" width="33.85546875" bestFit="1" customWidth="1"/>
    <col min="622" max="622" width="53.85546875" bestFit="1" customWidth="1"/>
    <col min="623" max="623" width="28.5" bestFit="1" customWidth="1"/>
    <col min="624" max="624" width="31.35546875" bestFit="1" customWidth="1"/>
    <col min="625" max="625" width="42.140625" bestFit="1" customWidth="1"/>
    <col min="626" max="626" width="55.640625" bestFit="1" customWidth="1"/>
    <col min="627" max="627" width="37.640625" bestFit="1" customWidth="1"/>
    <col min="628" max="628" width="32.35546875" bestFit="1" customWidth="1"/>
    <col min="629" max="629" width="52.640625" bestFit="1" customWidth="1"/>
    <col min="630" max="630" width="25.5" bestFit="1" customWidth="1"/>
    <col min="631" max="631" width="40.5" bestFit="1" customWidth="1"/>
    <col min="632" max="632" width="31.85546875" bestFit="1" customWidth="1"/>
    <col min="633" max="633" width="50.640625" bestFit="1" customWidth="1"/>
    <col min="634" max="634" width="61.140625" bestFit="1" customWidth="1"/>
    <col min="635" max="635" width="38" bestFit="1" customWidth="1"/>
    <col min="636" max="636" width="38.140625" bestFit="1" customWidth="1"/>
    <col min="637" max="637" width="31.35546875" bestFit="1" customWidth="1"/>
    <col min="638" max="638" width="33.85546875" bestFit="1" customWidth="1"/>
    <col min="639" max="639" width="25.85546875" bestFit="1" customWidth="1"/>
    <col min="640" max="640" width="22.640625" bestFit="1" customWidth="1"/>
    <col min="641" max="641" width="31.35546875" bestFit="1" customWidth="1"/>
    <col min="642" max="642" width="21.640625" bestFit="1" customWidth="1"/>
    <col min="643" max="643" width="36.140625" bestFit="1" customWidth="1"/>
    <col min="644" max="644" width="27.140625" bestFit="1" customWidth="1"/>
    <col min="645" max="645" width="42.640625" bestFit="1" customWidth="1"/>
    <col min="646" max="646" width="47.85546875" bestFit="1" customWidth="1"/>
    <col min="647" max="647" width="55.85546875" bestFit="1" customWidth="1"/>
    <col min="648" max="648" width="37.35546875" bestFit="1" customWidth="1"/>
    <col min="649" max="649" width="26.640625" bestFit="1" customWidth="1"/>
    <col min="650" max="650" width="49.640625" bestFit="1" customWidth="1"/>
    <col min="651" max="651" width="26.640625" bestFit="1" customWidth="1"/>
    <col min="652" max="652" width="38.140625" bestFit="1" customWidth="1"/>
    <col min="653" max="653" width="34.640625" bestFit="1" customWidth="1"/>
    <col min="654" max="654" width="30" bestFit="1" customWidth="1"/>
    <col min="655" max="655" width="27" bestFit="1" customWidth="1"/>
    <col min="656" max="656" width="55.140625" bestFit="1" customWidth="1"/>
    <col min="657" max="657" width="56.5" bestFit="1" customWidth="1"/>
    <col min="658" max="658" width="39.140625" bestFit="1" customWidth="1"/>
    <col min="659" max="659" width="39.35546875" bestFit="1" customWidth="1"/>
    <col min="660" max="660" width="36.140625" bestFit="1" customWidth="1"/>
    <col min="661" max="661" width="23" bestFit="1" customWidth="1"/>
    <col min="662" max="662" width="24" bestFit="1" customWidth="1"/>
    <col min="663" max="663" width="22.85546875" bestFit="1" customWidth="1"/>
    <col min="664" max="664" width="22.5" bestFit="1" customWidth="1"/>
    <col min="665" max="665" width="27.640625" bestFit="1" customWidth="1"/>
    <col min="666" max="666" width="34.640625" bestFit="1" customWidth="1"/>
    <col min="667" max="668" width="34.140625" bestFit="1" customWidth="1"/>
    <col min="669" max="669" width="33.640625" bestFit="1" customWidth="1"/>
    <col min="670" max="670" width="52.5" bestFit="1" customWidth="1"/>
    <col min="671" max="671" width="26" bestFit="1" customWidth="1"/>
    <col min="672" max="672" width="55.35546875" bestFit="1" customWidth="1"/>
    <col min="673" max="673" width="52.5" bestFit="1" customWidth="1"/>
    <col min="674" max="674" width="53.85546875" bestFit="1" customWidth="1"/>
    <col min="675" max="675" width="97" bestFit="1" customWidth="1"/>
    <col min="676" max="676" width="40.35546875" bestFit="1" customWidth="1"/>
    <col min="677" max="677" width="35.5" bestFit="1" customWidth="1"/>
    <col min="678" max="678" width="46.35546875" bestFit="1" customWidth="1"/>
    <col min="679" max="679" width="34" bestFit="1" customWidth="1"/>
    <col min="680" max="680" width="59.640625" bestFit="1" customWidth="1"/>
    <col min="681" max="681" width="24.35546875" bestFit="1" customWidth="1"/>
    <col min="682" max="683" width="35.140625" bestFit="1" customWidth="1"/>
    <col min="684" max="684" width="32.35546875" bestFit="1" customWidth="1"/>
    <col min="685" max="685" width="44.5" bestFit="1" customWidth="1"/>
    <col min="686" max="686" width="30.85546875" bestFit="1" customWidth="1"/>
    <col min="687" max="687" width="21.640625" bestFit="1" customWidth="1"/>
    <col min="688" max="688" width="25.85546875" bestFit="1" customWidth="1"/>
    <col min="689" max="689" width="23.5" bestFit="1" customWidth="1"/>
    <col min="690" max="690" width="43.85546875" bestFit="1" customWidth="1"/>
    <col min="691" max="691" width="58.5" bestFit="1" customWidth="1"/>
    <col min="692" max="692" width="26" bestFit="1" customWidth="1"/>
    <col min="693" max="693" width="20.640625" bestFit="1" customWidth="1"/>
    <col min="694" max="694" width="33" bestFit="1" customWidth="1"/>
    <col min="695" max="695" width="30.85546875" bestFit="1" customWidth="1"/>
    <col min="696" max="696" width="17" bestFit="1" customWidth="1"/>
    <col min="697" max="697" width="55.640625" bestFit="1" customWidth="1"/>
    <col min="698" max="698" width="53.5" bestFit="1" customWidth="1"/>
    <col min="699" max="699" width="49.35546875" bestFit="1" customWidth="1"/>
    <col min="700" max="700" width="33.140625" bestFit="1" customWidth="1"/>
    <col min="701" max="701" width="22.140625" bestFit="1" customWidth="1"/>
    <col min="702" max="702" width="45.140625" bestFit="1" customWidth="1"/>
    <col min="703" max="703" width="53.640625" bestFit="1" customWidth="1"/>
    <col min="704" max="704" width="37.140625" bestFit="1" customWidth="1"/>
    <col min="705" max="705" width="35.35546875" bestFit="1" customWidth="1"/>
    <col min="706" max="706" width="89" bestFit="1" customWidth="1"/>
    <col min="707" max="707" width="27.5" bestFit="1" customWidth="1"/>
    <col min="708" max="708" width="32.640625" bestFit="1" customWidth="1"/>
    <col min="709" max="709" width="37.5" bestFit="1" customWidth="1"/>
    <col min="710" max="710" width="32.5" bestFit="1" customWidth="1"/>
    <col min="711" max="711" width="24.35546875" bestFit="1" customWidth="1"/>
    <col min="712" max="712" width="48.640625" bestFit="1" customWidth="1"/>
    <col min="713" max="713" width="56" bestFit="1" customWidth="1"/>
    <col min="714" max="714" width="44.140625" bestFit="1" customWidth="1"/>
    <col min="715" max="715" width="56.640625" bestFit="1" customWidth="1"/>
    <col min="716" max="716" width="34.640625" bestFit="1" customWidth="1"/>
    <col min="717" max="717" width="39.85546875" bestFit="1" customWidth="1"/>
    <col min="718" max="718" width="63.5" bestFit="1" customWidth="1"/>
    <col min="719" max="719" width="54.85546875" bestFit="1" customWidth="1"/>
    <col min="720" max="720" width="28.35546875" bestFit="1" customWidth="1"/>
    <col min="721" max="721" width="50.35546875" bestFit="1" customWidth="1"/>
    <col min="722" max="722" width="25" bestFit="1" customWidth="1"/>
    <col min="723" max="723" width="19" bestFit="1" customWidth="1"/>
    <col min="724" max="724" width="56.5" bestFit="1" customWidth="1"/>
    <col min="725" max="725" width="23" bestFit="1" customWidth="1"/>
    <col min="726" max="726" width="41.5" bestFit="1" customWidth="1"/>
    <col min="727" max="727" width="41.35546875" bestFit="1" customWidth="1"/>
    <col min="728" max="728" width="37.35546875" bestFit="1" customWidth="1"/>
    <col min="729" max="729" width="40.640625" bestFit="1" customWidth="1"/>
    <col min="730" max="730" width="23.35546875" bestFit="1" customWidth="1"/>
    <col min="731" max="731" width="34.35546875" bestFit="1" customWidth="1"/>
    <col min="732" max="732" width="52" bestFit="1" customWidth="1"/>
    <col min="733" max="733" width="63.140625" bestFit="1" customWidth="1"/>
    <col min="734" max="734" width="38.5" bestFit="1" customWidth="1"/>
    <col min="735" max="735" width="42.5" bestFit="1" customWidth="1"/>
    <col min="736" max="736" width="48.640625" bestFit="1" customWidth="1"/>
    <col min="737" max="737" width="82.35546875" bestFit="1" customWidth="1"/>
    <col min="738" max="738" width="24.640625" bestFit="1" customWidth="1"/>
    <col min="739" max="739" width="26.35546875" bestFit="1" customWidth="1"/>
    <col min="740" max="740" width="55" bestFit="1" customWidth="1"/>
    <col min="741" max="741" width="81.35546875" bestFit="1" customWidth="1"/>
    <col min="742" max="742" width="62.85546875" bestFit="1" customWidth="1"/>
    <col min="743" max="743" width="30.35546875" bestFit="1" customWidth="1"/>
    <col min="744" max="744" width="17.35546875" bestFit="1" customWidth="1"/>
    <col min="745" max="745" width="23" bestFit="1" customWidth="1"/>
    <col min="746" max="746" width="28.35546875" bestFit="1" customWidth="1"/>
    <col min="747" max="747" width="32.35546875" bestFit="1" customWidth="1"/>
    <col min="748" max="748" width="33.140625" bestFit="1" customWidth="1"/>
    <col min="749" max="749" width="24.35546875" bestFit="1" customWidth="1"/>
    <col min="750" max="750" width="19" bestFit="1" customWidth="1"/>
    <col min="751" max="751" width="32.640625" bestFit="1" customWidth="1"/>
    <col min="752" max="752" width="54.640625" bestFit="1" customWidth="1"/>
    <col min="753" max="753" width="34.5" bestFit="1" customWidth="1"/>
    <col min="754" max="754" width="32.35546875" bestFit="1" customWidth="1"/>
    <col min="755" max="755" width="69.35546875" bestFit="1" customWidth="1"/>
    <col min="756" max="756" width="21.5" bestFit="1" customWidth="1"/>
    <col min="757" max="757" width="47.85546875" bestFit="1" customWidth="1"/>
    <col min="758" max="758" width="28.140625" bestFit="1" customWidth="1"/>
    <col min="759" max="759" width="33.5" bestFit="1" customWidth="1"/>
    <col min="760" max="760" width="20.85546875" bestFit="1" customWidth="1"/>
    <col min="761" max="761" width="46.5" bestFit="1" customWidth="1"/>
    <col min="762" max="762" width="24.5" bestFit="1" customWidth="1"/>
    <col min="763" max="763" width="22.5" bestFit="1" customWidth="1"/>
    <col min="764" max="764" width="26.640625" bestFit="1" customWidth="1"/>
    <col min="765" max="765" width="76.140625" bestFit="1" customWidth="1"/>
    <col min="766" max="766" width="26" bestFit="1" customWidth="1"/>
    <col min="767" max="767" width="39" bestFit="1" customWidth="1"/>
    <col min="768" max="768" width="28" bestFit="1" customWidth="1"/>
    <col min="769" max="769" width="15.85546875" bestFit="1" customWidth="1"/>
    <col min="770" max="770" width="36.35546875" bestFit="1" customWidth="1"/>
    <col min="771" max="771" width="41.5" bestFit="1" customWidth="1"/>
    <col min="772" max="772" width="50.140625" bestFit="1" customWidth="1"/>
    <col min="773" max="773" width="66.5" bestFit="1" customWidth="1"/>
    <col min="774" max="774" width="53" bestFit="1" customWidth="1"/>
    <col min="775" max="775" width="22.140625" bestFit="1" customWidth="1"/>
    <col min="776" max="776" width="38.35546875" bestFit="1" customWidth="1"/>
    <col min="777" max="777" width="56.140625" bestFit="1" customWidth="1"/>
    <col min="778" max="778" width="51" bestFit="1" customWidth="1"/>
    <col min="779" max="779" width="65.85546875" bestFit="1" customWidth="1"/>
    <col min="780" max="780" width="51.85546875" bestFit="1" customWidth="1"/>
    <col min="781" max="781" width="17.140625" bestFit="1" customWidth="1"/>
    <col min="782" max="782" width="48.5" bestFit="1" customWidth="1"/>
    <col min="783" max="783" width="72.140625" bestFit="1" customWidth="1"/>
    <col min="784" max="784" width="43.140625" bestFit="1" customWidth="1"/>
    <col min="785" max="785" width="62.5" bestFit="1" customWidth="1"/>
    <col min="786" max="786" width="49.5" bestFit="1" customWidth="1"/>
    <col min="787" max="787" width="62.140625" bestFit="1" customWidth="1"/>
    <col min="788" max="788" width="54.35546875" bestFit="1" customWidth="1"/>
    <col min="789" max="789" width="52.140625" bestFit="1" customWidth="1"/>
    <col min="790" max="790" width="66.140625" bestFit="1" customWidth="1"/>
    <col min="791" max="791" width="60.85546875" bestFit="1" customWidth="1"/>
    <col min="792" max="792" width="45.140625" bestFit="1" customWidth="1"/>
    <col min="793" max="793" width="44.5" bestFit="1" customWidth="1"/>
    <col min="794" max="794" width="63.5" bestFit="1" customWidth="1"/>
    <col min="795" max="795" width="74.140625" bestFit="1" customWidth="1"/>
    <col min="796" max="796" width="56.5" bestFit="1" customWidth="1"/>
    <col min="797" max="797" width="23.140625" bestFit="1" customWidth="1"/>
    <col min="798" max="798" width="32.140625" bestFit="1" customWidth="1"/>
    <col min="799" max="799" width="20.35546875" bestFit="1" customWidth="1"/>
    <col min="800" max="800" width="31.140625" bestFit="1" customWidth="1"/>
    <col min="801" max="801" width="38.640625" bestFit="1" customWidth="1"/>
    <col min="802" max="802" width="42.140625" bestFit="1" customWidth="1"/>
    <col min="803" max="803" width="46.85546875" bestFit="1" customWidth="1"/>
    <col min="804" max="804" width="34.85546875" bestFit="1" customWidth="1"/>
    <col min="805" max="805" width="56.5" bestFit="1" customWidth="1"/>
    <col min="806" max="806" width="19.5" bestFit="1" customWidth="1"/>
    <col min="807" max="807" width="24.640625" bestFit="1" customWidth="1"/>
    <col min="808" max="808" width="32.35546875" bestFit="1" customWidth="1"/>
    <col min="809" max="809" width="19.140625" bestFit="1" customWidth="1"/>
    <col min="810" max="810" width="35.640625" bestFit="1" customWidth="1"/>
    <col min="811" max="811" width="72.640625" bestFit="1" customWidth="1"/>
    <col min="812" max="812" width="23.5" bestFit="1" customWidth="1"/>
    <col min="813" max="813" width="24.140625" bestFit="1" customWidth="1"/>
    <col min="814" max="814" width="35.85546875" bestFit="1" customWidth="1"/>
    <col min="815" max="815" width="59.140625" bestFit="1" customWidth="1"/>
    <col min="816" max="816" width="30.35546875" bestFit="1" customWidth="1"/>
    <col min="817" max="817" width="36.5" bestFit="1" customWidth="1"/>
    <col min="818" max="818" width="44.85546875" bestFit="1" customWidth="1"/>
    <col min="819" max="819" width="15" bestFit="1" customWidth="1"/>
    <col min="820" max="820" width="28.85546875" bestFit="1" customWidth="1"/>
    <col min="821" max="821" width="29.140625" bestFit="1" customWidth="1"/>
    <col min="822" max="822" width="48.85546875" bestFit="1" customWidth="1"/>
    <col min="823" max="823" width="29.35546875" bestFit="1" customWidth="1"/>
    <col min="824" max="824" width="24.640625" bestFit="1" customWidth="1"/>
    <col min="825" max="825" width="23" bestFit="1" customWidth="1"/>
    <col min="826" max="826" width="35.5" bestFit="1" customWidth="1"/>
    <col min="827" max="827" width="35.35546875" bestFit="1" customWidth="1"/>
    <col min="828" max="829" width="21" bestFit="1" customWidth="1"/>
    <col min="830" max="830" width="72.5" bestFit="1" customWidth="1"/>
    <col min="831" max="831" width="26.640625" bestFit="1" customWidth="1"/>
    <col min="832" max="832" width="25.5" bestFit="1" customWidth="1"/>
    <col min="833" max="833" width="30.640625" bestFit="1" customWidth="1"/>
    <col min="834" max="834" width="29" bestFit="1" customWidth="1"/>
    <col min="835" max="835" width="39.640625" bestFit="1" customWidth="1"/>
    <col min="836" max="836" width="29.640625" bestFit="1" customWidth="1"/>
    <col min="837" max="837" width="49.35546875" bestFit="1" customWidth="1"/>
    <col min="838" max="838" width="31.85546875" bestFit="1" customWidth="1"/>
    <col min="839" max="839" width="39.640625" bestFit="1" customWidth="1"/>
    <col min="840" max="840" width="41.35546875" bestFit="1" customWidth="1"/>
    <col min="841" max="842" width="37" bestFit="1" customWidth="1"/>
    <col min="843" max="843" width="44.5" bestFit="1" customWidth="1"/>
    <col min="844" max="844" width="50.35546875" bestFit="1" customWidth="1"/>
    <col min="845" max="845" width="73.640625" bestFit="1" customWidth="1"/>
    <col min="846" max="846" width="19.5" bestFit="1" customWidth="1"/>
    <col min="847" max="847" width="30.640625" bestFit="1" customWidth="1"/>
    <col min="848" max="848" width="32.85546875" bestFit="1" customWidth="1"/>
    <col min="849" max="849" width="19.140625" bestFit="1" customWidth="1"/>
    <col min="850" max="850" width="22.85546875" bestFit="1" customWidth="1"/>
    <col min="851" max="851" width="44.640625" bestFit="1" customWidth="1"/>
    <col min="852" max="852" width="45.85546875" bestFit="1" customWidth="1"/>
    <col min="853" max="853" width="24" bestFit="1" customWidth="1"/>
    <col min="854" max="854" width="24.5" bestFit="1" customWidth="1"/>
    <col min="855" max="855" width="51" bestFit="1" customWidth="1"/>
    <col min="856" max="856" width="38.5" bestFit="1" customWidth="1"/>
    <col min="857" max="857" width="30" bestFit="1" customWidth="1"/>
    <col min="858" max="858" width="66" bestFit="1" customWidth="1"/>
    <col min="859" max="859" width="25.140625" bestFit="1" customWidth="1"/>
    <col min="860" max="860" width="18.85546875" bestFit="1" customWidth="1"/>
    <col min="861" max="861" width="34" bestFit="1" customWidth="1"/>
    <col min="862" max="862" width="27.5" bestFit="1" customWidth="1"/>
    <col min="863" max="863" width="52.640625" bestFit="1" customWidth="1"/>
    <col min="864" max="864" width="19.35546875" bestFit="1" customWidth="1"/>
    <col min="865" max="865" width="26.140625" bestFit="1" customWidth="1"/>
    <col min="866" max="866" width="41.35546875" bestFit="1" customWidth="1"/>
    <col min="867" max="867" width="20.140625" bestFit="1" customWidth="1"/>
    <col min="868" max="868" width="39.140625" bestFit="1" customWidth="1"/>
    <col min="869" max="869" width="45" bestFit="1" customWidth="1"/>
    <col min="870" max="870" width="35" bestFit="1" customWidth="1"/>
    <col min="871" max="871" width="24.35546875" bestFit="1" customWidth="1"/>
    <col min="872" max="872" width="45.35546875" bestFit="1" customWidth="1"/>
    <col min="873" max="873" width="24.85546875" bestFit="1" customWidth="1"/>
    <col min="874" max="874" width="71.85546875" bestFit="1" customWidth="1"/>
    <col min="875" max="875" width="31.85546875" bestFit="1" customWidth="1"/>
    <col min="876" max="876" width="23.5" bestFit="1" customWidth="1"/>
    <col min="877" max="877" width="32.5" bestFit="1" customWidth="1"/>
    <col min="878" max="878" width="45.85546875" bestFit="1" customWidth="1"/>
    <col min="879" max="879" width="32.35546875" bestFit="1" customWidth="1"/>
    <col min="880" max="880" width="37.5" bestFit="1" customWidth="1"/>
    <col min="881" max="881" width="49.140625" bestFit="1" customWidth="1"/>
    <col min="882" max="882" width="52" bestFit="1" customWidth="1"/>
    <col min="883" max="883" width="15.640625" bestFit="1" customWidth="1"/>
    <col min="884" max="884" width="54.140625" bestFit="1" customWidth="1"/>
    <col min="885" max="885" width="55.35546875" bestFit="1" customWidth="1"/>
    <col min="886" max="886" width="42.5" bestFit="1" customWidth="1"/>
    <col min="887" max="887" width="54.5" bestFit="1" customWidth="1"/>
    <col min="888" max="888" width="45.85546875" bestFit="1" customWidth="1"/>
    <col min="889" max="889" width="22.5" bestFit="1" customWidth="1"/>
    <col min="890" max="890" width="11.35546875" bestFit="1" customWidth="1"/>
    <col min="891" max="891" width="19.85546875" bestFit="1" customWidth="1"/>
    <col min="892" max="892" width="27.640625" bestFit="1" customWidth="1"/>
    <col min="893" max="893" width="16" bestFit="1" customWidth="1"/>
    <col min="894" max="894" width="15.35546875" bestFit="1" customWidth="1"/>
    <col min="895" max="895" width="20.35546875" bestFit="1" customWidth="1"/>
    <col min="896" max="896" width="34.140625" bestFit="1" customWidth="1"/>
    <col min="897" max="897" width="37.85546875" bestFit="1" customWidth="1"/>
    <col min="898" max="898" width="22.5" bestFit="1" customWidth="1"/>
    <col min="899" max="899" width="34.140625" bestFit="1" customWidth="1"/>
    <col min="900" max="900" width="54.85546875" bestFit="1" customWidth="1"/>
    <col min="901" max="901" width="18.85546875" bestFit="1" customWidth="1"/>
    <col min="902" max="902" width="13.85546875" bestFit="1" customWidth="1"/>
    <col min="903" max="903" width="36.640625" bestFit="1" customWidth="1"/>
    <col min="904" max="905" width="21.640625" bestFit="1" customWidth="1"/>
    <col min="906" max="906" width="20.5" bestFit="1" customWidth="1"/>
    <col min="907" max="907" width="56.5" bestFit="1" customWidth="1"/>
    <col min="908" max="908" width="23.640625" bestFit="1" customWidth="1"/>
    <col min="909" max="909" width="38.140625" bestFit="1" customWidth="1"/>
    <col min="910" max="910" width="47.640625" bestFit="1" customWidth="1"/>
    <col min="911" max="911" width="39.35546875" bestFit="1" customWidth="1"/>
    <col min="912" max="912" width="64" bestFit="1" customWidth="1"/>
    <col min="913" max="913" width="26.140625" bestFit="1" customWidth="1"/>
    <col min="914" max="914" width="40.5" bestFit="1" customWidth="1"/>
    <col min="915" max="915" width="36.5" bestFit="1" customWidth="1"/>
    <col min="916" max="916" width="44.5" bestFit="1" customWidth="1"/>
    <col min="917" max="917" width="51.140625" bestFit="1" customWidth="1"/>
    <col min="918" max="918" width="32.85546875" bestFit="1" customWidth="1"/>
    <col min="919" max="919" width="21.140625" bestFit="1" customWidth="1"/>
    <col min="920" max="920" width="40.35546875" bestFit="1" customWidth="1"/>
    <col min="921" max="921" width="36" bestFit="1" customWidth="1"/>
    <col min="922" max="922" width="29.5" bestFit="1" customWidth="1"/>
    <col min="923" max="923" width="30.85546875" bestFit="1" customWidth="1"/>
    <col min="924" max="924" width="42.140625" bestFit="1" customWidth="1"/>
    <col min="925" max="925" width="44.85546875" bestFit="1" customWidth="1"/>
    <col min="926" max="926" width="50" bestFit="1" customWidth="1"/>
    <col min="927" max="927" width="37.5" bestFit="1" customWidth="1"/>
    <col min="928" max="928" width="29" bestFit="1" customWidth="1"/>
    <col min="929" max="929" width="19.640625" bestFit="1" customWidth="1"/>
    <col min="930" max="930" width="21" bestFit="1" customWidth="1"/>
    <col min="931" max="931" width="8.140625" bestFit="1" customWidth="1"/>
    <col min="932" max="932" width="22.85546875" bestFit="1" customWidth="1"/>
    <col min="933" max="933" width="38.640625" bestFit="1" customWidth="1"/>
    <col min="934" max="934" width="19.35546875" bestFit="1" customWidth="1"/>
    <col min="935" max="935" width="8" bestFit="1" customWidth="1"/>
    <col min="936" max="936" width="14.5" bestFit="1" customWidth="1"/>
    <col min="937" max="937" width="11.85546875" bestFit="1" customWidth="1"/>
    <col min="938" max="939" width="20.140625" bestFit="1" customWidth="1"/>
    <col min="940" max="940" width="35.85546875" bestFit="1" customWidth="1"/>
    <col min="941" max="941" width="41.85546875" bestFit="1" customWidth="1"/>
    <col min="942" max="942" width="33.640625" bestFit="1" customWidth="1"/>
    <col min="943" max="943" width="30.140625" bestFit="1" customWidth="1"/>
    <col min="944" max="944" width="16.640625" bestFit="1" customWidth="1"/>
    <col min="945" max="945" width="8.640625" bestFit="1" customWidth="1"/>
    <col min="946" max="946" width="31" bestFit="1" customWidth="1"/>
    <col min="947" max="947" width="50" bestFit="1" customWidth="1"/>
    <col min="948" max="948" width="44.5" bestFit="1" customWidth="1"/>
    <col min="949" max="949" width="44.35546875" bestFit="1" customWidth="1"/>
    <col min="950" max="950" width="43" bestFit="1" customWidth="1"/>
    <col min="951" max="951" width="46.140625" bestFit="1" customWidth="1"/>
    <col min="952" max="952" width="47.5" bestFit="1" customWidth="1"/>
    <col min="953" max="953" width="20.5" bestFit="1" customWidth="1"/>
    <col min="954" max="954" width="19.35546875" bestFit="1" customWidth="1"/>
    <col min="955" max="955" width="6.640625" bestFit="1" customWidth="1"/>
    <col min="956" max="956" width="27.5" bestFit="1" customWidth="1"/>
    <col min="957" max="957" width="33.140625" bestFit="1" customWidth="1"/>
    <col min="958" max="958" width="15.140625" bestFit="1" customWidth="1"/>
    <col min="959" max="959" width="14" bestFit="1" customWidth="1"/>
    <col min="960" max="960" width="15.140625" bestFit="1" customWidth="1"/>
    <col min="961" max="961" width="12.140625" bestFit="1" customWidth="1"/>
    <col min="962" max="962" width="36" bestFit="1" customWidth="1"/>
    <col min="963" max="963" width="37.5" bestFit="1" customWidth="1"/>
    <col min="964" max="964" width="18.5" bestFit="1" customWidth="1"/>
    <col min="965" max="965" width="55.85546875" bestFit="1" customWidth="1"/>
    <col min="966" max="966" width="10.140625" bestFit="1" customWidth="1"/>
    <col min="967" max="967" width="50.140625" bestFit="1" customWidth="1"/>
    <col min="968" max="968" width="13" bestFit="1" customWidth="1"/>
    <col min="969" max="969" width="20.640625" bestFit="1" customWidth="1"/>
    <col min="970" max="970" width="24.35546875" bestFit="1" customWidth="1"/>
    <col min="971" max="971" width="23" bestFit="1" customWidth="1"/>
    <col min="972" max="972" width="18.5" bestFit="1" customWidth="1"/>
    <col min="973" max="973" width="50" bestFit="1" customWidth="1"/>
    <col min="974" max="974" width="33.85546875" bestFit="1" customWidth="1"/>
    <col min="975" max="975" width="26.640625" bestFit="1" customWidth="1"/>
    <col min="976" max="976" width="46.5" bestFit="1" customWidth="1"/>
    <col min="977" max="977" width="42.35546875" bestFit="1" customWidth="1"/>
    <col min="978" max="978" width="52.640625" bestFit="1" customWidth="1"/>
    <col min="979" max="979" width="9" bestFit="1" customWidth="1"/>
    <col min="980" max="980" width="36.140625" bestFit="1" customWidth="1"/>
    <col min="981" max="981" width="26.140625" bestFit="1" customWidth="1"/>
    <col min="982" max="982" width="21.640625" bestFit="1" customWidth="1"/>
    <col min="983" max="983" width="49.640625" bestFit="1" customWidth="1"/>
    <col min="984" max="984" width="42.35546875" bestFit="1" customWidth="1"/>
    <col min="985" max="985" width="23.140625" bestFit="1" customWidth="1"/>
    <col min="986" max="986" width="57.35546875" bestFit="1" customWidth="1"/>
    <col min="987" max="987" width="15" bestFit="1" customWidth="1"/>
    <col min="988" max="988" width="14.140625" bestFit="1" customWidth="1"/>
    <col min="989" max="989" width="37.35546875" bestFit="1" customWidth="1"/>
    <col min="990" max="990" width="13.640625" bestFit="1" customWidth="1"/>
    <col min="991" max="991" width="20.35546875" bestFit="1" customWidth="1"/>
    <col min="992" max="992" width="17.5" bestFit="1" customWidth="1"/>
    <col min="993" max="993" width="13.35546875" bestFit="1" customWidth="1"/>
    <col min="994" max="994" width="18.5" bestFit="1" customWidth="1"/>
    <col min="995" max="995" width="18.35546875" bestFit="1" customWidth="1"/>
    <col min="996" max="996" width="23.5" bestFit="1" customWidth="1"/>
    <col min="997" max="997" width="42.35546875" bestFit="1" customWidth="1"/>
    <col min="998" max="998" width="24.140625" bestFit="1" customWidth="1"/>
    <col min="999" max="999" width="9.140625" bestFit="1" customWidth="1"/>
    <col min="1000" max="1000" width="15.35546875" bestFit="1" customWidth="1"/>
    <col min="1001" max="1001" width="9.35546875" bestFit="1" customWidth="1"/>
    <col min="1002" max="1002" width="14.35546875" bestFit="1" customWidth="1"/>
    <col min="1003" max="1003" width="19.5" bestFit="1" customWidth="1"/>
    <col min="1004" max="1004" width="17" bestFit="1" customWidth="1"/>
    <col min="1005" max="1005" width="25.640625" bestFit="1" customWidth="1"/>
    <col min="1006" max="1006" width="23.85546875" bestFit="1" customWidth="1"/>
    <col min="1007" max="1007" width="10.640625" bestFit="1" customWidth="1"/>
    <col min="1008" max="1008" width="18.5" bestFit="1" customWidth="1"/>
    <col min="1009" max="1009" width="31" bestFit="1" customWidth="1"/>
    <col min="1010" max="1010" width="18" bestFit="1" customWidth="1"/>
    <col min="1011" max="1011" width="23.140625" bestFit="1" customWidth="1"/>
    <col min="1012" max="1012" width="19.35546875" bestFit="1" customWidth="1"/>
    <col min="1013" max="1013" width="35.35546875" bestFit="1" customWidth="1"/>
    <col min="1014" max="1014" width="40.640625" bestFit="1" customWidth="1"/>
    <col min="1015" max="1015" width="29.5" bestFit="1" customWidth="1"/>
    <col min="1016" max="1016" width="41.85546875" bestFit="1" customWidth="1"/>
    <col min="1017" max="1017" width="50.85546875" bestFit="1" customWidth="1"/>
    <col min="1018" max="1018" width="38.140625" bestFit="1" customWidth="1"/>
    <col min="1019" max="1019" width="52.140625" bestFit="1" customWidth="1"/>
    <col min="1020" max="1020" width="43.140625" bestFit="1" customWidth="1"/>
    <col min="1021" max="1021" width="27" bestFit="1" customWidth="1"/>
    <col min="1022" max="1022" width="36.5" bestFit="1" customWidth="1"/>
    <col min="1023" max="1023" width="65.5" bestFit="1" customWidth="1"/>
    <col min="1024" max="1024" width="34.140625" bestFit="1" customWidth="1"/>
    <col min="1025" max="1025" width="32.35546875" bestFit="1" customWidth="1"/>
    <col min="1026" max="1026" width="33.5" bestFit="1" customWidth="1"/>
    <col min="1027" max="1027" width="25.35546875" bestFit="1" customWidth="1"/>
    <col min="1028" max="1028" width="40.140625" bestFit="1" customWidth="1"/>
    <col min="1029" max="1029" width="28.5" bestFit="1" customWidth="1"/>
    <col min="1030" max="1030" width="45.140625" bestFit="1" customWidth="1"/>
    <col min="1031" max="1031" width="29" bestFit="1" customWidth="1"/>
    <col min="1032" max="1032" width="10.35546875" bestFit="1" customWidth="1"/>
    <col min="1033" max="1033" width="24.85546875" bestFit="1" customWidth="1"/>
    <col min="1034" max="1034" width="53" bestFit="1" customWidth="1"/>
    <col min="1035" max="1035" width="47.5" bestFit="1" customWidth="1"/>
    <col min="1036" max="1036" width="24.640625" bestFit="1" customWidth="1"/>
    <col min="1037" max="1037" width="22.140625" bestFit="1" customWidth="1"/>
    <col min="1038" max="1038" width="49.85546875" bestFit="1" customWidth="1"/>
    <col min="1039" max="1039" width="35.5" bestFit="1" customWidth="1"/>
    <col min="1040" max="1040" width="42.5" bestFit="1" customWidth="1"/>
    <col min="1041" max="1041" width="17.85546875" bestFit="1" customWidth="1"/>
    <col min="1042" max="1042" width="22.85546875" bestFit="1" customWidth="1"/>
    <col min="1043" max="1043" width="13.35546875" bestFit="1" customWidth="1"/>
    <col min="1044" max="1044" width="40.85546875" bestFit="1" customWidth="1"/>
    <col min="1045" max="1045" width="16.5" bestFit="1" customWidth="1"/>
    <col min="1046" max="1046" width="13.35546875" bestFit="1" customWidth="1"/>
    <col min="1047" max="1047" width="39" bestFit="1" customWidth="1"/>
    <col min="1048" max="1048" width="34.85546875" bestFit="1" customWidth="1"/>
    <col min="1049" max="1049" width="13.35546875" bestFit="1" customWidth="1"/>
    <col min="1050" max="1050" width="42.5" bestFit="1" customWidth="1"/>
    <col min="1051" max="1051" width="40" bestFit="1" customWidth="1"/>
    <col min="1052" max="1052" width="12" bestFit="1" customWidth="1"/>
    <col min="1053" max="1053" width="28.85546875" bestFit="1" customWidth="1"/>
    <col min="1054" max="1054" width="20.85546875" bestFit="1" customWidth="1"/>
    <col min="1055" max="1055" width="34.35546875" bestFit="1" customWidth="1"/>
    <col min="1056" max="1056" width="22.640625" bestFit="1" customWidth="1"/>
    <col min="1057" max="1057" width="24" bestFit="1" customWidth="1"/>
    <col min="1058" max="1058" width="40.140625" bestFit="1" customWidth="1"/>
    <col min="1059" max="1059" width="36.640625" bestFit="1" customWidth="1"/>
    <col min="1060" max="1060" width="30" bestFit="1" customWidth="1"/>
    <col min="1061" max="1061" width="24" bestFit="1" customWidth="1"/>
    <col min="1062" max="1062" width="32.5" bestFit="1" customWidth="1"/>
    <col min="1063" max="1063" width="31.35546875" bestFit="1" customWidth="1"/>
    <col min="1064" max="1064" width="27" bestFit="1" customWidth="1"/>
    <col min="1065" max="1065" width="37.5" bestFit="1" customWidth="1"/>
    <col min="1066" max="1066" width="22.85546875" bestFit="1" customWidth="1"/>
    <col min="1067" max="1067" width="23" bestFit="1" customWidth="1"/>
    <col min="1068" max="1068" width="28.5" bestFit="1" customWidth="1"/>
    <col min="1069" max="1069" width="12.640625" bestFit="1" customWidth="1"/>
    <col min="1070" max="1070" width="28.640625" bestFit="1" customWidth="1"/>
    <col min="1071" max="1071" width="17.140625" bestFit="1" customWidth="1"/>
    <col min="1072" max="1072" width="29.640625" bestFit="1" customWidth="1"/>
    <col min="1073" max="1073" width="16.640625" bestFit="1" customWidth="1"/>
    <col min="1074" max="1074" width="51.35546875" bestFit="1" customWidth="1"/>
    <col min="1075" max="1075" width="34" bestFit="1" customWidth="1"/>
    <col min="1076" max="1076" width="23" bestFit="1" customWidth="1"/>
    <col min="1077" max="1077" width="33.640625" bestFit="1" customWidth="1"/>
    <col min="1078" max="1078" width="19.35546875" bestFit="1" customWidth="1"/>
    <col min="1079" max="1079" width="32.85546875" bestFit="1" customWidth="1"/>
    <col min="1080" max="1080" width="38" bestFit="1" customWidth="1"/>
    <col min="1081" max="1081" width="32.5" bestFit="1" customWidth="1"/>
    <col min="1082" max="1082" width="61.35546875" bestFit="1" customWidth="1"/>
    <col min="1083" max="1083" width="74.640625" bestFit="1" customWidth="1"/>
    <col min="1084" max="1084" width="56.140625" bestFit="1" customWidth="1"/>
    <col min="1085" max="1085" width="45.85546875" bestFit="1" customWidth="1"/>
    <col min="1086" max="1086" width="50.35546875" bestFit="1" customWidth="1"/>
    <col min="1087" max="1087" width="56" bestFit="1" customWidth="1"/>
    <col min="1088" max="1088" width="39.140625" bestFit="1" customWidth="1"/>
    <col min="1089" max="1089" width="43.140625" bestFit="1" customWidth="1"/>
    <col min="1090" max="1090" width="26" bestFit="1" customWidth="1"/>
    <col min="1091" max="1091" width="36.5" bestFit="1" customWidth="1"/>
    <col min="1092" max="1092" width="29.140625" bestFit="1" customWidth="1"/>
    <col min="1093" max="1093" width="36.140625" bestFit="1" customWidth="1"/>
    <col min="1094" max="1094" width="37.140625" bestFit="1" customWidth="1"/>
    <col min="1095" max="1095" width="25.35546875" bestFit="1" customWidth="1"/>
    <col min="1096" max="1096" width="44.5" bestFit="1" customWidth="1"/>
    <col min="1097" max="1097" width="63.640625" bestFit="1" customWidth="1"/>
    <col min="1098" max="1098" width="56.35546875" bestFit="1" customWidth="1"/>
    <col min="1099" max="1099" width="60" bestFit="1" customWidth="1"/>
    <col min="1100" max="1100" width="40.5" bestFit="1" customWidth="1"/>
    <col min="1101" max="1101" width="50.35546875" bestFit="1" customWidth="1"/>
    <col min="1102" max="1102" width="25.35546875" bestFit="1" customWidth="1"/>
    <col min="1103" max="1103" width="39.140625" bestFit="1" customWidth="1"/>
    <col min="1104" max="1104" width="20.35546875" bestFit="1" customWidth="1"/>
    <col min="1105" max="1105" width="17" bestFit="1" customWidth="1"/>
    <col min="1106" max="1106" width="28.35546875" bestFit="1" customWidth="1"/>
    <col min="1107" max="1107" width="15.140625" bestFit="1" customWidth="1"/>
    <col min="1108" max="1108" width="53.35546875" bestFit="1" customWidth="1"/>
    <col min="1109" max="1109" width="18.35546875" bestFit="1" customWidth="1"/>
    <col min="1110" max="1110" width="25.640625" bestFit="1" customWidth="1"/>
    <col min="1111" max="1111" width="43.5" bestFit="1" customWidth="1"/>
    <col min="1112" max="1112" width="34.5" bestFit="1" customWidth="1"/>
    <col min="1113" max="1113" width="20.640625" bestFit="1" customWidth="1"/>
    <col min="1114" max="1114" width="26.35546875" bestFit="1" customWidth="1"/>
    <col min="1115" max="1115" width="36.140625" bestFit="1" customWidth="1"/>
    <col min="1116" max="1116" width="55" bestFit="1" customWidth="1"/>
    <col min="1117" max="1117" width="16.5" bestFit="1" customWidth="1"/>
    <col min="1118" max="1118" width="13.35546875" bestFit="1" customWidth="1"/>
    <col min="1119" max="1119" width="35.85546875" bestFit="1" customWidth="1"/>
    <col min="1120" max="1120" width="16.5" bestFit="1" customWidth="1"/>
    <col min="1121" max="1121" width="17.35546875" bestFit="1" customWidth="1"/>
    <col min="1122" max="1122" width="16.85546875" bestFit="1" customWidth="1"/>
    <col min="1123" max="1123" width="54.140625" bestFit="1" customWidth="1"/>
    <col min="1124" max="1124" width="67.35546875" bestFit="1" customWidth="1"/>
    <col min="1125" max="1125" width="46.85546875" bestFit="1" customWidth="1"/>
    <col min="1126" max="1126" width="45.35546875" bestFit="1" customWidth="1"/>
    <col min="1127" max="1127" width="22.140625" bestFit="1" customWidth="1"/>
    <col min="1128" max="1128" width="10.35546875" bestFit="1" customWidth="1"/>
    <col min="1129" max="1129" width="21.140625" bestFit="1" customWidth="1"/>
  </cols>
  <sheetData>
    <row r="1" spans="1:3">
      <c r="A1" s="20" t="s">
        <v>49</v>
      </c>
      <c r="B1" t="s">
        <v>47</v>
      </c>
      <c r="C1" t="s">
        <v>48</v>
      </c>
    </row>
    <row r="2" spans="1:3">
      <c r="A2" s="5" t="s">
        <v>50</v>
      </c>
      <c r="B2" s="11">
        <v>4</v>
      </c>
      <c r="C2" s="11"/>
    </row>
    <row r="3" spans="1:3">
      <c r="A3" s="6" t="s">
        <v>51</v>
      </c>
      <c r="B3" s="11">
        <v>1</v>
      </c>
      <c r="C3" s="11"/>
    </row>
    <row r="4" spans="1:3">
      <c r="A4" s="6" t="s">
        <v>52</v>
      </c>
      <c r="B4" s="11">
        <v>1</v>
      </c>
      <c r="C4" s="11"/>
    </row>
    <row r="5" spans="1:3">
      <c r="A5" s="6" t="s">
        <v>53</v>
      </c>
      <c r="B5" s="11">
        <v>1</v>
      </c>
      <c r="C5" s="11"/>
    </row>
    <row r="6" spans="1:3">
      <c r="A6" s="6" t="s">
        <v>54</v>
      </c>
      <c r="B6" s="11">
        <v>1</v>
      </c>
      <c r="C6" s="11"/>
    </row>
    <row r="7" spans="1:3">
      <c r="A7" s="5" t="s">
        <v>31</v>
      </c>
      <c r="B7" s="11">
        <v>1</v>
      </c>
      <c r="C7" s="11"/>
    </row>
    <row r="8" spans="1:3">
      <c r="A8" s="6" t="s">
        <v>55</v>
      </c>
      <c r="B8" s="11">
        <v>1</v>
      </c>
      <c r="C8" s="11"/>
    </row>
    <row r="9" spans="1:3">
      <c r="A9" s="5" t="s">
        <v>56</v>
      </c>
      <c r="B9" s="11"/>
      <c r="C9" s="11">
        <v>1735</v>
      </c>
    </row>
    <row r="10" spans="1:3">
      <c r="A10" s="5" t="s">
        <v>57</v>
      </c>
      <c r="B10" s="11">
        <v>77</v>
      </c>
      <c r="C10" s="11"/>
    </row>
    <row r="11" spans="1:3">
      <c r="A11" s="5" t="s">
        <v>58</v>
      </c>
      <c r="B11" s="11">
        <v>82</v>
      </c>
      <c r="C11" s="11">
        <v>1735</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
  <sheetViews>
    <sheetView workbookViewId="0">
      <selection activeCell="G16" sqref="G16"/>
    </sheetView>
  </sheetViews>
  <sheetFormatPr defaultColWidth="11" defaultRowHeight="15.9"/>
  <cols>
    <col min="2" max="2" width="36.640625" bestFit="1" customWidth="1"/>
    <col min="6" max="6" width="12.140625" customWidth="1"/>
    <col min="7" max="7" width="12.35546875" customWidth="1"/>
    <col min="8" max="8" width="14.140625" customWidth="1"/>
    <col min="9" max="9" width="12.140625" customWidth="1"/>
    <col min="11" max="11" width="14" customWidth="1"/>
    <col min="12" max="12" width="13.140625" customWidth="1"/>
    <col min="13" max="13" width="13.640625" customWidth="1"/>
    <col min="14" max="14" width="14.640625" bestFit="1" customWidth="1"/>
    <col min="15" max="15" width="12.140625" customWidth="1"/>
    <col min="17" max="17" width="12.85546875" customWidth="1"/>
    <col min="18" max="18" width="12.5" customWidth="1"/>
    <col min="19" max="19" width="25.640625" customWidth="1"/>
    <col min="20" max="20" width="25.35546875" customWidth="1"/>
    <col min="21" max="21" width="21.85546875" customWidth="1"/>
  </cols>
  <sheetData>
    <row r="2" spans="2:21" ht="16.3" thickBot="1">
      <c r="F2" s="108" t="s">
        <v>0</v>
      </c>
      <c r="G2" s="108"/>
      <c r="H2" s="108"/>
      <c r="I2" s="108"/>
      <c r="J2" s="108"/>
      <c r="K2" s="108"/>
      <c r="L2" s="109" t="s">
        <v>1</v>
      </c>
      <c r="M2" s="109"/>
      <c r="N2" s="109"/>
      <c r="O2" s="109"/>
      <c r="P2" s="109"/>
      <c r="Q2" s="109"/>
    </row>
    <row r="3" spans="2:21" ht="93.45">
      <c r="B3" s="26" t="s">
        <v>3</v>
      </c>
      <c r="C3" s="27" t="s">
        <v>4</v>
      </c>
      <c r="D3" s="27" t="s">
        <v>5</v>
      </c>
      <c r="E3" s="27" t="s">
        <v>6</v>
      </c>
      <c r="F3" s="28" t="s">
        <v>7</v>
      </c>
      <c r="G3" s="28" t="s">
        <v>8</v>
      </c>
      <c r="H3" s="28" t="s">
        <v>9</v>
      </c>
      <c r="I3" s="28" t="s">
        <v>10</v>
      </c>
      <c r="J3" s="28" t="s">
        <v>11</v>
      </c>
      <c r="K3" s="28" t="s">
        <v>12</v>
      </c>
      <c r="L3" s="29" t="s">
        <v>13</v>
      </c>
      <c r="M3" s="29" t="s">
        <v>14</v>
      </c>
      <c r="N3" s="29" t="s">
        <v>15</v>
      </c>
      <c r="O3" s="29" t="s">
        <v>16</v>
      </c>
      <c r="P3" s="29" t="s">
        <v>17</v>
      </c>
      <c r="Q3" s="29" t="s">
        <v>18</v>
      </c>
      <c r="R3" s="30" t="s">
        <v>19</v>
      </c>
      <c r="S3" s="31" t="s">
        <v>20</v>
      </c>
      <c r="T3" s="32" t="s">
        <v>21</v>
      </c>
      <c r="U3" s="27" t="s">
        <v>22</v>
      </c>
    </row>
    <row r="4" spans="2:21" ht="16.3" thickBot="1">
      <c r="B4" s="33" t="s">
        <v>23</v>
      </c>
      <c r="S4" s="34"/>
    </row>
    <row r="5" spans="2:21">
      <c r="B5" s="35" t="s">
        <v>24</v>
      </c>
      <c r="C5" s="36"/>
      <c r="D5" s="36"/>
      <c r="E5" s="36"/>
      <c r="F5" s="37"/>
      <c r="G5" s="37"/>
      <c r="H5" s="37"/>
      <c r="I5" s="37"/>
      <c r="J5" s="37"/>
      <c r="K5" s="37"/>
      <c r="L5" s="38"/>
      <c r="M5" s="38"/>
      <c r="N5" s="38"/>
      <c r="O5" s="38"/>
      <c r="P5" s="38"/>
      <c r="Q5" s="38"/>
      <c r="R5" s="39"/>
      <c r="S5" s="40"/>
      <c r="T5" s="41"/>
      <c r="U5" s="42"/>
    </row>
    <row r="6" spans="2:21">
      <c r="B6" s="43" t="s">
        <v>59</v>
      </c>
      <c r="C6" s="44" t="s">
        <v>60</v>
      </c>
      <c r="D6" s="45">
        <v>1139.3800000000001</v>
      </c>
      <c r="E6" s="46">
        <f>D6/$D$17</f>
        <v>0.36161035910944667</v>
      </c>
      <c r="F6" s="47">
        <v>0.5</v>
      </c>
      <c r="G6" s="48">
        <v>0</v>
      </c>
      <c r="H6" s="48">
        <v>0</v>
      </c>
      <c r="I6" s="48">
        <v>0</v>
      </c>
      <c r="J6" s="48">
        <v>0</v>
      </c>
      <c r="K6" s="48">
        <v>0</v>
      </c>
      <c r="L6" s="49"/>
      <c r="M6" s="49" t="s">
        <v>27</v>
      </c>
      <c r="N6" s="49" t="s">
        <v>27</v>
      </c>
      <c r="O6" s="49" t="s">
        <v>27</v>
      </c>
      <c r="P6" s="49" t="s">
        <v>27</v>
      </c>
      <c r="Q6" s="49" t="s">
        <v>27</v>
      </c>
      <c r="R6" s="50" t="s">
        <v>27</v>
      </c>
      <c r="S6" s="51">
        <f>SUMPRODUCT(E6,F6)</f>
        <v>0.18080517955472333</v>
      </c>
      <c r="T6" s="52"/>
      <c r="U6" s="53"/>
    </row>
    <row r="7" spans="2:21">
      <c r="B7" s="43" t="s">
        <v>61</v>
      </c>
      <c r="C7" s="44" t="s">
        <v>60</v>
      </c>
      <c r="D7" s="45">
        <v>230.47</v>
      </c>
      <c r="E7" s="46">
        <f>D7/$D$17</f>
        <v>7.31453417331831E-2</v>
      </c>
      <c r="F7" s="47">
        <v>1</v>
      </c>
      <c r="G7" s="48">
        <v>0</v>
      </c>
      <c r="H7" s="48">
        <v>0</v>
      </c>
      <c r="I7" s="48">
        <v>0</v>
      </c>
      <c r="J7" s="48">
        <v>0</v>
      </c>
      <c r="K7" s="48">
        <v>0</v>
      </c>
      <c r="L7" s="49"/>
      <c r="M7" s="49" t="s">
        <v>27</v>
      </c>
      <c r="N7" s="49" t="s">
        <v>27</v>
      </c>
      <c r="O7" s="49" t="s">
        <v>27</v>
      </c>
      <c r="P7" s="49" t="s">
        <v>27</v>
      </c>
      <c r="Q7" s="49" t="s">
        <v>27</v>
      </c>
      <c r="R7" s="50" t="s">
        <v>27</v>
      </c>
      <c r="S7" s="51">
        <f t="shared" ref="S7:S9" si="0">SUMPRODUCT(E7,F7)</f>
        <v>7.31453417331831E-2</v>
      </c>
      <c r="T7" s="52"/>
      <c r="U7" s="53"/>
    </row>
    <row r="8" spans="2:21">
      <c r="B8" s="43" t="s">
        <v>62</v>
      </c>
      <c r="C8" s="44" t="s">
        <v>63</v>
      </c>
      <c r="D8" s="45">
        <v>874.32</v>
      </c>
      <c r="E8" s="46">
        <f>D8/$D$17</f>
        <v>0.27748702731009089</v>
      </c>
      <c r="F8" s="47">
        <v>0</v>
      </c>
      <c r="G8" s="48">
        <v>0.75</v>
      </c>
      <c r="H8" s="48">
        <v>0</v>
      </c>
      <c r="I8" s="48">
        <v>0</v>
      </c>
      <c r="J8" s="48">
        <v>0</v>
      </c>
      <c r="K8" s="48">
        <v>0</v>
      </c>
      <c r="L8" s="49" t="s">
        <v>27</v>
      </c>
      <c r="M8" s="49"/>
      <c r="N8" s="49" t="s">
        <v>27</v>
      </c>
      <c r="O8" s="49" t="s">
        <v>27</v>
      </c>
      <c r="P8" s="49" t="s">
        <v>27</v>
      </c>
      <c r="Q8" s="49" t="s">
        <v>27</v>
      </c>
      <c r="R8" s="50" t="s">
        <v>27</v>
      </c>
      <c r="S8" s="51">
        <f>SUMPRODUCT(E8,G8)</f>
        <v>0.20811527048256817</v>
      </c>
      <c r="T8" s="52"/>
      <c r="U8" s="53"/>
    </row>
    <row r="9" spans="2:21">
      <c r="B9" s="43" t="s">
        <v>64</v>
      </c>
      <c r="C9" s="44" t="s">
        <v>60</v>
      </c>
      <c r="D9" s="45">
        <v>101.67</v>
      </c>
      <c r="E9" s="54">
        <f>D9/$D$17</f>
        <v>3.2267483377501308E-2</v>
      </c>
      <c r="F9" s="47">
        <v>0.9</v>
      </c>
      <c r="G9" s="48">
        <v>0</v>
      </c>
      <c r="H9" s="48">
        <v>0</v>
      </c>
      <c r="I9" s="48">
        <v>0</v>
      </c>
      <c r="J9" s="48">
        <v>0</v>
      </c>
      <c r="K9" s="48">
        <v>0</v>
      </c>
      <c r="L9" s="49"/>
      <c r="M9" s="49" t="s">
        <v>27</v>
      </c>
      <c r="N9" s="49" t="s">
        <v>27</v>
      </c>
      <c r="O9" s="49" t="s">
        <v>27</v>
      </c>
      <c r="P9" s="49" t="s">
        <v>27</v>
      </c>
      <c r="Q9" s="49" t="s">
        <v>27</v>
      </c>
      <c r="R9" s="50" t="s">
        <v>27</v>
      </c>
      <c r="S9" s="55">
        <f t="shared" si="0"/>
        <v>2.9040735039751176E-2</v>
      </c>
      <c r="T9" s="52"/>
      <c r="U9" s="53"/>
    </row>
    <row r="10" spans="2:21" ht="29.6" thickBot="1">
      <c r="B10" s="56" t="s">
        <v>28</v>
      </c>
      <c r="C10" s="57"/>
      <c r="D10" s="58">
        <f>SUM(D6:D9)</f>
        <v>2345.84</v>
      </c>
      <c r="E10" s="59">
        <f>SUM(E6:E9)</f>
        <v>0.7445102115302219</v>
      </c>
      <c r="F10" s="60">
        <f>SUMPRODUCT(F6:F9,$E$6:$E$9)</f>
        <v>0.28299125632765759</v>
      </c>
      <c r="G10" s="60">
        <f t="shared" ref="G10:K10" si="1">SUMPRODUCT(G6:G9,$E$6:$E$9)</f>
        <v>0.20811527048256817</v>
      </c>
      <c r="H10" s="60">
        <f t="shared" si="1"/>
        <v>0</v>
      </c>
      <c r="I10" s="60">
        <f t="shared" si="1"/>
        <v>0</v>
      </c>
      <c r="J10" s="60">
        <f t="shared" si="1"/>
        <v>0</v>
      </c>
      <c r="K10" s="60">
        <f t="shared" si="1"/>
        <v>0</v>
      </c>
      <c r="L10" s="61"/>
      <c r="M10" s="61"/>
      <c r="N10" s="61"/>
      <c r="O10" s="61"/>
      <c r="P10" s="61"/>
      <c r="Q10" s="61"/>
      <c r="R10" s="62"/>
      <c r="S10" s="63">
        <f>SUM(S6:S9)</f>
        <v>0.49110652681022576</v>
      </c>
      <c r="T10" s="64"/>
      <c r="U10" s="65"/>
    </row>
    <row r="11" spans="2:21">
      <c r="B11" s="35" t="s">
        <v>29</v>
      </c>
      <c r="C11" s="36"/>
      <c r="D11" s="36"/>
      <c r="E11" s="66"/>
      <c r="F11" s="67"/>
      <c r="G11" s="67"/>
      <c r="H11" s="67"/>
      <c r="I11" s="67"/>
      <c r="J11" s="67"/>
      <c r="K11" s="67"/>
      <c r="L11" s="68"/>
      <c r="M11" s="68"/>
      <c r="N11" s="68"/>
      <c r="O11" s="68"/>
      <c r="P11" s="68"/>
      <c r="Q11" s="68"/>
      <c r="R11" s="69"/>
      <c r="S11" s="70"/>
      <c r="T11" s="41"/>
      <c r="U11" s="42"/>
    </row>
    <row r="12" spans="2:21">
      <c r="B12" s="43" t="s">
        <v>65</v>
      </c>
      <c r="C12" s="44" t="s">
        <v>31</v>
      </c>
      <c r="D12" s="45">
        <v>35.65</v>
      </c>
      <c r="E12" s="71">
        <f>D12/$D$17</f>
        <v>1.1314407223447639E-2</v>
      </c>
      <c r="F12" s="48">
        <v>1</v>
      </c>
      <c r="G12" s="48">
        <v>0</v>
      </c>
      <c r="H12" s="48">
        <v>0</v>
      </c>
      <c r="I12" s="48">
        <v>0</v>
      </c>
      <c r="J12" s="48">
        <v>0</v>
      </c>
      <c r="K12" s="48">
        <v>0</v>
      </c>
      <c r="L12" s="49"/>
      <c r="M12" s="49" t="s">
        <v>27</v>
      </c>
      <c r="N12" s="49" t="s">
        <v>27</v>
      </c>
      <c r="O12" s="49" t="s">
        <v>27</v>
      </c>
      <c r="P12" s="49" t="s">
        <v>27</v>
      </c>
      <c r="Q12" s="49" t="s">
        <v>27</v>
      </c>
      <c r="R12" s="50" t="s">
        <v>27</v>
      </c>
      <c r="S12" s="72">
        <f>SUMPRODUCT(E12,F12)</f>
        <v>1.1314407223447639E-2</v>
      </c>
      <c r="T12" s="52"/>
      <c r="U12" s="53"/>
    </row>
    <row r="13" spans="2:21" ht="29.6" thickBot="1">
      <c r="B13" s="56" t="s">
        <v>32</v>
      </c>
      <c r="C13" s="73"/>
      <c r="D13" s="74">
        <f>SUM(D12:D12)</f>
        <v>35.65</v>
      </c>
      <c r="E13" s="75">
        <f>SUM(E12:E12)</f>
        <v>1.1314407223447639E-2</v>
      </c>
      <c r="F13" s="60">
        <f t="shared" ref="F13:K13" si="2">SUMPRODUCT(F12:F12,$E$12:$E$12)</f>
        <v>1.1314407223447639E-2</v>
      </c>
      <c r="G13" s="60">
        <f t="shared" si="2"/>
        <v>0</v>
      </c>
      <c r="H13" s="60">
        <f t="shared" si="2"/>
        <v>0</v>
      </c>
      <c r="I13" s="60">
        <f t="shared" si="2"/>
        <v>0</v>
      </c>
      <c r="J13" s="60">
        <f t="shared" si="2"/>
        <v>0</v>
      </c>
      <c r="K13" s="60">
        <f t="shared" si="2"/>
        <v>0</v>
      </c>
      <c r="L13" s="76"/>
      <c r="M13" s="76"/>
      <c r="N13" s="76"/>
      <c r="O13" s="76"/>
      <c r="P13" s="76"/>
      <c r="Q13" s="76"/>
      <c r="R13" s="77"/>
      <c r="S13" s="78">
        <f>SUM(F13:R13)</f>
        <v>1.1314407223447639E-2</v>
      </c>
      <c r="T13" s="79"/>
      <c r="U13" s="80"/>
    </row>
    <row r="14" spans="2:21" ht="16.3" thickBot="1">
      <c r="B14" s="81" t="s">
        <v>33</v>
      </c>
      <c r="C14" s="82"/>
      <c r="D14" s="83">
        <f t="shared" ref="D14:K14" si="3">D10+D13</f>
        <v>2381.4900000000002</v>
      </c>
      <c r="E14" s="84">
        <f t="shared" si="3"/>
        <v>0.75582461875366957</v>
      </c>
      <c r="F14" s="85">
        <f t="shared" si="3"/>
        <v>0.29430566355110521</v>
      </c>
      <c r="G14" s="85">
        <f t="shared" si="3"/>
        <v>0.20811527048256817</v>
      </c>
      <c r="H14" s="85">
        <f t="shared" si="3"/>
        <v>0</v>
      </c>
      <c r="I14" s="85">
        <f t="shared" si="3"/>
        <v>0</v>
      </c>
      <c r="J14" s="85">
        <f t="shared" si="3"/>
        <v>0</v>
      </c>
      <c r="K14" s="85">
        <f t="shared" si="3"/>
        <v>0</v>
      </c>
      <c r="L14" s="86"/>
      <c r="M14" s="86"/>
      <c r="N14" s="86"/>
      <c r="O14" s="86"/>
      <c r="P14" s="86"/>
      <c r="Q14" s="86"/>
      <c r="R14" s="87"/>
      <c r="S14" s="88">
        <f>S10+S13</f>
        <v>0.50242093403367338</v>
      </c>
      <c r="T14" s="89"/>
      <c r="U14" s="90"/>
    </row>
    <row r="15" spans="2:21" ht="16.3" thickBot="1">
      <c r="B15" s="33" t="s">
        <v>34</v>
      </c>
    </row>
    <row r="16" spans="2:21">
      <c r="B16" s="91" t="s">
        <v>35</v>
      </c>
      <c r="C16" s="36"/>
      <c r="D16" s="92">
        <v>769.36</v>
      </c>
      <c r="E16" s="93">
        <f>1-E14</f>
        <v>0.24417538124633043</v>
      </c>
    </row>
    <row r="17" spans="2:5" ht="16.3" thickBot="1">
      <c r="B17" s="94" t="s">
        <v>36</v>
      </c>
      <c r="C17" s="73"/>
      <c r="D17" s="95">
        <f>D14+D16</f>
        <v>3150.8500000000004</v>
      </c>
      <c r="E17" s="96">
        <f>E14+E16</f>
        <v>1</v>
      </c>
    </row>
  </sheetData>
  <mergeCells count="2">
    <mergeCell ref="F2:K2"/>
    <mergeCell ref="L2:Q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6"/>
  <sheetViews>
    <sheetView topLeftCell="D1" zoomScaleNormal="100" workbookViewId="0">
      <selection activeCell="L653" sqref="L653"/>
    </sheetView>
  </sheetViews>
  <sheetFormatPr defaultColWidth="11" defaultRowHeight="15.9"/>
  <cols>
    <col min="1" max="1" width="22.140625" style="16" bestFit="1" customWidth="1"/>
    <col min="2" max="2" width="27.85546875" style="16" bestFit="1" customWidth="1"/>
    <col min="3" max="3" width="27.85546875" style="16" customWidth="1"/>
    <col min="4" max="4" width="40.640625" style="16" bestFit="1" customWidth="1"/>
    <col min="6" max="6" width="13" style="5" bestFit="1" customWidth="1"/>
    <col min="7" max="7" width="13.640625" style="3" customWidth="1"/>
    <col min="8" max="8" width="14.140625" customWidth="1"/>
    <col min="9" max="9" width="29" customWidth="1"/>
    <col min="10" max="10" width="80.640625" style="10" bestFit="1" customWidth="1"/>
    <col min="11" max="11" width="43.640625" bestFit="1" customWidth="1"/>
    <col min="12" max="12" width="255.85546875" bestFit="1" customWidth="1"/>
    <col min="13" max="13" width="9.35546875" bestFit="1" customWidth="1"/>
    <col min="14" max="14" width="7" bestFit="1" customWidth="1"/>
  </cols>
  <sheetData>
    <row r="1" spans="1:14" s="22" customFormat="1">
      <c r="A1" s="21" t="s">
        <v>66</v>
      </c>
      <c r="B1" s="21" t="s">
        <v>67</v>
      </c>
      <c r="C1" s="21" t="s">
        <v>68</v>
      </c>
      <c r="D1" s="21" t="s">
        <v>69</v>
      </c>
      <c r="E1" s="22" t="s">
        <v>70</v>
      </c>
      <c r="F1" s="23" t="s">
        <v>71</v>
      </c>
      <c r="G1" s="24" t="s">
        <v>72</v>
      </c>
      <c r="H1" s="22" t="s">
        <v>73</v>
      </c>
      <c r="I1" s="22" t="s">
        <v>74</v>
      </c>
      <c r="J1" s="25" t="s">
        <v>75</v>
      </c>
      <c r="K1" s="22" t="s">
        <v>76</v>
      </c>
      <c r="L1" s="22" t="s">
        <v>77</v>
      </c>
      <c r="M1" s="22" t="s">
        <v>78</v>
      </c>
      <c r="N1" s="22" t="s">
        <v>79</v>
      </c>
    </row>
    <row r="2" spans="1:14" s="1" customFormat="1">
      <c r="A2" s="19"/>
      <c r="B2" s="19" t="s">
        <v>80</v>
      </c>
      <c r="C2" s="19"/>
      <c r="E2" s="1" t="s">
        <v>81</v>
      </c>
      <c r="F2" s="4" t="s">
        <v>81</v>
      </c>
      <c r="G2" s="2"/>
      <c r="H2" s="1">
        <v>1</v>
      </c>
      <c r="I2" s="1" t="str">
        <f t="shared" ref="I2:I65" si="0">CONCATENATE(E2,".",G2)</f>
        <v>A.</v>
      </c>
      <c r="J2" s="1" t="s">
        <v>82</v>
      </c>
      <c r="K2" s="1" t="s">
        <v>82</v>
      </c>
      <c r="L2" s="1" t="s">
        <v>83</v>
      </c>
    </row>
    <row r="3" spans="1:14">
      <c r="A3" s="19"/>
      <c r="B3" s="19" t="s">
        <v>80</v>
      </c>
      <c r="C3" s="19"/>
      <c r="E3" t="s">
        <v>81</v>
      </c>
      <c r="F3" s="5" t="s">
        <v>81</v>
      </c>
      <c r="G3" s="3">
        <v>1</v>
      </c>
      <c r="H3">
        <v>2</v>
      </c>
      <c r="I3" t="str">
        <f t="shared" si="0"/>
        <v>A.1</v>
      </c>
      <c r="J3" s="6" t="s">
        <v>84</v>
      </c>
      <c r="K3" t="s">
        <v>85</v>
      </c>
      <c r="L3" t="s">
        <v>86</v>
      </c>
    </row>
    <row r="4" spans="1:14">
      <c r="A4" s="13" t="s">
        <v>87</v>
      </c>
      <c r="B4" s="13"/>
      <c r="C4" s="13" t="s">
        <v>57</v>
      </c>
      <c r="D4" s="13" t="s">
        <v>88</v>
      </c>
      <c r="E4" t="s">
        <v>81</v>
      </c>
      <c r="F4" s="5">
        <v>1</v>
      </c>
      <c r="G4" s="3" t="s">
        <v>89</v>
      </c>
      <c r="H4">
        <v>3</v>
      </c>
      <c r="I4" t="str">
        <f t="shared" si="0"/>
        <v>A.01.1</v>
      </c>
      <c r="J4" s="7" t="s">
        <v>90</v>
      </c>
      <c r="K4" t="s">
        <v>90</v>
      </c>
      <c r="L4" t="s">
        <v>91</v>
      </c>
    </row>
    <row r="5" spans="1:14">
      <c r="A5" s="13" t="s">
        <v>87</v>
      </c>
      <c r="B5" s="13"/>
      <c r="C5" s="13" t="s">
        <v>57</v>
      </c>
      <c r="D5" s="13" t="s">
        <v>92</v>
      </c>
      <c r="E5" t="s">
        <v>81</v>
      </c>
      <c r="F5" s="5">
        <v>1</v>
      </c>
      <c r="G5" s="3" t="s">
        <v>93</v>
      </c>
      <c r="H5">
        <v>3</v>
      </c>
      <c r="I5" t="str">
        <f t="shared" si="0"/>
        <v>A.01.2</v>
      </c>
      <c r="J5" s="7" t="s">
        <v>94</v>
      </c>
      <c r="K5" t="s">
        <v>94</v>
      </c>
      <c r="L5" t="s">
        <v>95</v>
      </c>
    </row>
    <row r="6" spans="1:14">
      <c r="A6" s="19"/>
      <c r="B6" s="19" t="s">
        <v>80</v>
      </c>
      <c r="C6" s="19"/>
      <c r="E6" t="s">
        <v>81</v>
      </c>
      <c r="F6" s="5">
        <v>1</v>
      </c>
      <c r="G6" s="3" t="s">
        <v>96</v>
      </c>
      <c r="H6">
        <v>3</v>
      </c>
      <c r="I6" t="str">
        <f t="shared" si="0"/>
        <v>A.01.3</v>
      </c>
      <c r="J6" s="7" t="s">
        <v>97</v>
      </c>
      <c r="K6" t="s">
        <v>97</v>
      </c>
    </row>
    <row r="7" spans="1:14">
      <c r="A7" s="16" t="s">
        <v>87</v>
      </c>
      <c r="C7" s="13" t="s">
        <v>57</v>
      </c>
      <c r="D7" s="13" t="s">
        <v>98</v>
      </c>
      <c r="E7" t="s">
        <v>81</v>
      </c>
      <c r="F7" s="5">
        <v>1</v>
      </c>
      <c r="G7" s="3" t="s">
        <v>99</v>
      </c>
      <c r="H7">
        <v>3</v>
      </c>
      <c r="I7" t="str">
        <f t="shared" si="0"/>
        <v>A.01.4</v>
      </c>
      <c r="J7" s="7" t="s">
        <v>100</v>
      </c>
      <c r="K7" t="s">
        <v>100</v>
      </c>
      <c r="L7" t="s">
        <v>101</v>
      </c>
    </row>
    <row r="8" spans="1:14">
      <c r="A8" s="19"/>
      <c r="B8" s="19" t="s">
        <v>80</v>
      </c>
      <c r="C8" s="19"/>
      <c r="D8" s="13"/>
      <c r="E8" t="s">
        <v>81</v>
      </c>
      <c r="F8" s="5">
        <v>1</v>
      </c>
      <c r="G8" s="3" t="s">
        <v>102</v>
      </c>
      <c r="H8">
        <v>3</v>
      </c>
      <c r="I8" t="str">
        <f t="shared" si="0"/>
        <v>A.01.5</v>
      </c>
      <c r="J8" s="7" t="s">
        <v>103</v>
      </c>
      <c r="K8" t="s">
        <v>104</v>
      </c>
    </row>
    <row r="9" spans="1:14">
      <c r="A9" s="19"/>
      <c r="B9" s="19" t="s">
        <v>80</v>
      </c>
      <c r="C9" s="19"/>
      <c r="E9" t="s">
        <v>81</v>
      </c>
      <c r="F9" s="5">
        <v>1</v>
      </c>
      <c r="G9" s="3" t="s">
        <v>105</v>
      </c>
      <c r="H9">
        <v>3</v>
      </c>
      <c r="I9" t="str">
        <f t="shared" si="0"/>
        <v>A.01.6</v>
      </c>
      <c r="J9" s="7" t="s">
        <v>106</v>
      </c>
      <c r="K9" t="s">
        <v>107</v>
      </c>
      <c r="L9" t="s">
        <v>108</v>
      </c>
    </row>
    <row r="10" spans="1:14">
      <c r="A10" s="19"/>
      <c r="B10" s="19" t="s">
        <v>80</v>
      </c>
      <c r="C10" s="19"/>
      <c r="E10" t="s">
        <v>81</v>
      </c>
      <c r="F10" s="5">
        <v>1</v>
      </c>
      <c r="G10" s="3" t="s">
        <v>109</v>
      </c>
      <c r="H10">
        <v>3</v>
      </c>
      <c r="I10" t="str">
        <f t="shared" si="0"/>
        <v>A.01.7</v>
      </c>
      <c r="J10" s="7" t="s">
        <v>110</v>
      </c>
      <c r="K10" t="s">
        <v>111</v>
      </c>
    </row>
    <row r="11" spans="1:14">
      <c r="A11" s="19"/>
      <c r="B11" s="19" t="s">
        <v>80</v>
      </c>
      <c r="C11" s="19"/>
      <c r="E11" t="s">
        <v>81</v>
      </c>
      <c r="F11" s="5" t="s">
        <v>89</v>
      </c>
      <c r="G11" s="3" t="s">
        <v>112</v>
      </c>
      <c r="H11">
        <v>4</v>
      </c>
      <c r="I11" t="str">
        <f t="shared" si="0"/>
        <v>A.01.11</v>
      </c>
      <c r="J11" s="8" t="s">
        <v>113</v>
      </c>
      <c r="K11" t="s">
        <v>114</v>
      </c>
      <c r="L11" t="s">
        <v>115</v>
      </c>
    </row>
    <row r="12" spans="1:14">
      <c r="A12" s="19"/>
      <c r="B12" s="19" t="s">
        <v>80</v>
      </c>
      <c r="C12" s="19"/>
      <c r="E12" t="s">
        <v>81</v>
      </c>
      <c r="F12" s="5" t="s">
        <v>89</v>
      </c>
      <c r="G12" s="3" t="s">
        <v>116</v>
      </c>
      <c r="H12">
        <v>4</v>
      </c>
      <c r="I12" t="str">
        <f t="shared" si="0"/>
        <v>A.01.12</v>
      </c>
      <c r="J12" s="8" t="s">
        <v>117</v>
      </c>
      <c r="K12" t="s">
        <v>117</v>
      </c>
    </row>
    <row r="13" spans="1:14">
      <c r="A13" s="19"/>
      <c r="B13" s="19" t="s">
        <v>80</v>
      </c>
      <c r="C13" s="19"/>
      <c r="E13" t="s">
        <v>81</v>
      </c>
      <c r="F13" s="5" t="s">
        <v>89</v>
      </c>
      <c r="G13" s="3" t="s">
        <v>118</v>
      </c>
      <c r="H13">
        <v>4</v>
      </c>
      <c r="I13" t="str">
        <f t="shared" si="0"/>
        <v>A.01.13</v>
      </c>
      <c r="J13" s="8" t="s">
        <v>119</v>
      </c>
      <c r="K13" t="s">
        <v>120</v>
      </c>
      <c r="L13" t="s">
        <v>121</v>
      </c>
    </row>
    <row r="14" spans="1:14">
      <c r="A14" s="19"/>
      <c r="B14" s="19" t="s">
        <v>80</v>
      </c>
      <c r="C14" s="19"/>
      <c r="E14" t="s">
        <v>81</v>
      </c>
      <c r="F14" s="5" t="s">
        <v>89</v>
      </c>
      <c r="G14" s="3" t="s">
        <v>122</v>
      </c>
      <c r="H14">
        <v>4</v>
      </c>
      <c r="I14" t="str">
        <f t="shared" si="0"/>
        <v>A.01.14</v>
      </c>
      <c r="J14" s="8" t="s">
        <v>123</v>
      </c>
      <c r="K14" t="s">
        <v>123</v>
      </c>
      <c r="L14" t="s">
        <v>124</v>
      </c>
    </row>
    <row r="15" spans="1:14">
      <c r="A15" s="19"/>
      <c r="B15" s="19" t="s">
        <v>80</v>
      </c>
      <c r="C15" s="19"/>
      <c r="E15" t="s">
        <v>81</v>
      </c>
      <c r="F15" s="5" t="s">
        <v>89</v>
      </c>
      <c r="G15" s="3" t="s">
        <v>125</v>
      </c>
      <c r="H15">
        <v>4</v>
      </c>
      <c r="I15" t="str">
        <f t="shared" si="0"/>
        <v>A.01.15</v>
      </c>
      <c r="J15" s="8" t="s">
        <v>126</v>
      </c>
      <c r="K15" t="s">
        <v>126</v>
      </c>
      <c r="L15" t="s">
        <v>127</v>
      </c>
    </row>
    <row r="16" spans="1:14">
      <c r="A16" s="19"/>
      <c r="B16" s="19" t="s">
        <v>80</v>
      </c>
      <c r="C16" s="19"/>
      <c r="E16" t="s">
        <v>81</v>
      </c>
      <c r="F16" s="5" t="s">
        <v>89</v>
      </c>
      <c r="G16" s="3" t="s">
        <v>128</v>
      </c>
      <c r="H16">
        <v>4</v>
      </c>
      <c r="I16" t="str">
        <f t="shared" si="0"/>
        <v>A.01.16</v>
      </c>
      <c r="J16" s="8" t="s">
        <v>129</v>
      </c>
      <c r="K16" t="s">
        <v>129</v>
      </c>
      <c r="L16" t="s">
        <v>130</v>
      </c>
    </row>
    <row r="17" spans="1:12">
      <c r="A17" s="19"/>
      <c r="B17" s="19" t="s">
        <v>80</v>
      </c>
      <c r="C17" s="19"/>
      <c r="E17" t="s">
        <v>81</v>
      </c>
      <c r="F17" s="5" t="s">
        <v>89</v>
      </c>
      <c r="G17" s="3" t="s">
        <v>131</v>
      </c>
      <c r="H17">
        <v>4</v>
      </c>
      <c r="I17" t="str">
        <f t="shared" si="0"/>
        <v>A.01.19</v>
      </c>
      <c r="J17" s="8" t="s">
        <v>132</v>
      </c>
      <c r="K17" t="s">
        <v>132</v>
      </c>
      <c r="L17" t="s">
        <v>133</v>
      </c>
    </row>
    <row r="18" spans="1:12">
      <c r="A18" s="19"/>
      <c r="B18" s="19" t="s">
        <v>80</v>
      </c>
      <c r="C18" s="19"/>
      <c r="E18" t="s">
        <v>81</v>
      </c>
      <c r="F18" s="5" t="s">
        <v>93</v>
      </c>
      <c r="G18" s="3" t="s">
        <v>134</v>
      </c>
      <c r="H18">
        <v>4</v>
      </c>
      <c r="I18" t="str">
        <f t="shared" si="0"/>
        <v>A.01.21</v>
      </c>
      <c r="J18" s="8" t="s">
        <v>135</v>
      </c>
      <c r="K18" t="s">
        <v>135</v>
      </c>
      <c r="L18" t="s">
        <v>136</v>
      </c>
    </row>
    <row r="19" spans="1:12">
      <c r="A19" s="19"/>
      <c r="B19" s="19" t="s">
        <v>80</v>
      </c>
      <c r="C19" s="19"/>
      <c r="E19" t="s">
        <v>81</v>
      </c>
      <c r="F19" s="5" t="s">
        <v>93</v>
      </c>
      <c r="G19" s="3" t="s">
        <v>137</v>
      </c>
      <c r="H19">
        <v>4</v>
      </c>
      <c r="I19" t="str">
        <f t="shared" si="0"/>
        <v>A.01.22</v>
      </c>
      <c r="J19" s="8" t="s">
        <v>138</v>
      </c>
      <c r="K19" t="s">
        <v>139</v>
      </c>
      <c r="L19" t="s">
        <v>140</v>
      </c>
    </row>
    <row r="20" spans="1:12">
      <c r="A20" s="19"/>
      <c r="B20" s="19" t="s">
        <v>80</v>
      </c>
      <c r="C20" s="19"/>
      <c r="E20" t="s">
        <v>81</v>
      </c>
      <c r="F20" s="5" t="s">
        <v>93</v>
      </c>
      <c r="G20" s="3" t="s">
        <v>141</v>
      </c>
      <c r="H20">
        <v>4</v>
      </c>
      <c r="I20" t="str">
        <f t="shared" si="0"/>
        <v>A.01.23</v>
      </c>
      <c r="J20" s="8" t="s">
        <v>142</v>
      </c>
      <c r="K20" t="s">
        <v>142</v>
      </c>
      <c r="L20" t="s">
        <v>143</v>
      </c>
    </row>
    <row r="21" spans="1:12">
      <c r="A21" s="19"/>
      <c r="B21" s="19" t="s">
        <v>80</v>
      </c>
      <c r="C21" s="19"/>
      <c r="E21" t="s">
        <v>81</v>
      </c>
      <c r="F21" s="5" t="s">
        <v>93</v>
      </c>
      <c r="G21" s="3" t="s">
        <v>144</v>
      </c>
      <c r="H21">
        <v>4</v>
      </c>
      <c r="I21" t="str">
        <f t="shared" si="0"/>
        <v>A.01.24</v>
      </c>
      <c r="J21" s="8" t="s">
        <v>145</v>
      </c>
      <c r="K21" t="s">
        <v>146</v>
      </c>
      <c r="L21" t="s">
        <v>147</v>
      </c>
    </row>
    <row r="22" spans="1:12">
      <c r="A22" s="19"/>
      <c r="B22" s="19" t="s">
        <v>80</v>
      </c>
      <c r="C22" s="19"/>
      <c r="E22" t="s">
        <v>81</v>
      </c>
      <c r="F22" s="5" t="s">
        <v>93</v>
      </c>
      <c r="G22" s="3" t="s">
        <v>148</v>
      </c>
      <c r="H22">
        <v>4</v>
      </c>
      <c r="I22" t="str">
        <f t="shared" si="0"/>
        <v>A.01.25</v>
      </c>
      <c r="J22" s="8" t="s">
        <v>149</v>
      </c>
      <c r="K22" t="s">
        <v>150</v>
      </c>
      <c r="L22" t="s">
        <v>151</v>
      </c>
    </row>
    <row r="23" spans="1:12">
      <c r="A23" s="19"/>
      <c r="B23" s="19" t="s">
        <v>80</v>
      </c>
      <c r="C23" s="19"/>
      <c r="E23" t="s">
        <v>81</v>
      </c>
      <c r="F23" s="5" t="s">
        <v>93</v>
      </c>
      <c r="G23" s="3" t="s">
        <v>152</v>
      </c>
      <c r="H23">
        <v>4</v>
      </c>
      <c r="I23" t="str">
        <f t="shared" si="0"/>
        <v>A.01.26</v>
      </c>
      <c r="J23" s="8" t="s">
        <v>153</v>
      </c>
      <c r="K23" t="s">
        <v>153</v>
      </c>
      <c r="L23" t="s">
        <v>154</v>
      </c>
    </row>
    <row r="24" spans="1:12">
      <c r="A24" s="19"/>
      <c r="B24" s="19" t="s">
        <v>80</v>
      </c>
      <c r="C24" s="19"/>
      <c r="E24" t="s">
        <v>81</v>
      </c>
      <c r="F24" s="5" t="s">
        <v>93</v>
      </c>
      <c r="G24" s="3" t="s">
        <v>155</v>
      </c>
      <c r="H24">
        <v>4</v>
      </c>
      <c r="I24" t="str">
        <f t="shared" si="0"/>
        <v>A.01.27</v>
      </c>
      <c r="J24" s="8" t="s">
        <v>156</v>
      </c>
      <c r="K24" t="s">
        <v>157</v>
      </c>
      <c r="L24" t="s">
        <v>158</v>
      </c>
    </row>
    <row r="25" spans="1:12">
      <c r="A25" s="19"/>
      <c r="B25" s="19" t="s">
        <v>80</v>
      </c>
      <c r="C25" s="19"/>
      <c r="E25" t="s">
        <v>81</v>
      </c>
      <c r="F25" s="5" t="s">
        <v>93</v>
      </c>
      <c r="G25" s="3" t="s">
        <v>159</v>
      </c>
      <c r="H25">
        <v>4</v>
      </c>
      <c r="I25" t="str">
        <f t="shared" si="0"/>
        <v>A.01.28</v>
      </c>
      <c r="J25" s="8" t="s">
        <v>160</v>
      </c>
      <c r="K25" t="s">
        <v>161</v>
      </c>
      <c r="L25" t="s">
        <v>162</v>
      </c>
    </row>
    <row r="26" spans="1:12">
      <c r="A26" s="19"/>
      <c r="B26" s="19" t="s">
        <v>80</v>
      </c>
      <c r="C26" s="19"/>
      <c r="E26" t="s">
        <v>81</v>
      </c>
      <c r="F26" s="5" t="s">
        <v>93</v>
      </c>
      <c r="G26" s="3" t="s">
        <v>163</v>
      </c>
      <c r="H26">
        <v>4</v>
      </c>
      <c r="I26" t="str">
        <f t="shared" si="0"/>
        <v>A.01.29</v>
      </c>
      <c r="J26" s="8" t="s">
        <v>164</v>
      </c>
      <c r="K26" t="s">
        <v>164</v>
      </c>
      <c r="L26" t="s">
        <v>165</v>
      </c>
    </row>
    <row r="27" spans="1:12">
      <c r="A27" s="19"/>
      <c r="B27" s="19" t="s">
        <v>80</v>
      </c>
      <c r="C27" s="19"/>
      <c r="E27" t="s">
        <v>81</v>
      </c>
      <c r="F27" s="5" t="s">
        <v>96</v>
      </c>
      <c r="G27" s="3" t="s">
        <v>166</v>
      </c>
      <c r="H27">
        <v>4</v>
      </c>
      <c r="I27" t="str">
        <f t="shared" si="0"/>
        <v>A.01.30</v>
      </c>
      <c r="J27" s="8" t="s">
        <v>97</v>
      </c>
      <c r="K27" t="s">
        <v>97</v>
      </c>
      <c r="L27" t="s">
        <v>167</v>
      </c>
    </row>
    <row r="28" spans="1:12">
      <c r="A28" s="19"/>
      <c r="B28" s="19" t="s">
        <v>80</v>
      </c>
      <c r="C28" s="19"/>
      <c r="E28" t="s">
        <v>81</v>
      </c>
      <c r="F28" s="5" t="s">
        <v>99</v>
      </c>
      <c r="G28" s="3" t="s">
        <v>168</v>
      </c>
      <c r="H28">
        <v>4</v>
      </c>
      <c r="I28" t="str">
        <f t="shared" si="0"/>
        <v>A.01.41</v>
      </c>
      <c r="J28" s="8" t="s">
        <v>169</v>
      </c>
      <c r="K28" t="s">
        <v>169</v>
      </c>
      <c r="L28" t="s">
        <v>170</v>
      </c>
    </row>
    <row r="29" spans="1:12">
      <c r="A29" s="19"/>
      <c r="B29" s="19" t="s">
        <v>80</v>
      </c>
      <c r="C29" s="19"/>
      <c r="E29" t="s">
        <v>81</v>
      </c>
      <c r="F29" s="5" t="s">
        <v>99</v>
      </c>
      <c r="G29" s="3" t="s">
        <v>171</v>
      </c>
      <c r="H29">
        <v>4</v>
      </c>
      <c r="I29" t="str">
        <f t="shared" si="0"/>
        <v>A.01.42</v>
      </c>
      <c r="J29" s="8" t="s">
        <v>172</v>
      </c>
      <c r="K29" t="s">
        <v>172</v>
      </c>
      <c r="L29" t="s">
        <v>173</v>
      </c>
    </row>
    <row r="30" spans="1:12">
      <c r="A30" s="19"/>
      <c r="B30" s="19" t="s">
        <v>80</v>
      </c>
      <c r="C30" s="19"/>
      <c r="E30" t="s">
        <v>81</v>
      </c>
      <c r="F30" s="5" t="s">
        <v>99</v>
      </c>
      <c r="G30" s="3" t="s">
        <v>174</v>
      </c>
      <c r="H30">
        <v>4</v>
      </c>
      <c r="I30" t="str">
        <f t="shared" si="0"/>
        <v>A.01.43</v>
      </c>
      <c r="J30" s="8" t="s">
        <v>175</v>
      </c>
      <c r="K30" t="s">
        <v>176</v>
      </c>
      <c r="L30" t="s">
        <v>177</v>
      </c>
    </row>
    <row r="31" spans="1:12">
      <c r="A31" s="19"/>
      <c r="B31" s="19" t="s">
        <v>80</v>
      </c>
      <c r="C31" s="19"/>
      <c r="E31" t="s">
        <v>81</v>
      </c>
      <c r="F31" s="5" t="s">
        <v>99</v>
      </c>
      <c r="G31" s="3" t="s">
        <v>178</v>
      </c>
      <c r="H31">
        <v>4</v>
      </c>
      <c r="I31" t="str">
        <f t="shared" si="0"/>
        <v>A.01.44</v>
      </c>
      <c r="J31" s="8" t="s">
        <v>179</v>
      </c>
      <c r="K31" t="s">
        <v>180</v>
      </c>
      <c r="L31" t="s">
        <v>181</v>
      </c>
    </row>
    <row r="32" spans="1:12">
      <c r="A32" s="19"/>
      <c r="B32" s="19" t="s">
        <v>80</v>
      </c>
      <c r="C32" s="19"/>
      <c r="E32" t="s">
        <v>81</v>
      </c>
      <c r="F32" s="5" t="s">
        <v>99</v>
      </c>
      <c r="G32" s="3" t="s">
        <v>182</v>
      </c>
      <c r="H32">
        <v>4</v>
      </c>
      <c r="I32" t="str">
        <f t="shared" si="0"/>
        <v>A.01.45</v>
      </c>
      <c r="J32" s="8" t="s">
        <v>183</v>
      </c>
      <c r="K32" t="s">
        <v>183</v>
      </c>
      <c r="L32" t="s">
        <v>184</v>
      </c>
    </row>
    <row r="33" spans="1:12">
      <c r="A33" s="19"/>
      <c r="B33" s="19" t="s">
        <v>80</v>
      </c>
      <c r="C33" s="19"/>
      <c r="E33" t="s">
        <v>81</v>
      </c>
      <c r="F33" s="5" t="s">
        <v>99</v>
      </c>
      <c r="G33" s="3" t="s">
        <v>185</v>
      </c>
      <c r="H33">
        <v>4</v>
      </c>
      <c r="I33" t="str">
        <f t="shared" si="0"/>
        <v>A.01.46</v>
      </c>
      <c r="J33" s="8" t="s">
        <v>186</v>
      </c>
      <c r="K33" t="s">
        <v>186</v>
      </c>
      <c r="L33" t="s">
        <v>187</v>
      </c>
    </row>
    <row r="34" spans="1:12">
      <c r="A34" s="19"/>
      <c r="B34" s="19" t="s">
        <v>80</v>
      </c>
      <c r="C34" s="19"/>
      <c r="E34" t="s">
        <v>81</v>
      </c>
      <c r="F34" s="5" t="s">
        <v>99</v>
      </c>
      <c r="G34" s="3" t="s">
        <v>188</v>
      </c>
      <c r="H34">
        <v>4</v>
      </c>
      <c r="I34" t="str">
        <f t="shared" si="0"/>
        <v>A.01.47</v>
      </c>
      <c r="J34" s="8" t="s">
        <v>189</v>
      </c>
      <c r="K34" t="s">
        <v>189</v>
      </c>
      <c r="L34" t="s">
        <v>190</v>
      </c>
    </row>
    <row r="35" spans="1:12">
      <c r="A35" s="19"/>
      <c r="B35" s="19" t="s">
        <v>80</v>
      </c>
      <c r="C35" s="19"/>
      <c r="E35" t="s">
        <v>81</v>
      </c>
      <c r="F35" s="5" t="s">
        <v>99</v>
      </c>
      <c r="G35" s="3" t="s">
        <v>191</v>
      </c>
      <c r="H35">
        <v>4</v>
      </c>
      <c r="I35" t="str">
        <f t="shared" si="0"/>
        <v>A.01.49</v>
      </c>
      <c r="J35" s="8" t="s">
        <v>192</v>
      </c>
      <c r="K35" t="s">
        <v>192</v>
      </c>
      <c r="L35" t="s">
        <v>193</v>
      </c>
    </row>
    <row r="36" spans="1:12">
      <c r="A36" s="19"/>
      <c r="B36" s="19" t="s">
        <v>80</v>
      </c>
      <c r="C36" s="19"/>
      <c r="E36" t="s">
        <v>81</v>
      </c>
      <c r="F36" s="5" t="s">
        <v>102</v>
      </c>
      <c r="G36" s="3" t="s">
        <v>194</v>
      </c>
      <c r="H36">
        <v>4</v>
      </c>
      <c r="I36" t="str">
        <f t="shared" si="0"/>
        <v>A.01.50</v>
      </c>
      <c r="J36" s="8" t="s">
        <v>103</v>
      </c>
      <c r="K36" t="s">
        <v>104</v>
      </c>
      <c r="L36" t="s">
        <v>195</v>
      </c>
    </row>
    <row r="37" spans="1:12">
      <c r="A37" s="19"/>
      <c r="B37" s="19" t="s">
        <v>80</v>
      </c>
      <c r="C37" s="19"/>
      <c r="E37" t="s">
        <v>81</v>
      </c>
      <c r="F37" s="5" t="s">
        <v>105</v>
      </c>
      <c r="G37" s="3" t="s">
        <v>196</v>
      </c>
      <c r="H37">
        <v>4</v>
      </c>
      <c r="I37" t="str">
        <f t="shared" si="0"/>
        <v>A.01.61</v>
      </c>
      <c r="J37" s="8" t="s">
        <v>197</v>
      </c>
      <c r="K37" t="s">
        <v>198</v>
      </c>
      <c r="L37" t="s">
        <v>199</v>
      </c>
    </row>
    <row r="38" spans="1:12">
      <c r="A38" s="19"/>
      <c r="B38" s="19" t="s">
        <v>80</v>
      </c>
      <c r="C38" s="19"/>
      <c r="E38" t="s">
        <v>81</v>
      </c>
      <c r="F38" s="5" t="s">
        <v>105</v>
      </c>
      <c r="G38" s="3" t="s">
        <v>200</v>
      </c>
      <c r="H38">
        <v>4</v>
      </c>
      <c r="I38" t="str">
        <f t="shared" si="0"/>
        <v>A.01.62</v>
      </c>
      <c r="J38" s="8" t="s">
        <v>201</v>
      </c>
      <c r="K38" t="s">
        <v>201</v>
      </c>
      <c r="L38" t="s">
        <v>202</v>
      </c>
    </row>
    <row r="39" spans="1:12">
      <c r="A39" s="19"/>
      <c r="B39" s="19" t="s">
        <v>80</v>
      </c>
      <c r="C39" s="19"/>
      <c r="E39" t="s">
        <v>81</v>
      </c>
      <c r="F39" s="5" t="s">
        <v>105</v>
      </c>
      <c r="G39" s="3" t="s">
        <v>203</v>
      </c>
      <c r="H39">
        <v>4</v>
      </c>
      <c r="I39" t="str">
        <f t="shared" si="0"/>
        <v>A.01.63</v>
      </c>
      <c r="J39" s="8" t="s">
        <v>204</v>
      </c>
      <c r="K39" t="s">
        <v>205</v>
      </c>
      <c r="L39" t="s">
        <v>206</v>
      </c>
    </row>
    <row r="40" spans="1:12">
      <c r="A40" s="19"/>
      <c r="B40" s="19" t="s">
        <v>80</v>
      </c>
      <c r="C40" s="19"/>
      <c r="E40" t="s">
        <v>81</v>
      </c>
      <c r="F40" s="5" t="s">
        <v>105</v>
      </c>
      <c r="G40" s="3" t="s">
        <v>207</v>
      </c>
      <c r="H40">
        <v>4</v>
      </c>
      <c r="I40" t="str">
        <f t="shared" si="0"/>
        <v>A.01.64</v>
      </c>
      <c r="J40" s="8" t="s">
        <v>208</v>
      </c>
      <c r="K40" t="s">
        <v>208</v>
      </c>
      <c r="L40" t="s">
        <v>209</v>
      </c>
    </row>
    <row r="41" spans="1:12">
      <c r="A41" s="19"/>
      <c r="B41" s="19" t="s">
        <v>80</v>
      </c>
      <c r="C41" s="19"/>
      <c r="E41" t="s">
        <v>81</v>
      </c>
      <c r="F41" s="5" t="s">
        <v>109</v>
      </c>
      <c r="G41" s="3" t="s">
        <v>210</v>
      </c>
      <c r="H41">
        <v>4</v>
      </c>
      <c r="I41" t="str">
        <f t="shared" si="0"/>
        <v>A.01.70</v>
      </c>
      <c r="J41" s="8" t="s">
        <v>110</v>
      </c>
      <c r="K41" t="s">
        <v>111</v>
      </c>
      <c r="L41" t="s">
        <v>211</v>
      </c>
    </row>
    <row r="42" spans="1:12">
      <c r="A42" s="19"/>
      <c r="B42" s="19" t="s">
        <v>80</v>
      </c>
      <c r="C42" s="19"/>
      <c r="E42" t="s">
        <v>81</v>
      </c>
      <c r="F42" s="5" t="s">
        <v>112</v>
      </c>
      <c r="G42" s="3" t="s">
        <v>212</v>
      </c>
      <c r="H42">
        <v>5</v>
      </c>
      <c r="I42" t="str">
        <f t="shared" si="0"/>
        <v>A.01.110</v>
      </c>
      <c r="J42" s="9" t="s">
        <v>113</v>
      </c>
      <c r="K42" t="s">
        <v>114</v>
      </c>
      <c r="L42" t="s">
        <v>213</v>
      </c>
    </row>
    <row r="43" spans="1:12">
      <c r="A43" s="19"/>
      <c r="B43" s="19" t="s">
        <v>80</v>
      </c>
      <c r="C43" s="19"/>
      <c r="E43" t="s">
        <v>81</v>
      </c>
      <c r="F43" s="5" t="s">
        <v>116</v>
      </c>
      <c r="G43" s="3" t="s">
        <v>214</v>
      </c>
      <c r="H43">
        <v>5</v>
      </c>
      <c r="I43" t="str">
        <f t="shared" si="0"/>
        <v>A.01.120</v>
      </c>
      <c r="J43" s="9" t="s">
        <v>117</v>
      </c>
      <c r="K43" t="s">
        <v>117</v>
      </c>
    </row>
    <row r="44" spans="1:12">
      <c r="A44" s="19"/>
      <c r="B44" s="19" t="s">
        <v>80</v>
      </c>
      <c r="C44" s="19"/>
      <c r="E44" t="s">
        <v>81</v>
      </c>
      <c r="F44" s="5" t="s">
        <v>118</v>
      </c>
      <c r="G44" s="3" t="s">
        <v>215</v>
      </c>
      <c r="H44">
        <v>5</v>
      </c>
      <c r="I44" t="str">
        <f t="shared" si="0"/>
        <v>A.01.130</v>
      </c>
      <c r="J44" s="9" t="s">
        <v>119</v>
      </c>
      <c r="K44" t="s">
        <v>120</v>
      </c>
      <c r="L44" t="s">
        <v>121</v>
      </c>
    </row>
    <row r="45" spans="1:12">
      <c r="A45" s="19"/>
      <c r="B45" s="19" t="s">
        <v>80</v>
      </c>
      <c r="C45" s="19"/>
      <c r="E45" t="s">
        <v>81</v>
      </c>
      <c r="F45" s="5" t="s">
        <v>122</v>
      </c>
      <c r="G45" s="3" t="s">
        <v>216</v>
      </c>
      <c r="H45">
        <v>5</v>
      </c>
      <c r="I45" t="str">
        <f t="shared" si="0"/>
        <v>A.01.140</v>
      </c>
      <c r="J45" s="9" t="s">
        <v>123</v>
      </c>
      <c r="K45" t="s">
        <v>123</v>
      </c>
      <c r="L45" t="s">
        <v>124</v>
      </c>
    </row>
    <row r="46" spans="1:12">
      <c r="A46" s="19"/>
      <c r="B46" s="19" t="s">
        <v>80</v>
      </c>
      <c r="C46" s="19"/>
      <c r="E46" t="s">
        <v>81</v>
      </c>
      <c r="F46" s="5" t="s">
        <v>125</v>
      </c>
      <c r="G46" s="3" t="s">
        <v>217</v>
      </c>
      <c r="H46">
        <v>5</v>
      </c>
      <c r="I46" t="str">
        <f t="shared" si="0"/>
        <v>A.01.150</v>
      </c>
      <c r="J46" s="9" t="s">
        <v>126</v>
      </c>
      <c r="K46" t="s">
        <v>126</v>
      </c>
      <c r="L46" t="s">
        <v>127</v>
      </c>
    </row>
    <row r="47" spans="1:12">
      <c r="A47" s="19"/>
      <c r="B47" s="19" t="s">
        <v>80</v>
      </c>
      <c r="C47" s="19"/>
      <c r="E47" t="s">
        <v>81</v>
      </c>
      <c r="F47" s="5" t="s">
        <v>128</v>
      </c>
      <c r="G47" s="3" t="s">
        <v>218</v>
      </c>
      <c r="H47">
        <v>5</v>
      </c>
      <c r="I47" t="str">
        <f t="shared" si="0"/>
        <v>A.01.160</v>
      </c>
      <c r="J47" s="9" t="s">
        <v>129</v>
      </c>
      <c r="K47" t="s">
        <v>129</v>
      </c>
      <c r="L47" t="s">
        <v>130</v>
      </c>
    </row>
    <row r="48" spans="1:12">
      <c r="A48" s="19"/>
      <c r="B48" s="19" t="s">
        <v>80</v>
      </c>
      <c r="C48" s="19"/>
      <c r="E48" t="s">
        <v>81</v>
      </c>
      <c r="F48" s="5" t="s">
        <v>131</v>
      </c>
      <c r="G48" s="3" t="s">
        <v>219</v>
      </c>
      <c r="H48">
        <v>5</v>
      </c>
      <c r="I48" t="str">
        <f t="shared" si="0"/>
        <v>A.01.190</v>
      </c>
      <c r="J48" s="9" t="s">
        <v>132</v>
      </c>
      <c r="K48" t="s">
        <v>132</v>
      </c>
      <c r="L48" t="s">
        <v>220</v>
      </c>
    </row>
    <row r="49" spans="1:12">
      <c r="A49" s="19"/>
      <c r="B49" s="19" t="s">
        <v>80</v>
      </c>
      <c r="C49" s="19"/>
      <c r="E49" t="s">
        <v>81</v>
      </c>
      <c r="F49" s="5" t="s">
        <v>134</v>
      </c>
      <c r="G49" s="3" t="s">
        <v>221</v>
      </c>
      <c r="H49">
        <v>5</v>
      </c>
      <c r="I49" t="str">
        <f t="shared" si="0"/>
        <v>A.01.210</v>
      </c>
      <c r="J49" s="9" t="s">
        <v>135</v>
      </c>
      <c r="K49" t="s">
        <v>135</v>
      </c>
      <c r="L49" t="s">
        <v>136</v>
      </c>
    </row>
    <row r="50" spans="1:12">
      <c r="A50" s="19"/>
      <c r="B50" s="19" t="s">
        <v>80</v>
      </c>
      <c r="C50" s="19"/>
      <c r="E50" t="s">
        <v>81</v>
      </c>
      <c r="F50" s="5" t="s">
        <v>137</v>
      </c>
      <c r="G50" s="3" t="s">
        <v>222</v>
      </c>
      <c r="H50">
        <v>5</v>
      </c>
      <c r="I50" t="str">
        <f t="shared" si="0"/>
        <v>A.01.220</v>
      </c>
      <c r="J50" s="9" t="s">
        <v>138</v>
      </c>
      <c r="K50" t="s">
        <v>139</v>
      </c>
      <c r="L50" t="s">
        <v>140</v>
      </c>
    </row>
    <row r="51" spans="1:12">
      <c r="A51" s="19"/>
      <c r="B51" s="19" t="s">
        <v>80</v>
      </c>
      <c r="C51" s="19"/>
      <c r="E51" t="s">
        <v>81</v>
      </c>
      <c r="F51" s="5" t="s">
        <v>141</v>
      </c>
      <c r="G51" s="3" t="s">
        <v>223</v>
      </c>
      <c r="H51">
        <v>5</v>
      </c>
      <c r="I51" t="str">
        <f t="shared" si="0"/>
        <v>A.01.230</v>
      </c>
      <c r="J51" s="9" t="s">
        <v>142</v>
      </c>
      <c r="K51" t="s">
        <v>142</v>
      </c>
      <c r="L51" t="s">
        <v>143</v>
      </c>
    </row>
    <row r="52" spans="1:12">
      <c r="A52" s="19"/>
      <c r="B52" s="19" t="s">
        <v>80</v>
      </c>
      <c r="C52" s="19"/>
      <c r="E52" t="s">
        <v>81</v>
      </c>
      <c r="F52" s="5" t="s">
        <v>144</v>
      </c>
      <c r="G52" s="3" t="s">
        <v>224</v>
      </c>
      <c r="H52">
        <v>5</v>
      </c>
      <c r="I52" t="str">
        <f t="shared" si="0"/>
        <v>A.01.240</v>
      </c>
      <c r="J52" s="9" t="s">
        <v>145</v>
      </c>
      <c r="K52" t="s">
        <v>146</v>
      </c>
      <c r="L52" t="s">
        <v>147</v>
      </c>
    </row>
    <row r="53" spans="1:12">
      <c r="A53" s="19"/>
      <c r="B53" s="19" t="s">
        <v>80</v>
      </c>
      <c r="C53" s="19"/>
      <c r="E53" t="s">
        <v>81</v>
      </c>
      <c r="F53" s="5" t="s">
        <v>148</v>
      </c>
      <c r="G53" s="3" t="s">
        <v>225</v>
      </c>
      <c r="H53">
        <v>5</v>
      </c>
      <c r="I53" t="str">
        <f t="shared" si="0"/>
        <v>A.01.250</v>
      </c>
      <c r="J53" s="9" t="s">
        <v>149</v>
      </c>
      <c r="K53" t="s">
        <v>150</v>
      </c>
      <c r="L53" t="s">
        <v>151</v>
      </c>
    </row>
    <row r="54" spans="1:12">
      <c r="A54" s="19"/>
      <c r="B54" s="19" t="s">
        <v>80</v>
      </c>
      <c r="C54" s="19"/>
      <c r="E54" t="s">
        <v>81</v>
      </c>
      <c r="F54" s="5" t="s">
        <v>152</v>
      </c>
      <c r="G54" s="3" t="s">
        <v>226</v>
      </c>
      <c r="H54">
        <v>5</v>
      </c>
      <c r="I54" t="str">
        <f t="shared" si="0"/>
        <v>A.01.260</v>
      </c>
      <c r="J54" s="9" t="s">
        <v>153</v>
      </c>
      <c r="K54" t="s">
        <v>153</v>
      </c>
      <c r="L54" t="s">
        <v>154</v>
      </c>
    </row>
    <row r="55" spans="1:12">
      <c r="A55" s="19"/>
      <c r="B55" s="19" t="s">
        <v>80</v>
      </c>
      <c r="C55" s="19"/>
      <c r="E55" t="s">
        <v>81</v>
      </c>
      <c r="F55" s="5" t="s">
        <v>155</v>
      </c>
      <c r="G55" s="3" t="s">
        <v>227</v>
      </c>
      <c r="H55">
        <v>5</v>
      </c>
      <c r="I55" t="str">
        <f t="shared" si="0"/>
        <v>A.01.270</v>
      </c>
      <c r="J55" s="9" t="s">
        <v>156</v>
      </c>
      <c r="K55" t="s">
        <v>157</v>
      </c>
      <c r="L55" t="s">
        <v>158</v>
      </c>
    </row>
    <row r="56" spans="1:12">
      <c r="A56" s="19"/>
      <c r="B56" s="19" t="s">
        <v>80</v>
      </c>
      <c r="C56" s="19"/>
      <c r="E56" t="s">
        <v>81</v>
      </c>
      <c r="F56" s="5" t="s">
        <v>159</v>
      </c>
      <c r="G56" s="3" t="s">
        <v>228</v>
      </c>
      <c r="H56">
        <v>5</v>
      </c>
      <c r="I56" t="str">
        <f t="shared" si="0"/>
        <v>A.01.280</v>
      </c>
      <c r="J56" s="9" t="s">
        <v>160</v>
      </c>
      <c r="K56" t="s">
        <v>161</v>
      </c>
      <c r="L56" t="s">
        <v>162</v>
      </c>
    </row>
    <row r="57" spans="1:12">
      <c r="A57" s="19"/>
      <c r="B57" s="19" t="s">
        <v>80</v>
      </c>
      <c r="C57" s="19"/>
      <c r="E57" t="s">
        <v>81</v>
      </c>
      <c r="F57" s="5" t="s">
        <v>163</v>
      </c>
      <c r="G57" s="3" t="s">
        <v>229</v>
      </c>
      <c r="H57">
        <v>5</v>
      </c>
      <c r="I57" t="str">
        <f t="shared" si="0"/>
        <v>A.01.290</v>
      </c>
      <c r="J57" s="9" t="s">
        <v>164</v>
      </c>
      <c r="K57" t="s">
        <v>164</v>
      </c>
      <c r="L57" t="s">
        <v>165</v>
      </c>
    </row>
    <row r="58" spans="1:12">
      <c r="A58" s="19"/>
      <c r="B58" s="19" t="s">
        <v>80</v>
      </c>
      <c r="C58" s="19"/>
      <c r="E58" t="s">
        <v>81</v>
      </c>
      <c r="F58" s="5" t="s">
        <v>166</v>
      </c>
      <c r="G58" s="3" t="s">
        <v>230</v>
      </c>
      <c r="H58">
        <v>5</v>
      </c>
      <c r="I58" t="str">
        <f t="shared" si="0"/>
        <v>A.01.300</v>
      </c>
      <c r="J58" s="9" t="s">
        <v>97</v>
      </c>
      <c r="K58" t="s">
        <v>97</v>
      </c>
      <c r="L58" t="s">
        <v>167</v>
      </c>
    </row>
    <row r="59" spans="1:12">
      <c r="A59" s="19"/>
      <c r="B59" s="19" t="s">
        <v>80</v>
      </c>
      <c r="C59" s="19"/>
      <c r="E59" t="s">
        <v>81</v>
      </c>
      <c r="F59" s="5" t="s">
        <v>168</v>
      </c>
      <c r="G59" s="3" t="s">
        <v>231</v>
      </c>
      <c r="H59">
        <v>5</v>
      </c>
      <c r="I59" t="str">
        <f t="shared" si="0"/>
        <v>A.01.410</v>
      </c>
      <c r="J59" s="9" t="s">
        <v>169</v>
      </c>
      <c r="K59" t="s">
        <v>169</v>
      </c>
      <c r="L59" t="s">
        <v>170</v>
      </c>
    </row>
    <row r="60" spans="1:12">
      <c r="A60" s="19"/>
      <c r="B60" s="19" t="s">
        <v>80</v>
      </c>
      <c r="C60" s="19"/>
      <c r="E60" t="s">
        <v>81</v>
      </c>
      <c r="F60" s="5" t="s">
        <v>171</v>
      </c>
      <c r="G60" s="3" t="s">
        <v>232</v>
      </c>
      <c r="H60">
        <v>5</v>
      </c>
      <c r="I60" t="str">
        <f t="shared" si="0"/>
        <v>A.01.420</v>
      </c>
      <c r="J60" s="9" t="s">
        <v>172</v>
      </c>
      <c r="K60" t="s">
        <v>172</v>
      </c>
      <c r="L60" t="s">
        <v>173</v>
      </c>
    </row>
    <row r="61" spans="1:12">
      <c r="A61" s="19"/>
      <c r="B61" s="19" t="s">
        <v>80</v>
      </c>
      <c r="C61" s="19"/>
      <c r="E61" t="s">
        <v>81</v>
      </c>
      <c r="F61" s="5" t="s">
        <v>174</v>
      </c>
      <c r="G61" s="3" t="s">
        <v>233</v>
      </c>
      <c r="H61">
        <v>5</v>
      </c>
      <c r="I61" t="str">
        <f t="shared" si="0"/>
        <v>A.01.430</v>
      </c>
      <c r="J61" s="9" t="s">
        <v>175</v>
      </c>
      <c r="K61" t="s">
        <v>176</v>
      </c>
      <c r="L61" t="s">
        <v>177</v>
      </c>
    </row>
    <row r="62" spans="1:12">
      <c r="A62" s="19"/>
      <c r="B62" s="19" t="s">
        <v>80</v>
      </c>
      <c r="C62" s="19"/>
      <c r="E62" t="s">
        <v>81</v>
      </c>
      <c r="F62" s="5" t="s">
        <v>178</v>
      </c>
      <c r="G62" s="3" t="s">
        <v>234</v>
      </c>
      <c r="H62">
        <v>5</v>
      </c>
      <c r="I62" t="str">
        <f t="shared" si="0"/>
        <v>A.01.440</v>
      </c>
      <c r="J62" s="9" t="s">
        <v>179</v>
      </c>
      <c r="K62" t="s">
        <v>180</v>
      </c>
      <c r="L62" t="s">
        <v>181</v>
      </c>
    </row>
    <row r="63" spans="1:12">
      <c r="A63" s="19"/>
      <c r="B63" s="19" t="s">
        <v>80</v>
      </c>
      <c r="C63" s="19"/>
      <c r="E63" t="s">
        <v>81</v>
      </c>
      <c r="F63" s="5" t="s">
        <v>182</v>
      </c>
      <c r="G63" s="3" t="s">
        <v>235</v>
      </c>
      <c r="H63">
        <v>5</v>
      </c>
      <c r="I63" t="str">
        <f t="shared" si="0"/>
        <v>A.01.451</v>
      </c>
      <c r="J63" s="9" t="s">
        <v>236</v>
      </c>
      <c r="K63" t="s">
        <v>236</v>
      </c>
      <c r="L63" t="s">
        <v>237</v>
      </c>
    </row>
    <row r="64" spans="1:12">
      <c r="A64" s="19"/>
      <c r="B64" s="19" t="s">
        <v>80</v>
      </c>
      <c r="C64" s="19"/>
      <c r="E64" t="s">
        <v>81</v>
      </c>
      <c r="F64" s="5" t="s">
        <v>182</v>
      </c>
      <c r="G64" s="3" t="s">
        <v>238</v>
      </c>
      <c r="H64">
        <v>5</v>
      </c>
      <c r="I64" t="str">
        <f t="shared" si="0"/>
        <v>A.01.452</v>
      </c>
      <c r="J64" s="9" t="s">
        <v>239</v>
      </c>
      <c r="K64" t="s">
        <v>239</v>
      </c>
      <c r="L64" t="s">
        <v>240</v>
      </c>
    </row>
    <row r="65" spans="1:12">
      <c r="A65" s="19"/>
      <c r="B65" s="19" t="s">
        <v>80</v>
      </c>
      <c r="C65" s="19"/>
      <c r="E65" t="s">
        <v>81</v>
      </c>
      <c r="F65" s="5" t="s">
        <v>185</v>
      </c>
      <c r="G65" s="3" t="s">
        <v>241</v>
      </c>
      <c r="H65">
        <v>5</v>
      </c>
      <c r="I65" t="str">
        <f t="shared" si="0"/>
        <v>A.01.460</v>
      </c>
      <c r="J65" s="9" t="s">
        <v>186</v>
      </c>
      <c r="K65" t="s">
        <v>186</v>
      </c>
      <c r="L65" t="s">
        <v>187</v>
      </c>
    </row>
    <row r="66" spans="1:12">
      <c r="A66" s="19"/>
      <c r="B66" s="19" t="s">
        <v>80</v>
      </c>
      <c r="C66" s="19"/>
      <c r="E66" t="s">
        <v>81</v>
      </c>
      <c r="F66" s="5" t="s">
        <v>188</v>
      </c>
      <c r="G66" s="3" t="s">
        <v>242</v>
      </c>
      <c r="H66">
        <v>5</v>
      </c>
      <c r="I66" t="str">
        <f t="shared" ref="I66:I129" si="1">CONCATENATE(E66,".",G66)</f>
        <v>A.01.471</v>
      </c>
      <c r="J66" s="9" t="s">
        <v>243</v>
      </c>
      <c r="K66" t="s">
        <v>244</v>
      </c>
      <c r="L66" t="s">
        <v>245</v>
      </c>
    </row>
    <row r="67" spans="1:12">
      <c r="A67" s="19"/>
      <c r="B67" s="19" t="s">
        <v>80</v>
      </c>
      <c r="C67" s="19"/>
      <c r="E67" t="s">
        <v>81</v>
      </c>
      <c r="F67" s="5" t="s">
        <v>188</v>
      </c>
      <c r="G67" s="3" t="s">
        <v>246</v>
      </c>
      <c r="H67">
        <v>5</v>
      </c>
      <c r="I67" t="str">
        <f t="shared" si="1"/>
        <v>A.01.479</v>
      </c>
      <c r="J67" s="9" t="s">
        <v>247</v>
      </c>
      <c r="K67" t="s">
        <v>247</v>
      </c>
      <c r="L67" t="s">
        <v>248</v>
      </c>
    </row>
    <row r="68" spans="1:12">
      <c r="A68" s="19"/>
      <c r="B68" s="19" t="s">
        <v>80</v>
      </c>
      <c r="C68" s="19"/>
      <c r="E68" t="s">
        <v>81</v>
      </c>
      <c r="F68" s="5" t="s">
        <v>191</v>
      </c>
      <c r="G68" s="3" t="s">
        <v>249</v>
      </c>
      <c r="H68">
        <v>5</v>
      </c>
      <c r="I68" t="str">
        <f t="shared" si="1"/>
        <v>A.01.490</v>
      </c>
      <c r="J68" s="9" t="s">
        <v>192</v>
      </c>
      <c r="K68" t="s">
        <v>192</v>
      </c>
      <c r="L68" t="s">
        <v>193</v>
      </c>
    </row>
    <row r="69" spans="1:12">
      <c r="A69" s="19"/>
      <c r="B69" s="19" t="s">
        <v>80</v>
      </c>
      <c r="C69" s="19"/>
      <c r="E69" t="s">
        <v>81</v>
      </c>
      <c r="F69" s="5" t="s">
        <v>194</v>
      </c>
      <c r="G69" s="3" t="s">
        <v>250</v>
      </c>
      <c r="H69">
        <v>5</v>
      </c>
      <c r="I69" t="str">
        <f t="shared" si="1"/>
        <v>A.01.500</v>
      </c>
      <c r="J69" s="9" t="s">
        <v>103</v>
      </c>
      <c r="K69" t="s">
        <v>104</v>
      </c>
      <c r="L69" t="s">
        <v>195</v>
      </c>
    </row>
    <row r="70" spans="1:12">
      <c r="A70" s="19"/>
      <c r="B70" s="19" t="s">
        <v>80</v>
      </c>
      <c r="C70" s="19"/>
      <c r="E70" t="s">
        <v>81</v>
      </c>
      <c r="F70" s="5" t="s">
        <v>196</v>
      </c>
      <c r="G70" s="3" t="s">
        <v>251</v>
      </c>
      <c r="H70">
        <v>5</v>
      </c>
      <c r="I70" t="str">
        <f t="shared" si="1"/>
        <v>A.01.610</v>
      </c>
      <c r="J70" s="9" t="s">
        <v>197</v>
      </c>
      <c r="K70" t="s">
        <v>198</v>
      </c>
      <c r="L70" t="s">
        <v>199</v>
      </c>
    </row>
    <row r="71" spans="1:12">
      <c r="A71" s="19"/>
      <c r="B71" s="19" t="s">
        <v>80</v>
      </c>
      <c r="C71" s="19"/>
      <c r="E71" t="s">
        <v>81</v>
      </c>
      <c r="F71" s="5" t="s">
        <v>200</v>
      </c>
      <c r="G71" s="3" t="s">
        <v>252</v>
      </c>
      <c r="H71">
        <v>5</v>
      </c>
      <c r="I71" t="str">
        <f t="shared" si="1"/>
        <v>A.01.620</v>
      </c>
      <c r="J71" s="9" t="s">
        <v>201</v>
      </c>
      <c r="K71" t="s">
        <v>201</v>
      </c>
      <c r="L71" t="s">
        <v>202</v>
      </c>
    </row>
    <row r="72" spans="1:12">
      <c r="A72" s="19"/>
      <c r="B72" s="19" t="s">
        <v>80</v>
      </c>
      <c r="C72" s="19"/>
      <c r="E72" t="s">
        <v>81</v>
      </c>
      <c r="F72" s="5" t="s">
        <v>203</v>
      </c>
      <c r="G72" s="3" t="s">
        <v>253</v>
      </c>
      <c r="H72">
        <v>5</v>
      </c>
      <c r="I72" t="str">
        <f t="shared" si="1"/>
        <v>A.01.630</v>
      </c>
      <c r="J72" s="9" t="s">
        <v>204</v>
      </c>
      <c r="K72" t="s">
        <v>205</v>
      </c>
      <c r="L72" t="s">
        <v>206</v>
      </c>
    </row>
    <row r="73" spans="1:12">
      <c r="A73" s="19"/>
      <c r="B73" s="19" t="s">
        <v>80</v>
      </c>
      <c r="C73" s="19"/>
      <c r="E73" t="s">
        <v>81</v>
      </c>
      <c r="F73" s="5" t="s">
        <v>207</v>
      </c>
      <c r="G73" s="3" t="s">
        <v>254</v>
      </c>
      <c r="H73">
        <v>5</v>
      </c>
      <c r="I73" t="str">
        <f t="shared" si="1"/>
        <v>A.01.640</v>
      </c>
      <c r="J73" s="9" t="s">
        <v>208</v>
      </c>
      <c r="K73" t="s">
        <v>208</v>
      </c>
      <c r="L73" t="s">
        <v>209</v>
      </c>
    </row>
    <row r="74" spans="1:12">
      <c r="A74" s="19"/>
      <c r="B74" s="19" t="s">
        <v>80</v>
      </c>
      <c r="C74" s="19"/>
      <c r="D74" s="13"/>
      <c r="E74" t="s">
        <v>81</v>
      </c>
      <c r="F74" s="5" t="s">
        <v>210</v>
      </c>
      <c r="G74" s="3" t="s">
        <v>255</v>
      </c>
      <c r="H74">
        <v>5</v>
      </c>
      <c r="I74" t="str">
        <f t="shared" si="1"/>
        <v>A.01.700</v>
      </c>
      <c r="J74" s="9" t="s">
        <v>110</v>
      </c>
      <c r="K74" t="s">
        <v>111</v>
      </c>
      <c r="L74" t="s">
        <v>211</v>
      </c>
    </row>
    <row r="75" spans="1:12">
      <c r="A75" s="13" t="s">
        <v>256</v>
      </c>
      <c r="B75" s="13"/>
      <c r="C75" s="13" t="s">
        <v>57</v>
      </c>
      <c r="D75" s="13"/>
      <c r="E75" t="s">
        <v>81</v>
      </c>
      <c r="F75" s="5" t="s">
        <v>81</v>
      </c>
      <c r="G75" s="3">
        <v>2</v>
      </c>
      <c r="H75">
        <v>2</v>
      </c>
      <c r="I75" t="str">
        <f t="shared" si="1"/>
        <v>A.2</v>
      </c>
      <c r="J75" s="6" t="s">
        <v>257</v>
      </c>
      <c r="K75" t="s">
        <v>258</v>
      </c>
      <c r="L75" t="s">
        <v>259</v>
      </c>
    </row>
    <row r="76" spans="1:12">
      <c r="A76" s="13" t="s">
        <v>256</v>
      </c>
      <c r="B76" s="13"/>
      <c r="C76" s="13" t="s">
        <v>57</v>
      </c>
      <c r="D76" s="13"/>
      <c r="E76" t="s">
        <v>81</v>
      </c>
      <c r="F76" s="5">
        <v>2</v>
      </c>
      <c r="G76" s="3" t="s">
        <v>260</v>
      </c>
      <c r="H76">
        <v>3</v>
      </c>
      <c r="I76" t="str">
        <f t="shared" si="1"/>
        <v>A.02.1</v>
      </c>
      <c r="J76" s="7" t="s">
        <v>261</v>
      </c>
      <c r="K76" t="s">
        <v>262</v>
      </c>
    </row>
    <row r="77" spans="1:12">
      <c r="A77" s="13" t="s">
        <v>256</v>
      </c>
      <c r="B77" s="13"/>
      <c r="C77" s="13" t="s">
        <v>57</v>
      </c>
      <c r="D77" s="13"/>
      <c r="E77" t="s">
        <v>81</v>
      </c>
      <c r="F77" s="5">
        <v>2</v>
      </c>
      <c r="G77" s="3" t="s">
        <v>263</v>
      </c>
      <c r="H77">
        <v>3</v>
      </c>
      <c r="I77" t="str">
        <f t="shared" si="1"/>
        <v>A.02.2</v>
      </c>
      <c r="J77" s="7" t="s">
        <v>264</v>
      </c>
      <c r="K77" t="s">
        <v>264</v>
      </c>
    </row>
    <row r="78" spans="1:12">
      <c r="A78" s="13" t="s">
        <v>256</v>
      </c>
      <c r="B78" s="13"/>
      <c r="C78" s="13" t="s">
        <v>57</v>
      </c>
      <c r="D78" s="13"/>
      <c r="E78" t="s">
        <v>81</v>
      </c>
      <c r="F78" s="5">
        <v>2</v>
      </c>
      <c r="G78" s="3" t="s">
        <v>265</v>
      </c>
      <c r="H78">
        <v>3</v>
      </c>
      <c r="I78" t="str">
        <f t="shared" si="1"/>
        <v>A.02.3</v>
      </c>
      <c r="J78" s="7" t="s">
        <v>266</v>
      </c>
      <c r="K78" t="s">
        <v>267</v>
      </c>
      <c r="L78" t="s">
        <v>268</v>
      </c>
    </row>
    <row r="79" spans="1:12">
      <c r="A79" s="13" t="s">
        <v>256</v>
      </c>
      <c r="B79" s="13"/>
      <c r="C79" s="13" t="s">
        <v>57</v>
      </c>
      <c r="D79" s="13"/>
      <c r="E79" t="s">
        <v>81</v>
      </c>
      <c r="F79" s="5">
        <v>2</v>
      </c>
      <c r="G79" s="3" t="s">
        <v>269</v>
      </c>
      <c r="H79">
        <v>3</v>
      </c>
      <c r="I79" t="str">
        <f t="shared" si="1"/>
        <v>A.02.4</v>
      </c>
      <c r="J79" s="7" t="s">
        <v>270</v>
      </c>
      <c r="K79" t="s">
        <v>270</v>
      </c>
    </row>
    <row r="80" spans="1:12">
      <c r="A80" s="13" t="s">
        <v>256</v>
      </c>
      <c r="B80" s="13"/>
      <c r="C80" s="13" t="s">
        <v>57</v>
      </c>
      <c r="E80" t="s">
        <v>81</v>
      </c>
      <c r="F80" s="5" t="s">
        <v>260</v>
      </c>
      <c r="G80" s="3" t="s">
        <v>271</v>
      </c>
      <c r="H80">
        <v>4</v>
      </c>
      <c r="I80" t="str">
        <f t="shared" si="1"/>
        <v>A.02.10</v>
      </c>
      <c r="J80" s="8" t="s">
        <v>261</v>
      </c>
      <c r="K80" t="s">
        <v>262</v>
      </c>
      <c r="L80" t="s">
        <v>272</v>
      </c>
    </row>
    <row r="81" spans="1:12">
      <c r="A81" s="19"/>
      <c r="B81" s="19" t="s">
        <v>80</v>
      </c>
      <c r="C81" s="19"/>
      <c r="E81" t="s">
        <v>81</v>
      </c>
      <c r="F81" s="5" t="s">
        <v>263</v>
      </c>
      <c r="G81" s="3" t="s">
        <v>273</v>
      </c>
      <c r="H81">
        <v>4</v>
      </c>
      <c r="I81" t="str">
        <f t="shared" si="1"/>
        <v>A.02.20</v>
      </c>
      <c r="J81" s="8" t="s">
        <v>264</v>
      </c>
      <c r="K81" t="s">
        <v>264</v>
      </c>
      <c r="L81" t="s">
        <v>274</v>
      </c>
    </row>
    <row r="82" spans="1:12">
      <c r="A82" s="19"/>
      <c r="B82" s="19" t="s">
        <v>80</v>
      </c>
      <c r="C82" s="19"/>
      <c r="E82" t="s">
        <v>81</v>
      </c>
      <c r="F82" s="5" t="s">
        <v>265</v>
      </c>
      <c r="G82" s="3" t="s">
        <v>275</v>
      </c>
      <c r="H82">
        <v>4</v>
      </c>
      <c r="I82" t="str">
        <f t="shared" si="1"/>
        <v>A.02.30</v>
      </c>
      <c r="J82" s="8" t="s">
        <v>266</v>
      </c>
      <c r="K82" t="s">
        <v>267</v>
      </c>
      <c r="L82" t="s">
        <v>268</v>
      </c>
    </row>
    <row r="83" spans="1:12">
      <c r="A83" s="19"/>
      <c r="B83" s="19" t="s">
        <v>80</v>
      </c>
      <c r="C83" s="19"/>
      <c r="E83" t="s">
        <v>81</v>
      </c>
      <c r="F83" s="5" t="s">
        <v>269</v>
      </c>
      <c r="G83" s="3" t="s">
        <v>276</v>
      </c>
      <c r="H83">
        <v>4</v>
      </c>
      <c r="I83" t="str">
        <f t="shared" si="1"/>
        <v>A.02.40</v>
      </c>
      <c r="J83" s="8" t="s">
        <v>270</v>
      </c>
      <c r="K83" t="s">
        <v>270</v>
      </c>
      <c r="L83" t="s">
        <v>277</v>
      </c>
    </row>
    <row r="84" spans="1:12">
      <c r="A84" s="19"/>
      <c r="B84" s="19" t="s">
        <v>80</v>
      </c>
      <c r="C84" s="19"/>
      <c r="E84" t="s">
        <v>81</v>
      </c>
      <c r="F84" s="5" t="s">
        <v>271</v>
      </c>
      <c r="G84" s="3" t="s">
        <v>278</v>
      </c>
      <c r="H84">
        <v>5</v>
      </c>
      <c r="I84" t="str">
        <f t="shared" si="1"/>
        <v>A.02.100</v>
      </c>
      <c r="J84" s="9" t="s">
        <v>261</v>
      </c>
      <c r="K84" t="s">
        <v>262</v>
      </c>
      <c r="L84" t="s">
        <v>272</v>
      </c>
    </row>
    <row r="85" spans="1:12">
      <c r="A85" s="19"/>
      <c r="B85" s="19" t="s">
        <v>80</v>
      </c>
      <c r="C85" s="19"/>
      <c r="E85" t="s">
        <v>81</v>
      </c>
      <c r="F85" s="5" t="s">
        <v>273</v>
      </c>
      <c r="G85" s="3" t="s">
        <v>279</v>
      </c>
      <c r="H85">
        <v>5</v>
      </c>
      <c r="I85" t="str">
        <f t="shared" si="1"/>
        <v>A.02.200</v>
      </c>
      <c r="J85" s="9" t="s">
        <v>264</v>
      </c>
      <c r="K85" t="s">
        <v>264</v>
      </c>
      <c r="L85" t="s">
        <v>274</v>
      </c>
    </row>
    <row r="86" spans="1:12">
      <c r="A86" s="19"/>
      <c r="B86" s="19" t="s">
        <v>80</v>
      </c>
      <c r="C86" s="19"/>
      <c r="E86" t="s">
        <v>81</v>
      </c>
      <c r="F86" s="5" t="s">
        <v>275</v>
      </c>
      <c r="G86" s="3" t="s">
        <v>280</v>
      </c>
      <c r="H86">
        <v>5</v>
      </c>
      <c r="I86" t="str">
        <f t="shared" si="1"/>
        <v>A.02.300</v>
      </c>
      <c r="J86" s="9" t="s">
        <v>266</v>
      </c>
      <c r="K86" t="s">
        <v>267</v>
      </c>
      <c r="L86" t="s">
        <v>268</v>
      </c>
    </row>
    <row r="87" spans="1:12">
      <c r="A87" s="19"/>
      <c r="B87" s="19" t="s">
        <v>80</v>
      </c>
      <c r="C87" s="19"/>
      <c r="E87" t="s">
        <v>81</v>
      </c>
      <c r="F87" s="5" t="s">
        <v>276</v>
      </c>
      <c r="G87" s="3" t="s">
        <v>281</v>
      </c>
      <c r="H87">
        <v>5</v>
      </c>
      <c r="I87" t="str">
        <f t="shared" si="1"/>
        <v>A.02.400</v>
      </c>
      <c r="J87" s="9" t="s">
        <v>270</v>
      </c>
      <c r="K87" t="s">
        <v>270</v>
      </c>
      <c r="L87" t="s">
        <v>277</v>
      </c>
    </row>
    <row r="88" spans="1:12">
      <c r="A88" s="19"/>
      <c r="B88" s="19" t="s">
        <v>80</v>
      </c>
      <c r="C88" s="19"/>
      <c r="E88" t="s">
        <v>81</v>
      </c>
      <c r="F88" s="5" t="s">
        <v>81</v>
      </c>
      <c r="G88" s="3">
        <v>3</v>
      </c>
      <c r="H88">
        <v>2</v>
      </c>
      <c r="I88" t="str">
        <f t="shared" si="1"/>
        <v>A.3</v>
      </c>
      <c r="J88" s="6" t="s">
        <v>282</v>
      </c>
      <c r="K88" t="s">
        <v>282</v>
      </c>
      <c r="L88" t="s">
        <v>283</v>
      </c>
    </row>
    <row r="89" spans="1:12">
      <c r="A89" s="19"/>
      <c r="B89" s="19" t="s">
        <v>80</v>
      </c>
      <c r="C89" s="19"/>
      <c r="E89" t="s">
        <v>81</v>
      </c>
      <c r="F89" s="5">
        <v>3</v>
      </c>
      <c r="G89" s="3" t="s">
        <v>284</v>
      </c>
      <c r="H89">
        <v>3</v>
      </c>
      <c r="I89" t="str">
        <f t="shared" si="1"/>
        <v>A.03.1</v>
      </c>
      <c r="J89" s="7" t="s">
        <v>285</v>
      </c>
      <c r="K89" t="s">
        <v>285</v>
      </c>
      <c r="L89" t="s">
        <v>286</v>
      </c>
    </row>
    <row r="90" spans="1:12">
      <c r="A90" s="19"/>
      <c r="B90" s="19" t="s">
        <v>80</v>
      </c>
      <c r="C90" s="19"/>
      <c r="E90" t="s">
        <v>81</v>
      </c>
      <c r="F90" s="5">
        <v>3</v>
      </c>
      <c r="G90" s="3" t="s">
        <v>287</v>
      </c>
      <c r="H90">
        <v>3</v>
      </c>
      <c r="I90" t="str">
        <f t="shared" si="1"/>
        <v>A.03.2</v>
      </c>
      <c r="J90" s="7" t="s">
        <v>288</v>
      </c>
      <c r="K90" t="s">
        <v>288</v>
      </c>
      <c r="L90" t="s">
        <v>289</v>
      </c>
    </row>
    <row r="91" spans="1:12">
      <c r="A91" s="19"/>
      <c r="B91" s="19" t="s">
        <v>80</v>
      </c>
      <c r="C91" s="19"/>
      <c r="E91" t="s">
        <v>81</v>
      </c>
      <c r="F91" s="5" t="s">
        <v>284</v>
      </c>
      <c r="G91" s="3" t="s">
        <v>290</v>
      </c>
      <c r="H91">
        <v>4</v>
      </c>
      <c r="I91" t="str">
        <f t="shared" si="1"/>
        <v>A.03.11</v>
      </c>
      <c r="J91" s="8" t="s">
        <v>291</v>
      </c>
      <c r="K91" t="s">
        <v>291</v>
      </c>
      <c r="L91" t="s">
        <v>292</v>
      </c>
    </row>
    <row r="92" spans="1:12">
      <c r="A92" s="19"/>
      <c r="B92" s="19" t="s">
        <v>80</v>
      </c>
      <c r="C92" s="19"/>
      <c r="E92" t="s">
        <v>81</v>
      </c>
      <c r="F92" s="5" t="s">
        <v>284</v>
      </c>
      <c r="G92" s="3" t="s">
        <v>293</v>
      </c>
      <c r="H92">
        <v>4</v>
      </c>
      <c r="I92" t="str">
        <f t="shared" si="1"/>
        <v>A.03.12</v>
      </c>
      <c r="J92" s="8" t="s">
        <v>294</v>
      </c>
      <c r="K92" t="s">
        <v>294</v>
      </c>
      <c r="L92" t="s">
        <v>295</v>
      </c>
    </row>
    <row r="93" spans="1:12">
      <c r="A93" s="19"/>
      <c r="B93" s="19" t="s">
        <v>80</v>
      </c>
      <c r="C93" s="19"/>
      <c r="E93" t="s">
        <v>81</v>
      </c>
      <c r="F93" s="5" t="s">
        <v>287</v>
      </c>
      <c r="G93" s="3" t="s">
        <v>296</v>
      </c>
      <c r="H93">
        <v>4</v>
      </c>
      <c r="I93" t="str">
        <f t="shared" si="1"/>
        <v>A.03.21</v>
      </c>
      <c r="J93" s="8" t="s">
        <v>297</v>
      </c>
      <c r="K93" t="s">
        <v>297</v>
      </c>
      <c r="L93" t="s">
        <v>298</v>
      </c>
    </row>
    <row r="94" spans="1:12">
      <c r="A94" s="19"/>
      <c r="B94" s="19" t="s">
        <v>80</v>
      </c>
      <c r="C94" s="19"/>
      <c r="E94" t="s">
        <v>81</v>
      </c>
      <c r="F94" s="5" t="s">
        <v>287</v>
      </c>
      <c r="G94" s="3" t="s">
        <v>299</v>
      </c>
      <c r="H94">
        <v>4</v>
      </c>
      <c r="I94" t="str">
        <f t="shared" si="1"/>
        <v>A.03.22</v>
      </c>
      <c r="J94" s="8" t="s">
        <v>300</v>
      </c>
      <c r="K94" t="s">
        <v>300</v>
      </c>
      <c r="L94" t="s">
        <v>301</v>
      </c>
    </row>
    <row r="95" spans="1:12">
      <c r="A95" s="19"/>
      <c r="B95" s="19" t="s">
        <v>80</v>
      </c>
      <c r="C95" s="19"/>
      <c r="E95" t="s">
        <v>81</v>
      </c>
      <c r="F95" s="5" t="s">
        <v>290</v>
      </c>
      <c r="G95" s="3" t="s">
        <v>302</v>
      </c>
      <c r="H95">
        <v>5</v>
      </c>
      <c r="I95" t="str">
        <f t="shared" si="1"/>
        <v>A.03.111</v>
      </c>
      <c r="J95" s="9" t="s">
        <v>303</v>
      </c>
      <c r="K95" t="s">
        <v>303</v>
      </c>
      <c r="L95" t="s">
        <v>304</v>
      </c>
    </row>
    <row r="96" spans="1:12">
      <c r="A96" s="19"/>
      <c r="B96" s="19" t="s">
        <v>80</v>
      </c>
      <c r="C96" s="19"/>
      <c r="E96" t="s">
        <v>81</v>
      </c>
      <c r="F96" s="5" t="s">
        <v>290</v>
      </c>
      <c r="G96" s="3" t="s">
        <v>305</v>
      </c>
      <c r="H96">
        <v>5</v>
      </c>
      <c r="I96" t="str">
        <f t="shared" si="1"/>
        <v>A.03.112</v>
      </c>
      <c r="J96" s="9" t="s">
        <v>306</v>
      </c>
      <c r="K96" t="s">
        <v>306</v>
      </c>
      <c r="L96" t="s">
        <v>307</v>
      </c>
    </row>
    <row r="97" spans="1:12">
      <c r="A97" s="19"/>
      <c r="B97" s="19" t="s">
        <v>80</v>
      </c>
      <c r="C97" s="19"/>
      <c r="E97" t="s">
        <v>81</v>
      </c>
      <c r="F97" s="5" t="s">
        <v>293</v>
      </c>
      <c r="G97" s="3" t="s">
        <v>308</v>
      </c>
      <c r="H97">
        <v>5</v>
      </c>
      <c r="I97" t="str">
        <f t="shared" si="1"/>
        <v>A.03.120</v>
      </c>
      <c r="J97" s="9" t="s">
        <v>294</v>
      </c>
      <c r="K97" t="s">
        <v>294</v>
      </c>
      <c r="L97" t="s">
        <v>295</v>
      </c>
    </row>
    <row r="98" spans="1:12">
      <c r="A98" s="19"/>
      <c r="B98" s="19" t="s">
        <v>80</v>
      </c>
      <c r="C98" s="19"/>
      <c r="E98" t="s">
        <v>81</v>
      </c>
      <c r="F98" s="5" t="s">
        <v>296</v>
      </c>
      <c r="G98" s="3" t="s">
        <v>309</v>
      </c>
      <c r="H98">
        <v>5</v>
      </c>
      <c r="I98" t="str">
        <f t="shared" si="1"/>
        <v>A.03.211</v>
      </c>
      <c r="J98" s="9" t="s">
        <v>310</v>
      </c>
      <c r="K98" t="s">
        <v>311</v>
      </c>
      <c r="L98" t="s">
        <v>312</v>
      </c>
    </row>
    <row r="99" spans="1:12">
      <c r="A99" s="19"/>
      <c r="B99" s="19" t="s">
        <v>80</v>
      </c>
      <c r="C99" s="19"/>
      <c r="E99" t="s">
        <v>81</v>
      </c>
      <c r="F99" s="5" t="s">
        <v>296</v>
      </c>
      <c r="G99" s="3" t="s">
        <v>313</v>
      </c>
      <c r="H99">
        <v>5</v>
      </c>
      <c r="I99" t="str">
        <f t="shared" si="1"/>
        <v>A.03.212</v>
      </c>
      <c r="J99" s="9" t="s">
        <v>314</v>
      </c>
      <c r="K99" t="s">
        <v>315</v>
      </c>
      <c r="L99" t="s">
        <v>316</v>
      </c>
    </row>
    <row r="100" spans="1:12">
      <c r="A100" s="19"/>
      <c r="B100" s="19" t="s">
        <v>80</v>
      </c>
      <c r="C100" s="19"/>
      <c r="E100" t="s">
        <v>81</v>
      </c>
      <c r="F100" s="5" t="s">
        <v>296</v>
      </c>
      <c r="G100" s="3" t="s">
        <v>317</v>
      </c>
      <c r="H100">
        <v>5</v>
      </c>
      <c r="I100" t="str">
        <f t="shared" si="1"/>
        <v>A.03.213</v>
      </c>
      <c r="J100" s="9" t="s">
        <v>318</v>
      </c>
      <c r="K100" t="s">
        <v>319</v>
      </c>
      <c r="L100" t="s">
        <v>320</v>
      </c>
    </row>
    <row r="101" spans="1:12">
      <c r="A101" s="19"/>
      <c r="B101" s="19" t="s">
        <v>80</v>
      </c>
      <c r="C101" s="19"/>
      <c r="E101" t="s">
        <v>81</v>
      </c>
      <c r="F101" s="5" t="s">
        <v>299</v>
      </c>
      <c r="G101" s="3" t="s">
        <v>321</v>
      </c>
      <c r="H101">
        <v>5</v>
      </c>
      <c r="I101" t="str">
        <f t="shared" si="1"/>
        <v>A.03.221</v>
      </c>
      <c r="J101" s="9" t="s">
        <v>322</v>
      </c>
      <c r="K101" t="s">
        <v>323</v>
      </c>
      <c r="L101" t="s">
        <v>324</v>
      </c>
    </row>
    <row r="102" spans="1:12">
      <c r="A102" s="19"/>
      <c r="B102" s="19" t="s">
        <v>80</v>
      </c>
      <c r="C102" s="19"/>
      <c r="E102" t="s">
        <v>81</v>
      </c>
      <c r="F102" s="5" t="s">
        <v>299</v>
      </c>
      <c r="G102" s="3" t="s">
        <v>325</v>
      </c>
      <c r="H102">
        <v>5</v>
      </c>
      <c r="I102" t="str">
        <f t="shared" si="1"/>
        <v>A.03.222</v>
      </c>
      <c r="J102" s="9" t="s">
        <v>326</v>
      </c>
      <c r="K102" t="s">
        <v>327</v>
      </c>
      <c r="L102" t="s">
        <v>328</v>
      </c>
    </row>
    <row r="103" spans="1:12">
      <c r="A103" s="19"/>
      <c r="B103" s="19" t="s">
        <v>80</v>
      </c>
      <c r="C103" s="19"/>
      <c r="E103" t="s">
        <v>81</v>
      </c>
      <c r="F103" s="5" t="s">
        <v>299</v>
      </c>
      <c r="G103" s="3" t="s">
        <v>329</v>
      </c>
      <c r="H103">
        <v>5</v>
      </c>
      <c r="I103" t="str">
        <f t="shared" si="1"/>
        <v>A.03.223</v>
      </c>
      <c r="J103" s="9" t="s">
        <v>330</v>
      </c>
      <c r="K103" t="s">
        <v>331</v>
      </c>
    </row>
    <row r="104" spans="1:12" s="1" customFormat="1">
      <c r="A104" s="19"/>
      <c r="B104" s="19" t="s">
        <v>80</v>
      </c>
      <c r="C104" s="19"/>
      <c r="D104" s="16"/>
      <c r="E104" s="1" t="s">
        <v>332</v>
      </c>
      <c r="F104" s="4" t="s">
        <v>332</v>
      </c>
      <c r="G104" s="2"/>
      <c r="H104" s="1">
        <v>1</v>
      </c>
      <c r="I104" s="1" t="str">
        <f t="shared" si="1"/>
        <v>B.</v>
      </c>
      <c r="J104" s="1" t="s">
        <v>333</v>
      </c>
      <c r="K104" s="1" t="s">
        <v>333</v>
      </c>
      <c r="L104" s="1" t="s">
        <v>334</v>
      </c>
    </row>
    <row r="105" spans="1:12">
      <c r="A105" s="19"/>
      <c r="B105" s="19" t="s">
        <v>80</v>
      </c>
      <c r="C105" s="19"/>
      <c r="E105" t="s">
        <v>332</v>
      </c>
      <c r="F105" s="5" t="s">
        <v>332</v>
      </c>
      <c r="G105" s="3">
        <v>5</v>
      </c>
      <c r="H105">
        <v>2</v>
      </c>
      <c r="I105" t="str">
        <f t="shared" si="1"/>
        <v>B.5</v>
      </c>
      <c r="J105" s="6" t="s">
        <v>335</v>
      </c>
      <c r="K105" t="s">
        <v>335</v>
      </c>
      <c r="L105" t="s">
        <v>336</v>
      </c>
    </row>
    <row r="106" spans="1:12">
      <c r="A106" s="19"/>
      <c r="B106" s="19" t="s">
        <v>80</v>
      </c>
      <c r="C106" s="19"/>
      <c r="E106" t="s">
        <v>332</v>
      </c>
      <c r="F106" s="5">
        <v>5</v>
      </c>
      <c r="G106" s="3" t="s">
        <v>337</v>
      </c>
      <c r="H106">
        <v>3</v>
      </c>
      <c r="I106" t="str">
        <f t="shared" si="1"/>
        <v>B.05.1</v>
      </c>
      <c r="J106" s="7" t="s">
        <v>338</v>
      </c>
      <c r="K106" t="s">
        <v>338</v>
      </c>
    </row>
    <row r="107" spans="1:12">
      <c r="A107" s="19"/>
      <c r="B107" s="19" t="s">
        <v>80</v>
      </c>
      <c r="C107" s="19"/>
      <c r="E107" t="s">
        <v>332</v>
      </c>
      <c r="F107" s="5">
        <v>5</v>
      </c>
      <c r="G107" s="3" t="s">
        <v>339</v>
      </c>
      <c r="H107">
        <v>3</v>
      </c>
      <c r="I107" t="str">
        <f t="shared" si="1"/>
        <v>B.05.2</v>
      </c>
      <c r="J107" s="7" t="s">
        <v>340</v>
      </c>
      <c r="K107" t="s">
        <v>340</v>
      </c>
    </row>
    <row r="108" spans="1:12">
      <c r="A108" s="19"/>
      <c r="B108" s="19" t="s">
        <v>80</v>
      </c>
      <c r="C108" s="19"/>
      <c r="E108" t="s">
        <v>332</v>
      </c>
      <c r="F108" s="5" t="s">
        <v>337</v>
      </c>
      <c r="G108" s="3" t="s">
        <v>341</v>
      </c>
      <c r="H108">
        <v>4</v>
      </c>
      <c r="I108" t="str">
        <f t="shared" si="1"/>
        <v>B.05.10</v>
      </c>
      <c r="J108" s="8" t="s">
        <v>338</v>
      </c>
      <c r="K108" t="s">
        <v>338</v>
      </c>
      <c r="L108" t="s">
        <v>342</v>
      </c>
    </row>
    <row r="109" spans="1:12">
      <c r="A109" s="19"/>
      <c r="B109" s="19" t="s">
        <v>80</v>
      </c>
      <c r="C109" s="19"/>
      <c r="E109" t="s">
        <v>332</v>
      </c>
      <c r="F109" s="5" t="s">
        <v>339</v>
      </c>
      <c r="G109" s="3" t="s">
        <v>343</v>
      </c>
      <c r="H109">
        <v>4</v>
      </c>
      <c r="I109" t="str">
        <f t="shared" si="1"/>
        <v>B.05.20</v>
      </c>
      <c r="J109" s="8" t="s">
        <v>340</v>
      </c>
      <c r="K109" t="s">
        <v>340</v>
      </c>
      <c r="L109" t="s">
        <v>344</v>
      </c>
    </row>
    <row r="110" spans="1:12">
      <c r="A110" s="19"/>
      <c r="B110" s="19" t="s">
        <v>80</v>
      </c>
      <c r="C110" s="19"/>
      <c r="E110" t="s">
        <v>332</v>
      </c>
      <c r="F110" s="5" t="s">
        <v>341</v>
      </c>
      <c r="G110" s="3" t="s">
        <v>345</v>
      </c>
      <c r="H110">
        <v>5</v>
      </c>
      <c r="I110" t="str">
        <f t="shared" si="1"/>
        <v>B.05.100</v>
      </c>
      <c r="J110" s="9" t="s">
        <v>338</v>
      </c>
      <c r="K110" t="s">
        <v>338</v>
      </c>
      <c r="L110" t="s">
        <v>342</v>
      </c>
    </row>
    <row r="111" spans="1:12">
      <c r="A111" s="19"/>
      <c r="B111" s="19" t="s">
        <v>80</v>
      </c>
      <c r="C111" s="19"/>
      <c r="E111" t="s">
        <v>332</v>
      </c>
      <c r="F111" s="5" t="s">
        <v>343</v>
      </c>
      <c r="G111" s="3" t="s">
        <v>346</v>
      </c>
      <c r="H111">
        <v>5</v>
      </c>
      <c r="I111" t="str">
        <f t="shared" si="1"/>
        <v>B.05.200</v>
      </c>
      <c r="J111" s="9" t="s">
        <v>340</v>
      </c>
      <c r="K111" t="s">
        <v>340</v>
      </c>
      <c r="L111" t="s">
        <v>344</v>
      </c>
    </row>
    <row r="112" spans="1:12">
      <c r="A112" s="19"/>
      <c r="B112" s="19" t="s">
        <v>80</v>
      </c>
      <c r="C112" s="19"/>
      <c r="E112" t="s">
        <v>332</v>
      </c>
      <c r="F112" s="5" t="s">
        <v>332</v>
      </c>
      <c r="G112" s="3">
        <v>6</v>
      </c>
      <c r="H112">
        <v>2</v>
      </c>
      <c r="I112" t="str">
        <f t="shared" si="1"/>
        <v>B.6</v>
      </c>
      <c r="J112" s="6" t="s">
        <v>347</v>
      </c>
      <c r="K112" t="s">
        <v>347</v>
      </c>
      <c r="L112" t="s">
        <v>348</v>
      </c>
    </row>
    <row r="113" spans="1:12">
      <c r="A113" s="19"/>
      <c r="B113" s="19" t="s">
        <v>80</v>
      </c>
      <c r="C113" s="19"/>
      <c r="E113" t="s">
        <v>332</v>
      </c>
      <c r="F113" s="5">
        <v>6</v>
      </c>
      <c r="G113" s="3" t="s">
        <v>349</v>
      </c>
      <c r="H113">
        <v>3</v>
      </c>
      <c r="I113" t="str">
        <f t="shared" si="1"/>
        <v>B.06.1</v>
      </c>
      <c r="J113" s="7" t="s">
        <v>350</v>
      </c>
      <c r="K113" t="s">
        <v>350</v>
      </c>
    </row>
    <row r="114" spans="1:12">
      <c r="A114" s="19"/>
      <c r="B114" s="19" t="s">
        <v>80</v>
      </c>
      <c r="C114" s="19"/>
      <c r="E114" t="s">
        <v>332</v>
      </c>
      <c r="F114" s="5">
        <v>6</v>
      </c>
      <c r="G114" s="3" t="s">
        <v>351</v>
      </c>
      <c r="H114">
        <v>3</v>
      </c>
      <c r="I114" t="str">
        <f t="shared" si="1"/>
        <v>B.06.2</v>
      </c>
      <c r="J114" s="7" t="s">
        <v>352</v>
      </c>
      <c r="K114" t="s">
        <v>352</v>
      </c>
    </row>
    <row r="115" spans="1:12">
      <c r="A115" s="19"/>
      <c r="B115" s="19" t="s">
        <v>80</v>
      </c>
      <c r="C115" s="19"/>
      <c r="E115" t="s">
        <v>332</v>
      </c>
      <c r="F115" s="5" t="s">
        <v>349</v>
      </c>
      <c r="G115" s="3" t="s">
        <v>353</v>
      </c>
      <c r="H115">
        <v>4</v>
      </c>
      <c r="I115" t="str">
        <f t="shared" si="1"/>
        <v>B.06.10</v>
      </c>
      <c r="J115" s="8" t="s">
        <v>350</v>
      </c>
      <c r="K115" t="s">
        <v>350</v>
      </c>
      <c r="L115" t="s">
        <v>354</v>
      </c>
    </row>
    <row r="116" spans="1:12">
      <c r="A116" s="19"/>
      <c r="B116" s="19" t="s">
        <v>80</v>
      </c>
      <c r="C116" s="19"/>
      <c r="E116" t="s">
        <v>332</v>
      </c>
      <c r="F116" s="5" t="s">
        <v>351</v>
      </c>
      <c r="G116" s="3" t="s">
        <v>355</v>
      </c>
      <c r="H116">
        <v>4</v>
      </c>
      <c r="I116" t="str">
        <f t="shared" si="1"/>
        <v>B.06.20</v>
      </c>
      <c r="J116" s="8" t="s">
        <v>352</v>
      </c>
      <c r="K116" t="s">
        <v>352</v>
      </c>
      <c r="L116" t="s">
        <v>356</v>
      </c>
    </row>
    <row r="117" spans="1:12">
      <c r="A117" s="19"/>
      <c r="B117" s="19" t="s">
        <v>80</v>
      </c>
      <c r="C117" s="19"/>
      <c r="E117" t="s">
        <v>332</v>
      </c>
      <c r="F117" s="5" t="s">
        <v>353</v>
      </c>
      <c r="G117" s="3" t="s">
        <v>357</v>
      </c>
      <c r="H117">
        <v>5</v>
      </c>
      <c r="I117" t="str">
        <f t="shared" si="1"/>
        <v>B.06.100</v>
      </c>
      <c r="J117" s="9" t="s">
        <v>350</v>
      </c>
      <c r="K117" t="s">
        <v>350</v>
      </c>
      <c r="L117" t="s">
        <v>354</v>
      </c>
    </row>
    <row r="118" spans="1:12">
      <c r="A118" s="19"/>
      <c r="B118" s="19" t="s">
        <v>80</v>
      </c>
      <c r="C118" s="19"/>
      <c r="E118" t="s">
        <v>332</v>
      </c>
      <c r="F118" s="5" t="s">
        <v>355</v>
      </c>
      <c r="G118" s="3" t="s">
        <v>358</v>
      </c>
      <c r="H118">
        <v>5</v>
      </c>
      <c r="I118" t="str">
        <f t="shared" si="1"/>
        <v>B.06.200</v>
      </c>
      <c r="J118" s="9" t="s">
        <v>352</v>
      </c>
      <c r="K118" t="s">
        <v>352</v>
      </c>
      <c r="L118" t="s">
        <v>356</v>
      </c>
    </row>
    <row r="119" spans="1:12">
      <c r="A119" s="19"/>
      <c r="B119" s="19" t="s">
        <v>80</v>
      </c>
      <c r="C119" s="19"/>
      <c r="E119" t="s">
        <v>332</v>
      </c>
      <c r="F119" s="5" t="s">
        <v>332</v>
      </c>
      <c r="G119" s="3">
        <v>7</v>
      </c>
      <c r="H119">
        <v>2</v>
      </c>
      <c r="I119" t="str">
        <f t="shared" si="1"/>
        <v>B.7</v>
      </c>
      <c r="J119" s="6" t="s">
        <v>359</v>
      </c>
      <c r="K119" t="s">
        <v>359</v>
      </c>
      <c r="L119" t="s">
        <v>360</v>
      </c>
    </row>
    <row r="120" spans="1:12">
      <c r="A120" s="19"/>
      <c r="B120" s="19" t="s">
        <v>80</v>
      </c>
      <c r="C120" s="19"/>
      <c r="E120" t="s">
        <v>332</v>
      </c>
      <c r="F120" s="5">
        <v>7</v>
      </c>
      <c r="G120" s="3" t="s">
        <v>361</v>
      </c>
      <c r="H120">
        <v>3</v>
      </c>
      <c r="I120" t="str">
        <f t="shared" si="1"/>
        <v>B.07.1</v>
      </c>
      <c r="J120" s="7" t="s">
        <v>362</v>
      </c>
      <c r="K120" t="s">
        <v>362</v>
      </c>
    </row>
    <row r="121" spans="1:12">
      <c r="A121" s="19"/>
      <c r="B121" s="19" t="s">
        <v>80</v>
      </c>
      <c r="C121" s="19"/>
      <c r="E121" t="s">
        <v>332</v>
      </c>
      <c r="F121" s="5">
        <v>7</v>
      </c>
      <c r="G121" s="3" t="s">
        <v>363</v>
      </c>
      <c r="H121">
        <v>3</v>
      </c>
      <c r="I121" t="str">
        <f t="shared" si="1"/>
        <v>B.07.2</v>
      </c>
      <c r="J121" s="7" t="s">
        <v>364</v>
      </c>
      <c r="K121" t="s">
        <v>364</v>
      </c>
    </row>
    <row r="122" spans="1:12">
      <c r="A122" s="19"/>
      <c r="B122" s="19" t="s">
        <v>80</v>
      </c>
      <c r="C122" s="19"/>
      <c r="E122" t="s">
        <v>332</v>
      </c>
      <c r="F122" s="5" t="s">
        <v>361</v>
      </c>
      <c r="G122" s="3" t="s">
        <v>365</v>
      </c>
      <c r="H122">
        <v>4</v>
      </c>
      <c r="I122" t="str">
        <f t="shared" si="1"/>
        <v>B.07.10</v>
      </c>
      <c r="J122" s="8" t="s">
        <v>362</v>
      </c>
      <c r="K122" t="s">
        <v>362</v>
      </c>
      <c r="L122" t="s">
        <v>366</v>
      </c>
    </row>
    <row r="123" spans="1:12">
      <c r="A123" s="19"/>
      <c r="B123" s="19" t="s">
        <v>80</v>
      </c>
      <c r="C123" s="19"/>
      <c r="E123" t="s">
        <v>332</v>
      </c>
      <c r="F123" s="5" t="s">
        <v>363</v>
      </c>
      <c r="G123" s="3" t="s">
        <v>367</v>
      </c>
      <c r="H123">
        <v>4</v>
      </c>
      <c r="I123" t="str">
        <f t="shared" si="1"/>
        <v>B.07.21</v>
      </c>
      <c r="J123" s="8" t="s">
        <v>368</v>
      </c>
      <c r="K123" t="s">
        <v>368</v>
      </c>
      <c r="L123" t="s">
        <v>369</v>
      </c>
    </row>
    <row r="124" spans="1:12">
      <c r="A124" s="19"/>
      <c r="B124" s="19" t="s">
        <v>80</v>
      </c>
      <c r="C124" s="19"/>
      <c r="E124" t="s">
        <v>332</v>
      </c>
      <c r="F124" s="5" t="s">
        <v>363</v>
      </c>
      <c r="G124" s="3" t="s">
        <v>370</v>
      </c>
      <c r="H124">
        <v>4</v>
      </c>
      <c r="I124" t="str">
        <f t="shared" si="1"/>
        <v>B.07.29</v>
      </c>
      <c r="J124" s="8" t="s">
        <v>371</v>
      </c>
      <c r="K124" t="s">
        <v>372</v>
      </c>
      <c r="L124" t="s">
        <v>373</v>
      </c>
    </row>
    <row r="125" spans="1:12">
      <c r="A125" s="19"/>
      <c r="B125" s="19" t="s">
        <v>80</v>
      </c>
      <c r="C125" s="19"/>
      <c r="E125" t="s">
        <v>332</v>
      </c>
      <c r="F125" s="5" t="s">
        <v>365</v>
      </c>
      <c r="G125" s="3" t="s">
        <v>374</v>
      </c>
      <c r="H125">
        <v>5</v>
      </c>
      <c r="I125" t="str">
        <f t="shared" si="1"/>
        <v>B.07.100</v>
      </c>
      <c r="J125" s="9" t="s">
        <v>362</v>
      </c>
      <c r="K125" t="s">
        <v>362</v>
      </c>
      <c r="L125" t="s">
        <v>366</v>
      </c>
    </row>
    <row r="126" spans="1:12">
      <c r="A126" s="19"/>
      <c r="B126" s="19" t="s">
        <v>80</v>
      </c>
      <c r="C126" s="19"/>
      <c r="E126" t="s">
        <v>332</v>
      </c>
      <c r="F126" s="5" t="s">
        <v>367</v>
      </c>
      <c r="G126" s="3" t="s">
        <v>375</v>
      </c>
      <c r="H126">
        <v>5</v>
      </c>
      <c r="I126" t="str">
        <f t="shared" si="1"/>
        <v>B.07.210</v>
      </c>
      <c r="J126" s="9" t="s">
        <v>368</v>
      </c>
      <c r="K126" t="s">
        <v>368</v>
      </c>
      <c r="L126" t="s">
        <v>369</v>
      </c>
    </row>
    <row r="127" spans="1:12">
      <c r="A127" s="19"/>
      <c r="B127" s="19" t="s">
        <v>80</v>
      </c>
      <c r="C127" s="19"/>
      <c r="E127" t="s">
        <v>332</v>
      </c>
      <c r="F127" s="5" t="s">
        <v>370</v>
      </c>
      <c r="G127" s="3" t="s">
        <v>376</v>
      </c>
      <c r="H127">
        <v>5</v>
      </c>
      <c r="I127" t="str">
        <f t="shared" si="1"/>
        <v>B.07.290</v>
      </c>
      <c r="J127" s="9" t="s">
        <v>371</v>
      </c>
      <c r="K127" t="s">
        <v>372</v>
      </c>
      <c r="L127" t="s">
        <v>373</v>
      </c>
    </row>
    <row r="128" spans="1:12">
      <c r="A128" s="19"/>
      <c r="B128" s="19" t="s">
        <v>80</v>
      </c>
      <c r="C128" s="19"/>
      <c r="E128" t="s">
        <v>332</v>
      </c>
      <c r="F128" s="5" t="s">
        <v>332</v>
      </c>
      <c r="G128" s="3">
        <v>8</v>
      </c>
      <c r="H128">
        <v>2</v>
      </c>
      <c r="I128" t="str">
        <f t="shared" si="1"/>
        <v>B.8</v>
      </c>
      <c r="J128" s="6" t="s">
        <v>377</v>
      </c>
      <c r="K128" t="s">
        <v>377</v>
      </c>
      <c r="L128" t="s">
        <v>378</v>
      </c>
    </row>
    <row r="129" spans="1:12">
      <c r="A129" s="19"/>
      <c r="B129" s="19" t="s">
        <v>80</v>
      </c>
      <c r="C129" s="19"/>
      <c r="E129" t="s">
        <v>332</v>
      </c>
      <c r="F129" s="5">
        <v>8</v>
      </c>
      <c r="G129" s="3" t="s">
        <v>379</v>
      </c>
      <c r="H129">
        <v>3</v>
      </c>
      <c r="I129" t="str">
        <f t="shared" si="1"/>
        <v>B.08.1</v>
      </c>
      <c r="J129" s="7" t="s">
        <v>380</v>
      </c>
      <c r="K129" t="s">
        <v>381</v>
      </c>
    </row>
    <row r="130" spans="1:12">
      <c r="A130" s="19"/>
      <c r="B130" s="19" t="s">
        <v>80</v>
      </c>
      <c r="C130" s="19"/>
      <c r="E130" t="s">
        <v>332</v>
      </c>
      <c r="F130" s="5">
        <v>8</v>
      </c>
      <c r="G130" s="3" t="s">
        <v>382</v>
      </c>
      <c r="H130">
        <v>3</v>
      </c>
      <c r="I130" t="str">
        <f t="shared" ref="I130:I193" si="2">CONCATENATE(E130,".",G130)</f>
        <v>B.08.9</v>
      </c>
      <c r="J130" s="7" t="s">
        <v>383</v>
      </c>
      <c r="K130" t="s">
        <v>383</v>
      </c>
    </row>
    <row r="131" spans="1:12">
      <c r="A131" s="19"/>
      <c r="B131" s="19" t="s">
        <v>80</v>
      </c>
      <c r="C131" s="19"/>
      <c r="E131" t="s">
        <v>332</v>
      </c>
      <c r="F131" s="5" t="s">
        <v>379</v>
      </c>
      <c r="G131" s="3" t="s">
        <v>384</v>
      </c>
      <c r="H131">
        <v>4</v>
      </c>
      <c r="I131" t="str">
        <f t="shared" si="2"/>
        <v>B.08.11</v>
      </c>
      <c r="J131" s="8" t="s">
        <v>385</v>
      </c>
      <c r="K131" t="s">
        <v>386</v>
      </c>
      <c r="L131" t="s">
        <v>387</v>
      </c>
    </row>
    <row r="132" spans="1:12">
      <c r="A132" s="19"/>
      <c r="B132" s="19" t="s">
        <v>80</v>
      </c>
      <c r="C132" s="19"/>
      <c r="E132" t="s">
        <v>332</v>
      </c>
      <c r="F132" s="5" t="s">
        <v>379</v>
      </c>
      <c r="G132" s="3" t="s">
        <v>388</v>
      </c>
      <c r="H132">
        <v>4</v>
      </c>
      <c r="I132" t="str">
        <f t="shared" si="2"/>
        <v>B.08.12</v>
      </c>
      <c r="J132" s="8" t="s">
        <v>389</v>
      </c>
      <c r="K132" t="s">
        <v>390</v>
      </c>
      <c r="L132" t="s">
        <v>391</v>
      </c>
    </row>
    <row r="133" spans="1:12">
      <c r="A133" s="19"/>
      <c r="B133" s="19" t="s">
        <v>80</v>
      </c>
      <c r="C133" s="19"/>
      <c r="E133" t="s">
        <v>332</v>
      </c>
      <c r="F133" s="5" t="s">
        <v>382</v>
      </c>
      <c r="G133" s="3" t="s">
        <v>392</v>
      </c>
      <c r="H133">
        <v>4</v>
      </c>
      <c r="I133" t="str">
        <f t="shared" si="2"/>
        <v>B.08.91</v>
      </c>
      <c r="J133" s="8" t="s">
        <v>393</v>
      </c>
      <c r="K133" t="s">
        <v>394</v>
      </c>
      <c r="L133" t="s">
        <v>395</v>
      </c>
    </row>
    <row r="134" spans="1:12">
      <c r="A134" s="19"/>
      <c r="B134" s="19" t="s">
        <v>80</v>
      </c>
      <c r="C134" s="19"/>
      <c r="E134" t="s">
        <v>332</v>
      </c>
      <c r="F134" s="5" t="s">
        <v>382</v>
      </c>
      <c r="G134" s="3" t="s">
        <v>396</v>
      </c>
      <c r="H134">
        <v>4</v>
      </c>
      <c r="I134" t="str">
        <f t="shared" si="2"/>
        <v>B.08.92</v>
      </c>
      <c r="J134" s="8" t="s">
        <v>397</v>
      </c>
      <c r="K134" t="s">
        <v>397</v>
      </c>
      <c r="L134" t="s">
        <v>398</v>
      </c>
    </row>
    <row r="135" spans="1:12">
      <c r="A135" s="19"/>
      <c r="B135" s="19" t="s">
        <v>80</v>
      </c>
      <c r="C135" s="19"/>
      <c r="E135" t="s">
        <v>332</v>
      </c>
      <c r="F135" s="5" t="s">
        <v>382</v>
      </c>
      <c r="G135" s="3" t="s">
        <v>399</v>
      </c>
      <c r="H135">
        <v>4</v>
      </c>
      <c r="I135" t="str">
        <f t="shared" si="2"/>
        <v>B.08.93</v>
      </c>
      <c r="J135" s="8" t="s">
        <v>400</v>
      </c>
      <c r="K135" t="s">
        <v>400</v>
      </c>
      <c r="L135" t="s">
        <v>401</v>
      </c>
    </row>
    <row r="136" spans="1:12">
      <c r="A136" s="19"/>
      <c r="B136" s="19" t="s">
        <v>80</v>
      </c>
      <c r="C136" s="19"/>
      <c r="E136" t="s">
        <v>332</v>
      </c>
      <c r="F136" s="5" t="s">
        <v>382</v>
      </c>
      <c r="G136" s="3" t="s">
        <v>402</v>
      </c>
      <c r="H136">
        <v>4</v>
      </c>
      <c r="I136" t="str">
        <f t="shared" si="2"/>
        <v>B.08.99</v>
      </c>
      <c r="J136" s="8" t="s">
        <v>403</v>
      </c>
      <c r="K136" t="s">
        <v>383</v>
      </c>
      <c r="L136" t="s">
        <v>404</v>
      </c>
    </row>
    <row r="137" spans="1:12">
      <c r="A137" s="19"/>
      <c r="B137" s="19" t="s">
        <v>80</v>
      </c>
      <c r="C137" s="19"/>
      <c r="E137" t="s">
        <v>332</v>
      </c>
      <c r="F137" s="5" t="s">
        <v>384</v>
      </c>
      <c r="G137" s="3" t="s">
        <v>405</v>
      </c>
      <c r="H137">
        <v>5</v>
      </c>
      <c r="I137" t="str">
        <f t="shared" si="2"/>
        <v>B.08.111</v>
      </c>
      <c r="J137" s="9" t="s">
        <v>406</v>
      </c>
      <c r="K137" t="s">
        <v>407</v>
      </c>
      <c r="L137" t="s">
        <v>408</v>
      </c>
    </row>
    <row r="138" spans="1:12">
      <c r="A138" s="19"/>
      <c r="B138" s="19" t="s">
        <v>80</v>
      </c>
      <c r="C138" s="19"/>
      <c r="E138" t="s">
        <v>332</v>
      </c>
      <c r="F138" s="5" t="s">
        <v>384</v>
      </c>
      <c r="G138" s="3" t="s">
        <v>409</v>
      </c>
      <c r="H138">
        <v>5</v>
      </c>
      <c r="I138" t="str">
        <f t="shared" si="2"/>
        <v>B.08.112</v>
      </c>
      <c r="J138" s="9" t="s">
        <v>410</v>
      </c>
      <c r="K138" t="s">
        <v>410</v>
      </c>
    </row>
    <row r="139" spans="1:12">
      <c r="A139" s="19"/>
      <c r="B139" s="19" t="s">
        <v>80</v>
      </c>
      <c r="C139" s="19"/>
      <c r="E139" t="s">
        <v>332</v>
      </c>
      <c r="F139" s="5" t="s">
        <v>384</v>
      </c>
      <c r="G139" s="3" t="s">
        <v>411</v>
      </c>
      <c r="H139">
        <v>5</v>
      </c>
      <c r="I139" t="str">
        <f t="shared" si="2"/>
        <v>B.08.113</v>
      </c>
      <c r="J139" s="9" t="s">
        <v>412</v>
      </c>
      <c r="K139" t="s">
        <v>412</v>
      </c>
    </row>
    <row r="140" spans="1:12">
      <c r="A140" s="19"/>
      <c r="B140" s="19" t="s">
        <v>80</v>
      </c>
      <c r="C140" s="19"/>
      <c r="E140" t="s">
        <v>332</v>
      </c>
      <c r="F140" s="5" t="s">
        <v>388</v>
      </c>
      <c r="G140" s="3" t="s">
        <v>413</v>
      </c>
      <c r="H140">
        <v>5</v>
      </c>
      <c r="I140" t="str">
        <f t="shared" si="2"/>
        <v>B.08.120</v>
      </c>
      <c r="J140" s="9" t="s">
        <v>389</v>
      </c>
      <c r="K140" t="s">
        <v>390</v>
      </c>
      <c r="L140" t="s">
        <v>391</v>
      </c>
    </row>
    <row r="141" spans="1:12">
      <c r="A141" s="19"/>
      <c r="B141" s="19" t="s">
        <v>80</v>
      </c>
      <c r="C141" s="19"/>
      <c r="E141" t="s">
        <v>332</v>
      </c>
      <c r="F141" s="5" t="s">
        <v>392</v>
      </c>
      <c r="G141" s="3" t="s">
        <v>414</v>
      </c>
      <c r="H141">
        <v>5</v>
      </c>
      <c r="I141" t="str">
        <f t="shared" si="2"/>
        <v>B.08.910</v>
      </c>
      <c r="J141" s="9" t="s">
        <v>393</v>
      </c>
      <c r="K141" t="s">
        <v>394</v>
      </c>
      <c r="L141" t="s">
        <v>395</v>
      </c>
    </row>
    <row r="142" spans="1:12">
      <c r="A142" s="19"/>
      <c r="B142" s="19" t="s">
        <v>80</v>
      </c>
      <c r="C142" s="19"/>
      <c r="E142" t="s">
        <v>332</v>
      </c>
      <c r="F142" s="5" t="s">
        <v>396</v>
      </c>
      <c r="G142" s="3" t="s">
        <v>415</v>
      </c>
      <c r="H142">
        <v>5</v>
      </c>
      <c r="I142" t="str">
        <f t="shared" si="2"/>
        <v>B.08.920</v>
      </c>
      <c r="J142" s="9" t="s">
        <v>397</v>
      </c>
      <c r="K142" t="s">
        <v>397</v>
      </c>
      <c r="L142" t="s">
        <v>398</v>
      </c>
    </row>
    <row r="143" spans="1:12">
      <c r="A143" s="19"/>
      <c r="B143" s="19" t="s">
        <v>80</v>
      </c>
      <c r="C143" s="19"/>
      <c r="E143" t="s">
        <v>332</v>
      </c>
      <c r="F143" s="5" t="s">
        <v>399</v>
      </c>
      <c r="G143" s="3" t="s">
        <v>416</v>
      </c>
      <c r="H143">
        <v>5</v>
      </c>
      <c r="I143" t="str">
        <f t="shared" si="2"/>
        <v>B.08.930</v>
      </c>
      <c r="J143" s="9" t="s">
        <v>400</v>
      </c>
      <c r="K143" t="s">
        <v>400</v>
      </c>
      <c r="L143" t="s">
        <v>401</v>
      </c>
    </row>
    <row r="144" spans="1:12">
      <c r="A144" s="19"/>
      <c r="B144" s="19" t="s">
        <v>80</v>
      </c>
      <c r="C144" s="19"/>
      <c r="E144" t="s">
        <v>332</v>
      </c>
      <c r="F144" s="5" t="s">
        <v>402</v>
      </c>
      <c r="G144" s="3" t="s">
        <v>417</v>
      </c>
      <c r="H144">
        <v>5</v>
      </c>
      <c r="I144" t="str">
        <f t="shared" si="2"/>
        <v>B.08.990</v>
      </c>
      <c r="J144" s="9" t="s">
        <v>403</v>
      </c>
      <c r="K144" t="s">
        <v>383</v>
      </c>
      <c r="L144" t="s">
        <v>404</v>
      </c>
    </row>
    <row r="145" spans="1:12">
      <c r="A145" s="19"/>
      <c r="B145" s="19" t="s">
        <v>80</v>
      </c>
      <c r="C145" s="19"/>
      <c r="E145" t="s">
        <v>332</v>
      </c>
      <c r="F145" s="5" t="s">
        <v>332</v>
      </c>
      <c r="G145" s="3">
        <v>9</v>
      </c>
      <c r="H145">
        <v>2</v>
      </c>
      <c r="I145" t="str">
        <f t="shared" si="2"/>
        <v>B.9</v>
      </c>
      <c r="J145" s="6" t="s">
        <v>418</v>
      </c>
      <c r="K145" t="s">
        <v>419</v>
      </c>
      <c r="L145" t="s">
        <v>420</v>
      </c>
    </row>
    <row r="146" spans="1:12">
      <c r="A146" s="19"/>
      <c r="B146" s="19" t="s">
        <v>80</v>
      </c>
      <c r="C146" s="19"/>
      <c r="E146" t="s">
        <v>332</v>
      </c>
      <c r="F146" s="5">
        <v>9</v>
      </c>
      <c r="G146" s="3" t="s">
        <v>421</v>
      </c>
      <c r="H146">
        <v>3</v>
      </c>
      <c r="I146" t="str">
        <f t="shared" si="2"/>
        <v>B.09.1</v>
      </c>
      <c r="J146" s="7" t="s">
        <v>422</v>
      </c>
      <c r="K146" t="s">
        <v>423</v>
      </c>
    </row>
    <row r="147" spans="1:12">
      <c r="A147" s="19"/>
      <c r="B147" s="19" t="s">
        <v>80</v>
      </c>
      <c r="C147" s="19"/>
      <c r="E147" t="s">
        <v>332</v>
      </c>
      <c r="F147" s="5">
        <v>9</v>
      </c>
      <c r="G147" s="3" t="s">
        <v>424</v>
      </c>
      <c r="H147">
        <v>3</v>
      </c>
      <c r="I147" t="str">
        <f t="shared" si="2"/>
        <v>B.09.9</v>
      </c>
      <c r="J147" s="7" t="s">
        <v>425</v>
      </c>
      <c r="K147" t="s">
        <v>426</v>
      </c>
    </row>
    <row r="148" spans="1:12">
      <c r="A148" s="19"/>
      <c r="B148" s="19" t="s">
        <v>80</v>
      </c>
      <c r="C148" s="19"/>
      <c r="E148" t="s">
        <v>332</v>
      </c>
      <c r="F148" s="5" t="s">
        <v>421</v>
      </c>
      <c r="G148" s="3" t="s">
        <v>427</v>
      </c>
      <c r="H148">
        <v>4</v>
      </c>
      <c r="I148" t="str">
        <f t="shared" si="2"/>
        <v>B.09.10</v>
      </c>
      <c r="J148" s="8" t="s">
        <v>422</v>
      </c>
      <c r="K148" t="s">
        <v>423</v>
      </c>
      <c r="L148" t="s">
        <v>428</v>
      </c>
    </row>
    <row r="149" spans="1:12">
      <c r="A149" s="19"/>
      <c r="B149" s="19" t="s">
        <v>80</v>
      </c>
      <c r="C149" s="19"/>
      <c r="E149" t="s">
        <v>332</v>
      </c>
      <c r="F149" s="5" t="s">
        <v>424</v>
      </c>
      <c r="G149" s="3" t="s">
        <v>429</v>
      </c>
      <c r="H149">
        <v>4</v>
      </c>
      <c r="I149" t="str">
        <f t="shared" si="2"/>
        <v>B.09.90</v>
      </c>
      <c r="J149" s="8" t="s">
        <v>425</v>
      </c>
      <c r="K149" t="s">
        <v>426</v>
      </c>
      <c r="L149" t="s">
        <v>430</v>
      </c>
    </row>
    <row r="150" spans="1:12">
      <c r="A150" s="19"/>
      <c r="B150" s="19" t="s">
        <v>80</v>
      </c>
      <c r="C150" s="19"/>
      <c r="E150" t="s">
        <v>332</v>
      </c>
      <c r="F150" s="5" t="s">
        <v>427</v>
      </c>
      <c r="G150" s="3" t="s">
        <v>431</v>
      </c>
      <c r="H150">
        <v>5</v>
      </c>
      <c r="I150" t="str">
        <f t="shared" si="2"/>
        <v>B.09.101</v>
      </c>
      <c r="J150" s="9" t="s">
        <v>432</v>
      </c>
      <c r="K150" t="s">
        <v>433</v>
      </c>
      <c r="L150" t="s">
        <v>434</v>
      </c>
    </row>
    <row r="151" spans="1:12">
      <c r="A151" s="19"/>
      <c r="B151" s="19" t="s">
        <v>80</v>
      </c>
      <c r="C151" s="19"/>
      <c r="E151" t="s">
        <v>332</v>
      </c>
      <c r="F151" s="5" t="s">
        <v>427</v>
      </c>
      <c r="G151" s="3" t="s">
        <v>435</v>
      </c>
      <c r="H151">
        <v>5</v>
      </c>
      <c r="I151" t="str">
        <f t="shared" si="2"/>
        <v>B.09.109</v>
      </c>
      <c r="J151" s="9" t="s">
        <v>436</v>
      </c>
      <c r="K151" t="s">
        <v>437</v>
      </c>
      <c r="L151" t="s">
        <v>438</v>
      </c>
    </row>
    <row r="152" spans="1:12">
      <c r="A152" s="19"/>
      <c r="B152" s="19" t="s">
        <v>80</v>
      </c>
      <c r="C152" s="19"/>
      <c r="E152" t="s">
        <v>332</v>
      </c>
      <c r="F152" s="5" t="s">
        <v>429</v>
      </c>
      <c r="G152" s="3" t="s">
        <v>439</v>
      </c>
      <c r="H152">
        <v>5</v>
      </c>
      <c r="I152" t="str">
        <f t="shared" si="2"/>
        <v>B.09.900</v>
      </c>
      <c r="J152" s="9" t="s">
        <v>425</v>
      </c>
      <c r="K152" t="s">
        <v>426</v>
      </c>
      <c r="L152" t="s">
        <v>430</v>
      </c>
    </row>
    <row r="153" spans="1:12" s="1" customFormat="1">
      <c r="A153" s="19"/>
      <c r="B153" s="19" t="s">
        <v>80</v>
      </c>
      <c r="C153" s="19"/>
      <c r="D153" s="16"/>
      <c r="E153" s="1" t="s">
        <v>440</v>
      </c>
      <c r="F153" s="4" t="s">
        <v>440</v>
      </c>
      <c r="G153" s="2"/>
      <c r="H153" s="1">
        <v>1</v>
      </c>
      <c r="I153" s="1" t="str">
        <f t="shared" si="2"/>
        <v>C.</v>
      </c>
      <c r="J153" s="1" t="s">
        <v>441</v>
      </c>
      <c r="K153" s="1" t="s">
        <v>441</v>
      </c>
      <c r="L153" s="1" t="s">
        <v>442</v>
      </c>
    </row>
    <row r="154" spans="1:12">
      <c r="A154" s="19"/>
      <c r="B154" s="19" t="s">
        <v>80</v>
      </c>
      <c r="C154" s="19"/>
      <c r="E154" t="s">
        <v>440</v>
      </c>
      <c r="F154" s="5" t="s">
        <v>440</v>
      </c>
      <c r="G154" s="3">
        <v>10</v>
      </c>
      <c r="H154">
        <v>2</v>
      </c>
      <c r="I154" t="str">
        <f t="shared" si="2"/>
        <v>C.10</v>
      </c>
      <c r="J154" s="6" t="s">
        <v>443</v>
      </c>
      <c r="K154" t="s">
        <v>444</v>
      </c>
      <c r="L154" t="s">
        <v>445</v>
      </c>
    </row>
    <row r="155" spans="1:12">
      <c r="A155" s="19"/>
      <c r="B155" s="19" t="s">
        <v>80</v>
      </c>
      <c r="C155" s="19"/>
      <c r="E155" t="s">
        <v>440</v>
      </c>
      <c r="F155" s="5">
        <v>10</v>
      </c>
      <c r="G155" s="3" t="s">
        <v>446</v>
      </c>
      <c r="H155">
        <v>3</v>
      </c>
      <c r="I155" t="str">
        <f t="shared" si="2"/>
        <v>C.10.1</v>
      </c>
      <c r="J155" s="7" t="s">
        <v>447</v>
      </c>
      <c r="K155" t="s">
        <v>448</v>
      </c>
    </row>
    <row r="156" spans="1:12">
      <c r="A156" s="19"/>
      <c r="B156" s="19" t="s">
        <v>80</v>
      </c>
      <c r="C156" s="19"/>
      <c r="E156" t="s">
        <v>440</v>
      </c>
      <c r="F156" s="5">
        <v>10</v>
      </c>
      <c r="G156" s="3" t="s">
        <v>449</v>
      </c>
      <c r="H156">
        <v>3</v>
      </c>
      <c r="I156" t="str">
        <f t="shared" si="2"/>
        <v>C.10.2</v>
      </c>
      <c r="J156" s="7" t="s">
        <v>450</v>
      </c>
      <c r="K156" t="s">
        <v>451</v>
      </c>
    </row>
    <row r="157" spans="1:12">
      <c r="A157" s="19"/>
      <c r="B157" s="19" t="s">
        <v>80</v>
      </c>
      <c r="C157" s="19"/>
      <c r="E157" t="s">
        <v>440</v>
      </c>
      <c r="F157" s="5">
        <v>10</v>
      </c>
      <c r="G157" s="3" t="s">
        <v>452</v>
      </c>
      <c r="H157">
        <v>3</v>
      </c>
      <c r="I157" t="str">
        <f t="shared" si="2"/>
        <v>C.10.3</v>
      </c>
      <c r="J157" s="7" t="s">
        <v>453</v>
      </c>
      <c r="K157" t="s">
        <v>454</v>
      </c>
    </row>
    <row r="158" spans="1:12">
      <c r="A158" s="19"/>
      <c r="B158" s="19" t="s">
        <v>80</v>
      </c>
      <c r="C158" s="19"/>
      <c r="E158" t="s">
        <v>440</v>
      </c>
      <c r="F158" s="5">
        <v>10</v>
      </c>
      <c r="G158" s="3" t="s">
        <v>455</v>
      </c>
      <c r="H158">
        <v>3</v>
      </c>
      <c r="I158" t="str">
        <f t="shared" si="2"/>
        <v>C.10.4</v>
      </c>
      <c r="J158" s="7" t="s">
        <v>456</v>
      </c>
      <c r="K158" t="s">
        <v>457</v>
      </c>
      <c r="L158" t="s">
        <v>458</v>
      </c>
    </row>
    <row r="159" spans="1:12">
      <c r="A159" s="19"/>
      <c r="B159" s="19" t="s">
        <v>80</v>
      </c>
      <c r="C159" s="19"/>
      <c r="E159" t="s">
        <v>440</v>
      </c>
      <c r="F159" s="5">
        <v>10</v>
      </c>
      <c r="G159" s="3" t="s">
        <v>459</v>
      </c>
      <c r="H159">
        <v>3</v>
      </c>
      <c r="I159" t="str">
        <f t="shared" si="2"/>
        <v>C.10.5</v>
      </c>
      <c r="J159" s="7" t="s">
        <v>460</v>
      </c>
      <c r="K159" t="s">
        <v>460</v>
      </c>
    </row>
    <row r="160" spans="1:12">
      <c r="A160" s="19"/>
      <c r="B160" s="19" t="s">
        <v>80</v>
      </c>
      <c r="C160" s="19"/>
      <c r="E160" t="s">
        <v>440</v>
      </c>
      <c r="F160" s="5">
        <v>10</v>
      </c>
      <c r="G160" s="3" t="s">
        <v>461</v>
      </c>
      <c r="H160">
        <v>3</v>
      </c>
      <c r="I160" t="str">
        <f t="shared" si="2"/>
        <v>C.10.6</v>
      </c>
      <c r="J160" s="7" t="s">
        <v>462</v>
      </c>
      <c r="K160" t="s">
        <v>463</v>
      </c>
      <c r="L160" t="s">
        <v>464</v>
      </c>
    </row>
    <row r="161" spans="1:12">
      <c r="A161" s="19"/>
      <c r="B161" s="19" t="s">
        <v>80</v>
      </c>
      <c r="C161" s="19"/>
      <c r="E161" t="s">
        <v>440</v>
      </c>
      <c r="F161" s="5">
        <v>10</v>
      </c>
      <c r="G161" s="3" t="s">
        <v>465</v>
      </c>
      <c r="H161">
        <v>3</v>
      </c>
      <c r="I161" t="str">
        <f t="shared" si="2"/>
        <v>C.10.7</v>
      </c>
      <c r="J161" s="7" t="s">
        <v>466</v>
      </c>
      <c r="K161" t="s">
        <v>466</v>
      </c>
      <c r="L161" t="s">
        <v>467</v>
      </c>
    </row>
    <row r="162" spans="1:12">
      <c r="A162" s="19"/>
      <c r="B162" s="19" t="s">
        <v>80</v>
      </c>
      <c r="C162" s="19"/>
      <c r="E162" t="s">
        <v>440</v>
      </c>
      <c r="F162" s="5">
        <v>10</v>
      </c>
      <c r="G162" s="3" t="s">
        <v>468</v>
      </c>
      <c r="H162">
        <v>3</v>
      </c>
      <c r="I162" t="str">
        <f t="shared" si="2"/>
        <v>C.10.8</v>
      </c>
      <c r="J162" s="7" t="s">
        <v>469</v>
      </c>
      <c r="K162" t="s">
        <v>469</v>
      </c>
      <c r="L162" t="s">
        <v>470</v>
      </c>
    </row>
    <row r="163" spans="1:12">
      <c r="A163" s="19"/>
      <c r="B163" s="19" t="s">
        <v>80</v>
      </c>
      <c r="C163" s="19"/>
      <c r="E163" t="s">
        <v>440</v>
      </c>
      <c r="F163" s="5">
        <v>10</v>
      </c>
      <c r="G163" s="3" t="s">
        <v>471</v>
      </c>
      <c r="H163">
        <v>3</v>
      </c>
      <c r="I163" t="str">
        <f t="shared" si="2"/>
        <v>C.10.9</v>
      </c>
      <c r="J163" s="7" t="s">
        <v>472</v>
      </c>
      <c r="K163" t="s">
        <v>472</v>
      </c>
    </row>
    <row r="164" spans="1:12">
      <c r="A164" s="19"/>
      <c r="B164" s="19" t="s">
        <v>80</v>
      </c>
      <c r="C164" s="19"/>
      <c r="E164" t="s">
        <v>440</v>
      </c>
      <c r="F164" s="5" t="s">
        <v>446</v>
      </c>
      <c r="G164" s="3" t="s">
        <v>473</v>
      </c>
      <c r="H164">
        <v>4</v>
      </c>
      <c r="I164" t="str">
        <f t="shared" si="2"/>
        <v>C.10.11</v>
      </c>
      <c r="J164" s="8" t="s">
        <v>474</v>
      </c>
      <c r="K164" t="s">
        <v>475</v>
      </c>
      <c r="L164" t="s">
        <v>476</v>
      </c>
    </row>
    <row r="165" spans="1:12">
      <c r="A165" s="19"/>
      <c r="B165" s="19" t="s">
        <v>80</v>
      </c>
      <c r="C165" s="19"/>
      <c r="E165" t="s">
        <v>440</v>
      </c>
      <c r="F165" s="5" t="s">
        <v>446</v>
      </c>
      <c r="G165" s="3" t="s">
        <v>477</v>
      </c>
      <c r="H165">
        <v>4</v>
      </c>
      <c r="I165" t="str">
        <f t="shared" si="2"/>
        <v>C.10.12</v>
      </c>
      <c r="J165" s="8" t="s">
        <v>478</v>
      </c>
      <c r="K165" t="s">
        <v>479</v>
      </c>
      <c r="L165" t="s">
        <v>480</v>
      </c>
    </row>
    <row r="166" spans="1:12">
      <c r="A166" s="19"/>
      <c r="B166" s="19" t="s">
        <v>80</v>
      </c>
      <c r="C166" s="19"/>
      <c r="E166" t="s">
        <v>440</v>
      </c>
      <c r="F166" s="5" t="s">
        <v>446</v>
      </c>
      <c r="G166" s="3" t="s">
        <v>481</v>
      </c>
      <c r="H166">
        <v>4</v>
      </c>
      <c r="I166" t="str">
        <f t="shared" si="2"/>
        <v>C.10.13</v>
      </c>
      <c r="J166" s="8" t="s">
        <v>482</v>
      </c>
      <c r="K166" t="s">
        <v>483</v>
      </c>
      <c r="L166" t="s">
        <v>484</v>
      </c>
    </row>
    <row r="167" spans="1:12">
      <c r="A167" s="19"/>
      <c r="B167" s="19" t="s">
        <v>80</v>
      </c>
      <c r="C167" s="19"/>
      <c r="E167" t="s">
        <v>440</v>
      </c>
      <c r="F167" s="5" t="s">
        <v>449</v>
      </c>
      <c r="G167" s="3" t="s">
        <v>485</v>
      </c>
      <c r="H167">
        <v>4</v>
      </c>
      <c r="I167" t="str">
        <f t="shared" si="2"/>
        <v>C.10.20</v>
      </c>
      <c r="J167" s="8" t="s">
        <v>450</v>
      </c>
      <c r="K167" t="s">
        <v>451</v>
      </c>
      <c r="L167" t="s">
        <v>486</v>
      </c>
    </row>
    <row r="168" spans="1:12">
      <c r="A168" s="19"/>
      <c r="B168" s="19" t="s">
        <v>80</v>
      </c>
      <c r="C168" s="19"/>
      <c r="E168" t="s">
        <v>440</v>
      </c>
      <c r="F168" s="5" t="s">
        <v>452</v>
      </c>
      <c r="G168" s="3" t="s">
        <v>487</v>
      </c>
      <c r="H168">
        <v>4</v>
      </c>
      <c r="I168" t="str">
        <f t="shared" si="2"/>
        <v>C.10.31</v>
      </c>
      <c r="J168" s="8" t="s">
        <v>488</v>
      </c>
      <c r="K168" t="s">
        <v>489</v>
      </c>
      <c r="L168" t="s">
        <v>490</v>
      </c>
    </row>
    <row r="169" spans="1:12">
      <c r="A169" s="19"/>
      <c r="B169" s="19" t="s">
        <v>80</v>
      </c>
      <c r="C169" s="19"/>
      <c r="E169" t="s">
        <v>440</v>
      </c>
      <c r="F169" s="5" t="s">
        <v>452</v>
      </c>
      <c r="G169" s="3" t="s">
        <v>491</v>
      </c>
      <c r="H169">
        <v>4</v>
      </c>
      <c r="I169" t="str">
        <f t="shared" si="2"/>
        <v>C.10.32</v>
      </c>
      <c r="J169" s="8" t="s">
        <v>492</v>
      </c>
      <c r="K169" t="s">
        <v>493</v>
      </c>
      <c r="L169" t="s">
        <v>494</v>
      </c>
    </row>
    <row r="170" spans="1:12">
      <c r="A170" s="19"/>
      <c r="B170" s="19" t="s">
        <v>80</v>
      </c>
      <c r="C170" s="19"/>
      <c r="E170" t="s">
        <v>440</v>
      </c>
      <c r="F170" s="5" t="s">
        <v>452</v>
      </c>
      <c r="G170" s="3" t="s">
        <v>495</v>
      </c>
      <c r="H170">
        <v>4</v>
      </c>
      <c r="I170" t="str">
        <f t="shared" si="2"/>
        <v>C.10.39</v>
      </c>
      <c r="J170" s="8" t="s">
        <v>496</v>
      </c>
      <c r="K170" t="s">
        <v>497</v>
      </c>
      <c r="L170" t="s">
        <v>498</v>
      </c>
    </row>
    <row r="171" spans="1:12">
      <c r="A171" s="19"/>
      <c r="B171" s="19" t="s">
        <v>80</v>
      </c>
      <c r="C171" s="19"/>
      <c r="E171" t="s">
        <v>440</v>
      </c>
      <c r="F171" s="5" t="s">
        <v>455</v>
      </c>
      <c r="G171" s="3" t="s">
        <v>499</v>
      </c>
      <c r="H171">
        <v>4</v>
      </c>
      <c r="I171" t="str">
        <f t="shared" si="2"/>
        <v>C.10.41</v>
      </c>
      <c r="J171" s="8" t="s">
        <v>500</v>
      </c>
      <c r="K171" t="s">
        <v>501</v>
      </c>
      <c r="L171" t="s">
        <v>502</v>
      </c>
    </row>
    <row r="172" spans="1:12">
      <c r="A172" s="19"/>
      <c r="B172" s="19" t="s">
        <v>80</v>
      </c>
      <c r="C172" s="19"/>
      <c r="E172" t="s">
        <v>440</v>
      </c>
      <c r="F172" s="5" t="s">
        <v>455</v>
      </c>
      <c r="G172" s="3" t="s">
        <v>503</v>
      </c>
      <c r="H172">
        <v>4</v>
      </c>
      <c r="I172" t="str">
        <f t="shared" si="2"/>
        <v>C.10.42</v>
      </c>
      <c r="J172" s="8" t="s">
        <v>504</v>
      </c>
      <c r="K172" t="s">
        <v>505</v>
      </c>
      <c r="L172" t="s">
        <v>506</v>
      </c>
    </row>
    <row r="173" spans="1:12">
      <c r="A173" s="19"/>
      <c r="B173" s="19" t="s">
        <v>80</v>
      </c>
      <c r="C173" s="19"/>
      <c r="E173" t="s">
        <v>440</v>
      </c>
      <c r="F173" s="5" t="s">
        <v>459</v>
      </c>
      <c r="G173" s="3" t="s">
        <v>507</v>
      </c>
      <c r="H173">
        <v>4</v>
      </c>
      <c r="I173" t="str">
        <f t="shared" si="2"/>
        <v>C.10.51</v>
      </c>
      <c r="J173" s="8" t="s">
        <v>508</v>
      </c>
      <c r="K173" t="s">
        <v>509</v>
      </c>
      <c r="L173" t="s">
        <v>510</v>
      </c>
    </row>
    <row r="174" spans="1:12">
      <c r="A174" s="19"/>
      <c r="B174" s="19" t="s">
        <v>80</v>
      </c>
      <c r="C174" s="19"/>
      <c r="E174" t="s">
        <v>440</v>
      </c>
      <c r="F174" s="5" t="s">
        <v>459</v>
      </c>
      <c r="G174" s="3" t="s">
        <v>511</v>
      </c>
      <c r="H174">
        <v>4</v>
      </c>
      <c r="I174" t="str">
        <f t="shared" si="2"/>
        <v>C.10.52</v>
      </c>
      <c r="J174" s="8" t="s">
        <v>512</v>
      </c>
      <c r="K174" t="s">
        <v>513</v>
      </c>
      <c r="L174" t="s">
        <v>514</v>
      </c>
    </row>
    <row r="175" spans="1:12">
      <c r="A175" s="19"/>
      <c r="B175" s="19" t="s">
        <v>80</v>
      </c>
      <c r="C175" s="19"/>
      <c r="E175" t="s">
        <v>440</v>
      </c>
      <c r="F175" s="5" t="s">
        <v>461</v>
      </c>
      <c r="G175" s="3" t="s">
        <v>515</v>
      </c>
      <c r="H175">
        <v>4</v>
      </c>
      <c r="I175" t="str">
        <f t="shared" si="2"/>
        <v>C.10.61</v>
      </c>
      <c r="J175" s="8" t="s">
        <v>516</v>
      </c>
      <c r="K175" t="s">
        <v>517</v>
      </c>
      <c r="L175" t="s">
        <v>518</v>
      </c>
    </row>
    <row r="176" spans="1:12">
      <c r="A176" s="19"/>
      <c r="B176" s="19" t="s">
        <v>80</v>
      </c>
      <c r="C176" s="19"/>
      <c r="E176" t="s">
        <v>440</v>
      </c>
      <c r="F176" s="5" t="s">
        <v>461</v>
      </c>
      <c r="G176" s="3" t="s">
        <v>519</v>
      </c>
      <c r="H176">
        <v>4</v>
      </c>
      <c r="I176" t="str">
        <f t="shared" si="2"/>
        <v>C.10.62</v>
      </c>
      <c r="J176" s="8" t="s">
        <v>520</v>
      </c>
      <c r="K176" t="s">
        <v>521</v>
      </c>
      <c r="L176" t="s">
        <v>522</v>
      </c>
    </row>
    <row r="177" spans="1:12">
      <c r="A177" s="19"/>
      <c r="B177" s="19" t="s">
        <v>80</v>
      </c>
      <c r="C177" s="19"/>
      <c r="E177" t="s">
        <v>440</v>
      </c>
      <c r="F177" s="5" t="s">
        <v>465</v>
      </c>
      <c r="G177" s="3" t="s">
        <v>523</v>
      </c>
      <c r="H177">
        <v>4</v>
      </c>
      <c r="I177" t="str">
        <f t="shared" si="2"/>
        <v>C.10.71</v>
      </c>
      <c r="J177" s="8" t="s">
        <v>524</v>
      </c>
      <c r="K177" t="s">
        <v>525</v>
      </c>
      <c r="L177" t="s">
        <v>526</v>
      </c>
    </row>
    <row r="178" spans="1:12">
      <c r="A178" s="19"/>
      <c r="B178" s="19" t="s">
        <v>80</v>
      </c>
      <c r="C178" s="19"/>
      <c r="E178" t="s">
        <v>440</v>
      </c>
      <c r="F178" s="5" t="s">
        <v>465</v>
      </c>
      <c r="G178" s="3" t="s">
        <v>527</v>
      </c>
      <c r="H178">
        <v>4</v>
      </c>
      <c r="I178" t="str">
        <f t="shared" si="2"/>
        <v>C.10.72</v>
      </c>
      <c r="J178" s="8" t="s">
        <v>528</v>
      </c>
      <c r="K178" t="s">
        <v>529</v>
      </c>
      <c r="L178" t="s">
        <v>530</v>
      </c>
    </row>
    <row r="179" spans="1:12">
      <c r="A179" s="19"/>
      <c r="B179" s="19" t="s">
        <v>80</v>
      </c>
      <c r="C179" s="19"/>
      <c r="E179" t="s">
        <v>440</v>
      </c>
      <c r="F179" s="5" t="s">
        <v>465</v>
      </c>
      <c r="G179" s="3" t="s">
        <v>531</v>
      </c>
      <c r="H179">
        <v>4</v>
      </c>
      <c r="I179" t="str">
        <f t="shared" si="2"/>
        <v>C.10.73</v>
      </c>
      <c r="J179" s="8" t="s">
        <v>532</v>
      </c>
      <c r="K179" t="s">
        <v>533</v>
      </c>
      <c r="L179" t="s">
        <v>534</v>
      </c>
    </row>
    <row r="180" spans="1:12">
      <c r="A180" s="19"/>
      <c r="B180" s="19" t="s">
        <v>80</v>
      </c>
      <c r="C180" s="19"/>
      <c r="E180" t="s">
        <v>440</v>
      </c>
      <c r="F180" s="5" t="s">
        <v>468</v>
      </c>
      <c r="G180" s="3" t="s">
        <v>535</v>
      </c>
      <c r="H180">
        <v>4</v>
      </c>
      <c r="I180" t="str">
        <f t="shared" si="2"/>
        <v>C.10.81</v>
      </c>
      <c r="J180" s="8" t="s">
        <v>536</v>
      </c>
      <c r="K180" t="s">
        <v>537</v>
      </c>
      <c r="L180" t="s">
        <v>538</v>
      </c>
    </row>
    <row r="181" spans="1:12">
      <c r="A181" s="19"/>
      <c r="B181" s="19" t="s">
        <v>80</v>
      </c>
      <c r="C181" s="19"/>
      <c r="E181" t="s">
        <v>440</v>
      </c>
      <c r="F181" s="5" t="s">
        <v>468</v>
      </c>
      <c r="G181" s="3" t="s">
        <v>539</v>
      </c>
      <c r="H181">
        <v>4</v>
      </c>
      <c r="I181" t="str">
        <f t="shared" si="2"/>
        <v>C.10.82</v>
      </c>
      <c r="J181" s="8" t="s">
        <v>540</v>
      </c>
      <c r="K181" t="s">
        <v>541</v>
      </c>
      <c r="L181" t="s">
        <v>542</v>
      </c>
    </row>
    <row r="182" spans="1:12">
      <c r="A182" s="19"/>
      <c r="B182" s="19" t="s">
        <v>80</v>
      </c>
      <c r="C182" s="19"/>
      <c r="E182" t="s">
        <v>440</v>
      </c>
      <c r="F182" s="5" t="s">
        <v>468</v>
      </c>
      <c r="G182" s="3" t="s">
        <v>543</v>
      </c>
      <c r="H182">
        <v>4</v>
      </c>
      <c r="I182" t="str">
        <f t="shared" si="2"/>
        <v>C.10.83</v>
      </c>
      <c r="J182" s="8" t="s">
        <v>544</v>
      </c>
      <c r="K182" t="s">
        <v>545</v>
      </c>
      <c r="L182" t="s">
        <v>546</v>
      </c>
    </row>
    <row r="183" spans="1:12">
      <c r="A183" s="19"/>
      <c r="B183" s="19" t="s">
        <v>80</v>
      </c>
      <c r="C183" s="19"/>
      <c r="E183" t="s">
        <v>440</v>
      </c>
      <c r="F183" s="5" t="s">
        <v>468</v>
      </c>
      <c r="G183" s="3" t="s">
        <v>547</v>
      </c>
      <c r="H183">
        <v>4</v>
      </c>
      <c r="I183" t="str">
        <f t="shared" si="2"/>
        <v>C.10.84</v>
      </c>
      <c r="J183" s="8" t="s">
        <v>548</v>
      </c>
      <c r="K183" t="s">
        <v>549</v>
      </c>
      <c r="L183" t="s">
        <v>550</v>
      </c>
    </row>
    <row r="184" spans="1:12">
      <c r="A184" s="19"/>
      <c r="B184" s="19" t="s">
        <v>80</v>
      </c>
      <c r="C184" s="19"/>
      <c r="E184" t="s">
        <v>440</v>
      </c>
      <c r="F184" s="5" t="s">
        <v>468</v>
      </c>
      <c r="G184" s="3" t="s">
        <v>551</v>
      </c>
      <c r="H184">
        <v>4</v>
      </c>
      <c r="I184" t="str">
        <f t="shared" si="2"/>
        <v>C.10.85</v>
      </c>
      <c r="J184" s="8" t="s">
        <v>552</v>
      </c>
      <c r="K184" t="s">
        <v>553</v>
      </c>
      <c r="L184" t="s">
        <v>554</v>
      </c>
    </row>
    <row r="185" spans="1:12">
      <c r="A185" s="19"/>
      <c r="B185" s="19" t="s">
        <v>80</v>
      </c>
      <c r="C185" s="19"/>
      <c r="E185" t="s">
        <v>440</v>
      </c>
      <c r="F185" s="5" t="s">
        <v>468</v>
      </c>
      <c r="G185" s="3" t="s">
        <v>555</v>
      </c>
      <c r="H185">
        <v>4</v>
      </c>
      <c r="I185" t="str">
        <f t="shared" si="2"/>
        <v>C.10.86</v>
      </c>
      <c r="J185" s="8" t="s">
        <v>556</v>
      </c>
      <c r="K185" t="s">
        <v>557</v>
      </c>
      <c r="L185" t="s">
        <v>558</v>
      </c>
    </row>
    <row r="186" spans="1:12">
      <c r="A186" s="19"/>
      <c r="B186" s="19" t="s">
        <v>80</v>
      </c>
      <c r="C186" s="19"/>
      <c r="E186" t="s">
        <v>440</v>
      </c>
      <c r="F186" s="5" t="s">
        <v>468</v>
      </c>
      <c r="G186" s="3" t="s">
        <v>559</v>
      </c>
      <c r="H186">
        <v>4</v>
      </c>
      <c r="I186" t="str">
        <f t="shared" si="2"/>
        <v>C.10.89</v>
      </c>
      <c r="J186" s="8" t="s">
        <v>560</v>
      </c>
      <c r="K186" t="s">
        <v>561</v>
      </c>
      <c r="L186" t="s">
        <v>562</v>
      </c>
    </row>
    <row r="187" spans="1:12">
      <c r="A187" s="19"/>
      <c r="B187" s="19" t="s">
        <v>80</v>
      </c>
      <c r="C187" s="19"/>
      <c r="E187" t="s">
        <v>440</v>
      </c>
      <c r="F187" s="5" t="s">
        <v>471</v>
      </c>
      <c r="G187" s="3" t="s">
        <v>563</v>
      </c>
      <c r="H187">
        <v>4</v>
      </c>
      <c r="I187" t="str">
        <f t="shared" si="2"/>
        <v>C.10.91</v>
      </c>
      <c r="J187" s="8" t="s">
        <v>564</v>
      </c>
      <c r="K187" t="s">
        <v>565</v>
      </c>
      <c r="L187" t="s">
        <v>566</v>
      </c>
    </row>
    <row r="188" spans="1:12">
      <c r="A188" s="19"/>
      <c r="B188" s="19" t="s">
        <v>80</v>
      </c>
      <c r="C188" s="19"/>
      <c r="E188" t="s">
        <v>440</v>
      </c>
      <c r="F188" s="5" t="s">
        <v>471</v>
      </c>
      <c r="G188" s="3" t="s">
        <v>567</v>
      </c>
      <c r="H188">
        <v>4</v>
      </c>
      <c r="I188" t="str">
        <f t="shared" si="2"/>
        <v>C.10.92</v>
      </c>
      <c r="J188" s="8" t="s">
        <v>568</v>
      </c>
      <c r="K188" t="s">
        <v>569</v>
      </c>
      <c r="L188" t="s">
        <v>570</v>
      </c>
    </row>
    <row r="189" spans="1:12">
      <c r="A189" s="19"/>
      <c r="B189" s="19" t="s">
        <v>80</v>
      </c>
      <c r="C189" s="19"/>
      <c r="E189" t="s">
        <v>440</v>
      </c>
      <c r="F189" s="5" t="s">
        <v>473</v>
      </c>
      <c r="G189" s="3" t="s">
        <v>571</v>
      </c>
      <c r="H189">
        <v>5</v>
      </c>
      <c r="I189" t="str">
        <f t="shared" si="2"/>
        <v>C.10.110</v>
      </c>
      <c r="J189" s="9" t="s">
        <v>474</v>
      </c>
      <c r="K189" t="s">
        <v>475</v>
      </c>
      <c r="L189" t="s">
        <v>476</v>
      </c>
    </row>
    <row r="190" spans="1:12">
      <c r="A190" s="19"/>
      <c r="B190" s="19" t="s">
        <v>80</v>
      </c>
      <c r="C190" s="19"/>
      <c r="E190" t="s">
        <v>440</v>
      </c>
      <c r="F190" s="5" t="s">
        <v>477</v>
      </c>
      <c r="G190" s="3" t="s">
        <v>572</v>
      </c>
      <c r="H190">
        <v>5</v>
      </c>
      <c r="I190" t="str">
        <f t="shared" si="2"/>
        <v>C.10.120</v>
      </c>
      <c r="J190" s="9" t="s">
        <v>478</v>
      </c>
      <c r="K190" t="s">
        <v>479</v>
      </c>
    </row>
    <row r="191" spans="1:12">
      <c r="A191" s="19"/>
      <c r="B191" s="19" t="s">
        <v>80</v>
      </c>
      <c r="C191" s="19"/>
      <c r="E191" t="s">
        <v>440</v>
      </c>
      <c r="F191" s="5" t="s">
        <v>481</v>
      </c>
      <c r="G191" s="3" t="s">
        <v>573</v>
      </c>
      <c r="H191">
        <v>5</v>
      </c>
      <c r="I191" t="str">
        <f t="shared" si="2"/>
        <v>C.10.130</v>
      </c>
      <c r="J191" s="9" t="s">
        <v>482</v>
      </c>
      <c r="K191" t="s">
        <v>483</v>
      </c>
      <c r="L191" t="s">
        <v>484</v>
      </c>
    </row>
    <row r="192" spans="1:12">
      <c r="A192" s="19"/>
      <c r="B192" s="19" t="s">
        <v>80</v>
      </c>
      <c r="C192" s="19"/>
      <c r="E192" t="s">
        <v>440</v>
      </c>
      <c r="F192" s="5" t="s">
        <v>485</v>
      </c>
      <c r="G192" s="3" t="s">
        <v>574</v>
      </c>
      <c r="H192">
        <v>5</v>
      </c>
      <c r="I192" t="str">
        <f t="shared" si="2"/>
        <v>C.10.201</v>
      </c>
      <c r="J192" s="9" t="s">
        <v>575</v>
      </c>
      <c r="K192" t="s">
        <v>576</v>
      </c>
    </row>
    <row r="193" spans="1:12">
      <c r="A193" s="19"/>
      <c r="B193" s="19" t="s">
        <v>80</v>
      </c>
      <c r="C193" s="19"/>
      <c r="E193" t="s">
        <v>440</v>
      </c>
      <c r="F193" s="5" t="s">
        <v>485</v>
      </c>
      <c r="G193" s="3" t="s">
        <v>577</v>
      </c>
      <c r="H193">
        <v>5</v>
      </c>
      <c r="I193" t="str">
        <f t="shared" si="2"/>
        <v>C.10.202</v>
      </c>
      <c r="J193" s="9" t="s">
        <v>578</v>
      </c>
      <c r="K193" t="s">
        <v>579</v>
      </c>
    </row>
    <row r="194" spans="1:12">
      <c r="A194" s="19"/>
      <c r="B194" s="19" t="s">
        <v>80</v>
      </c>
      <c r="C194" s="19"/>
      <c r="E194" t="s">
        <v>440</v>
      </c>
      <c r="F194" s="5" t="s">
        <v>485</v>
      </c>
      <c r="G194" s="3" t="s">
        <v>580</v>
      </c>
      <c r="H194">
        <v>5</v>
      </c>
      <c r="I194" t="str">
        <f t="shared" ref="I194:I257" si="3">CONCATENATE(E194,".",G194)</f>
        <v>C.10.203</v>
      </c>
      <c r="J194" s="9" t="s">
        <v>581</v>
      </c>
      <c r="K194" t="s">
        <v>582</v>
      </c>
    </row>
    <row r="195" spans="1:12">
      <c r="A195" s="19"/>
      <c r="B195" s="19" t="s">
        <v>80</v>
      </c>
      <c r="C195" s="19"/>
      <c r="E195" t="s">
        <v>440</v>
      </c>
      <c r="F195" s="5" t="s">
        <v>485</v>
      </c>
      <c r="G195" s="3" t="s">
        <v>583</v>
      </c>
      <c r="H195">
        <v>5</v>
      </c>
      <c r="I195" t="str">
        <f t="shared" si="3"/>
        <v>C.10.209</v>
      </c>
      <c r="J195" s="9" t="s">
        <v>584</v>
      </c>
      <c r="K195" t="s">
        <v>585</v>
      </c>
      <c r="L195" t="s">
        <v>586</v>
      </c>
    </row>
    <row r="196" spans="1:12">
      <c r="A196" s="19"/>
      <c r="B196" s="19" t="s">
        <v>80</v>
      </c>
      <c r="C196" s="19"/>
      <c r="E196" t="s">
        <v>440</v>
      </c>
      <c r="F196" s="5" t="s">
        <v>487</v>
      </c>
      <c r="G196" s="3" t="s">
        <v>587</v>
      </c>
      <c r="H196">
        <v>5</v>
      </c>
      <c r="I196" t="str">
        <f t="shared" si="3"/>
        <v>C.10.310</v>
      </c>
      <c r="J196" s="9" t="s">
        <v>488</v>
      </c>
      <c r="K196" t="s">
        <v>489</v>
      </c>
      <c r="L196" t="s">
        <v>490</v>
      </c>
    </row>
    <row r="197" spans="1:12">
      <c r="A197" s="19"/>
      <c r="B197" s="19" t="s">
        <v>80</v>
      </c>
      <c r="C197" s="19"/>
      <c r="E197" t="s">
        <v>440</v>
      </c>
      <c r="F197" s="5" t="s">
        <v>491</v>
      </c>
      <c r="G197" s="3" t="s">
        <v>588</v>
      </c>
      <c r="H197">
        <v>5</v>
      </c>
      <c r="I197" t="str">
        <f t="shared" si="3"/>
        <v>C.10.320</v>
      </c>
      <c r="J197" s="9" t="s">
        <v>492</v>
      </c>
      <c r="K197" t="s">
        <v>493</v>
      </c>
      <c r="L197" t="s">
        <v>494</v>
      </c>
    </row>
    <row r="198" spans="1:12">
      <c r="A198" s="19"/>
      <c r="B198" s="19" t="s">
        <v>80</v>
      </c>
      <c r="C198" s="19"/>
      <c r="E198" t="s">
        <v>440</v>
      </c>
      <c r="F198" s="5" t="s">
        <v>495</v>
      </c>
      <c r="G198" s="3" t="s">
        <v>589</v>
      </c>
      <c r="H198">
        <v>5</v>
      </c>
      <c r="I198" t="str">
        <f t="shared" si="3"/>
        <v>C.10.390</v>
      </c>
      <c r="J198" s="9" t="s">
        <v>496</v>
      </c>
      <c r="K198" t="s">
        <v>497</v>
      </c>
      <c r="L198" t="s">
        <v>590</v>
      </c>
    </row>
    <row r="199" spans="1:12">
      <c r="A199" s="19"/>
      <c r="B199" s="19" t="s">
        <v>80</v>
      </c>
      <c r="C199" s="19"/>
      <c r="E199" t="s">
        <v>440</v>
      </c>
      <c r="F199" s="5" t="s">
        <v>499</v>
      </c>
      <c r="G199" s="3" t="s">
        <v>591</v>
      </c>
      <c r="H199">
        <v>5</v>
      </c>
      <c r="I199" t="str">
        <f t="shared" si="3"/>
        <v>C.10.411</v>
      </c>
      <c r="J199" s="9" t="s">
        <v>592</v>
      </c>
      <c r="K199" t="s">
        <v>593</v>
      </c>
      <c r="L199" t="s">
        <v>594</v>
      </c>
    </row>
    <row r="200" spans="1:12">
      <c r="A200" s="19"/>
      <c r="B200" s="19" t="s">
        <v>80</v>
      </c>
      <c r="C200" s="19"/>
      <c r="E200" t="s">
        <v>440</v>
      </c>
      <c r="F200" s="5" t="s">
        <v>499</v>
      </c>
      <c r="G200" s="3" t="s">
        <v>595</v>
      </c>
      <c r="H200">
        <v>5</v>
      </c>
      <c r="I200" t="str">
        <f t="shared" si="3"/>
        <v>C.10.412</v>
      </c>
      <c r="J200" s="9" t="s">
        <v>596</v>
      </c>
      <c r="K200" t="s">
        <v>597</v>
      </c>
      <c r="L200" t="s">
        <v>598</v>
      </c>
    </row>
    <row r="201" spans="1:12">
      <c r="A201" s="19"/>
      <c r="B201" s="19" t="s">
        <v>80</v>
      </c>
      <c r="C201" s="19"/>
      <c r="E201" t="s">
        <v>440</v>
      </c>
      <c r="F201" s="5" t="s">
        <v>499</v>
      </c>
      <c r="G201" s="3" t="s">
        <v>599</v>
      </c>
      <c r="H201">
        <v>5</v>
      </c>
      <c r="I201" t="str">
        <f t="shared" si="3"/>
        <v>C.10.413</v>
      </c>
      <c r="J201" s="9" t="s">
        <v>600</v>
      </c>
      <c r="K201" t="s">
        <v>601</v>
      </c>
      <c r="L201" t="s">
        <v>602</v>
      </c>
    </row>
    <row r="202" spans="1:12">
      <c r="A202" s="19"/>
      <c r="B202" s="19" t="s">
        <v>80</v>
      </c>
      <c r="C202" s="19"/>
      <c r="E202" t="s">
        <v>440</v>
      </c>
      <c r="F202" s="5" t="s">
        <v>503</v>
      </c>
      <c r="G202" s="3" t="s">
        <v>603</v>
      </c>
      <c r="H202">
        <v>5</v>
      </c>
      <c r="I202" t="str">
        <f t="shared" si="3"/>
        <v>C.10.420</v>
      </c>
      <c r="J202" s="9" t="s">
        <v>504</v>
      </c>
      <c r="K202" t="s">
        <v>505</v>
      </c>
      <c r="L202" t="s">
        <v>506</v>
      </c>
    </row>
    <row r="203" spans="1:12">
      <c r="A203" s="19"/>
      <c r="B203" s="19" t="s">
        <v>80</v>
      </c>
      <c r="C203" s="19"/>
      <c r="E203" t="s">
        <v>440</v>
      </c>
      <c r="F203" s="5" t="s">
        <v>507</v>
      </c>
      <c r="G203" s="3" t="s">
        <v>604</v>
      </c>
      <c r="H203">
        <v>5</v>
      </c>
      <c r="I203" t="str">
        <f t="shared" si="3"/>
        <v>C.10.510</v>
      </c>
      <c r="J203" s="9" t="s">
        <v>508</v>
      </c>
      <c r="K203" t="s">
        <v>509</v>
      </c>
      <c r="L203" t="s">
        <v>510</v>
      </c>
    </row>
    <row r="204" spans="1:12">
      <c r="A204" s="19"/>
      <c r="B204" s="19" t="s">
        <v>80</v>
      </c>
      <c r="C204" s="19"/>
      <c r="E204" t="s">
        <v>440</v>
      </c>
      <c r="F204" s="5" t="s">
        <v>511</v>
      </c>
      <c r="G204" s="3" t="s">
        <v>605</v>
      </c>
      <c r="H204">
        <v>5</v>
      </c>
      <c r="I204" t="str">
        <f t="shared" si="3"/>
        <v>C.10.520</v>
      </c>
      <c r="J204" s="9" t="s">
        <v>512</v>
      </c>
      <c r="K204" t="s">
        <v>513</v>
      </c>
      <c r="L204" t="s">
        <v>514</v>
      </c>
    </row>
    <row r="205" spans="1:12">
      <c r="A205" s="19"/>
      <c r="B205" s="19" t="s">
        <v>80</v>
      </c>
      <c r="C205" s="19"/>
      <c r="E205" t="s">
        <v>440</v>
      </c>
      <c r="F205" s="5" t="s">
        <v>515</v>
      </c>
      <c r="G205" s="3" t="s">
        <v>606</v>
      </c>
      <c r="H205">
        <v>5</v>
      </c>
      <c r="I205" t="str">
        <f t="shared" si="3"/>
        <v>C.10.610</v>
      </c>
      <c r="J205" s="9" t="s">
        <v>516</v>
      </c>
      <c r="K205" t="s">
        <v>517</v>
      </c>
      <c r="L205" t="s">
        <v>518</v>
      </c>
    </row>
    <row r="206" spans="1:12">
      <c r="A206" s="19"/>
      <c r="B206" s="19" t="s">
        <v>80</v>
      </c>
      <c r="C206" s="19"/>
      <c r="E206" t="s">
        <v>440</v>
      </c>
      <c r="F206" s="5" t="s">
        <v>519</v>
      </c>
      <c r="G206" s="3" t="s">
        <v>607</v>
      </c>
      <c r="H206">
        <v>5</v>
      </c>
      <c r="I206" t="str">
        <f t="shared" si="3"/>
        <v>C.10.620</v>
      </c>
      <c r="J206" s="9" t="s">
        <v>520</v>
      </c>
      <c r="K206" t="s">
        <v>521</v>
      </c>
      <c r="L206" t="s">
        <v>522</v>
      </c>
    </row>
    <row r="207" spans="1:12">
      <c r="A207" s="19"/>
      <c r="B207" s="19" t="s">
        <v>80</v>
      </c>
      <c r="C207" s="19"/>
      <c r="E207" t="s">
        <v>440</v>
      </c>
      <c r="F207" s="5" t="s">
        <v>523</v>
      </c>
      <c r="G207" s="3" t="s">
        <v>608</v>
      </c>
      <c r="H207">
        <v>5</v>
      </c>
      <c r="I207" t="str">
        <f t="shared" si="3"/>
        <v>C.10.710</v>
      </c>
      <c r="J207" s="9" t="s">
        <v>524</v>
      </c>
      <c r="K207" t="s">
        <v>525</v>
      </c>
      <c r="L207" t="s">
        <v>526</v>
      </c>
    </row>
    <row r="208" spans="1:12">
      <c r="A208" s="19"/>
      <c r="B208" s="19" t="s">
        <v>80</v>
      </c>
      <c r="C208" s="19"/>
      <c r="E208" t="s">
        <v>440</v>
      </c>
      <c r="F208" s="5" t="s">
        <v>527</v>
      </c>
      <c r="G208" s="3" t="s">
        <v>609</v>
      </c>
      <c r="H208">
        <v>5</v>
      </c>
      <c r="I208" t="str">
        <f t="shared" si="3"/>
        <v>C.10.720</v>
      </c>
      <c r="J208" s="9" t="s">
        <v>528</v>
      </c>
      <c r="K208" t="s">
        <v>529</v>
      </c>
      <c r="L208" t="s">
        <v>530</v>
      </c>
    </row>
    <row r="209" spans="1:12">
      <c r="A209" s="19"/>
      <c r="B209" s="19" t="s">
        <v>80</v>
      </c>
      <c r="C209" s="19"/>
      <c r="E209" t="s">
        <v>440</v>
      </c>
      <c r="F209" s="5" t="s">
        <v>531</v>
      </c>
      <c r="G209" s="3" t="s">
        <v>610</v>
      </c>
      <c r="H209">
        <v>5</v>
      </c>
      <c r="I209" t="str">
        <f t="shared" si="3"/>
        <v>C.10.730</v>
      </c>
      <c r="J209" s="9" t="s">
        <v>532</v>
      </c>
      <c r="K209" t="s">
        <v>533</v>
      </c>
    </row>
    <row r="210" spans="1:12">
      <c r="A210" s="19"/>
      <c r="B210" s="19" t="s">
        <v>80</v>
      </c>
      <c r="C210" s="19"/>
      <c r="E210" t="s">
        <v>440</v>
      </c>
      <c r="F210" s="5" t="s">
        <v>535</v>
      </c>
      <c r="G210" s="3" t="s">
        <v>611</v>
      </c>
      <c r="H210">
        <v>5</v>
      </c>
      <c r="I210" t="str">
        <f t="shared" si="3"/>
        <v>C.10.810</v>
      </c>
      <c r="J210" s="9" t="s">
        <v>536</v>
      </c>
      <c r="K210" t="s">
        <v>537</v>
      </c>
      <c r="L210" t="s">
        <v>538</v>
      </c>
    </row>
    <row r="211" spans="1:12">
      <c r="A211" s="19"/>
      <c r="B211" s="19" t="s">
        <v>80</v>
      </c>
      <c r="C211" s="19"/>
      <c r="E211" t="s">
        <v>440</v>
      </c>
      <c r="F211" s="5" t="s">
        <v>539</v>
      </c>
      <c r="G211" s="3" t="s">
        <v>612</v>
      </c>
      <c r="H211">
        <v>5</v>
      </c>
      <c r="I211" t="str">
        <f t="shared" si="3"/>
        <v>C.10.820</v>
      </c>
      <c r="J211" s="9" t="s">
        <v>540</v>
      </c>
      <c r="K211" t="s">
        <v>541</v>
      </c>
      <c r="L211" t="s">
        <v>542</v>
      </c>
    </row>
    <row r="212" spans="1:12">
      <c r="A212" s="19"/>
      <c r="B212" s="19" t="s">
        <v>80</v>
      </c>
      <c r="C212" s="19"/>
      <c r="E212" t="s">
        <v>440</v>
      </c>
      <c r="F212" s="5" t="s">
        <v>543</v>
      </c>
      <c r="G212" s="3" t="s">
        <v>613</v>
      </c>
      <c r="H212">
        <v>5</v>
      </c>
      <c r="I212" t="str">
        <f t="shared" si="3"/>
        <v>C.10.830</v>
      </c>
      <c r="J212" s="9" t="s">
        <v>544</v>
      </c>
      <c r="K212" t="s">
        <v>545</v>
      </c>
      <c r="L212" t="s">
        <v>546</v>
      </c>
    </row>
    <row r="213" spans="1:12">
      <c r="A213" s="19"/>
      <c r="B213" s="19" t="s">
        <v>80</v>
      </c>
      <c r="C213" s="19"/>
      <c r="E213" t="s">
        <v>440</v>
      </c>
      <c r="F213" s="5" t="s">
        <v>547</v>
      </c>
      <c r="G213" s="3" t="s">
        <v>614</v>
      </c>
      <c r="H213">
        <v>5</v>
      </c>
      <c r="I213" t="str">
        <f t="shared" si="3"/>
        <v>C.10.840</v>
      </c>
      <c r="J213" s="9" t="s">
        <v>548</v>
      </c>
      <c r="K213" t="s">
        <v>549</v>
      </c>
      <c r="L213" t="s">
        <v>550</v>
      </c>
    </row>
    <row r="214" spans="1:12">
      <c r="A214" s="19"/>
      <c r="B214" s="19" t="s">
        <v>80</v>
      </c>
      <c r="C214" s="19"/>
      <c r="E214" t="s">
        <v>440</v>
      </c>
      <c r="F214" s="5" t="s">
        <v>551</v>
      </c>
      <c r="G214" s="3" t="s">
        <v>615</v>
      </c>
      <c r="H214">
        <v>5</v>
      </c>
      <c r="I214" t="str">
        <f t="shared" si="3"/>
        <v>C.10.850</v>
      </c>
      <c r="J214" s="9" t="s">
        <v>552</v>
      </c>
      <c r="K214" t="s">
        <v>553</v>
      </c>
      <c r="L214" t="s">
        <v>554</v>
      </c>
    </row>
    <row r="215" spans="1:12">
      <c r="A215" s="19"/>
      <c r="B215" s="19" t="s">
        <v>80</v>
      </c>
      <c r="C215" s="19"/>
      <c r="E215" t="s">
        <v>440</v>
      </c>
      <c r="F215" s="5" t="s">
        <v>555</v>
      </c>
      <c r="G215" s="3" t="s">
        <v>616</v>
      </c>
      <c r="H215">
        <v>5</v>
      </c>
      <c r="I215" t="str">
        <f t="shared" si="3"/>
        <v>C.10.860</v>
      </c>
      <c r="J215" s="9" t="s">
        <v>556</v>
      </c>
      <c r="K215" t="s">
        <v>557</v>
      </c>
      <c r="L215" t="s">
        <v>558</v>
      </c>
    </row>
    <row r="216" spans="1:12">
      <c r="A216" s="19"/>
      <c r="B216" s="19" t="s">
        <v>80</v>
      </c>
      <c r="C216" s="19"/>
      <c r="E216" t="s">
        <v>440</v>
      </c>
      <c r="F216" s="5" t="s">
        <v>559</v>
      </c>
      <c r="G216" s="3" t="s">
        <v>617</v>
      </c>
      <c r="H216">
        <v>5</v>
      </c>
      <c r="I216" t="str">
        <f t="shared" si="3"/>
        <v>C.10.890</v>
      </c>
      <c r="J216" s="9" t="s">
        <v>560</v>
      </c>
      <c r="K216" t="s">
        <v>561</v>
      </c>
      <c r="L216" t="s">
        <v>562</v>
      </c>
    </row>
    <row r="217" spans="1:12">
      <c r="A217" s="19"/>
      <c r="B217" s="19" t="s">
        <v>80</v>
      </c>
      <c r="C217" s="19"/>
      <c r="E217" t="s">
        <v>440</v>
      </c>
      <c r="F217" s="5" t="s">
        <v>563</v>
      </c>
      <c r="G217" s="3" t="s">
        <v>618</v>
      </c>
      <c r="H217">
        <v>5</v>
      </c>
      <c r="I217" t="str">
        <f t="shared" si="3"/>
        <v>C.10.910</v>
      </c>
      <c r="J217" s="9" t="s">
        <v>564</v>
      </c>
      <c r="K217" t="s">
        <v>565</v>
      </c>
      <c r="L217" t="s">
        <v>566</v>
      </c>
    </row>
    <row r="218" spans="1:12">
      <c r="A218" s="19"/>
      <c r="B218" s="19" t="s">
        <v>80</v>
      </c>
      <c r="C218" s="19"/>
      <c r="E218" t="s">
        <v>440</v>
      </c>
      <c r="F218" s="5" t="s">
        <v>567</v>
      </c>
      <c r="G218" s="3" t="s">
        <v>619</v>
      </c>
      <c r="H218">
        <v>5</v>
      </c>
      <c r="I218" t="str">
        <f t="shared" si="3"/>
        <v>C.10.920</v>
      </c>
      <c r="J218" s="9" t="s">
        <v>568</v>
      </c>
      <c r="K218" t="s">
        <v>569</v>
      </c>
      <c r="L218" t="s">
        <v>570</v>
      </c>
    </row>
    <row r="219" spans="1:12">
      <c r="A219" s="19"/>
      <c r="B219" s="19" t="s">
        <v>80</v>
      </c>
      <c r="C219" s="19"/>
      <c r="E219" t="s">
        <v>440</v>
      </c>
      <c r="F219" s="5" t="s">
        <v>440</v>
      </c>
      <c r="G219" s="3">
        <v>11</v>
      </c>
      <c r="H219">
        <v>2</v>
      </c>
      <c r="I219" t="str">
        <f t="shared" si="3"/>
        <v>C.11</v>
      </c>
      <c r="J219" s="6" t="s">
        <v>620</v>
      </c>
      <c r="K219" t="s">
        <v>621</v>
      </c>
      <c r="L219" t="s">
        <v>622</v>
      </c>
    </row>
    <row r="220" spans="1:12">
      <c r="A220" s="19"/>
      <c r="B220" s="19" t="s">
        <v>80</v>
      </c>
      <c r="C220" s="19"/>
      <c r="E220" t="s">
        <v>440</v>
      </c>
      <c r="F220" s="5">
        <v>11</v>
      </c>
      <c r="G220" s="3" t="s">
        <v>623</v>
      </c>
      <c r="H220">
        <v>3</v>
      </c>
      <c r="I220" t="str">
        <f t="shared" si="3"/>
        <v>C.11.0</v>
      </c>
      <c r="J220" s="7" t="s">
        <v>620</v>
      </c>
      <c r="K220" t="s">
        <v>620</v>
      </c>
    </row>
    <row r="221" spans="1:12">
      <c r="A221" s="19"/>
      <c r="B221" s="19" t="s">
        <v>80</v>
      </c>
      <c r="C221" s="19"/>
      <c r="E221" t="s">
        <v>440</v>
      </c>
      <c r="F221" s="5" t="s">
        <v>623</v>
      </c>
      <c r="G221" s="3" t="s">
        <v>624</v>
      </c>
      <c r="H221">
        <v>4</v>
      </c>
      <c r="I221" t="str">
        <f t="shared" si="3"/>
        <v>C.11.01</v>
      </c>
      <c r="J221" s="8" t="s">
        <v>625</v>
      </c>
      <c r="K221" t="s">
        <v>626</v>
      </c>
      <c r="L221" t="s">
        <v>627</v>
      </c>
    </row>
    <row r="222" spans="1:12">
      <c r="A222" s="19"/>
      <c r="B222" s="19" t="s">
        <v>80</v>
      </c>
      <c r="C222" s="19"/>
      <c r="E222" t="s">
        <v>440</v>
      </c>
      <c r="F222" s="5" t="s">
        <v>623</v>
      </c>
      <c r="G222" s="3" t="s">
        <v>628</v>
      </c>
      <c r="H222">
        <v>4</v>
      </c>
      <c r="I222" t="str">
        <f t="shared" si="3"/>
        <v>C.11.02</v>
      </c>
      <c r="J222" s="8" t="s">
        <v>629</v>
      </c>
      <c r="K222" t="s">
        <v>630</v>
      </c>
      <c r="L222" t="s">
        <v>631</v>
      </c>
    </row>
    <row r="223" spans="1:12">
      <c r="A223" s="19"/>
      <c r="B223" s="19" t="s">
        <v>80</v>
      </c>
      <c r="C223" s="19"/>
      <c r="E223" t="s">
        <v>440</v>
      </c>
      <c r="F223" s="5" t="s">
        <v>623</v>
      </c>
      <c r="G223" s="3" t="s">
        <v>632</v>
      </c>
      <c r="H223">
        <v>4</v>
      </c>
      <c r="I223" t="str">
        <f t="shared" si="3"/>
        <v>C.11.03</v>
      </c>
      <c r="J223" s="8" t="s">
        <v>633</v>
      </c>
      <c r="K223" t="s">
        <v>634</v>
      </c>
      <c r="L223" t="s">
        <v>635</v>
      </c>
    </row>
    <row r="224" spans="1:12">
      <c r="A224" s="19"/>
      <c r="B224" s="19" t="s">
        <v>80</v>
      </c>
      <c r="C224" s="19"/>
      <c r="E224" t="s">
        <v>440</v>
      </c>
      <c r="F224" s="5" t="s">
        <v>623</v>
      </c>
      <c r="G224" s="3" t="s">
        <v>636</v>
      </c>
      <c r="H224">
        <v>4</v>
      </c>
      <c r="I224" t="str">
        <f t="shared" si="3"/>
        <v>C.11.04</v>
      </c>
      <c r="J224" s="8" t="s">
        <v>637</v>
      </c>
      <c r="K224" t="s">
        <v>638</v>
      </c>
      <c r="L224" t="s">
        <v>639</v>
      </c>
    </row>
    <row r="225" spans="1:12">
      <c r="A225" s="19"/>
      <c r="B225" s="19" t="s">
        <v>80</v>
      </c>
      <c r="C225" s="19"/>
      <c r="E225" t="s">
        <v>440</v>
      </c>
      <c r="F225" s="5" t="s">
        <v>623</v>
      </c>
      <c r="G225" s="3" t="s">
        <v>640</v>
      </c>
      <c r="H225">
        <v>4</v>
      </c>
      <c r="I225" t="str">
        <f t="shared" si="3"/>
        <v>C.11.05</v>
      </c>
      <c r="J225" s="8" t="s">
        <v>641</v>
      </c>
      <c r="K225" t="s">
        <v>642</v>
      </c>
      <c r="L225" t="s">
        <v>643</v>
      </c>
    </row>
    <row r="226" spans="1:12">
      <c r="A226" s="19"/>
      <c r="B226" s="19" t="s">
        <v>80</v>
      </c>
      <c r="C226" s="19"/>
      <c r="E226" t="s">
        <v>440</v>
      </c>
      <c r="F226" s="5" t="s">
        <v>623</v>
      </c>
      <c r="G226" s="3" t="s">
        <v>644</v>
      </c>
      <c r="H226">
        <v>4</v>
      </c>
      <c r="I226" t="str">
        <f t="shared" si="3"/>
        <v>C.11.06</v>
      </c>
      <c r="J226" s="8" t="s">
        <v>645</v>
      </c>
      <c r="K226" t="s">
        <v>646</v>
      </c>
    </row>
    <row r="227" spans="1:12">
      <c r="A227" s="19"/>
      <c r="B227" s="19" t="s">
        <v>80</v>
      </c>
      <c r="C227" s="19"/>
      <c r="E227" t="s">
        <v>440</v>
      </c>
      <c r="F227" s="5" t="s">
        <v>623</v>
      </c>
      <c r="G227" s="3" t="s">
        <v>647</v>
      </c>
      <c r="H227">
        <v>4</v>
      </c>
      <c r="I227" t="str">
        <f t="shared" si="3"/>
        <v>C.11.07</v>
      </c>
      <c r="J227" s="8" t="s">
        <v>648</v>
      </c>
      <c r="K227" t="s">
        <v>649</v>
      </c>
      <c r="L227" t="s">
        <v>650</v>
      </c>
    </row>
    <row r="228" spans="1:12">
      <c r="A228" s="19"/>
      <c r="B228" s="19" t="s">
        <v>80</v>
      </c>
      <c r="C228" s="19"/>
      <c r="E228" t="s">
        <v>440</v>
      </c>
      <c r="F228" s="5" t="s">
        <v>624</v>
      </c>
      <c r="G228" s="3" t="s">
        <v>651</v>
      </c>
      <c r="H228">
        <v>5</v>
      </c>
      <c r="I228" t="str">
        <f t="shared" si="3"/>
        <v>C.11.010</v>
      </c>
      <c r="J228" s="9" t="s">
        <v>625</v>
      </c>
      <c r="K228" t="s">
        <v>626</v>
      </c>
      <c r="L228" t="s">
        <v>627</v>
      </c>
    </row>
    <row r="229" spans="1:12">
      <c r="A229" s="19"/>
      <c r="B229" s="19" t="s">
        <v>80</v>
      </c>
      <c r="C229" s="19"/>
      <c r="E229" t="s">
        <v>440</v>
      </c>
      <c r="F229" s="5" t="s">
        <v>628</v>
      </c>
      <c r="G229" s="3" t="s">
        <v>652</v>
      </c>
      <c r="H229">
        <v>5</v>
      </c>
      <c r="I229" t="str">
        <f t="shared" si="3"/>
        <v>C.11.020</v>
      </c>
      <c r="J229" s="9" t="s">
        <v>629</v>
      </c>
      <c r="K229" t="s">
        <v>630</v>
      </c>
      <c r="L229" t="s">
        <v>631</v>
      </c>
    </row>
    <row r="230" spans="1:12">
      <c r="A230" s="19"/>
      <c r="B230" s="19" t="s">
        <v>80</v>
      </c>
      <c r="C230" s="19"/>
      <c r="E230" t="s">
        <v>440</v>
      </c>
      <c r="F230" s="5" t="s">
        <v>632</v>
      </c>
      <c r="G230" s="3" t="s">
        <v>653</v>
      </c>
      <c r="H230">
        <v>5</v>
      </c>
      <c r="I230" t="str">
        <f t="shared" si="3"/>
        <v>C.11.030</v>
      </c>
      <c r="J230" s="9" t="s">
        <v>633</v>
      </c>
      <c r="K230" t="s">
        <v>634</v>
      </c>
      <c r="L230" t="s">
        <v>635</v>
      </c>
    </row>
    <row r="231" spans="1:12">
      <c r="A231" s="19"/>
      <c r="B231" s="19" t="s">
        <v>80</v>
      </c>
      <c r="C231" s="19"/>
      <c r="E231" t="s">
        <v>440</v>
      </c>
      <c r="F231" s="5" t="s">
        <v>636</v>
      </c>
      <c r="G231" s="3" t="s">
        <v>654</v>
      </c>
      <c r="H231">
        <v>5</v>
      </c>
      <c r="I231" t="str">
        <f t="shared" si="3"/>
        <v>C.11.040</v>
      </c>
      <c r="J231" s="9" t="s">
        <v>637</v>
      </c>
      <c r="K231" t="s">
        <v>638</v>
      </c>
      <c r="L231" t="s">
        <v>639</v>
      </c>
    </row>
    <row r="232" spans="1:12">
      <c r="A232" s="19"/>
      <c r="B232" s="19" t="s">
        <v>80</v>
      </c>
      <c r="C232" s="19"/>
      <c r="E232" t="s">
        <v>440</v>
      </c>
      <c r="F232" s="5" t="s">
        <v>640</v>
      </c>
      <c r="G232" s="3" t="s">
        <v>655</v>
      </c>
      <c r="H232">
        <v>5</v>
      </c>
      <c r="I232" t="str">
        <f t="shared" si="3"/>
        <v>C.11.050</v>
      </c>
      <c r="J232" s="9" t="s">
        <v>641</v>
      </c>
      <c r="K232" t="s">
        <v>642</v>
      </c>
      <c r="L232" t="s">
        <v>643</v>
      </c>
    </row>
    <row r="233" spans="1:12">
      <c r="A233" s="19"/>
      <c r="B233" s="19" t="s">
        <v>80</v>
      </c>
      <c r="C233" s="19"/>
      <c r="E233" t="s">
        <v>440</v>
      </c>
      <c r="F233" s="5" t="s">
        <v>644</v>
      </c>
      <c r="G233" s="3" t="s">
        <v>656</v>
      </c>
      <c r="H233">
        <v>5</v>
      </c>
      <c r="I233" t="str">
        <f t="shared" si="3"/>
        <v>C.11.060</v>
      </c>
      <c r="J233" s="9" t="s">
        <v>645</v>
      </c>
      <c r="K233" t="s">
        <v>646</v>
      </c>
    </row>
    <row r="234" spans="1:12">
      <c r="A234" s="19"/>
      <c r="B234" s="19" t="s">
        <v>80</v>
      </c>
      <c r="C234" s="19"/>
      <c r="E234" t="s">
        <v>440</v>
      </c>
      <c r="F234" s="5" t="s">
        <v>647</v>
      </c>
      <c r="G234" s="3" t="s">
        <v>657</v>
      </c>
      <c r="H234">
        <v>5</v>
      </c>
      <c r="I234" t="str">
        <f t="shared" si="3"/>
        <v>C.11.070</v>
      </c>
      <c r="J234" s="9" t="s">
        <v>648</v>
      </c>
      <c r="K234" t="s">
        <v>649</v>
      </c>
      <c r="L234" t="s">
        <v>650</v>
      </c>
    </row>
    <row r="235" spans="1:12">
      <c r="A235" s="19"/>
      <c r="B235" s="19" t="s">
        <v>80</v>
      </c>
      <c r="C235" s="19"/>
      <c r="E235" t="s">
        <v>440</v>
      </c>
      <c r="F235" s="5" t="s">
        <v>440</v>
      </c>
      <c r="G235" s="3">
        <v>12</v>
      </c>
      <c r="H235">
        <v>2</v>
      </c>
      <c r="I235" t="str">
        <f t="shared" si="3"/>
        <v>C.12</v>
      </c>
      <c r="J235" s="6" t="s">
        <v>658</v>
      </c>
      <c r="K235" t="s">
        <v>659</v>
      </c>
      <c r="L235" t="s">
        <v>660</v>
      </c>
    </row>
    <row r="236" spans="1:12">
      <c r="A236" s="19"/>
      <c r="B236" s="19" t="s">
        <v>80</v>
      </c>
      <c r="C236" s="19"/>
      <c r="E236" t="s">
        <v>440</v>
      </c>
      <c r="F236" s="5">
        <v>12</v>
      </c>
      <c r="G236" s="3" t="s">
        <v>661</v>
      </c>
      <c r="H236">
        <v>3</v>
      </c>
      <c r="I236" t="str">
        <f t="shared" si="3"/>
        <v>C.12.0</v>
      </c>
      <c r="J236" s="7" t="s">
        <v>658</v>
      </c>
      <c r="K236" t="s">
        <v>659</v>
      </c>
    </row>
    <row r="237" spans="1:12">
      <c r="A237" s="19"/>
      <c r="B237" s="19" t="s">
        <v>80</v>
      </c>
      <c r="C237" s="19"/>
      <c r="E237" t="s">
        <v>440</v>
      </c>
      <c r="F237" s="5" t="s">
        <v>661</v>
      </c>
      <c r="G237" s="3" t="s">
        <v>662</v>
      </c>
      <c r="H237">
        <v>4</v>
      </c>
      <c r="I237" t="str">
        <f t="shared" si="3"/>
        <v>C.12.00</v>
      </c>
      <c r="J237" s="8" t="s">
        <v>658</v>
      </c>
      <c r="K237" t="s">
        <v>659</v>
      </c>
      <c r="L237" t="s">
        <v>663</v>
      </c>
    </row>
    <row r="238" spans="1:12">
      <c r="A238" s="19"/>
      <c r="B238" s="19" t="s">
        <v>80</v>
      </c>
      <c r="C238" s="19"/>
      <c r="E238" t="s">
        <v>440</v>
      </c>
      <c r="F238" s="5" t="s">
        <v>662</v>
      </c>
      <c r="G238" s="3" t="s">
        <v>664</v>
      </c>
      <c r="H238">
        <v>5</v>
      </c>
      <c r="I238" t="str">
        <f t="shared" si="3"/>
        <v>C.12.000</v>
      </c>
      <c r="J238" s="9" t="s">
        <v>658</v>
      </c>
      <c r="K238" t="s">
        <v>659</v>
      </c>
      <c r="L238" t="s">
        <v>663</v>
      </c>
    </row>
    <row r="239" spans="1:12">
      <c r="A239" s="19"/>
      <c r="B239" s="19" t="s">
        <v>80</v>
      </c>
      <c r="C239" s="19"/>
      <c r="E239" t="s">
        <v>440</v>
      </c>
      <c r="F239" s="5" t="s">
        <v>440</v>
      </c>
      <c r="G239" s="3">
        <v>13</v>
      </c>
      <c r="H239">
        <v>2</v>
      </c>
      <c r="I239" t="str">
        <f t="shared" si="3"/>
        <v>C.13</v>
      </c>
      <c r="J239" s="6" t="s">
        <v>665</v>
      </c>
      <c r="K239" t="s">
        <v>666</v>
      </c>
      <c r="L239" t="s">
        <v>667</v>
      </c>
    </row>
    <row r="240" spans="1:12">
      <c r="A240" s="19"/>
      <c r="B240" s="19" t="s">
        <v>80</v>
      </c>
      <c r="C240" s="19"/>
      <c r="E240" t="s">
        <v>440</v>
      </c>
      <c r="F240" s="5">
        <v>13</v>
      </c>
      <c r="G240" s="3" t="s">
        <v>668</v>
      </c>
      <c r="H240">
        <v>3</v>
      </c>
      <c r="I240" t="str">
        <f t="shared" si="3"/>
        <v>C.13.1</v>
      </c>
      <c r="J240" s="7" t="s">
        <v>669</v>
      </c>
      <c r="K240" t="s">
        <v>670</v>
      </c>
    </row>
    <row r="241" spans="1:12">
      <c r="A241" s="19"/>
      <c r="B241" s="19" t="s">
        <v>80</v>
      </c>
      <c r="C241" s="19"/>
      <c r="E241" t="s">
        <v>440</v>
      </c>
      <c r="F241" s="5">
        <v>13</v>
      </c>
      <c r="G241" s="3" t="s">
        <v>671</v>
      </c>
      <c r="H241">
        <v>3</v>
      </c>
      <c r="I241" t="str">
        <f t="shared" si="3"/>
        <v>C.13.2</v>
      </c>
      <c r="J241" s="7" t="s">
        <v>672</v>
      </c>
      <c r="K241" t="s">
        <v>672</v>
      </c>
    </row>
    <row r="242" spans="1:12">
      <c r="A242" s="19"/>
      <c r="B242" s="19" t="s">
        <v>80</v>
      </c>
      <c r="C242" s="19"/>
      <c r="E242" t="s">
        <v>440</v>
      </c>
      <c r="F242" s="5">
        <v>13</v>
      </c>
      <c r="G242" s="3" t="s">
        <v>673</v>
      </c>
      <c r="H242">
        <v>3</v>
      </c>
      <c r="I242" t="str">
        <f t="shared" si="3"/>
        <v>C.13.3</v>
      </c>
      <c r="J242" s="7" t="s">
        <v>674</v>
      </c>
      <c r="K242" t="s">
        <v>674</v>
      </c>
    </row>
    <row r="243" spans="1:12">
      <c r="A243" s="19"/>
      <c r="B243" s="19" t="s">
        <v>80</v>
      </c>
      <c r="C243" s="19"/>
      <c r="E243" t="s">
        <v>440</v>
      </c>
      <c r="F243" s="5">
        <v>13</v>
      </c>
      <c r="G243" s="3" t="s">
        <v>675</v>
      </c>
      <c r="H243">
        <v>3</v>
      </c>
      <c r="I243" t="str">
        <f t="shared" si="3"/>
        <v>C.13.9</v>
      </c>
      <c r="J243" s="7" t="s">
        <v>676</v>
      </c>
      <c r="K243" t="s">
        <v>676</v>
      </c>
      <c r="L243" t="s">
        <v>677</v>
      </c>
    </row>
    <row r="244" spans="1:12">
      <c r="A244" s="19"/>
      <c r="B244" s="19" t="s">
        <v>80</v>
      </c>
      <c r="C244" s="19"/>
      <c r="E244" t="s">
        <v>440</v>
      </c>
      <c r="F244" s="5" t="s">
        <v>668</v>
      </c>
      <c r="G244" s="3" t="s">
        <v>678</v>
      </c>
      <c r="H244">
        <v>4</v>
      </c>
      <c r="I244" t="str">
        <f t="shared" si="3"/>
        <v>C.13.10</v>
      </c>
      <c r="J244" s="8" t="s">
        <v>669</v>
      </c>
      <c r="K244" t="s">
        <v>670</v>
      </c>
      <c r="L244" t="s">
        <v>679</v>
      </c>
    </row>
    <row r="245" spans="1:12">
      <c r="A245" s="19"/>
      <c r="B245" s="19" t="s">
        <v>80</v>
      </c>
      <c r="C245" s="19"/>
      <c r="E245" t="s">
        <v>440</v>
      </c>
      <c r="F245" s="5" t="s">
        <v>671</v>
      </c>
      <c r="G245" s="3" t="s">
        <v>680</v>
      </c>
      <c r="H245">
        <v>4</v>
      </c>
      <c r="I245" t="str">
        <f t="shared" si="3"/>
        <v>C.13.20</v>
      </c>
      <c r="J245" s="8" t="s">
        <v>672</v>
      </c>
      <c r="K245" t="s">
        <v>672</v>
      </c>
      <c r="L245" t="s">
        <v>681</v>
      </c>
    </row>
    <row r="246" spans="1:12">
      <c r="A246" s="19"/>
      <c r="B246" s="19" t="s">
        <v>80</v>
      </c>
      <c r="C246" s="19"/>
      <c r="E246" t="s">
        <v>440</v>
      </c>
      <c r="F246" s="5" t="s">
        <v>673</v>
      </c>
      <c r="G246" s="3" t="s">
        <v>682</v>
      </c>
      <c r="H246">
        <v>4</v>
      </c>
      <c r="I246" t="str">
        <f t="shared" si="3"/>
        <v>C.13.30</v>
      </c>
      <c r="J246" s="8" t="s">
        <v>674</v>
      </c>
      <c r="K246" t="s">
        <v>674</v>
      </c>
      <c r="L246" t="s">
        <v>683</v>
      </c>
    </row>
    <row r="247" spans="1:12">
      <c r="A247" s="19"/>
      <c r="B247" s="19" t="s">
        <v>80</v>
      </c>
      <c r="C247" s="19"/>
      <c r="E247" t="s">
        <v>440</v>
      </c>
      <c r="F247" s="5" t="s">
        <v>675</v>
      </c>
      <c r="G247" s="3" t="s">
        <v>684</v>
      </c>
      <c r="H247">
        <v>4</v>
      </c>
      <c r="I247" t="str">
        <f t="shared" si="3"/>
        <v>C.13.91</v>
      </c>
      <c r="J247" s="8" t="s">
        <v>685</v>
      </c>
      <c r="K247" t="s">
        <v>686</v>
      </c>
      <c r="L247" t="s">
        <v>687</v>
      </c>
    </row>
    <row r="248" spans="1:12">
      <c r="A248" s="19"/>
      <c r="B248" s="19" t="s">
        <v>80</v>
      </c>
      <c r="C248" s="19"/>
      <c r="E248" t="s">
        <v>440</v>
      </c>
      <c r="F248" s="5" t="s">
        <v>675</v>
      </c>
      <c r="G248" s="3" t="s">
        <v>688</v>
      </c>
      <c r="H248">
        <v>4</v>
      </c>
      <c r="I248" t="str">
        <f t="shared" si="3"/>
        <v>C.13.92</v>
      </c>
      <c r="J248" s="8" t="s">
        <v>689</v>
      </c>
      <c r="K248" t="s">
        <v>690</v>
      </c>
      <c r="L248" t="s">
        <v>691</v>
      </c>
    </row>
    <row r="249" spans="1:12">
      <c r="A249" s="19"/>
      <c r="B249" s="19" t="s">
        <v>80</v>
      </c>
      <c r="C249" s="19"/>
      <c r="E249" t="s">
        <v>440</v>
      </c>
      <c r="F249" s="5" t="s">
        <v>675</v>
      </c>
      <c r="G249" s="3" t="s">
        <v>692</v>
      </c>
      <c r="H249">
        <v>4</v>
      </c>
      <c r="I249" t="str">
        <f t="shared" si="3"/>
        <v>C.13.93</v>
      </c>
      <c r="J249" s="8" t="s">
        <v>693</v>
      </c>
      <c r="K249" t="s">
        <v>694</v>
      </c>
      <c r="L249" t="s">
        <v>695</v>
      </c>
    </row>
    <row r="250" spans="1:12">
      <c r="A250" s="19"/>
      <c r="B250" s="19" t="s">
        <v>80</v>
      </c>
      <c r="C250" s="19"/>
      <c r="E250" t="s">
        <v>440</v>
      </c>
      <c r="F250" s="5" t="s">
        <v>675</v>
      </c>
      <c r="G250" s="3" t="s">
        <v>696</v>
      </c>
      <c r="H250">
        <v>4</v>
      </c>
      <c r="I250" t="str">
        <f t="shared" si="3"/>
        <v>C.13.94</v>
      </c>
      <c r="J250" s="8" t="s">
        <v>697</v>
      </c>
      <c r="K250" t="s">
        <v>698</v>
      </c>
      <c r="L250" t="s">
        <v>699</v>
      </c>
    </row>
    <row r="251" spans="1:12">
      <c r="A251" s="19"/>
      <c r="B251" s="19" t="s">
        <v>80</v>
      </c>
      <c r="C251" s="19"/>
      <c r="E251" t="s">
        <v>440</v>
      </c>
      <c r="F251" s="5" t="s">
        <v>675</v>
      </c>
      <c r="G251" s="3" t="s">
        <v>700</v>
      </c>
      <c r="H251">
        <v>4</v>
      </c>
      <c r="I251" t="str">
        <f t="shared" si="3"/>
        <v>C.13.95</v>
      </c>
      <c r="J251" s="8" t="s">
        <v>701</v>
      </c>
      <c r="K251" t="s">
        <v>702</v>
      </c>
      <c r="L251" t="s">
        <v>703</v>
      </c>
    </row>
    <row r="252" spans="1:12">
      <c r="A252" s="19"/>
      <c r="B252" s="19" t="s">
        <v>80</v>
      </c>
      <c r="C252" s="19"/>
      <c r="E252" t="s">
        <v>440</v>
      </c>
      <c r="F252" s="5" t="s">
        <v>675</v>
      </c>
      <c r="G252" s="3" t="s">
        <v>704</v>
      </c>
      <c r="H252">
        <v>4</v>
      </c>
      <c r="I252" t="str">
        <f t="shared" si="3"/>
        <v>C.13.96</v>
      </c>
      <c r="J252" s="8" t="s">
        <v>705</v>
      </c>
      <c r="K252" t="s">
        <v>706</v>
      </c>
      <c r="L252" t="s">
        <v>707</v>
      </c>
    </row>
    <row r="253" spans="1:12">
      <c r="A253" s="19"/>
      <c r="B253" s="19" t="s">
        <v>80</v>
      </c>
      <c r="C253" s="19"/>
      <c r="E253" t="s">
        <v>440</v>
      </c>
      <c r="F253" s="5" t="s">
        <v>675</v>
      </c>
      <c r="G253" s="3" t="s">
        <v>708</v>
      </c>
      <c r="H253">
        <v>4</v>
      </c>
      <c r="I253" t="str">
        <f t="shared" si="3"/>
        <v>C.13.99</v>
      </c>
      <c r="J253" s="8" t="s">
        <v>709</v>
      </c>
      <c r="K253" t="s">
        <v>710</v>
      </c>
      <c r="L253" t="s">
        <v>711</v>
      </c>
    </row>
    <row r="254" spans="1:12">
      <c r="A254" s="19"/>
      <c r="B254" s="19" t="s">
        <v>80</v>
      </c>
      <c r="C254" s="19"/>
      <c r="E254" t="s">
        <v>440</v>
      </c>
      <c r="F254" s="5" t="s">
        <v>678</v>
      </c>
      <c r="G254" s="3" t="s">
        <v>712</v>
      </c>
      <c r="H254">
        <v>5</v>
      </c>
      <c r="I254" t="str">
        <f t="shared" si="3"/>
        <v>C.13.100</v>
      </c>
      <c r="J254" s="9" t="s">
        <v>669</v>
      </c>
      <c r="K254" t="s">
        <v>670</v>
      </c>
      <c r="L254" t="s">
        <v>713</v>
      </c>
    </row>
    <row r="255" spans="1:12">
      <c r="A255" s="19"/>
      <c r="B255" s="19" t="s">
        <v>80</v>
      </c>
      <c r="C255" s="19"/>
      <c r="E255" t="s">
        <v>440</v>
      </c>
      <c r="F255" s="5" t="s">
        <v>680</v>
      </c>
      <c r="G255" s="3" t="s">
        <v>714</v>
      </c>
      <c r="H255">
        <v>5</v>
      </c>
      <c r="I255" t="str">
        <f t="shared" si="3"/>
        <v>C.13.200</v>
      </c>
      <c r="J255" s="9" t="s">
        <v>672</v>
      </c>
      <c r="K255" t="s">
        <v>672</v>
      </c>
      <c r="L255" t="s">
        <v>681</v>
      </c>
    </row>
    <row r="256" spans="1:12">
      <c r="A256" s="19"/>
      <c r="B256" s="19" t="s">
        <v>80</v>
      </c>
      <c r="C256" s="19"/>
      <c r="E256" t="s">
        <v>440</v>
      </c>
      <c r="F256" s="5" t="s">
        <v>682</v>
      </c>
      <c r="G256" s="3" t="s">
        <v>715</v>
      </c>
      <c r="H256">
        <v>5</v>
      </c>
      <c r="I256" t="str">
        <f t="shared" si="3"/>
        <v>C.13.300</v>
      </c>
      <c r="J256" s="9" t="s">
        <v>674</v>
      </c>
      <c r="K256" t="s">
        <v>674</v>
      </c>
      <c r="L256" t="s">
        <v>683</v>
      </c>
    </row>
    <row r="257" spans="1:12">
      <c r="A257" s="19"/>
      <c r="B257" s="19" t="s">
        <v>80</v>
      </c>
      <c r="C257" s="19"/>
      <c r="E257" t="s">
        <v>440</v>
      </c>
      <c r="F257" s="5" t="s">
        <v>684</v>
      </c>
      <c r="G257" s="3" t="s">
        <v>716</v>
      </c>
      <c r="H257">
        <v>5</v>
      </c>
      <c r="I257" t="str">
        <f t="shared" si="3"/>
        <v>C.13.910</v>
      </c>
      <c r="J257" s="9" t="s">
        <v>685</v>
      </c>
      <c r="K257" t="s">
        <v>686</v>
      </c>
      <c r="L257" t="s">
        <v>687</v>
      </c>
    </row>
    <row r="258" spans="1:12">
      <c r="A258" s="19"/>
      <c r="B258" s="19" t="s">
        <v>80</v>
      </c>
      <c r="C258" s="19"/>
      <c r="E258" t="s">
        <v>440</v>
      </c>
      <c r="F258" s="5" t="s">
        <v>688</v>
      </c>
      <c r="G258" s="3" t="s">
        <v>717</v>
      </c>
      <c r="H258">
        <v>5</v>
      </c>
      <c r="I258" t="str">
        <f t="shared" ref="I258:I321" si="4">CONCATENATE(E258,".",G258)</f>
        <v>C.13.921</v>
      </c>
      <c r="J258" s="9" t="s">
        <v>718</v>
      </c>
      <c r="K258" t="s">
        <v>719</v>
      </c>
      <c r="L258" t="s">
        <v>720</v>
      </c>
    </row>
    <row r="259" spans="1:12">
      <c r="A259" s="19"/>
      <c r="B259" s="19" t="s">
        <v>80</v>
      </c>
      <c r="C259" s="19"/>
      <c r="E259" t="s">
        <v>440</v>
      </c>
      <c r="F259" s="5" t="s">
        <v>688</v>
      </c>
      <c r="G259" s="3" t="s">
        <v>721</v>
      </c>
      <c r="H259">
        <v>5</v>
      </c>
      <c r="I259" t="str">
        <f t="shared" si="4"/>
        <v>C.13.929</v>
      </c>
      <c r="J259" s="9" t="s">
        <v>722</v>
      </c>
      <c r="K259" t="s">
        <v>723</v>
      </c>
      <c r="L259" t="s">
        <v>724</v>
      </c>
    </row>
    <row r="260" spans="1:12">
      <c r="A260" s="19"/>
      <c r="B260" s="19" t="s">
        <v>80</v>
      </c>
      <c r="C260" s="19"/>
      <c r="E260" t="s">
        <v>440</v>
      </c>
      <c r="F260" s="5" t="s">
        <v>692</v>
      </c>
      <c r="G260" s="3" t="s">
        <v>725</v>
      </c>
      <c r="H260">
        <v>5</v>
      </c>
      <c r="I260" t="str">
        <f t="shared" si="4"/>
        <v>C.13.930</v>
      </c>
      <c r="J260" s="9" t="s">
        <v>693</v>
      </c>
      <c r="K260" t="s">
        <v>694</v>
      </c>
      <c r="L260" t="s">
        <v>695</v>
      </c>
    </row>
    <row r="261" spans="1:12">
      <c r="A261" s="19"/>
      <c r="B261" s="19" t="s">
        <v>80</v>
      </c>
      <c r="C261" s="19"/>
      <c r="E261" t="s">
        <v>440</v>
      </c>
      <c r="F261" s="5" t="s">
        <v>696</v>
      </c>
      <c r="G261" s="3" t="s">
        <v>726</v>
      </c>
      <c r="H261">
        <v>5</v>
      </c>
      <c r="I261" t="str">
        <f t="shared" si="4"/>
        <v>C.13.940</v>
      </c>
      <c r="J261" s="9" t="s">
        <v>697</v>
      </c>
      <c r="K261" t="s">
        <v>698</v>
      </c>
      <c r="L261" t="s">
        <v>699</v>
      </c>
    </row>
    <row r="262" spans="1:12">
      <c r="A262" s="19"/>
      <c r="B262" s="19" t="s">
        <v>80</v>
      </c>
      <c r="C262" s="19"/>
      <c r="E262" t="s">
        <v>440</v>
      </c>
      <c r="F262" s="5" t="s">
        <v>700</v>
      </c>
      <c r="G262" s="3" t="s">
        <v>727</v>
      </c>
      <c r="H262">
        <v>5</v>
      </c>
      <c r="I262" t="str">
        <f t="shared" si="4"/>
        <v>C.13.950</v>
      </c>
      <c r="J262" s="9" t="s">
        <v>701</v>
      </c>
      <c r="K262" t="s">
        <v>702</v>
      </c>
      <c r="L262" t="s">
        <v>703</v>
      </c>
    </row>
    <row r="263" spans="1:12">
      <c r="A263" s="19"/>
      <c r="B263" s="19" t="s">
        <v>80</v>
      </c>
      <c r="C263" s="19"/>
      <c r="E263" t="s">
        <v>440</v>
      </c>
      <c r="F263" s="5" t="s">
        <v>704</v>
      </c>
      <c r="G263" s="3" t="s">
        <v>728</v>
      </c>
      <c r="H263">
        <v>5</v>
      </c>
      <c r="I263" t="str">
        <f t="shared" si="4"/>
        <v>C.13.960</v>
      </c>
      <c r="J263" s="9" t="s">
        <v>705</v>
      </c>
      <c r="K263" t="s">
        <v>706</v>
      </c>
      <c r="L263" t="s">
        <v>707</v>
      </c>
    </row>
    <row r="264" spans="1:12">
      <c r="A264" s="19"/>
      <c r="B264" s="19" t="s">
        <v>80</v>
      </c>
      <c r="C264" s="19"/>
      <c r="E264" t="s">
        <v>440</v>
      </c>
      <c r="F264" s="5" t="s">
        <v>708</v>
      </c>
      <c r="G264" s="3" t="s">
        <v>729</v>
      </c>
      <c r="H264">
        <v>5</v>
      </c>
      <c r="I264" t="str">
        <f t="shared" si="4"/>
        <v>C.13.990</v>
      </c>
      <c r="J264" s="9" t="s">
        <v>709</v>
      </c>
      <c r="K264" t="s">
        <v>710</v>
      </c>
      <c r="L264" t="s">
        <v>711</v>
      </c>
    </row>
    <row r="265" spans="1:12">
      <c r="A265" s="19"/>
      <c r="B265" s="19" t="s">
        <v>80</v>
      </c>
      <c r="C265" s="19"/>
      <c r="E265" t="s">
        <v>440</v>
      </c>
      <c r="F265" s="5" t="s">
        <v>440</v>
      </c>
      <c r="G265" s="3">
        <v>14</v>
      </c>
      <c r="H265">
        <v>2</v>
      </c>
      <c r="I265" t="str">
        <f t="shared" si="4"/>
        <v>C.14</v>
      </c>
      <c r="J265" s="6" t="s">
        <v>730</v>
      </c>
      <c r="K265" t="s">
        <v>731</v>
      </c>
      <c r="L265" t="s">
        <v>732</v>
      </c>
    </row>
    <row r="266" spans="1:12">
      <c r="A266" s="19"/>
      <c r="B266" s="19" t="s">
        <v>80</v>
      </c>
      <c r="C266" s="19"/>
      <c r="E266" t="s">
        <v>440</v>
      </c>
      <c r="F266" s="5">
        <v>14</v>
      </c>
      <c r="G266" s="3" t="s">
        <v>733</v>
      </c>
      <c r="H266">
        <v>3</v>
      </c>
      <c r="I266" t="str">
        <f t="shared" si="4"/>
        <v>C.14.1</v>
      </c>
      <c r="J266" s="7" t="s">
        <v>734</v>
      </c>
      <c r="K266" t="s">
        <v>735</v>
      </c>
      <c r="L266" t="s">
        <v>736</v>
      </c>
    </row>
    <row r="267" spans="1:12">
      <c r="A267" s="19"/>
      <c r="B267" s="19" t="s">
        <v>80</v>
      </c>
      <c r="C267" s="19"/>
      <c r="E267" t="s">
        <v>440</v>
      </c>
      <c r="F267" s="5">
        <v>14</v>
      </c>
      <c r="G267" s="3" t="s">
        <v>737</v>
      </c>
      <c r="H267">
        <v>3</v>
      </c>
      <c r="I267" t="str">
        <f t="shared" si="4"/>
        <v>C.14.2</v>
      </c>
      <c r="J267" s="7" t="s">
        <v>738</v>
      </c>
      <c r="K267" t="s">
        <v>738</v>
      </c>
    </row>
    <row r="268" spans="1:12">
      <c r="A268" s="19"/>
      <c r="B268" s="19" t="s">
        <v>80</v>
      </c>
      <c r="C268" s="19"/>
      <c r="E268" t="s">
        <v>440</v>
      </c>
      <c r="F268" s="5">
        <v>14</v>
      </c>
      <c r="G268" s="3" t="s">
        <v>739</v>
      </c>
      <c r="H268">
        <v>3</v>
      </c>
      <c r="I268" t="str">
        <f t="shared" si="4"/>
        <v>C.14.3</v>
      </c>
      <c r="J268" s="7" t="s">
        <v>740</v>
      </c>
      <c r="K268" t="s">
        <v>741</v>
      </c>
    </row>
    <row r="269" spans="1:12">
      <c r="A269" s="19"/>
      <c r="B269" s="19" t="s">
        <v>80</v>
      </c>
      <c r="C269" s="19"/>
      <c r="E269" t="s">
        <v>440</v>
      </c>
      <c r="F269" s="5" t="s">
        <v>733</v>
      </c>
      <c r="G269" s="3" t="s">
        <v>742</v>
      </c>
      <c r="H269">
        <v>4</v>
      </c>
      <c r="I269" t="str">
        <f t="shared" si="4"/>
        <v>C.14.11</v>
      </c>
      <c r="J269" s="8" t="s">
        <v>743</v>
      </c>
      <c r="K269" t="s">
        <v>743</v>
      </c>
      <c r="L269" t="s">
        <v>744</v>
      </c>
    </row>
    <row r="270" spans="1:12">
      <c r="A270" s="19"/>
      <c r="B270" s="19" t="s">
        <v>80</v>
      </c>
      <c r="C270" s="19"/>
      <c r="E270" t="s">
        <v>440</v>
      </c>
      <c r="F270" s="5" t="s">
        <v>733</v>
      </c>
      <c r="G270" s="3" t="s">
        <v>745</v>
      </c>
      <c r="H270">
        <v>4</v>
      </c>
      <c r="I270" t="str">
        <f t="shared" si="4"/>
        <v>C.14.12</v>
      </c>
      <c r="J270" s="8" t="s">
        <v>746</v>
      </c>
      <c r="K270" t="s">
        <v>747</v>
      </c>
      <c r="L270" t="s">
        <v>748</v>
      </c>
    </row>
    <row r="271" spans="1:12">
      <c r="A271" s="19"/>
      <c r="B271" s="19" t="s">
        <v>80</v>
      </c>
      <c r="C271" s="19"/>
      <c r="E271" t="s">
        <v>440</v>
      </c>
      <c r="F271" s="5" t="s">
        <v>733</v>
      </c>
      <c r="G271" s="3" t="s">
        <v>749</v>
      </c>
      <c r="H271">
        <v>4</v>
      </c>
      <c r="I271" t="str">
        <f t="shared" si="4"/>
        <v>C.14.13</v>
      </c>
      <c r="J271" s="8" t="s">
        <v>750</v>
      </c>
      <c r="K271" t="s">
        <v>751</v>
      </c>
      <c r="L271" t="s">
        <v>752</v>
      </c>
    </row>
    <row r="272" spans="1:12">
      <c r="A272" s="19"/>
      <c r="B272" s="19" t="s">
        <v>80</v>
      </c>
      <c r="C272" s="19"/>
      <c r="E272" t="s">
        <v>440</v>
      </c>
      <c r="F272" s="5" t="s">
        <v>733</v>
      </c>
      <c r="G272" s="3" t="s">
        <v>753</v>
      </c>
      <c r="H272">
        <v>4</v>
      </c>
      <c r="I272" t="str">
        <f t="shared" si="4"/>
        <v>C.14.14</v>
      </c>
      <c r="J272" s="8" t="s">
        <v>754</v>
      </c>
      <c r="K272" t="s">
        <v>755</v>
      </c>
      <c r="L272" t="s">
        <v>756</v>
      </c>
    </row>
    <row r="273" spans="1:12">
      <c r="A273" s="19"/>
      <c r="B273" s="19" t="s">
        <v>80</v>
      </c>
      <c r="C273" s="19"/>
      <c r="E273" t="s">
        <v>440</v>
      </c>
      <c r="F273" s="5" t="s">
        <v>733</v>
      </c>
      <c r="G273" s="3" t="s">
        <v>757</v>
      </c>
      <c r="H273">
        <v>4</v>
      </c>
      <c r="I273" t="str">
        <f t="shared" si="4"/>
        <v>C.14.19</v>
      </c>
      <c r="J273" s="8" t="s">
        <v>758</v>
      </c>
      <c r="K273" t="s">
        <v>759</v>
      </c>
      <c r="L273" t="s">
        <v>760</v>
      </c>
    </row>
    <row r="274" spans="1:12">
      <c r="A274" s="19"/>
      <c r="B274" s="19" t="s">
        <v>80</v>
      </c>
      <c r="C274" s="19"/>
      <c r="E274" t="s">
        <v>440</v>
      </c>
      <c r="F274" s="5" t="s">
        <v>737</v>
      </c>
      <c r="G274" s="3" t="s">
        <v>761</v>
      </c>
      <c r="H274">
        <v>4</v>
      </c>
      <c r="I274" t="str">
        <f t="shared" si="4"/>
        <v>C.14.20</v>
      </c>
      <c r="J274" s="8" t="s">
        <v>738</v>
      </c>
      <c r="K274" t="s">
        <v>738</v>
      </c>
      <c r="L274" t="s">
        <v>762</v>
      </c>
    </row>
    <row r="275" spans="1:12">
      <c r="A275" s="19"/>
      <c r="B275" s="19" t="s">
        <v>80</v>
      </c>
      <c r="C275" s="19"/>
      <c r="E275" t="s">
        <v>440</v>
      </c>
      <c r="F275" s="5" t="s">
        <v>739</v>
      </c>
      <c r="G275" s="3" t="s">
        <v>763</v>
      </c>
      <c r="H275">
        <v>4</v>
      </c>
      <c r="I275" t="str">
        <f t="shared" si="4"/>
        <v>C.14.31</v>
      </c>
      <c r="J275" s="8" t="s">
        <v>764</v>
      </c>
      <c r="K275" t="s">
        <v>765</v>
      </c>
      <c r="L275" t="s">
        <v>766</v>
      </c>
    </row>
    <row r="276" spans="1:12">
      <c r="A276" s="19"/>
      <c r="B276" s="19" t="s">
        <v>80</v>
      </c>
      <c r="C276" s="19"/>
      <c r="E276" t="s">
        <v>440</v>
      </c>
      <c r="F276" s="5" t="s">
        <v>739</v>
      </c>
      <c r="G276" s="3" t="s">
        <v>767</v>
      </c>
      <c r="H276">
        <v>4</v>
      </c>
      <c r="I276" t="str">
        <f t="shared" si="4"/>
        <v>C.14.39</v>
      </c>
      <c r="J276" s="8" t="s">
        <v>768</v>
      </c>
      <c r="K276" t="s">
        <v>769</v>
      </c>
      <c r="L276" t="s">
        <v>770</v>
      </c>
    </row>
    <row r="277" spans="1:12">
      <c r="A277" s="19"/>
      <c r="B277" s="19" t="s">
        <v>80</v>
      </c>
      <c r="C277" s="19"/>
      <c r="E277" t="s">
        <v>440</v>
      </c>
      <c r="F277" s="5" t="s">
        <v>742</v>
      </c>
      <c r="G277" s="3" t="s">
        <v>771</v>
      </c>
      <c r="H277">
        <v>5</v>
      </c>
      <c r="I277" t="str">
        <f t="shared" si="4"/>
        <v>C.14.110</v>
      </c>
      <c r="J277" s="9" t="s">
        <v>743</v>
      </c>
      <c r="K277" t="s">
        <v>743</v>
      </c>
      <c r="L277" t="s">
        <v>744</v>
      </c>
    </row>
    <row r="278" spans="1:12">
      <c r="A278" s="19"/>
      <c r="B278" s="19" t="s">
        <v>80</v>
      </c>
      <c r="C278" s="19"/>
      <c r="E278" t="s">
        <v>440</v>
      </c>
      <c r="F278" s="5" t="s">
        <v>745</v>
      </c>
      <c r="G278" s="3" t="s">
        <v>772</v>
      </c>
      <c r="H278">
        <v>5</v>
      </c>
      <c r="I278" t="str">
        <f t="shared" si="4"/>
        <v>C.14.120</v>
      </c>
      <c r="J278" s="9" t="s">
        <v>746</v>
      </c>
      <c r="K278" t="s">
        <v>747</v>
      </c>
      <c r="L278" t="s">
        <v>748</v>
      </c>
    </row>
    <row r="279" spans="1:12">
      <c r="A279" s="19"/>
      <c r="B279" s="19" t="s">
        <v>80</v>
      </c>
      <c r="C279" s="19"/>
      <c r="E279" t="s">
        <v>440</v>
      </c>
      <c r="F279" s="5" t="s">
        <v>749</v>
      </c>
      <c r="G279" s="3" t="s">
        <v>773</v>
      </c>
      <c r="H279">
        <v>5</v>
      </c>
      <c r="I279" t="str">
        <f t="shared" si="4"/>
        <v>C.14.130</v>
      </c>
      <c r="J279" s="9" t="s">
        <v>750</v>
      </c>
      <c r="K279" t="s">
        <v>751</v>
      </c>
      <c r="L279" t="s">
        <v>752</v>
      </c>
    </row>
    <row r="280" spans="1:12">
      <c r="A280" s="19"/>
      <c r="B280" s="19" t="s">
        <v>80</v>
      </c>
      <c r="C280" s="19"/>
      <c r="E280" t="s">
        <v>440</v>
      </c>
      <c r="F280" s="5" t="s">
        <v>753</v>
      </c>
      <c r="G280" s="3" t="s">
        <v>774</v>
      </c>
      <c r="H280">
        <v>5</v>
      </c>
      <c r="I280" t="str">
        <f t="shared" si="4"/>
        <v>C.14.140</v>
      </c>
      <c r="J280" s="9" t="s">
        <v>754</v>
      </c>
      <c r="K280" t="s">
        <v>755</v>
      </c>
      <c r="L280" t="s">
        <v>756</v>
      </c>
    </row>
    <row r="281" spans="1:12">
      <c r="A281" s="19"/>
      <c r="B281" s="19" t="s">
        <v>80</v>
      </c>
      <c r="C281" s="19"/>
      <c r="E281" t="s">
        <v>440</v>
      </c>
      <c r="F281" s="5" t="s">
        <v>757</v>
      </c>
      <c r="G281" s="3" t="s">
        <v>775</v>
      </c>
      <c r="H281">
        <v>5</v>
      </c>
      <c r="I281" t="str">
        <f t="shared" si="4"/>
        <v>C.14.190</v>
      </c>
      <c r="J281" s="9" t="s">
        <v>758</v>
      </c>
      <c r="K281" t="s">
        <v>759</v>
      </c>
      <c r="L281" t="s">
        <v>760</v>
      </c>
    </row>
    <row r="282" spans="1:12">
      <c r="A282" s="19"/>
      <c r="B282" s="19" t="s">
        <v>80</v>
      </c>
      <c r="C282" s="19"/>
      <c r="E282" t="s">
        <v>440</v>
      </c>
      <c r="F282" s="5" t="s">
        <v>761</v>
      </c>
      <c r="G282" s="3" t="s">
        <v>776</v>
      </c>
      <c r="H282">
        <v>5</v>
      </c>
      <c r="I282" t="str">
        <f t="shared" si="4"/>
        <v>C.14.200</v>
      </c>
      <c r="J282" s="9" t="s">
        <v>738</v>
      </c>
      <c r="K282" t="s">
        <v>738</v>
      </c>
      <c r="L282" t="s">
        <v>762</v>
      </c>
    </row>
    <row r="283" spans="1:12">
      <c r="A283" s="19"/>
      <c r="B283" s="19" t="s">
        <v>80</v>
      </c>
      <c r="C283" s="19"/>
      <c r="E283" t="s">
        <v>440</v>
      </c>
      <c r="F283" s="5" t="s">
        <v>763</v>
      </c>
      <c r="G283" s="3" t="s">
        <v>777</v>
      </c>
      <c r="H283">
        <v>5</v>
      </c>
      <c r="I283" t="str">
        <f t="shared" si="4"/>
        <v>C.14.310</v>
      </c>
      <c r="J283" s="9" t="s">
        <v>764</v>
      </c>
      <c r="K283" t="s">
        <v>765</v>
      </c>
      <c r="L283" t="s">
        <v>766</v>
      </c>
    </row>
    <row r="284" spans="1:12">
      <c r="A284" s="19"/>
      <c r="B284" s="19" t="s">
        <v>80</v>
      </c>
      <c r="C284" s="19"/>
      <c r="E284" t="s">
        <v>440</v>
      </c>
      <c r="F284" s="5" t="s">
        <v>767</v>
      </c>
      <c r="G284" s="3" t="s">
        <v>778</v>
      </c>
      <c r="H284">
        <v>5</v>
      </c>
      <c r="I284" t="str">
        <f t="shared" si="4"/>
        <v>C.14.390</v>
      </c>
      <c r="J284" s="9" t="s">
        <v>768</v>
      </c>
      <c r="K284" t="s">
        <v>769</v>
      </c>
      <c r="L284" t="s">
        <v>770</v>
      </c>
    </row>
    <row r="285" spans="1:12">
      <c r="A285" s="19"/>
      <c r="B285" s="19" t="s">
        <v>80</v>
      </c>
      <c r="C285" s="19"/>
      <c r="E285" t="s">
        <v>440</v>
      </c>
      <c r="F285" s="5" t="s">
        <v>440</v>
      </c>
      <c r="G285" s="3">
        <v>15</v>
      </c>
      <c r="H285">
        <v>2</v>
      </c>
      <c r="I285" t="str">
        <f t="shared" si="4"/>
        <v>C.15</v>
      </c>
      <c r="J285" s="6" t="s">
        <v>779</v>
      </c>
      <c r="K285" t="s">
        <v>780</v>
      </c>
      <c r="L285" t="s">
        <v>781</v>
      </c>
    </row>
    <row r="286" spans="1:12">
      <c r="A286" s="19"/>
      <c r="B286" s="19" t="s">
        <v>80</v>
      </c>
      <c r="C286" s="19"/>
      <c r="E286" t="s">
        <v>440</v>
      </c>
      <c r="F286" s="5">
        <v>15</v>
      </c>
      <c r="G286" s="3" t="s">
        <v>782</v>
      </c>
      <c r="H286">
        <v>3</v>
      </c>
      <c r="I286" t="str">
        <f t="shared" si="4"/>
        <v>C.15.1</v>
      </c>
      <c r="J286" s="7" t="s">
        <v>783</v>
      </c>
      <c r="K286" t="s">
        <v>784</v>
      </c>
      <c r="L286" t="s">
        <v>785</v>
      </c>
    </row>
    <row r="287" spans="1:12">
      <c r="A287" s="19"/>
      <c r="B287" s="19" t="s">
        <v>80</v>
      </c>
      <c r="C287" s="19"/>
      <c r="E287" t="s">
        <v>440</v>
      </c>
      <c r="F287" s="5">
        <v>15</v>
      </c>
      <c r="G287" s="3" t="s">
        <v>786</v>
      </c>
      <c r="H287">
        <v>3</v>
      </c>
      <c r="I287" t="str">
        <f t="shared" si="4"/>
        <v>C.15.2</v>
      </c>
      <c r="J287" s="7" t="s">
        <v>787</v>
      </c>
      <c r="K287" t="s">
        <v>787</v>
      </c>
    </row>
    <row r="288" spans="1:12">
      <c r="A288" s="19"/>
      <c r="B288" s="19" t="s">
        <v>80</v>
      </c>
      <c r="C288" s="19"/>
      <c r="E288" t="s">
        <v>440</v>
      </c>
      <c r="F288" s="5" t="s">
        <v>782</v>
      </c>
      <c r="G288" s="3" t="s">
        <v>788</v>
      </c>
      <c r="H288">
        <v>4</v>
      </c>
      <c r="I288" t="str">
        <f t="shared" si="4"/>
        <v>C.15.11</v>
      </c>
      <c r="J288" s="8" t="s">
        <v>789</v>
      </c>
      <c r="K288" t="s">
        <v>790</v>
      </c>
      <c r="L288" t="s">
        <v>791</v>
      </c>
    </row>
    <row r="289" spans="1:12">
      <c r="A289" s="19"/>
      <c r="B289" s="19" t="s">
        <v>80</v>
      </c>
      <c r="C289" s="19"/>
      <c r="E289" t="s">
        <v>440</v>
      </c>
      <c r="F289" s="5" t="s">
        <v>782</v>
      </c>
      <c r="G289" s="3" t="s">
        <v>792</v>
      </c>
      <c r="H289">
        <v>4</v>
      </c>
      <c r="I289" t="str">
        <f t="shared" si="4"/>
        <v>C.15.12</v>
      </c>
      <c r="J289" s="8" t="s">
        <v>793</v>
      </c>
      <c r="K289" t="s">
        <v>794</v>
      </c>
      <c r="L289" t="s">
        <v>795</v>
      </c>
    </row>
    <row r="290" spans="1:12">
      <c r="A290" s="19"/>
      <c r="B290" s="19" t="s">
        <v>80</v>
      </c>
      <c r="C290" s="19"/>
      <c r="E290" t="s">
        <v>440</v>
      </c>
      <c r="F290" s="5" t="s">
        <v>786</v>
      </c>
      <c r="G290" s="3" t="s">
        <v>796</v>
      </c>
      <c r="H290">
        <v>4</v>
      </c>
      <c r="I290" t="str">
        <f t="shared" si="4"/>
        <v>C.15.20</v>
      </c>
      <c r="J290" s="8" t="s">
        <v>787</v>
      </c>
      <c r="K290" t="s">
        <v>787</v>
      </c>
      <c r="L290" t="s">
        <v>797</v>
      </c>
    </row>
    <row r="291" spans="1:12">
      <c r="A291" s="19"/>
      <c r="B291" s="19" t="s">
        <v>80</v>
      </c>
      <c r="C291" s="19"/>
      <c r="E291" t="s">
        <v>440</v>
      </c>
      <c r="F291" s="5" t="s">
        <v>788</v>
      </c>
      <c r="G291" s="3" t="s">
        <v>798</v>
      </c>
      <c r="H291">
        <v>5</v>
      </c>
      <c r="I291" t="str">
        <f t="shared" si="4"/>
        <v>C.15.110</v>
      </c>
      <c r="J291" s="9" t="s">
        <v>789</v>
      </c>
      <c r="K291" t="s">
        <v>790</v>
      </c>
      <c r="L291" t="s">
        <v>791</v>
      </c>
    </row>
    <row r="292" spans="1:12">
      <c r="A292" s="19"/>
      <c r="B292" s="19" t="s">
        <v>80</v>
      </c>
      <c r="C292" s="19"/>
      <c r="E292" t="s">
        <v>440</v>
      </c>
      <c r="F292" s="5" t="s">
        <v>792</v>
      </c>
      <c r="G292" s="3" t="s">
        <v>799</v>
      </c>
      <c r="H292">
        <v>5</v>
      </c>
      <c r="I292" t="str">
        <f t="shared" si="4"/>
        <v>C.15.120</v>
      </c>
      <c r="J292" s="9" t="s">
        <v>793</v>
      </c>
      <c r="K292" t="s">
        <v>794</v>
      </c>
      <c r="L292" t="s">
        <v>795</v>
      </c>
    </row>
    <row r="293" spans="1:12">
      <c r="A293" s="19"/>
      <c r="B293" s="19" t="s">
        <v>80</v>
      </c>
      <c r="C293" s="19"/>
      <c r="E293" t="s">
        <v>440</v>
      </c>
      <c r="F293" s="5" t="s">
        <v>796</v>
      </c>
      <c r="G293" s="3" t="s">
        <v>800</v>
      </c>
      <c r="H293">
        <v>5</v>
      </c>
      <c r="I293" t="str">
        <f t="shared" si="4"/>
        <v>C.15.200</v>
      </c>
      <c r="J293" s="9" t="s">
        <v>787</v>
      </c>
      <c r="K293" t="s">
        <v>787</v>
      </c>
      <c r="L293" t="s">
        <v>797</v>
      </c>
    </row>
    <row r="294" spans="1:12">
      <c r="A294" s="19"/>
      <c r="B294" s="19" t="s">
        <v>80</v>
      </c>
      <c r="C294" s="19"/>
      <c r="E294" t="s">
        <v>440</v>
      </c>
      <c r="F294" s="5" t="s">
        <v>440</v>
      </c>
      <c r="G294" s="3">
        <v>16</v>
      </c>
      <c r="H294">
        <v>2</v>
      </c>
      <c r="I294" t="str">
        <f t="shared" si="4"/>
        <v>C.16</v>
      </c>
      <c r="J294" s="6" t="s">
        <v>801</v>
      </c>
      <c r="K294" t="s">
        <v>802</v>
      </c>
      <c r="L294" t="s">
        <v>803</v>
      </c>
    </row>
    <row r="295" spans="1:12">
      <c r="A295" s="19"/>
      <c r="B295" s="19" t="s">
        <v>80</v>
      </c>
      <c r="C295" s="19"/>
      <c r="E295" t="s">
        <v>440</v>
      </c>
      <c r="F295" s="5">
        <v>16</v>
      </c>
      <c r="G295" s="3" t="s">
        <v>804</v>
      </c>
      <c r="H295">
        <v>3</v>
      </c>
      <c r="I295" t="str">
        <f t="shared" si="4"/>
        <v>C.16.1</v>
      </c>
      <c r="J295" s="7" t="s">
        <v>805</v>
      </c>
      <c r="K295" t="s">
        <v>806</v>
      </c>
    </row>
    <row r="296" spans="1:12">
      <c r="A296" s="19"/>
      <c r="B296" s="19" t="s">
        <v>80</v>
      </c>
      <c r="C296" s="19"/>
      <c r="E296" t="s">
        <v>440</v>
      </c>
      <c r="F296" s="5">
        <v>16</v>
      </c>
      <c r="G296" s="3" t="s">
        <v>807</v>
      </c>
      <c r="H296">
        <v>3</v>
      </c>
      <c r="I296" t="str">
        <f t="shared" si="4"/>
        <v>C.16.2</v>
      </c>
      <c r="J296" s="7" t="s">
        <v>808</v>
      </c>
      <c r="K296" t="s">
        <v>809</v>
      </c>
      <c r="L296" t="s">
        <v>810</v>
      </c>
    </row>
    <row r="297" spans="1:12">
      <c r="A297" s="19"/>
      <c r="B297" s="19" t="s">
        <v>80</v>
      </c>
      <c r="C297" s="19"/>
      <c r="E297" t="s">
        <v>440</v>
      </c>
      <c r="F297" s="5" t="s">
        <v>804</v>
      </c>
      <c r="G297" s="3" t="s">
        <v>811</v>
      </c>
      <c r="H297">
        <v>4</v>
      </c>
      <c r="I297" t="str">
        <f t="shared" si="4"/>
        <v>C.16.10</v>
      </c>
      <c r="J297" s="8" t="s">
        <v>805</v>
      </c>
      <c r="K297" t="s">
        <v>806</v>
      </c>
      <c r="L297" t="s">
        <v>812</v>
      </c>
    </row>
    <row r="298" spans="1:12">
      <c r="A298" s="19"/>
      <c r="B298" s="19" t="s">
        <v>80</v>
      </c>
      <c r="C298" s="19"/>
      <c r="E298" t="s">
        <v>440</v>
      </c>
      <c r="F298" s="5" t="s">
        <v>807</v>
      </c>
      <c r="G298" s="3" t="s">
        <v>813</v>
      </c>
      <c r="H298">
        <v>4</v>
      </c>
      <c r="I298" t="str">
        <f t="shared" si="4"/>
        <v>C.16.21</v>
      </c>
      <c r="J298" s="8" t="s">
        <v>814</v>
      </c>
      <c r="K298" t="s">
        <v>815</v>
      </c>
      <c r="L298" t="s">
        <v>816</v>
      </c>
    </row>
    <row r="299" spans="1:12">
      <c r="A299" s="19"/>
      <c r="B299" s="19" t="s">
        <v>80</v>
      </c>
      <c r="C299" s="19"/>
      <c r="E299" t="s">
        <v>440</v>
      </c>
      <c r="F299" s="5" t="s">
        <v>807</v>
      </c>
      <c r="G299" s="3" t="s">
        <v>817</v>
      </c>
      <c r="H299">
        <v>4</v>
      </c>
      <c r="I299" t="str">
        <f t="shared" si="4"/>
        <v>C.16.22</v>
      </c>
      <c r="J299" s="8" t="s">
        <v>818</v>
      </c>
      <c r="K299" t="s">
        <v>819</v>
      </c>
      <c r="L299" t="s">
        <v>820</v>
      </c>
    </row>
    <row r="300" spans="1:12">
      <c r="A300" s="19"/>
      <c r="B300" s="19" t="s">
        <v>80</v>
      </c>
      <c r="C300" s="19"/>
      <c r="E300" t="s">
        <v>440</v>
      </c>
      <c r="F300" s="5" t="s">
        <v>807</v>
      </c>
      <c r="G300" s="3" t="s">
        <v>821</v>
      </c>
      <c r="H300">
        <v>4</v>
      </c>
      <c r="I300" t="str">
        <f t="shared" si="4"/>
        <v>C.16.23</v>
      </c>
      <c r="J300" s="8" t="s">
        <v>822</v>
      </c>
      <c r="K300" t="s">
        <v>823</v>
      </c>
      <c r="L300" t="s">
        <v>824</v>
      </c>
    </row>
    <row r="301" spans="1:12">
      <c r="A301" s="19"/>
      <c r="B301" s="19" t="s">
        <v>80</v>
      </c>
      <c r="C301" s="19"/>
      <c r="E301" t="s">
        <v>440</v>
      </c>
      <c r="F301" s="5" t="s">
        <v>807</v>
      </c>
      <c r="G301" s="3" t="s">
        <v>825</v>
      </c>
      <c r="H301">
        <v>4</v>
      </c>
      <c r="I301" t="str">
        <f t="shared" si="4"/>
        <v>C.16.24</v>
      </c>
      <c r="J301" s="8" t="s">
        <v>826</v>
      </c>
      <c r="K301" t="s">
        <v>827</v>
      </c>
      <c r="L301" t="s">
        <v>828</v>
      </c>
    </row>
    <row r="302" spans="1:12">
      <c r="A302" s="19"/>
      <c r="B302" s="19" t="s">
        <v>80</v>
      </c>
      <c r="C302" s="19"/>
      <c r="E302" t="s">
        <v>440</v>
      </c>
      <c r="F302" s="5" t="s">
        <v>807</v>
      </c>
      <c r="G302" s="3" t="s">
        <v>829</v>
      </c>
      <c r="H302">
        <v>4</v>
      </c>
      <c r="I302" t="str">
        <f t="shared" si="4"/>
        <v>C.16.29</v>
      </c>
      <c r="J302" s="8" t="s">
        <v>830</v>
      </c>
      <c r="K302" t="s">
        <v>831</v>
      </c>
      <c r="L302" t="s">
        <v>832</v>
      </c>
    </row>
    <row r="303" spans="1:12">
      <c r="A303" s="19"/>
      <c r="B303" s="19" t="s">
        <v>80</v>
      </c>
      <c r="C303" s="19"/>
      <c r="E303" t="s">
        <v>440</v>
      </c>
      <c r="F303" s="5" t="s">
        <v>811</v>
      </c>
      <c r="G303" s="3" t="s">
        <v>833</v>
      </c>
      <c r="H303">
        <v>5</v>
      </c>
      <c r="I303" t="str">
        <f t="shared" si="4"/>
        <v>C.16.100</v>
      </c>
      <c r="J303" s="9" t="s">
        <v>805</v>
      </c>
      <c r="K303" t="s">
        <v>806</v>
      </c>
      <c r="L303" t="s">
        <v>812</v>
      </c>
    </row>
    <row r="304" spans="1:12">
      <c r="A304" s="19"/>
      <c r="B304" s="19" t="s">
        <v>80</v>
      </c>
      <c r="C304" s="19"/>
      <c r="E304" t="s">
        <v>440</v>
      </c>
      <c r="F304" s="5" t="s">
        <v>813</v>
      </c>
      <c r="G304" s="3" t="s">
        <v>834</v>
      </c>
      <c r="H304">
        <v>5</v>
      </c>
      <c r="I304" t="str">
        <f t="shared" si="4"/>
        <v>C.16.210</v>
      </c>
      <c r="J304" s="9" t="s">
        <v>814</v>
      </c>
      <c r="K304" t="s">
        <v>815</v>
      </c>
      <c r="L304" t="s">
        <v>816</v>
      </c>
    </row>
    <row r="305" spans="1:12">
      <c r="A305" s="19"/>
      <c r="B305" s="19" t="s">
        <v>80</v>
      </c>
      <c r="C305" s="19"/>
      <c r="E305" t="s">
        <v>440</v>
      </c>
      <c r="F305" s="5" t="s">
        <v>817</v>
      </c>
      <c r="G305" s="3" t="s">
        <v>835</v>
      </c>
      <c r="H305">
        <v>5</v>
      </c>
      <c r="I305" t="str">
        <f t="shared" si="4"/>
        <v>C.16.220</v>
      </c>
      <c r="J305" s="9" t="s">
        <v>818</v>
      </c>
      <c r="K305" t="s">
        <v>819</v>
      </c>
      <c r="L305" t="s">
        <v>820</v>
      </c>
    </row>
    <row r="306" spans="1:12">
      <c r="A306" s="19"/>
      <c r="B306" s="19" t="s">
        <v>80</v>
      </c>
      <c r="C306" s="19"/>
      <c r="E306" t="s">
        <v>440</v>
      </c>
      <c r="F306" s="5" t="s">
        <v>821</v>
      </c>
      <c r="G306" s="3" t="s">
        <v>836</v>
      </c>
      <c r="H306">
        <v>5</v>
      </c>
      <c r="I306" t="str">
        <f t="shared" si="4"/>
        <v>C.16.231</v>
      </c>
      <c r="J306" s="9" t="s">
        <v>837</v>
      </c>
      <c r="K306" t="s">
        <v>838</v>
      </c>
      <c r="L306" t="s">
        <v>839</v>
      </c>
    </row>
    <row r="307" spans="1:12">
      <c r="A307" s="19"/>
      <c r="B307" s="19" t="s">
        <v>80</v>
      </c>
      <c r="C307" s="19"/>
      <c r="E307" t="s">
        <v>440</v>
      </c>
      <c r="F307" s="5" t="s">
        <v>821</v>
      </c>
      <c r="G307" s="3" t="s">
        <v>840</v>
      </c>
      <c r="H307">
        <v>5</v>
      </c>
      <c r="I307" t="str">
        <f t="shared" si="4"/>
        <v>C.16.232</v>
      </c>
      <c r="J307" s="9" t="s">
        <v>841</v>
      </c>
      <c r="K307" t="s">
        <v>842</v>
      </c>
      <c r="L307" t="s">
        <v>843</v>
      </c>
    </row>
    <row r="308" spans="1:12">
      <c r="A308" s="19"/>
      <c r="B308" s="19" t="s">
        <v>80</v>
      </c>
      <c r="C308" s="19"/>
      <c r="E308" t="s">
        <v>440</v>
      </c>
      <c r="F308" s="5" t="s">
        <v>825</v>
      </c>
      <c r="G308" s="3" t="s">
        <v>844</v>
      </c>
      <c r="H308">
        <v>5</v>
      </c>
      <c r="I308" t="str">
        <f t="shared" si="4"/>
        <v>C.16.240</v>
      </c>
      <c r="J308" s="9" t="s">
        <v>826</v>
      </c>
      <c r="K308" t="s">
        <v>827</v>
      </c>
      <c r="L308" t="s">
        <v>828</v>
      </c>
    </row>
    <row r="309" spans="1:12">
      <c r="A309" s="19"/>
      <c r="B309" s="19" t="s">
        <v>80</v>
      </c>
      <c r="C309" s="19"/>
      <c r="E309" t="s">
        <v>440</v>
      </c>
      <c r="F309" s="5" t="s">
        <v>829</v>
      </c>
      <c r="G309" s="3" t="s">
        <v>845</v>
      </c>
      <c r="H309">
        <v>5</v>
      </c>
      <c r="I309" t="str">
        <f t="shared" si="4"/>
        <v>C.16.290</v>
      </c>
      <c r="J309" s="9" t="s">
        <v>830</v>
      </c>
      <c r="K309" t="s">
        <v>831</v>
      </c>
      <c r="L309" t="s">
        <v>832</v>
      </c>
    </row>
    <row r="310" spans="1:12">
      <c r="A310" s="19"/>
      <c r="B310" s="19" t="s">
        <v>80</v>
      </c>
      <c r="C310" s="19"/>
      <c r="E310" t="s">
        <v>440</v>
      </c>
      <c r="F310" s="5" t="s">
        <v>440</v>
      </c>
      <c r="G310" s="3">
        <v>17</v>
      </c>
      <c r="H310">
        <v>2</v>
      </c>
      <c r="I310" t="str">
        <f t="shared" si="4"/>
        <v>C.17</v>
      </c>
      <c r="J310" s="6" t="s">
        <v>846</v>
      </c>
      <c r="K310" t="s">
        <v>847</v>
      </c>
      <c r="L310" t="s">
        <v>848</v>
      </c>
    </row>
    <row r="311" spans="1:12">
      <c r="A311" s="19"/>
      <c r="B311" s="19" t="s">
        <v>80</v>
      </c>
      <c r="C311" s="19"/>
      <c r="E311" t="s">
        <v>440</v>
      </c>
      <c r="F311" s="5">
        <v>17</v>
      </c>
      <c r="G311" s="3" t="s">
        <v>849</v>
      </c>
      <c r="H311">
        <v>3</v>
      </c>
      <c r="I311" t="str">
        <f t="shared" si="4"/>
        <v>C.17.1</v>
      </c>
      <c r="J311" s="7" t="s">
        <v>850</v>
      </c>
      <c r="K311" t="s">
        <v>851</v>
      </c>
    </row>
    <row r="312" spans="1:12">
      <c r="A312" s="19"/>
      <c r="B312" s="19" t="s">
        <v>80</v>
      </c>
      <c r="C312" s="19"/>
      <c r="E312" t="s">
        <v>440</v>
      </c>
      <c r="F312" s="5">
        <v>17</v>
      </c>
      <c r="G312" s="3" t="s">
        <v>852</v>
      </c>
      <c r="H312">
        <v>3</v>
      </c>
      <c r="I312" t="str">
        <f t="shared" si="4"/>
        <v>C.17.2</v>
      </c>
      <c r="J312" s="7" t="s">
        <v>853</v>
      </c>
      <c r="K312" t="s">
        <v>853</v>
      </c>
    </row>
    <row r="313" spans="1:12">
      <c r="A313" s="19"/>
      <c r="B313" s="19" t="s">
        <v>80</v>
      </c>
      <c r="C313" s="19"/>
      <c r="E313" t="s">
        <v>440</v>
      </c>
      <c r="F313" s="5" t="s">
        <v>849</v>
      </c>
      <c r="G313" s="3" t="s">
        <v>854</v>
      </c>
      <c r="H313">
        <v>4</v>
      </c>
      <c r="I313" t="str">
        <f t="shared" si="4"/>
        <v>C.17.11</v>
      </c>
      <c r="J313" s="8" t="s">
        <v>855</v>
      </c>
      <c r="K313" t="s">
        <v>855</v>
      </c>
      <c r="L313" t="s">
        <v>856</v>
      </c>
    </row>
    <row r="314" spans="1:12">
      <c r="A314" s="19"/>
      <c r="B314" s="19" t="s">
        <v>80</v>
      </c>
      <c r="C314" s="19"/>
      <c r="E314" t="s">
        <v>440</v>
      </c>
      <c r="F314" s="5" t="s">
        <v>849</v>
      </c>
      <c r="G314" s="3" t="s">
        <v>857</v>
      </c>
      <c r="H314">
        <v>4</v>
      </c>
      <c r="I314" t="str">
        <f t="shared" si="4"/>
        <v>C.17.12</v>
      </c>
      <c r="J314" s="8" t="s">
        <v>858</v>
      </c>
      <c r="K314" t="s">
        <v>858</v>
      </c>
      <c r="L314" t="s">
        <v>859</v>
      </c>
    </row>
    <row r="315" spans="1:12">
      <c r="A315" s="19"/>
      <c r="B315" s="19" t="s">
        <v>80</v>
      </c>
      <c r="C315" s="19"/>
      <c r="E315" t="s">
        <v>440</v>
      </c>
      <c r="F315" s="5" t="s">
        <v>852</v>
      </c>
      <c r="G315" s="3" t="s">
        <v>860</v>
      </c>
      <c r="H315">
        <v>4</v>
      </c>
      <c r="I315" t="str">
        <f t="shared" si="4"/>
        <v>C.17.21</v>
      </c>
      <c r="J315" s="8" t="s">
        <v>861</v>
      </c>
      <c r="K315" t="s">
        <v>862</v>
      </c>
      <c r="L315" t="s">
        <v>863</v>
      </c>
    </row>
    <row r="316" spans="1:12">
      <c r="A316" s="19"/>
      <c r="B316" s="19" t="s">
        <v>80</v>
      </c>
      <c r="C316" s="19"/>
      <c r="E316" t="s">
        <v>440</v>
      </c>
      <c r="F316" s="5" t="s">
        <v>852</v>
      </c>
      <c r="G316" s="3" t="s">
        <v>864</v>
      </c>
      <c r="H316">
        <v>4</v>
      </c>
      <c r="I316" t="str">
        <f t="shared" si="4"/>
        <v>C.17.22</v>
      </c>
      <c r="J316" s="8" t="s">
        <v>865</v>
      </c>
      <c r="K316" t="s">
        <v>866</v>
      </c>
      <c r="L316" t="s">
        <v>867</v>
      </c>
    </row>
    <row r="317" spans="1:12">
      <c r="A317" s="19"/>
      <c r="B317" s="19" t="s">
        <v>80</v>
      </c>
      <c r="C317" s="19"/>
      <c r="E317" t="s">
        <v>440</v>
      </c>
      <c r="F317" s="5" t="s">
        <v>852</v>
      </c>
      <c r="G317" s="3" t="s">
        <v>868</v>
      </c>
      <c r="H317">
        <v>4</v>
      </c>
      <c r="I317" t="str">
        <f t="shared" si="4"/>
        <v>C.17.23</v>
      </c>
      <c r="J317" s="8" t="s">
        <v>869</v>
      </c>
      <c r="K317" t="s">
        <v>870</v>
      </c>
      <c r="L317" t="s">
        <v>871</v>
      </c>
    </row>
    <row r="318" spans="1:12">
      <c r="A318" s="19"/>
      <c r="B318" s="19" t="s">
        <v>80</v>
      </c>
      <c r="C318" s="19"/>
      <c r="E318" t="s">
        <v>440</v>
      </c>
      <c r="F318" s="5" t="s">
        <v>852</v>
      </c>
      <c r="G318" s="3" t="s">
        <v>872</v>
      </c>
      <c r="H318">
        <v>4</v>
      </c>
      <c r="I318" t="str">
        <f t="shared" si="4"/>
        <v>C.17.24</v>
      </c>
      <c r="J318" s="8" t="s">
        <v>873</v>
      </c>
      <c r="K318" t="s">
        <v>874</v>
      </c>
      <c r="L318" t="s">
        <v>875</v>
      </c>
    </row>
    <row r="319" spans="1:12">
      <c r="A319" s="19"/>
      <c r="B319" s="19" t="s">
        <v>80</v>
      </c>
      <c r="C319" s="19"/>
      <c r="E319" t="s">
        <v>440</v>
      </c>
      <c r="F319" s="5" t="s">
        <v>852</v>
      </c>
      <c r="G319" s="3" t="s">
        <v>876</v>
      </c>
      <c r="H319">
        <v>4</v>
      </c>
      <c r="I319" t="str">
        <f t="shared" si="4"/>
        <v>C.17.29</v>
      </c>
      <c r="J319" s="8" t="s">
        <v>877</v>
      </c>
      <c r="K319" t="s">
        <v>878</v>
      </c>
      <c r="L319" t="s">
        <v>879</v>
      </c>
    </row>
    <row r="320" spans="1:12">
      <c r="A320" s="19"/>
      <c r="B320" s="19" t="s">
        <v>80</v>
      </c>
      <c r="C320" s="19"/>
      <c r="E320" t="s">
        <v>440</v>
      </c>
      <c r="F320" s="5" t="s">
        <v>854</v>
      </c>
      <c r="G320" s="3" t="s">
        <v>880</v>
      </c>
      <c r="H320">
        <v>5</v>
      </c>
      <c r="I320" t="str">
        <f t="shared" si="4"/>
        <v>C.17.110</v>
      </c>
      <c r="J320" s="9" t="s">
        <v>855</v>
      </c>
      <c r="K320" t="s">
        <v>855</v>
      </c>
      <c r="L320" t="s">
        <v>856</v>
      </c>
    </row>
    <row r="321" spans="1:12">
      <c r="A321" s="19"/>
      <c r="B321" s="19" t="s">
        <v>80</v>
      </c>
      <c r="C321" s="19"/>
      <c r="E321" t="s">
        <v>440</v>
      </c>
      <c r="F321" s="5" t="s">
        <v>857</v>
      </c>
      <c r="G321" s="3" t="s">
        <v>881</v>
      </c>
      <c r="H321">
        <v>5</v>
      </c>
      <c r="I321" t="str">
        <f t="shared" si="4"/>
        <v>C.17.120</v>
      </c>
      <c r="J321" s="9" t="s">
        <v>858</v>
      </c>
      <c r="K321" t="s">
        <v>858</v>
      </c>
      <c r="L321" t="s">
        <v>859</v>
      </c>
    </row>
    <row r="322" spans="1:12">
      <c r="A322" s="19"/>
      <c r="B322" s="19" t="s">
        <v>80</v>
      </c>
      <c r="C322" s="19"/>
      <c r="E322" t="s">
        <v>440</v>
      </c>
      <c r="F322" s="5" t="s">
        <v>860</v>
      </c>
      <c r="G322" s="3" t="s">
        <v>882</v>
      </c>
      <c r="H322">
        <v>5</v>
      </c>
      <c r="I322" t="str">
        <f t="shared" ref="I322:I385" si="5">CONCATENATE(E322,".",G322)</f>
        <v>C.17.210</v>
      </c>
      <c r="J322" s="9" t="s">
        <v>861</v>
      </c>
      <c r="K322" t="s">
        <v>862</v>
      </c>
      <c r="L322" t="s">
        <v>863</v>
      </c>
    </row>
    <row r="323" spans="1:12">
      <c r="A323" s="19"/>
      <c r="B323" s="19" t="s">
        <v>80</v>
      </c>
      <c r="C323" s="19"/>
      <c r="E323" t="s">
        <v>440</v>
      </c>
      <c r="F323" s="5" t="s">
        <v>864</v>
      </c>
      <c r="G323" s="3" t="s">
        <v>883</v>
      </c>
      <c r="H323">
        <v>5</v>
      </c>
      <c r="I323" t="str">
        <f t="shared" si="5"/>
        <v>C.17.220</v>
      </c>
      <c r="J323" s="9" t="s">
        <v>865</v>
      </c>
      <c r="K323" t="s">
        <v>866</v>
      </c>
      <c r="L323" t="s">
        <v>884</v>
      </c>
    </row>
    <row r="324" spans="1:12">
      <c r="A324" s="19"/>
      <c r="B324" s="19" t="s">
        <v>80</v>
      </c>
      <c r="C324" s="19"/>
      <c r="E324" t="s">
        <v>440</v>
      </c>
      <c r="F324" s="5" t="s">
        <v>868</v>
      </c>
      <c r="G324" s="3" t="s">
        <v>885</v>
      </c>
      <c r="H324">
        <v>5</v>
      </c>
      <c r="I324" t="str">
        <f t="shared" si="5"/>
        <v>C.17.230</v>
      </c>
      <c r="J324" s="9" t="s">
        <v>869</v>
      </c>
      <c r="K324" t="s">
        <v>870</v>
      </c>
      <c r="L324" t="s">
        <v>871</v>
      </c>
    </row>
    <row r="325" spans="1:12">
      <c r="A325" s="19"/>
      <c r="B325" s="19" t="s">
        <v>80</v>
      </c>
      <c r="C325" s="19"/>
      <c r="E325" t="s">
        <v>440</v>
      </c>
      <c r="F325" s="5" t="s">
        <v>872</v>
      </c>
      <c r="G325" s="3" t="s">
        <v>886</v>
      </c>
      <c r="H325">
        <v>5</v>
      </c>
      <c r="I325" t="str">
        <f t="shared" si="5"/>
        <v>C.17.240</v>
      </c>
      <c r="J325" s="9" t="s">
        <v>873</v>
      </c>
      <c r="K325" t="s">
        <v>874</v>
      </c>
      <c r="L325" t="s">
        <v>875</v>
      </c>
    </row>
    <row r="326" spans="1:12">
      <c r="A326" s="19"/>
      <c r="B326" s="19" t="s">
        <v>80</v>
      </c>
      <c r="C326" s="19"/>
      <c r="E326" t="s">
        <v>440</v>
      </c>
      <c r="F326" s="5" t="s">
        <v>876</v>
      </c>
      <c r="G326" s="3" t="s">
        <v>887</v>
      </c>
      <c r="H326">
        <v>5</v>
      </c>
      <c r="I326" t="str">
        <f t="shared" si="5"/>
        <v>C.17.290</v>
      </c>
      <c r="J326" s="9" t="s">
        <v>877</v>
      </c>
      <c r="K326" t="s">
        <v>878</v>
      </c>
      <c r="L326" t="s">
        <v>879</v>
      </c>
    </row>
    <row r="327" spans="1:12">
      <c r="A327" s="19"/>
      <c r="B327" s="19" t="s">
        <v>80</v>
      </c>
      <c r="C327" s="19"/>
      <c r="E327" t="s">
        <v>440</v>
      </c>
      <c r="F327" s="5" t="s">
        <v>440</v>
      </c>
      <c r="G327" s="3">
        <v>18</v>
      </c>
      <c r="H327">
        <v>2</v>
      </c>
      <c r="I327" t="str">
        <f t="shared" si="5"/>
        <v>C.18</v>
      </c>
      <c r="J327" s="6" t="s">
        <v>888</v>
      </c>
      <c r="K327" t="s">
        <v>889</v>
      </c>
      <c r="L327" t="s">
        <v>890</v>
      </c>
    </row>
    <row r="328" spans="1:12">
      <c r="A328" s="19"/>
      <c r="B328" s="19" t="s">
        <v>80</v>
      </c>
      <c r="C328" s="19"/>
      <c r="E328" t="s">
        <v>440</v>
      </c>
      <c r="F328" s="5">
        <v>18</v>
      </c>
      <c r="G328" s="3" t="s">
        <v>891</v>
      </c>
      <c r="H328">
        <v>3</v>
      </c>
      <c r="I328" t="str">
        <f t="shared" si="5"/>
        <v>C.18.1</v>
      </c>
      <c r="J328" s="7" t="s">
        <v>892</v>
      </c>
      <c r="K328" t="s">
        <v>893</v>
      </c>
      <c r="L328" t="s">
        <v>894</v>
      </c>
    </row>
    <row r="329" spans="1:12">
      <c r="A329" s="19"/>
      <c r="B329" s="19" t="s">
        <v>80</v>
      </c>
      <c r="C329" s="19"/>
      <c r="E329" t="s">
        <v>440</v>
      </c>
      <c r="F329" s="5">
        <v>18</v>
      </c>
      <c r="G329" s="3" t="s">
        <v>895</v>
      </c>
      <c r="H329">
        <v>3</v>
      </c>
      <c r="I329" t="str">
        <f t="shared" si="5"/>
        <v>C.18.2</v>
      </c>
      <c r="J329" s="7" t="s">
        <v>896</v>
      </c>
      <c r="K329" t="s">
        <v>896</v>
      </c>
    </row>
    <row r="330" spans="1:12">
      <c r="A330" s="19"/>
      <c r="B330" s="19" t="s">
        <v>80</v>
      </c>
      <c r="C330" s="19"/>
      <c r="E330" t="s">
        <v>440</v>
      </c>
      <c r="F330" s="5" t="s">
        <v>891</v>
      </c>
      <c r="G330" s="3" t="s">
        <v>897</v>
      </c>
      <c r="H330">
        <v>4</v>
      </c>
      <c r="I330" t="str">
        <f t="shared" si="5"/>
        <v>C.18.11</v>
      </c>
      <c r="J330" s="8" t="s">
        <v>898</v>
      </c>
      <c r="K330" t="s">
        <v>898</v>
      </c>
      <c r="L330" t="s">
        <v>899</v>
      </c>
    </row>
    <row r="331" spans="1:12">
      <c r="A331" s="19"/>
      <c r="B331" s="19" t="s">
        <v>80</v>
      </c>
      <c r="C331" s="19"/>
      <c r="E331" t="s">
        <v>440</v>
      </c>
      <c r="F331" s="5" t="s">
        <v>891</v>
      </c>
      <c r="G331" s="3" t="s">
        <v>900</v>
      </c>
      <c r="H331">
        <v>4</v>
      </c>
      <c r="I331" t="str">
        <f t="shared" si="5"/>
        <v>C.18.12</v>
      </c>
      <c r="J331" s="8" t="s">
        <v>901</v>
      </c>
      <c r="K331" t="s">
        <v>901</v>
      </c>
      <c r="L331" t="s">
        <v>902</v>
      </c>
    </row>
    <row r="332" spans="1:12">
      <c r="A332" s="19"/>
      <c r="B332" s="19" t="s">
        <v>80</v>
      </c>
      <c r="C332" s="19"/>
      <c r="E332" t="s">
        <v>440</v>
      </c>
      <c r="F332" s="5" t="s">
        <v>891</v>
      </c>
      <c r="G332" s="3" t="s">
        <v>903</v>
      </c>
      <c r="H332">
        <v>4</v>
      </c>
      <c r="I332" t="str">
        <f t="shared" si="5"/>
        <v>C.18.13</v>
      </c>
      <c r="J332" s="8" t="s">
        <v>904</v>
      </c>
      <c r="K332" t="s">
        <v>905</v>
      </c>
      <c r="L332" t="s">
        <v>906</v>
      </c>
    </row>
    <row r="333" spans="1:12">
      <c r="A333" s="19"/>
      <c r="B333" s="19" t="s">
        <v>80</v>
      </c>
      <c r="C333" s="19"/>
      <c r="E333" t="s">
        <v>440</v>
      </c>
      <c r="F333" s="5" t="s">
        <v>891</v>
      </c>
      <c r="G333" s="3" t="s">
        <v>907</v>
      </c>
      <c r="H333">
        <v>4</v>
      </c>
      <c r="I333" t="str">
        <f t="shared" si="5"/>
        <v>C.18.14</v>
      </c>
      <c r="J333" s="8" t="s">
        <v>908</v>
      </c>
      <c r="K333" t="s">
        <v>909</v>
      </c>
      <c r="L333" t="s">
        <v>910</v>
      </c>
    </row>
    <row r="334" spans="1:12">
      <c r="A334" s="19"/>
      <c r="B334" s="19" t="s">
        <v>80</v>
      </c>
      <c r="C334" s="19"/>
      <c r="E334" t="s">
        <v>440</v>
      </c>
      <c r="F334" s="5" t="s">
        <v>895</v>
      </c>
      <c r="G334" s="3" t="s">
        <v>911</v>
      </c>
      <c r="H334">
        <v>4</v>
      </c>
      <c r="I334" t="str">
        <f t="shared" si="5"/>
        <v>C.18.20</v>
      </c>
      <c r="J334" s="8" t="s">
        <v>896</v>
      </c>
      <c r="K334" t="s">
        <v>896</v>
      </c>
      <c r="L334" t="s">
        <v>912</v>
      </c>
    </row>
    <row r="335" spans="1:12">
      <c r="A335" s="19"/>
      <c r="B335" s="19" t="s">
        <v>80</v>
      </c>
      <c r="C335" s="19"/>
      <c r="E335" t="s">
        <v>440</v>
      </c>
      <c r="F335" s="5" t="s">
        <v>897</v>
      </c>
      <c r="G335" s="3" t="s">
        <v>913</v>
      </c>
      <c r="H335">
        <v>5</v>
      </c>
      <c r="I335" t="str">
        <f t="shared" si="5"/>
        <v>C.18.110</v>
      </c>
      <c r="J335" s="9" t="s">
        <v>898</v>
      </c>
      <c r="K335" t="s">
        <v>898</v>
      </c>
      <c r="L335" t="s">
        <v>899</v>
      </c>
    </row>
    <row r="336" spans="1:12">
      <c r="A336" s="19"/>
      <c r="B336" s="19" t="s">
        <v>80</v>
      </c>
      <c r="C336" s="19"/>
      <c r="E336" t="s">
        <v>440</v>
      </c>
      <c r="F336" s="5" t="s">
        <v>900</v>
      </c>
      <c r="G336" s="3" t="s">
        <v>914</v>
      </c>
      <c r="H336">
        <v>5</v>
      </c>
      <c r="I336" t="str">
        <f t="shared" si="5"/>
        <v>C.18.120</v>
      </c>
      <c r="J336" s="9" t="s">
        <v>901</v>
      </c>
      <c r="K336" t="s">
        <v>901</v>
      </c>
      <c r="L336" t="s">
        <v>902</v>
      </c>
    </row>
    <row r="337" spans="1:12">
      <c r="A337" s="19"/>
      <c r="B337" s="19" t="s">
        <v>80</v>
      </c>
      <c r="C337" s="19"/>
      <c r="E337" t="s">
        <v>440</v>
      </c>
      <c r="F337" s="5" t="s">
        <v>903</v>
      </c>
      <c r="G337" s="3" t="s">
        <v>915</v>
      </c>
      <c r="H337">
        <v>5</v>
      </c>
      <c r="I337" t="str">
        <f t="shared" si="5"/>
        <v>C.18.130</v>
      </c>
      <c r="J337" s="9" t="s">
        <v>904</v>
      </c>
      <c r="K337" t="s">
        <v>905</v>
      </c>
      <c r="L337" t="s">
        <v>906</v>
      </c>
    </row>
    <row r="338" spans="1:12">
      <c r="A338" s="19"/>
      <c r="B338" s="19" t="s">
        <v>80</v>
      </c>
      <c r="C338" s="19"/>
      <c r="E338" t="s">
        <v>440</v>
      </c>
      <c r="F338" s="5" t="s">
        <v>907</v>
      </c>
      <c r="G338" s="3" t="s">
        <v>916</v>
      </c>
      <c r="H338">
        <v>5</v>
      </c>
      <c r="I338" t="str">
        <f t="shared" si="5"/>
        <v>C.18.140</v>
      </c>
      <c r="J338" s="9" t="s">
        <v>908</v>
      </c>
      <c r="K338" t="s">
        <v>909</v>
      </c>
      <c r="L338" t="s">
        <v>910</v>
      </c>
    </row>
    <row r="339" spans="1:12">
      <c r="A339" s="19"/>
      <c r="B339" s="19" t="s">
        <v>80</v>
      </c>
      <c r="C339" s="19"/>
      <c r="E339" t="s">
        <v>440</v>
      </c>
      <c r="F339" s="5" t="s">
        <v>911</v>
      </c>
      <c r="G339" s="3" t="s">
        <v>917</v>
      </c>
      <c r="H339">
        <v>5</v>
      </c>
      <c r="I339" t="str">
        <f t="shared" si="5"/>
        <v>C.18.200</v>
      </c>
      <c r="J339" s="9" t="s">
        <v>896</v>
      </c>
      <c r="K339" t="s">
        <v>896</v>
      </c>
      <c r="L339" t="s">
        <v>912</v>
      </c>
    </row>
    <row r="340" spans="1:12">
      <c r="A340" s="19"/>
      <c r="B340" s="19" t="s">
        <v>80</v>
      </c>
      <c r="C340" s="19"/>
      <c r="E340" t="s">
        <v>440</v>
      </c>
      <c r="F340" s="5" t="s">
        <v>440</v>
      </c>
      <c r="G340" s="3">
        <v>19</v>
      </c>
      <c r="H340">
        <v>2</v>
      </c>
      <c r="I340" t="str">
        <f t="shared" si="5"/>
        <v>C.19</v>
      </c>
      <c r="J340" s="6" t="s">
        <v>918</v>
      </c>
      <c r="K340" t="s">
        <v>919</v>
      </c>
      <c r="L340" t="s">
        <v>920</v>
      </c>
    </row>
    <row r="341" spans="1:12">
      <c r="A341" s="19"/>
      <c r="B341" s="19" t="s">
        <v>80</v>
      </c>
      <c r="C341" s="19"/>
      <c r="E341" t="s">
        <v>440</v>
      </c>
      <c r="F341" s="5">
        <v>19</v>
      </c>
      <c r="G341" s="3" t="s">
        <v>921</v>
      </c>
      <c r="H341">
        <v>3</v>
      </c>
      <c r="I341" t="str">
        <f t="shared" si="5"/>
        <v>C.19.1</v>
      </c>
      <c r="J341" s="7" t="s">
        <v>922</v>
      </c>
      <c r="K341" t="s">
        <v>922</v>
      </c>
    </row>
    <row r="342" spans="1:12">
      <c r="A342" s="19"/>
      <c r="B342" s="19" t="s">
        <v>80</v>
      </c>
      <c r="C342" s="19"/>
      <c r="E342" t="s">
        <v>440</v>
      </c>
      <c r="F342" s="5">
        <v>19</v>
      </c>
      <c r="G342" s="3" t="s">
        <v>923</v>
      </c>
      <c r="H342">
        <v>3</v>
      </c>
      <c r="I342" t="str">
        <f t="shared" si="5"/>
        <v>C.19.2</v>
      </c>
      <c r="J342" s="7" t="s">
        <v>924</v>
      </c>
      <c r="K342" t="s">
        <v>925</v>
      </c>
    </row>
    <row r="343" spans="1:12">
      <c r="A343" s="19"/>
      <c r="B343" s="19" t="s">
        <v>80</v>
      </c>
      <c r="C343" s="19"/>
      <c r="E343" t="s">
        <v>440</v>
      </c>
      <c r="F343" s="5" t="s">
        <v>921</v>
      </c>
      <c r="G343" s="3" t="s">
        <v>926</v>
      </c>
      <c r="H343">
        <v>4</v>
      </c>
      <c r="I343" t="str">
        <f t="shared" si="5"/>
        <v>C.19.10</v>
      </c>
      <c r="J343" s="8" t="s">
        <v>922</v>
      </c>
      <c r="K343" t="s">
        <v>922</v>
      </c>
      <c r="L343" t="s">
        <v>927</v>
      </c>
    </row>
    <row r="344" spans="1:12">
      <c r="A344" s="19"/>
      <c r="B344" s="19" t="s">
        <v>80</v>
      </c>
      <c r="C344" s="19"/>
      <c r="E344" t="s">
        <v>440</v>
      </c>
      <c r="F344" s="5" t="s">
        <v>923</v>
      </c>
      <c r="G344" s="3" t="s">
        <v>928</v>
      </c>
      <c r="H344">
        <v>4</v>
      </c>
      <c r="I344" t="str">
        <f t="shared" si="5"/>
        <v>C.19.20</v>
      </c>
      <c r="J344" s="8" t="s">
        <v>924</v>
      </c>
      <c r="K344" t="s">
        <v>925</v>
      </c>
      <c r="L344" t="s">
        <v>929</v>
      </c>
    </row>
    <row r="345" spans="1:12">
      <c r="A345" s="19"/>
      <c r="B345" s="19" t="s">
        <v>80</v>
      </c>
      <c r="C345" s="19"/>
      <c r="E345" t="s">
        <v>440</v>
      </c>
      <c r="F345" s="5" t="s">
        <v>926</v>
      </c>
      <c r="G345" s="3" t="s">
        <v>930</v>
      </c>
      <c r="H345">
        <v>5</v>
      </c>
      <c r="I345" t="str">
        <f t="shared" si="5"/>
        <v>C.19.100</v>
      </c>
      <c r="J345" s="9" t="s">
        <v>922</v>
      </c>
      <c r="K345" t="s">
        <v>922</v>
      </c>
      <c r="L345" t="s">
        <v>927</v>
      </c>
    </row>
    <row r="346" spans="1:12">
      <c r="A346" s="19"/>
      <c r="B346" s="19" t="s">
        <v>80</v>
      </c>
      <c r="C346" s="19"/>
      <c r="E346" t="s">
        <v>440</v>
      </c>
      <c r="F346" s="5" t="s">
        <v>928</v>
      </c>
      <c r="G346" s="3" t="s">
        <v>931</v>
      </c>
      <c r="H346">
        <v>5</v>
      </c>
      <c r="I346" t="str">
        <f t="shared" si="5"/>
        <v>C.19.200</v>
      </c>
      <c r="J346" s="9" t="s">
        <v>924</v>
      </c>
      <c r="K346" t="s">
        <v>925</v>
      </c>
      <c r="L346" t="s">
        <v>929</v>
      </c>
    </row>
    <row r="347" spans="1:12">
      <c r="A347" s="19"/>
      <c r="B347" s="19" t="s">
        <v>80</v>
      </c>
      <c r="C347" s="19"/>
      <c r="E347" t="s">
        <v>440</v>
      </c>
      <c r="F347" s="5" t="s">
        <v>440</v>
      </c>
      <c r="G347" s="3">
        <v>20</v>
      </c>
      <c r="H347">
        <v>2</v>
      </c>
      <c r="I347" t="str">
        <f t="shared" si="5"/>
        <v>C.20</v>
      </c>
      <c r="J347" s="6" t="s">
        <v>932</v>
      </c>
      <c r="K347" t="s">
        <v>933</v>
      </c>
      <c r="L347" t="s">
        <v>934</v>
      </c>
    </row>
    <row r="348" spans="1:12">
      <c r="A348" s="19"/>
      <c r="B348" s="19" t="s">
        <v>80</v>
      </c>
      <c r="C348" s="19"/>
      <c r="E348" t="s">
        <v>440</v>
      </c>
      <c r="F348" s="5">
        <v>20</v>
      </c>
      <c r="G348" s="3" t="s">
        <v>935</v>
      </c>
      <c r="H348">
        <v>3</v>
      </c>
      <c r="I348" t="str">
        <f t="shared" si="5"/>
        <v>C.20.1</v>
      </c>
      <c r="J348" s="7" t="s">
        <v>936</v>
      </c>
      <c r="K348" t="s">
        <v>937</v>
      </c>
    </row>
    <row r="349" spans="1:12">
      <c r="A349" s="19"/>
      <c r="B349" s="19" t="s">
        <v>80</v>
      </c>
      <c r="C349" s="19"/>
      <c r="E349" t="s">
        <v>440</v>
      </c>
      <c r="F349" s="5">
        <v>20</v>
      </c>
      <c r="G349" s="3" t="s">
        <v>938</v>
      </c>
      <c r="H349">
        <v>3</v>
      </c>
      <c r="I349" t="str">
        <f t="shared" si="5"/>
        <v>C.20.2</v>
      </c>
      <c r="J349" s="7" t="s">
        <v>939</v>
      </c>
      <c r="K349" t="s">
        <v>940</v>
      </c>
    </row>
    <row r="350" spans="1:12">
      <c r="A350" s="19"/>
      <c r="B350" s="19" t="s">
        <v>80</v>
      </c>
      <c r="C350" s="19"/>
      <c r="E350" t="s">
        <v>440</v>
      </c>
      <c r="F350" s="5">
        <v>20</v>
      </c>
      <c r="G350" s="3" t="s">
        <v>941</v>
      </c>
      <c r="H350">
        <v>3</v>
      </c>
      <c r="I350" t="str">
        <f t="shared" si="5"/>
        <v>C.20.3</v>
      </c>
      <c r="J350" s="7" t="s">
        <v>942</v>
      </c>
      <c r="K350" t="s">
        <v>943</v>
      </c>
    </row>
    <row r="351" spans="1:12">
      <c r="A351" s="19"/>
      <c r="B351" s="19" t="s">
        <v>80</v>
      </c>
      <c r="C351" s="19"/>
      <c r="E351" t="s">
        <v>440</v>
      </c>
      <c r="F351" s="5">
        <v>20</v>
      </c>
      <c r="G351" s="3" t="s">
        <v>944</v>
      </c>
      <c r="H351">
        <v>3</v>
      </c>
      <c r="I351" t="str">
        <f t="shared" si="5"/>
        <v>C.20.4</v>
      </c>
      <c r="J351" s="7" t="s">
        <v>945</v>
      </c>
      <c r="K351" t="s">
        <v>946</v>
      </c>
    </row>
    <row r="352" spans="1:12">
      <c r="A352" s="19"/>
      <c r="B352" s="19" t="s">
        <v>80</v>
      </c>
      <c r="C352" s="19"/>
      <c r="E352" t="s">
        <v>440</v>
      </c>
      <c r="F352" s="5">
        <v>20</v>
      </c>
      <c r="G352" s="3" t="s">
        <v>947</v>
      </c>
      <c r="H352">
        <v>3</v>
      </c>
      <c r="I352" t="str">
        <f t="shared" si="5"/>
        <v>C.20.5</v>
      </c>
      <c r="J352" s="7" t="s">
        <v>948</v>
      </c>
      <c r="K352" t="s">
        <v>949</v>
      </c>
      <c r="L352" t="s">
        <v>950</v>
      </c>
    </row>
    <row r="353" spans="1:12">
      <c r="A353" s="19"/>
      <c r="B353" s="19" t="s">
        <v>80</v>
      </c>
      <c r="C353" s="19"/>
      <c r="E353" t="s">
        <v>440</v>
      </c>
      <c r="F353" s="5">
        <v>20</v>
      </c>
      <c r="G353" s="3" t="s">
        <v>951</v>
      </c>
      <c r="H353">
        <v>3</v>
      </c>
      <c r="I353" t="str">
        <f t="shared" si="5"/>
        <v>C.20.6</v>
      </c>
      <c r="J353" s="7" t="s">
        <v>952</v>
      </c>
      <c r="K353" t="s">
        <v>952</v>
      </c>
    </row>
    <row r="354" spans="1:12">
      <c r="A354" s="13" t="s">
        <v>953</v>
      </c>
      <c r="B354" s="13"/>
      <c r="C354" s="13" t="s">
        <v>57</v>
      </c>
      <c r="D354" s="13" t="s">
        <v>954</v>
      </c>
      <c r="E354" t="s">
        <v>440</v>
      </c>
      <c r="F354" s="5" t="s">
        <v>935</v>
      </c>
      <c r="G354" s="3" t="s">
        <v>955</v>
      </c>
      <c r="H354">
        <v>4</v>
      </c>
      <c r="I354" t="str">
        <f t="shared" si="5"/>
        <v>C.20.11</v>
      </c>
      <c r="J354" s="8" t="s">
        <v>956</v>
      </c>
      <c r="K354" t="s">
        <v>957</v>
      </c>
      <c r="L354" t="s">
        <v>958</v>
      </c>
    </row>
    <row r="355" spans="1:12">
      <c r="A355" s="13" t="s">
        <v>953</v>
      </c>
      <c r="B355" s="13"/>
      <c r="C355" s="13" t="s">
        <v>57</v>
      </c>
      <c r="D355" s="13" t="s">
        <v>954</v>
      </c>
      <c r="E355" t="s">
        <v>440</v>
      </c>
      <c r="F355" s="5" t="s">
        <v>935</v>
      </c>
      <c r="G355" s="3" t="s">
        <v>959</v>
      </c>
      <c r="H355">
        <v>4</v>
      </c>
      <c r="I355" t="str">
        <f t="shared" si="5"/>
        <v>C.20.12</v>
      </c>
      <c r="J355" s="8" t="s">
        <v>960</v>
      </c>
      <c r="K355" t="s">
        <v>961</v>
      </c>
      <c r="L355" t="s">
        <v>962</v>
      </c>
    </row>
    <row r="356" spans="1:12">
      <c r="A356" s="13" t="s">
        <v>953</v>
      </c>
      <c r="B356" s="13"/>
      <c r="C356" s="13" t="s">
        <v>57</v>
      </c>
      <c r="D356" s="13" t="s">
        <v>954</v>
      </c>
      <c r="E356" t="s">
        <v>440</v>
      </c>
      <c r="F356" s="5" t="s">
        <v>935</v>
      </c>
      <c r="G356" s="3" t="s">
        <v>963</v>
      </c>
      <c r="H356">
        <v>4</v>
      </c>
      <c r="I356" t="str">
        <f t="shared" si="5"/>
        <v>C.20.13</v>
      </c>
      <c r="J356" s="8" t="s">
        <v>964</v>
      </c>
      <c r="K356" t="s">
        <v>965</v>
      </c>
      <c r="L356" t="s">
        <v>966</v>
      </c>
    </row>
    <row r="357" spans="1:12">
      <c r="A357" s="13" t="s">
        <v>953</v>
      </c>
      <c r="B357" s="13"/>
      <c r="C357" s="13" t="s">
        <v>57</v>
      </c>
      <c r="D357" s="13" t="s">
        <v>954</v>
      </c>
      <c r="E357" t="s">
        <v>440</v>
      </c>
      <c r="F357" s="5" t="s">
        <v>935</v>
      </c>
      <c r="G357" s="3" t="s">
        <v>967</v>
      </c>
      <c r="H357">
        <v>4</v>
      </c>
      <c r="I357" t="str">
        <f t="shared" si="5"/>
        <v>C.20.14</v>
      </c>
      <c r="J357" s="8" t="s">
        <v>968</v>
      </c>
      <c r="K357" t="s">
        <v>969</v>
      </c>
      <c r="L357" t="s">
        <v>970</v>
      </c>
    </row>
    <row r="358" spans="1:12">
      <c r="A358" s="19"/>
      <c r="B358" s="19" t="s">
        <v>80</v>
      </c>
      <c r="C358" s="19"/>
      <c r="E358" t="s">
        <v>440</v>
      </c>
      <c r="F358" s="5" t="s">
        <v>935</v>
      </c>
      <c r="G358" s="3" t="s">
        <v>971</v>
      </c>
      <c r="H358">
        <v>4</v>
      </c>
      <c r="I358" t="str">
        <f t="shared" si="5"/>
        <v>C.20.15</v>
      </c>
      <c r="J358" s="8" t="s">
        <v>972</v>
      </c>
      <c r="K358" t="s">
        <v>973</v>
      </c>
      <c r="L358" t="s">
        <v>974</v>
      </c>
    </row>
    <row r="359" spans="1:12">
      <c r="A359" s="13" t="s">
        <v>953</v>
      </c>
      <c r="B359" s="13"/>
      <c r="C359" s="13" t="s">
        <v>57</v>
      </c>
      <c r="D359" s="13" t="s">
        <v>954</v>
      </c>
      <c r="E359" t="s">
        <v>440</v>
      </c>
      <c r="F359" s="5" t="s">
        <v>935</v>
      </c>
      <c r="G359" s="3" t="s">
        <v>975</v>
      </c>
      <c r="H359">
        <v>4</v>
      </c>
      <c r="I359" t="str">
        <f t="shared" si="5"/>
        <v>C.20.16</v>
      </c>
      <c r="J359" s="8" t="s">
        <v>976</v>
      </c>
      <c r="K359" t="s">
        <v>977</v>
      </c>
      <c r="L359" t="s">
        <v>978</v>
      </c>
    </row>
    <row r="360" spans="1:12">
      <c r="A360" s="19"/>
      <c r="B360" s="19" t="s">
        <v>80</v>
      </c>
      <c r="C360" s="19"/>
      <c r="E360" t="s">
        <v>440</v>
      </c>
      <c r="F360" s="5" t="s">
        <v>935</v>
      </c>
      <c r="G360" s="3" t="s">
        <v>979</v>
      </c>
      <c r="H360">
        <v>4</v>
      </c>
      <c r="I360" t="str">
        <f t="shared" si="5"/>
        <v>C.20.17</v>
      </c>
      <c r="J360" s="8" t="s">
        <v>980</v>
      </c>
      <c r="K360" t="s">
        <v>980</v>
      </c>
      <c r="L360" t="s">
        <v>981</v>
      </c>
    </row>
    <row r="361" spans="1:12">
      <c r="A361" s="13" t="s">
        <v>953</v>
      </c>
      <c r="B361" s="13"/>
      <c r="C361" s="13" t="s">
        <v>57</v>
      </c>
      <c r="D361" s="13" t="s">
        <v>982</v>
      </c>
      <c r="E361" t="s">
        <v>440</v>
      </c>
      <c r="F361" s="5" t="s">
        <v>938</v>
      </c>
      <c r="G361" s="3" t="s">
        <v>983</v>
      </c>
      <c r="H361">
        <v>4</v>
      </c>
      <c r="I361" t="str">
        <f t="shared" si="5"/>
        <v>C.20.20</v>
      </c>
      <c r="J361" s="8" t="s">
        <v>939</v>
      </c>
      <c r="K361" t="s">
        <v>940</v>
      </c>
      <c r="L361" t="s">
        <v>984</v>
      </c>
    </row>
    <row r="362" spans="1:12">
      <c r="A362" s="13" t="s">
        <v>953</v>
      </c>
      <c r="B362" s="13"/>
      <c r="C362" s="13" t="s">
        <v>57</v>
      </c>
      <c r="D362" s="13" t="s">
        <v>985</v>
      </c>
      <c r="E362" t="s">
        <v>440</v>
      </c>
      <c r="F362" s="5" t="s">
        <v>941</v>
      </c>
      <c r="G362" s="3" t="s">
        <v>986</v>
      </c>
      <c r="H362">
        <v>4</v>
      </c>
      <c r="I362" t="str">
        <f t="shared" si="5"/>
        <v>C.20.30</v>
      </c>
      <c r="J362" s="8" t="s">
        <v>942</v>
      </c>
      <c r="K362" t="s">
        <v>943</v>
      </c>
      <c r="L362" t="s">
        <v>987</v>
      </c>
    </row>
    <row r="363" spans="1:12">
      <c r="A363" s="19"/>
      <c r="B363" s="19" t="s">
        <v>80</v>
      </c>
      <c r="C363" s="19"/>
      <c r="E363" t="s">
        <v>440</v>
      </c>
      <c r="F363" s="5" t="s">
        <v>944</v>
      </c>
      <c r="G363" s="3" t="s">
        <v>988</v>
      </c>
      <c r="H363">
        <v>4</v>
      </c>
      <c r="I363" t="str">
        <f t="shared" si="5"/>
        <v>C.20.41</v>
      </c>
      <c r="J363" s="8" t="s">
        <v>989</v>
      </c>
      <c r="K363" t="s">
        <v>990</v>
      </c>
      <c r="L363" t="s">
        <v>991</v>
      </c>
    </row>
    <row r="364" spans="1:12">
      <c r="A364" s="19"/>
      <c r="B364" s="19" t="s">
        <v>80</v>
      </c>
      <c r="C364" s="19"/>
      <c r="E364" t="s">
        <v>440</v>
      </c>
      <c r="F364" s="5" t="s">
        <v>944</v>
      </c>
      <c r="G364" s="3" t="s">
        <v>992</v>
      </c>
      <c r="H364">
        <v>4</v>
      </c>
      <c r="I364" t="str">
        <f t="shared" si="5"/>
        <v>C.20.42</v>
      </c>
      <c r="J364" s="8" t="s">
        <v>993</v>
      </c>
      <c r="K364" t="s">
        <v>994</v>
      </c>
      <c r="L364" t="s">
        <v>995</v>
      </c>
    </row>
    <row r="365" spans="1:12">
      <c r="A365" s="19"/>
      <c r="B365" s="19" t="s">
        <v>80</v>
      </c>
      <c r="C365" s="19"/>
      <c r="E365" t="s">
        <v>440</v>
      </c>
      <c r="F365" s="5" t="s">
        <v>947</v>
      </c>
      <c r="G365" s="3" t="s">
        <v>996</v>
      </c>
      <c r="H365">
        <v>4</v>
      </c>
      <c r="I365" t="str">
        <f t="shared" si="5"/>
        <v>C.20.51</v>
      </c>
      <c r="J365" s="8" t="s">
        <v>997</v>
      </c>
      <c r="K365" t="s">
        <v>997</v>
      </c>
      <c r="L365" t="s">
        <v>998</v>
      </c>
    </row>
    <row r="366" spans="1:12">
      <c r="A366" s="19"/>
      <c r="B366" s="19" t="s">
        <v>80</v>
      </c>
      <c r="C366" s="19"/>
      <c r="E366" t="s">
        <v>440</v>
      </c>
      <c r="F366" s="5" t="s">
        <v>947</v>
      </c>
      <c r="G366" s="3" t="s">
        <v>999</v>
      </c>
      <c r="H366">
        <v>4</v>
      </c>
      <c r="I366" t="str">
        <f t="shared" si="5"/>
        <v>C.20.52</v>
      </c>
      <c r="J366" s="8" t="s">
        <v>1000</v>
      </c>
      <c r="K366" t="s">
        <v>1001</v>
      </c>
      <c r="L366" t="s">
        <v>1002</v>
      </c>
    </row>
    <row r="367" spans="1:12">
      <c r="A367" s="19"/>
      <c r="B367" s="19" t="s">
        <v>80</v>
      </c>
      <c r="C367" s="19"/>
      <c r="E367" t="s">
        <v>440</v>
      </c>
      <c r="F367" s="5" t="s">
        <v>947</v>
      </c>
      <c r="G367" s="3" t="s">
        <v>1003</v>
      </c>
      <c r="H367">
        <v>4</v>
      </c>
      <c r="I367" t="str">
        <f t="shared" si="5"/>
        <v>C.20.53</v>
      </c>
      <c r="J367" s="8" t="s">
        <v>1004</v>
      </c>
      <c r="K367" t="s">
        <v>1004</v>
      </c>
      <c r="L367" t="s">
        <v>1005</v>
      </c>
    </row>
    <row r="368" spans="1:12">
      <c r="A368" s="19"/>
      <c r="B368" s="19" t="s">
        <v>80</v>
      </c>
      <c r="C368" s="19"/>
      <c r="E368" t="s">
        <v>440</v>
      </c>
      <c r="F368" s="5" t="s">
        <v>947</v>
      </c>
      <c r="G368" s="3" t="s">
        <v>1006</v>
      </c>
      <c r="H368">
        <v>4</v>
      </c>
      <c r="I368" t="str">
        <f t="shared" si="5"/>
        <v>C.20.59</v>
      </c>
      <c r="J368" s="8" t="s">
        <v>1007</v>
      </c>
      <c r="K368" t="s">
        <v>1008</v>
      </c>
      <c r="L368" t="s">
        <v>1009</v>
      </c>
    </row>
    <row r="369" spans="1:12">
      <c r="A369" s="19"/>
      <c r="B369" s="19" t="s">
        <v>80</v>
      </c>
      <c r="C369" s="19"/>
      <c r="E369" t="s">
        <v>440</v>
      </c>
      <c r="F369" s="5" t="s">
        <v>951</v>
      </c>
      <c r="G369" s="3" t="s">
        <v>1010</v>
      </c>
      <c r="H369">
        <v>4</v>
      </c>
      <c r="I369" t="str">
        <f t="shared" si="5"/>
        <v>C.20.60</v>
      </c>
      <c r="J369" s="8" t="s">
        <v>952</v>
      </c>
      <c r="K369" t="s">
        <v>952</v>
      </c>
      <c r="L369" t="s">
        <v>1011</v>
      </c>
    </row>
    <row r="370" spans="1:12">
      <c r="A370" s="19"/>
      <c r="B370" s="19" t="s">
        <v>80</v>
      </c>
      <c r="C370" s="19"/>
      <c r="E370" t="s">
        <v>440</v>
      </c>
      <c r="F370" s="5" t="s">
        <v>955</v>
      </c>
      <c r="G370" s="3" t="s">
        <v>1012</v>
      </c>
      <c r="H370">
        <v>5</v>
      </c>
      <c r="I370" t="str">
        <f t="shared" si="5"/>
        <v>C.20.110</v>
      </c>
      <c r="J370" s="9" t="s">
        <v>956</v>
      </c>
      <c r="K370" t="s">
        <v>957</v>
      </c>
      <c r="L370" t="s">
        <v>958</v>
      </c>
    </row>
    <row r="371" spans="1:12">
      <c r="A371" s="19"/>
      <c r="B371" s="19" t="s">
        <v>80</v>
      </c>
      <c r="C371" s="19"/>
      <c r="E371" t="s">
        <v>440</v>
      </c>
      <c r="F371" s="5" t="s">
        <v>959</v>
      </c>
      <c r="G371" s="3" t="s">
        <v>1013</v>
      </c>
      <c r="H371">
        <v>5</v>
      </c>
      <c r="I371" t="str">
        <f t="shared" si="5"/>
        <v>C.20.120</v>
      </c>
      <c r="J371" s="9" t="s">
        <v>960</v>
      </c>
      <c r="K371" t="s">
        <v>961</v>
      </c>
      <c r="L371" t="s">
        <v>962</v>
      </c>
    </row>
    <row r="372" spans="1:12">
      <c r="A372" s="19"/>
      <c r="B372" s="19" t="s">
        <v>80</v>
      </c>
      <c r="C372" s="19"/>
      <c r="E372" t="s">
        <v>440</v>
      </c>
      <c r="F372" s="5" t="s">
        <v>963</v>
      </c>
      <c r="G372" s="3" t="s">
        <v>1014</v>
      </c>
      <c r="H372">
        <v>5</v>
      </c>
      <c r="I372" t="str">
        <f t="shared" si="5"/>
        <v>C.20.130</v>
      </c>
      <c r="J372" s="9" t="s">
        <v>964</v>
      </c>
      <c r="K372" t="s">
        <v>965</v>
      </c>
      <c r="L372" t="s">
        <v>1015</v>
      </c>
    </row>
    <row r="373" spans="1:12">
      <c r="A373" s="19"/>
      <c r="B373" s="19" t="s">
        <v>80</v>
      </c>
      <c r="C373" s="19"/>
      <c r="E373" t="s">
        <v>440</v>
      </c>
      <c r="F373" s="5" t="s">
        <v>967</v>
      </c>
      <c r="G373" s="3" t="s">
        <v>1016</v>
      </c>
      <c r="H373">
        <v>5</v>
      </c>
      <c r="I373" t="str">
        <f t="shared" si="5"/>
        <v>C.20.140</v>
      </c>
      <c r="J373" s="9" t="s">
        <v>968</v>
      </c>
      <c r="K373" t="s">
        <v>969</v>
      </c>
      <c r="L373" t="s">
        <v>1017</v>
      </c>
    </row>
    <row r="374" spans="1:12">
      <c r="A374" s="19"/>
      <c r="B374" s="19" t="s">
        <v>80</v>
      </c>
      <c r="C374" s="19"/>
      <c r="E374" t="s">
        <v>440</v>
      </c>
      <c r="F374" s="5" t="s">
        <v>971</v>
      </c>
      <c r="G374" s="3" t="s">
        <v>1018</v>
      </c>
      <c r="H374">
        <v>5</v>
      </c>
      <c r="I374" t="str">
        <f t="shared" si="5"/>
        <v>C.20.150</v>
      </c>
      <c r="J374" s="9" t="s">
        <v>972</v>
      </c>
      <c r="K374" t="s">
        <v>973</v>
      </c>
      <c r="L374" t="s">
        <v>974</v>
      </c>
    </row>
    <row r="375" spans="1:12">
      <c r="A375" s="19"/>
      <c r="B375" s="19" t="s">
        <v>80</v>
      </c>
      <c r="C375" s="19"/>
      <c r="E375" t="s">
        <v>440</v>
      </c>
      <c r="F375" s="5" t="s">
        <v>975</v>
      </c>
      <c r="G375" s="3" t="s">
        <v>1019</v>
      </c>
      <c r="H375">
        <v>5</v>
      </c>
      <c r="I375" t="str">
        <f t="shared" si="5"/>
        <v>C.20.160</v>
      </c>
      <c r="J375" s="9" t="s">
        <v>976</v>
      </c>
      <c r="K375" t="s">
        <v>977</v>
      </c>
      <c r="L375" t="s">
        <v>978</v>
      </c>
    </row>
    <row r="376" spans="1:12">
      <c r="A376" s="19"/>
      <c r="B376" s="19" t="s">
        <v>80</v>
      </c>
      <c r="C376" s="19"/>
      <c r="E376" t="s">
        <v>440</v>
      </c>
      <c r="F376" s="5" t="s">
        <v>979</v>
      </c>
      <c r="G376" s="3" t="s">
        <v>1020</v>
      </c>
      <c r="H376">
        <v>5</v>
      </c>
      <c r="I376" t="str">
        <f t="shared" si="5"/>
        <v>C.20.170</v>
      </c>
      <c r="J376" s="9" t="s">
        <v>980</v>
      </c>
      <c r="K376" t="s">
        <v>980</v>
      </c>
      <c r="L376" t="s">
        <v>981</v>
      </c>
    </row>
    <row r="377" spans="1:12">
      <c r="A377" s="19"/>
      <c r="B377" s="19" t="s">
        <v>80</v>
      </c>
      <c r="C377" s="19"/>
      <c r="E377" t="s">
        <v>440</v>
      </c>
      <c r="F377" s="5" t="s">
        <v>983</v>
      </c>
      <c r="G377" s="3" t="s">
        <v>1021</v>
      </c>
      <c r="H377">
        <v>5</v>
      </c>
      <c r="I377" t="str">
        <f t="shared" si="5"/>
        <v>C.20.200</v>
      </c>
      <c r="J377" s="9" t="s">
        <v>939</v>
      </c>
      <c r="K377" t="s">
        <v>940</v>
      </c>
      <c r="L377" t="s">
        <v>984</v>
      </c>
    </row>
    <row r="378" spans="1:12">
      <c r="A378" s="19"/>
      <c r="B378" s="19" t="s">
        <v>80</v>
      </c>
      <c r="C378" s="19"/>
      <c r="E378" t="s">
        <v>440</v>
      </c>
      <c r="F378" s="5" t="s">
        <v>986</v>
      </c>
      <c r="G378" s="3" t="s">
        <v>1022</v>
      </c>
      <c r="H378">
        <v>5</v>
      </c>
      <c r="I378" t="str">
        <f t="shared" si="5"/>
        <v>C.20.300</v>
      </c>
      <c r="J378" s="9" t="s">
        <v>942</v>
      </c>
      <c r="K378" t="s">
        <v>943</v>
      </c>
      <c r="L378" t="s">
        <v>987</v>
      </c>
    </row>
    <row r="379" spans="1:12">
      <c r="A379" s="19"/>
      <c r="B379" s="19" t="s">
        <v>80</v>
      </c>
      <c r="C379" s="19"/>
      <c r="E379" t="s">
        <v>440</v>
      </c>
      <c r="F379" s="5" t="s">
        <v>988</v>
      </c>
      <c r="G379" s="3" t="s">
        <v>1023</v>
      </c>
      <c r="H379">
        <v>5</v>
      </c>
      <c r="I379" t="str">
        <f t="shared" si="5"/>
        <v>C.20.410</v>
      </c>
      <c r="J379" s="9" t="s">
        <v>989</v>
      </c>
      <c r="K379" t="s">
        <v>990</v>
      </c>
      <c r="L379" t="s">
        <v>991</v>
      </c>
    </row>
    <row r="380" spans="1:12">
      <c r="A380" s="19"/>
      <c r="B380" s="19" t="s">
        <v>80</v>
      </c>
      <c r="C380" s="19"/>
      <c r="E380" t="s">
        <v>440</v>
      </c>
      <c r="F380" s="5" t="s">
        <v>992</v>
      </c>
      <c r="G380" s="3" t="s">
        <v>1024</v>
      </c>
      <c r="H380">
        <v>5</v>
      </c>
      <c r="I380" t="str">
        <f t="shared" si="5"/>
        <v>C.20.420</v>
      </c>
      <c r="J380" s="9" t="s">
        <v>993</v>
      </c>
      <c r="K380" t="s">
        <v>994</v>
      </c>
      <c r="L380" t="s">
        <v>995</v>
      </c>
    </row>
    <row r="381" spans="1:12">
      <c r="A381" s="19"/>
      <c r="B381" s="19" t="s">
        <v>80</v>
      </c>
      <c r="C381" s="19"/>
      <c r="E381" t="s">
        <v>440</v>
      </c>
      <c r="F381" s="5" t="s">
        <v>996</v>
      </c>
      <c r="G381" s="3" t="s">
        <v>1025</v>
      </c>
      <c r="H381">
        <v>5</v>
      </c>
      <c r="I381" t="str">
        <f t="shared" si="5"/>
        <v>C.20.510</v>
      </c>
      <c r="J381" s="9" t="s">
        <v>997</v>
      </c>
      <c r="K381" t="s">
        <v>997</v>
      </c>
      <c r="L381" t="s">
        <v>998</v>
      </c>
    </row>
    <row r="382" spans="1:12">
      <c r="A382" s="19"/>
      <c r="B382" s="19" t="s">
        <v>80</v>
      </c>
      <c r="C382" s="19"/>
      <c r="E382" t="s">
        <v>440</v>
      </c>
      <c r="F382" s="5" t="s">
        <v>999</v>
      </c>
      <c r="G382" s="3" t="s">
        <v>1026</v>
      </c>
      <c r="H382">
        <v>5</v>
      </c>
      <c r="I382" t="str">
        <f t="shared" si="5"/>
        <v>C.20.520</v>
      </c>
      <c r="J382" s="9" t="s">
        <v>1000</v>
      </c>
      <c r="K382" t="s">
        <v>1001</v>
      </c>
      <c r="L382" t="s">
        <v>1002</v>
      </c>
    </row>
    <row r="383" spans="1:12">
      <c r="A383" s="19"/>
      <c r="B383" s="19" t="s">
        <v>80</v>
      </c>
      <c r="C383" s="19"/>
      <c r="E383" t="s">
        <v>440</v>
      </c>
      <c r="F383" s="5" t="s">
        <v>1003</v>
      </c>
      <c r="G383" s="3" t="s">
        <v>1027</v>
      </c>
      <c r="H383">
        <v>5</v>
      </c>
      <c r="I383" t="str">
        <f t="shared" si="5"/>
        <v>C.20.530</v>
      </c>
      <c r="J383" s="9" t="s">
        <v>1004</v>
      </c>
      <c r="K383" t="s">
        <v>1004</v>
      </c>
      <c r="L383" t="s">
        <v>1005</v>
      </c>
    </row>
    <row r="384" spans="1:12">
      <c r="A384" s="19"/>
      <c r="B384" s="19" t="s">
        <v>80</v>
      </c>
      <c r="C384" s="19"/>
      <c r="E384" t="s">
        <v>440</v>
      </c>
      <c r="F384" s="5" t="s">
        <v>1006</v>
      </c>
      <c r="G384" s="3" t="s">
        <v>1028</v>
      </c>
      <c r="H384">
        <v>5</v>
      </c>
      <c r="I384" t="str">
        <f t="shared" si="5"/>
        <v>C.20.590</v>
      </c>
      <c r="J384" s="9" t="s">
        <v>1007</v>
      </c>
      <c r="K384" t="s">
        <v>1008</v>
      </c>
      <c r="L384" t="s">
        <v>1009</v>
      </c>
    </row>
    <row r="385" spans="1:12">
      <c r="A385" s="19"/>
      <c r="B385" s="19" t="s">
        <v>80</v>
      </c>
      <c r="C385" s="19"/>
      <c r="E385" t="s">
        <v>440</v>
      </c>
      <c r="F385" s="5" t="s">
        <v>1010</v>
      </c>
      <c r="G385" s="3" t="s">
        <v>1029</v>
      </c>
      <c r="H385">
        <v>5</v>
      </c>
      <c r="I385" t="str">
        <f t="shared" si="5"/>
        <v>C.20.600</v>
      </c>
      <c r="J385" s="9" t="s">
        <v>952</v>
      </c>
      <c r="K385" t="s">
        <v>952</v>
      </c>
      <c r="L385" t="s">
        <v>1011</v>
      </c>
    </row>
    <row r="386" spans="1:12">
      <c r="A386" s="19"/>
      <c r="B386" s="19" t="s">
        <v>80</v>
      </c>
      <c r="C386" s="19"/>
      <c r="E386" t="s">
        <v>440</v>
      </c>
      <c r="F386" s="5" t="s">
        <v>440</v>
      </c>
      <c r="G386" s="3">
        <v>21</v>
      </c>
      <c r="H386">
        <v>2</v>
      </c>
      <c r="I386" t="str">
        <f t="shared" ref="I386:I449" si="6">CONCATENATE(E386,".",G386)</f>
        <v>C.21</v>
      </c>
      <c r="J386" s="6" t="s">
        <v>1030</v>
      </c>
      <c r="K386" t="s">
        <v>1031</v>
      </c>
      <c r="L386" t="s">
        <v>1032</v>
      </c>
    </row>
    <row r="387" spans="1:12">
      <c r="A387" s="13" t="s">
        <v>1033</v>
      </c>
      <c r="B387" s="13"/>
      <c r="C387" s="13" t="s">
        <v>57</v>
      </c>
      <c r="E387" t="s">
        <v>440</v>
      </c>
      <c r="F387" s="5">
        <v>21</v>
      </c>
      <c r="G387" s="3" t="s">
        <v>1034</v>
      </c>
      <c r="H387">
        <v>3</v>
      </c>
      <c r="I387" t="str">
        <f t="shared" si="6"/>
        <v>C.21.1</v>
      </c>
      <c r="J387" s="7" t="s">
        <v>1035</v>
      </c>
      <c r="K387" t="s">
        <v>1036</v>
      </c>
    </row>
    <row r="388" spans="1:12">
      <c r="A388" s="13" t="s">
        <v>1033</v>
      </c>
      <c r="B388" s="13"/>
      <c r="C388" s="13" t="s">
        <v>57</v>
      </c>
      <c r="E388" t="s">
        <v>440</v>
      </c>
      <c r="F388" s="5">
        <v>21</v>
      </c>
      <c r="G388" s="3" t="s">
        <v>1037</v>
      </c>
      <c r="H388">
        <v>3</v>
      </c>
      <c r="I388" t="str">
        <f t="shared" si="6"/>
        <v>C.21.2</v>
      </c>
      <c r="J388" s="7" t="s">
        <v>1038</v>
      </c>
      <c r="K388" t="s">
        <v>1039</v>
      </c>
    </row>
    <row r="389" spans="1:12">
      <c r="A389" s="19"/>
      <c r="B389" s="19" t="s">
        <v>80</v>
      </c>
      <c r="C389" s="19"/>
      <c r="E389" t="s">
        <v>440</v>
      </c>
      <c r="F389" s="5" t="s">
        <v>1034</v>
      </c>
      <c r="G389" s="3" t="s">
        <v>1040</v>
      </c>
      <c r="H389">
        <v>4</v>
      </c>
      <c r="I389" t="str">
        <f t="shared" si="6"/>
        <v>C.21.10</v>
      </c>
      <c r="J389" s="8" t="s">
        <v>1035</v>
      </c>
      <c r="K389" t="s">
        <v>1036</v>
      </c>
      <c r="L389" t="s">
        <v>1041</v>
      </c>
    </row>
    <row r="390" spans="1:12">
      <c r="A390" s="19"/>
      <c r="B390" s="19" t="s">
        <v>80</v>
      </c>
      <c r="C390" s="19"/>
      <c r="E390" t="s">
        <v>440</v>
      </c>
      <c r="F390" s="5" t="s">
        <v>1037</v>
      </c>
      <c r="G390" s="3" t="s">
        <v>1042</v>
      </c>
      <c r="H390">
        <v>4</v>
      </c>
      <c r="I390" t="str">
        <f t="shared" si="6"/>
        <v>C.21.20</v>
      </c>
      <c r="J390" s="8" t="s">
        <v>1038</v>
      </c>
      <c r="K390" t="s">
        <v>1039</v>
      </c>
      <c r="L390" t="s">
        <v>1043</v>
      </c>
    </row>
    <row r="391" spans="1:12">
      <c r="A391" s="19"/>
      <c r="B391" s="19" t="s">
        <v>80</v>
      </c>
      <c r="C391" s="19"/>
      <c r="E391" t="s">
        <v>440</v>
      </c>
      <c r="F391" s="5" t="s">
        <v>1040</v>
      </c>
      <c r="G391" s="3" t="s">
        <v>1044</v>
      </c>
      <c r="H391">
        <v>5</v>
      </c>
      <c r="I391" t="str">
        <f t="shared" si="6"/>
        <v>C.21.100</v>
      </c>
      <c r="J391" s="9" t="s">
        <v>1035</v>
      </c>
      <c r="K391" t="s">
        <v>1036</v>
      </c>
      <c r="L391" t="s">
        <v>1041</v>
      </c>
    </row>
    <row r="392" spans="1:12">
      <c r="A392" s="19"/>
      <c r="B392" s="19" t="s">
        <v>80</v>
      </c>
      <c r="C392" s="19"/>
      <c r="E392" t="s">
        <v>440</v>
      </c>
      <c r="F392" s="5" t="s">
        <v>1042</v>
      </c>
      <c r="G392" s="3" t="s">
        <v>1045</v>
      </c>
      <c r="H392">
        <v>5</v>
      </c>
      <c r="I392" t="str">
        <f t="shared" si="6"/>
        <v>C.21.200</v>
      </c>
      <c r="J392" s="9" t="s">
        <v>1038</v>
      </c>
      <c r="K392" t="s">
        <v>1039</v>
      </c>
      <c r="L392" t="s">
        <v>1043</v>
      </c>
    </row>
    <row r="393" spans="1:12">
      <c r="A393" s="19"/>
      <c r="B393" s="19" t="s">
        <v>80</v>
      </c>
      <c r="C393" s="19"/>
      <c r="E393" t="s">
        <v>440</v>
      </c>
      <c r="F393" s="5" t="s">
        <v>440</v>
      </c>
      <c r="G393" s="3">
        <v>22</v>
      </c>
      <c r="H393">
        <v>2</v>
      </c>
      <c r="I393" t="str">
        <f t="shared" si="6"/>
        <v>C.22</v>
      </c>
      <c r="J393" s="6" t="s">
        <v>1046</v>
      </c>
      <c r="K393" t="s">
        <v>1047</v>
      </c>
      <c r="L393" t="s">
        <v>1048</v>
      </c>
    </row>
    <row r="394" spans="1:12">
      <c r="A394" s="13" t="s">
        <v>1049</v>
      </c>
      <c r="B394" s="13"/>
      <c r="C394" s="13" t="s">
        <v>57</v>
      </c>
      <c r="E394" t="s">
        <v>440</v>
      </c>
      <c r="F394" s="5">
        <v>22</v>
      </c>
      <c r="G394" s="3" t="s">
        <v>1050</v>
      </c>
      <c r="H394">
        <v>3</v>
      </c>
      <c r="I394" t="str">
        <f t="shared" si="6"/>
        <v>C.22.1</v>
      </c>
      <c r="J394" s="7" t="s">
        <v>1051</v>
      </c>
      <c r="K394" t="s">
        <v>1051</v>
      </c>
      <c r="L394" t="s">
        <v>1052</v>
      </c>
    </row>
    <row r="395" spans="1:12">
      <c r="A395" s="19"/>
      <c r="B395" s="19" t="s">
        <v>80</v>
      </c>
      <c r="C395" s="19"/>
      <c r="E395" t="s">
        <v>440</v>
      </c>
      <c r="F395" s="5">
        <v>22</v>
      </c>
      <c r="G395" s="3" t="s">
        <v>1053</v>
      </c>
      <c r="H395">
        <v>3</v>
      </c>
      <c r="I395" t="str">
        <f t="shared" si="6"/>
        <v>C.22.2</v>
      </c>
      <c r="J395" s="7" t="s">
        <v>1054</v>
      </c>
      <c r="K395" t="s">
        <v>1054</v>
      </c>
      <c r="L395" t="s">
        <v>1055</v>
      </c>
    </row>
    <row r="396" spans="1:12">
      <c r="A396" s="19"/>
      <c r="B396" s="19" t="s">
        <v>80</v>
      </c>
      <c r="C396" s="19"/>
      <c r="E396" t="s">
        <v>440</v>
      </c>
      <c r="F396" s="5" t="s">
        <v>1050</v>
      </c>
      <c r="G396" s="3" t="s">
        <v>1056</v>
      </c>
      <c r="H396">
        <v>4</v>
      </c>
      <c r="I396" t="str">
        <f t="shared" si="6"/>
        <v>C.22.11</v>
      </c>
      <c r="J396" s="8" t="s">
        <v>1057</v>
      </c>
      <c r="K396" t="s">
        <v>1058</v>
      </c>
      <c r="L396" t="s">
        <v>1059</v>
      </c>
    </row>
    <row r="397" spans="1:12">
      <c r="A397" s="19"/>
      <c r="B397" s="19" t="s">
        <v>80</v>
      </c>
      <c r="C397" s="19"/>
      <c r="E397" t="s">
        <v>440</v>
      </c>
      <c r="F397" s="5" t="s">
        <v>1050</v>
      </c>
      <c r="G397" s="3" t="s">
        <v>1060</v>
      </c>
      <c r="H397">
        <v>4</v>
      </c>
      <c r="I397" t="str">
        <f t="shared" si="6"/>
        <v>C.22.19</v>
      </c>
      <c r="J397" s="8" t="s">
        <v>1061</v>
      </c>
      <c r="K397" t="s">
        <v>1062</v>
      </c>
      <c r="L397" t="s">
        <v>1063</v>
      </c>
    </row>
    <row r="398" spans="1:12">
      <c r="A398" s="19"/>
      <c r="B398" s="19" t="s">
        <v>80</v>
      </c>
      <c r="C398" s="19"/>
      <c r="E398" t="s">
        <v>440</v>
      </c>
      <c r="F398" s="5" t="s">
        <v>1053</v>
      </c>
      <c r="G398" s="3" t="s">
        <v>1064</v>
      </c>
      <c r="H398">
        <v>4</v>
      </c>
      <c r="I398" t="str">
        <f t="shared" si="6"/>
        <v>C.22.21</v>
      </c>
      <c r="J398" s="8" t="s">
        <v>1065</v>
      </c>
      <c r="K398" t="s">
        <v>1066</v>
      </c>
      <c r="L398" t="s">
        <v>1067</v>
      </c>
    </row>
    <row r="399" spans="1:12">
      <c r="A399" s="19"/>
      <c r="B399" s="19" t="s">
        <v>80</v>
      </c>
      <c r="C399" s="19"/>
      <c r="E399" t="s">
        <v>440</v>
      </c>
      <c r="F399" s="5" t="s">
        <v>1053</v>
      </c>
      <c r="G399" s="3" t="s">
        <v>1068</v>
      </c>
      <c r="H399">
        <v>4</v>
      </c>
      <c r="I399" t="str">
        <f t="shared" si="6"/>
        <v>C.22.22</v>
      </c>
      <c r="J399" s="8" t="s">
        <v>1069</v>
      </c>
      <c r="K399" t="s">
        <v>1070</v>
      </c>
      <c r="L399" t="s">
        <v>1071</v>
      </c>
    </row>
    <row r="400" spans="1:12">
      <c r="A400" s="19"/>
      <c r="B400" s="19" t="s">
        <v>80</v>
      </c>
      <c r="C400" s="19"/>
      <c r="E400" t="s">
        <v>440</v>
      </c>
      <c r="F400" s="5" t="s">
        <v>1053</v>
      </c>
      <c r="G400" s="3" t="s">
        <v>1072</v>
      </c>
      <c r="H400">
        <v>4</v>
      </c>
      <c r="I400" t="str">
        <f t="shared" si="6"/>
        <v>C.22.23</v>
      </c>
      <c r="J400" s="8" t="s">
        <v>1073</v>
      </c>
      <c r="K400" t="s">
        <v>1074</v>
      </c>
      <c r="L400" t="s">
        <v>1075</v>
      </c>
    </row>
    <row r="401" spans="1:12">
      <c r="A401" s="19"/>
      <c r="B401" s="19" t="s">
        <v>80</v>
      </c>
      <c r="C401" s="19"/>
      <c r="E401" t="s">
        <v>440</v>
      </c>
      <c r="F401" s="5" t="s">
        <v>1053</v>
      </c>
      <c r="G401" s="3" t="s">
        <v>1076</v>
      </c>
      <c r="H401">
        <v>4</v>
      </c>
      <c r="I401" t="str">
        <f t="shared" si="6"/>
        <v>C.22.29</v>
      </c>
      <c r="J401" s="8" t="s">
        <v>1077</v>
      </c>
      <c r="K401" t="s">
        <v>1078</v>
      </c>
      <c r="L401" t="s">
        <v>1079</v>
      </c>
    </row>
    <row r="402" spans="1:12">
      <c r="A402" s="19"/>
      <c r="B402" s="19" t="s">
        <v>80</v>
      </c>
      <c r="C402" s="19"/>
      <c r="E402" t="s">
        <v>440</v>
      </c>
      <c r="F402" s="5" t="s">
        <v>1056</v>
      </c>
      <c r="G402" s="3" t="s">
        <v>1080</v>
      </c>
      <c r="H402">
        <v>5</v>
      </c>
      <c r="I402" t="str">
        <f t="shared" si="6"/>
        <v>C.22.110</v>
      </c>
      <c r="J402" s="9" t="s">
        <v>1057</v>
      </c>
      <c r="K402" t="s">
        <v>1081</v>
      </c>
      <c r="L402" t="s">
        <v>1059</v>
      </c>
    </row>
    <row r="403" spans="1:12">
      <c r="A403" s="19"/>
      <c r="B403" s="19" t="s">
        <v>80</v>
      </c>
      <c r="C403" s="19"/>
      <c r="E403" t="s">
        <v>440</v>
      </c>
      <c r="F403" s="5" t="s">
        <v>1060</v>
      </c>
      <c r="G403" s="3" t="s">
        <v>1082</v>
      </c>
      <c r="H403">
        <v>5</v>
      </c>
      <c r="I403" t="str">
        <f t="shared" si="6"/>
        <v>C.22.190</v>
      </c>
      <c r="J403" s="9" t="s">
        <v>1061</v>
      </c>
      <c r="K403" t="s">
        <v>1062</v>
      </c>
      <c r="L403" t="s">
        <v>1063</v>
      </c>
    </row>
    <row r="404" spans="1:12">
      <c r="A404" s="19"/>
      <c r="B404" s="19" t="s">
        <v>80</v>
      </c>
      <c r="C404" s="19"/>
      <c r="E404" t="s">
        <v>440</v>
      </c>
      <c r="F404" s="5" t="s">
        <v>1064</v>
      </c>
      <c r="G404" s="3" t="s">
        <v>1083</v>
      </c>
      <c r="H404">
        <v>5</v>
      </c>
      <c r="I404" t="str">
        <f t="shared" si="6"/>
        <v>C.22.210</v>
      </c>
      <c r="J404" s="9" t="s">
        <v>1065</v>
      </c>
      <c r="K404" t="s">
        <v>1066</v>
      </c>
      <c r="L404" t="s">
        <v>1067</v>
      </c>
    </row>
    <row r="405" spans="1:12">
      <c r="A405" s="19"/>
      <c r="B405" s="19" t="s">
        <v>80</v>
      </c>
      <c r="C405" s="19"/>
      <c r="E405" t="s">
        <v>440</v>
      </c>
      <c r="F405" s="5" t="s">
        <v>1068</v>
      </c>
      <c r="G405" s="3" t="s">
        <v>1084</v>
      </c>
      <c r="H405">
        <v>5</v>
      </c>
      <c r="I405" t="str">
        <f t="shared" si="6"/>
        <v>C.22.220</v>
      </c>
      <c r="J405" s="9" t="s">
        <v>1069</v>
      </c>
      <c r="K405" t="s">
        <v>1070</v>
      </c>
      <c r="L405" t="s">
        <v>1071</v>
      </c>
    </row>
    <row r="406" spans="1:12">
      <c r="A406" s="19"/>
      <c r="B406" s="19" t="s">
        <v>80</v>
      </c>
      <c r="C406" s="19"/>
      <c r="E406" t="s">
        <v>440</v>
      </c>
      <c r="F406" s="5" t="s">
        <v>1072</v>
      </c>
      <c r="G406" s="3" t="s">
        <v>1085</v>
      </c>
      <c r="H406">
        <v>5</v>
      </c>
      <c r="I406" t="str">
        <f t="shared" si="6"/>
        <v>C.22.230</v>
      </c>
      <c r="J406" s="9" t="s">
        <v>1073</v>
      </c>
      <c r="K406" t="s">
        <v>1074</v>
      </c>
      <c r="L406" t="s">
        <v>1075</v>
      </c>
    </row>
    <row r="407" spans="1:12">
      <c r="A407" s="19"/>
      <c r="B407" s="19" t="s">
        <v>80</v>
      </c>
      <c r="C407" s="19"/>
      <c r="E407" t="s">
        <v>440</v>
      </c>
      <c r="F407" s="5" t="s">
        <v>1076</v>
      </c>
      <c r="G407" s="3" t="s">
        <v>1086</v>
      </c>
      <c r="H407">
        <v>5</v>
      </c>
      <c r="I407" t="str">
        <f t="shared" si="6"/>
        <v>C.22.290</v>
      </c>
      <c r="J407" s="9" t="s">
        <v>1077</v>
      </c>
      <c r="K407" t="s">
        <v>1078</v>
      </c>
      <c r="L407" t="s">
        <v>1079</v>
      </c>
    </row>
    <row r="408" spans="1:12">
      <c r="A408" s="19"/>
      <c r="B408" s="19" t="s">
        <v>80</v>
      </c>
      <c r="C408" s="19"/>
      <c r="E408" t="s">
        <v>440</v>
      </c>
      <c r="F408" s="5" t="s">
        <v>440</v>
      </c>
      <c r="G408" s="3">
        <v>23</v>
      </c>
      <c r="H408">
        <v>2</v>
      </c>
      <c r="I408" t="str">
        <f t="shared" si="6"/>
        <v>C.23</v>
      </c>
      <c r="J408" s="6" t="s">
        <v>1087</v>
      </c>
      <c r="K408" t="s">
        <v>1088</v>
      </c>
      <c r="L408" t="s">
        <v>1089</v>
      </c>
    </row>
    <row r="409" spans="1:12">
      <c r="A409" s="19"/>
      <c r="B409" s="19" t="s">
        <v>80</v>
      </c>
      <c r="C409" s="19"/>
      <c r="E409" t="s">
        <v>440</v>
      </c>
      <c r="F409" s="5">
        <v>23</v>
      </c>
      <c r="G409" s="3" t="s">
        <v>1090</v>
      </c>
      <c r="H409">
        <v>3</v>
      </c>
      <c r="I409" t="str">
        <f t="shared" si="6"/>
        <v>C.23.1</v>
      </c>
      <c r="J409" s="7" t="s">
        <v>1091</v>
      </c>
      <c r="K409" t="s">
        <v>1091</v>
      </c>
      <c r="L409" t="s">
        <v>1092</v>
      </c>
    </row>
    <row r="410" spans="1:12">
      <c r="A410" s="19"/>
      <c r="B410" s="19" t="s">
        <v>80</v>
      </c>
      <c r="C410" s="19"/>
      <c r="E410" t="s">
        <v>440</v>
      </c>
      <c r="F410" s="5">
        <v>23</v>
      </c>
      <c r="G410" s="3" t="s">
        <v>1093</v>
      </c>
      <c r="H410">
        <v>3</v>
      </c>
      <c r="I410" t="str">
        <f t="shared" si="6"/>
        <v>C.23.2</v>
      </c>
      <c r="J410" s="7" t="s">
        <v>1094</v>
      </c>
      <c r="K410" t="s">
        <v>1095</v>
      </c>
    </row>
    <row r="411" spans="1:12">
      <c r="A411" s="19"/>
      <c r="B411" s="19" t="s">
        <v>80</v>
      </c>
      <c r="C411" s="19"/>
      <c r="E411" t="s">
        <v>440</v>
      </c>
      <c r="F411" s="5">
        <v>23</v>
      </c>
      <c r="G411" s="3" t="s">
        <v>1096</v>
      </c>
      <c r="H411">
        <v>3</v>
      </c>
      <c r="I411" t="str">
        <f t="shared" si="6"/>
        <v>C.23.3</v>
      </c>
      <c r="J411" s="7" t="s">
        <v>1097</v>
      </c>
      <c r="K411" t="s">
        <v>1098</v>
      </c>
      <c r="L411" t="s">
        <v>1099</v>
      </c>
    </row>
    <row r="412" spans="1:12">
      <c r="A412" s="19"/>
      <c r="B412" s="19" t="s">
        <v>80</v>
      </c>
      <c r="C412" s="19"/>
      <c r="E412" t="s">
        <v>440</v>
      </c>
      <c r="F412" s="5">
        <v>23</v>
      </c>
      <c r="G412" s="3" t="s">
        <v>1100</v>
      </c>
      <c r="H412">
        <v>3</v>
      </c>
      <c r="I412" t="str">
        <f t="shared" si="6"/>
        <v>C.23.4</v>
      </c>
      <c r="J412" s="7" t="s">
        <v>1101</v>
      </c>
      <c r="K412" t="s">
        <v>1102</v>
      </c>
      <c r="L412" t="s">
        <v>1103</v>
      </c>
    </row>
    <row r="413" spans="1:12">
      <c r="A413" s="19"/>
      <c r="B413" s="19" t="s">
        <v>80</v>
      </c>
      <c r="C413" s="19"/>
      <c r="E413" t="s">
        <v>440</v>
      </c>
      <c r="F413" s="5">
        <v>23</v>
      </c>
      <c r="G413" s="3" t="s">
        <v>1104</v>
      </c>
      <c r="H413">
        <v>3</v>
      </c>
      <c r="I413" t="str">
        <f t="shared" si="6"/>
        <v>C.23.5</v>
      </c>
      <c r="J413" s="7" t="s">
        <v>1105</v>
      </c>
      <c r="K413" t="s">
        <v>1105</v>
      </c>
    </row>
    <row r="414" spans="1:12">
      <c r="A414" s="19"/>
      <c r="B414" s="19" t="s">
        <v>80</v>
      </c>
      <c r="C414" s="19"/>
      <c r="E414" t="s">
        <v>440</v>
      </c>
      <c r="F414" s="5">
        <v>23</v>
      </c>
      <c r="G414" s="3" t="s">
        <v>1106</v>
      </c>
      <c r="H414">
        <v>3</v>
      </c>
      <c r="I414" t="str">
        <f t="shared" si="6"/>
        <v>C.23.6</v>
      </c>
      <c r="J414" s="7" t="s">
        <v>1107</v>
      </c>
      <c r="K414" t="s">
        <v>1108</v>
      </c>
    </row>
    <row r="415" spans="1:12">
      <c r="A415" s="19"/>
      <c r="B415" s="19" t="s">
        <v>80</v>
      </c>
      <c r="C415" s="19"/>
      <c r="E415" t="s">
        <v>440</v>
      </c>
      <c r="F415" s="5">
        <v>23</v>
      </c>
      <c r="G415" s="3" t="s">
        <v>1109</v>
      </c>
      <c r="H415">
        <v>3</v>
      </c>
      <c r="I415" t="str">
        <f t="shared" si="6"/>
        <v>C.23.7</v>
      </c>
      <c r="J415" s="7" t="s">
        <v>1110</v>
      </c>
      <c r="K415" t="s">
        <v>1111</v>
      </c>
    </row>
    <row r="416" spans="1:12">
      <c r="A416" s="19"/>
      <c r="B416" s="19" t="s">
        <v>80</v>
      </c>
      <c r="C416" s="19"/>
      <c r="E416" t="s">
        <v>440</v>
      </c>
      <c r="F416" s="5">
        <v>23</v>
      </c>
      <c r="G416" s="3" t="s">
        <v>1112</v>
      </c>
      <c r="H416">
        <v>3</v>
      </c>
      <c r="I416" t="str">
        <f t="shared" si="6"/>
        <v>C.23.9</v>
      </c>
      <c r="J416" s="7" t="s">
        <v>1113</v>
      </c>
      <c r="K416" t="s">
        <v>1114</v>
      </c>
      <c r="L416" t="s">
        <v>1115</v>
      </c>
    </row>
    <row r="417" spans="1:12">
      <c r="A417" s="19"/>
      <c r="B417" s="19" t="s">
        <v>80</v>
      </c>
      <c r="C417" s="19"/>
      <c r="E417" t="s">
        <v>440</v>
      </c>
      <c r="F417" s="5" t="s">
        <v>1090</v>
      </c>
      <c r="G417" s="3" t="s">
        <v>1116</v>
      </c>
      <c r="H417">
        <v>4</v>
      </c>
      <c r="I417" t="str">
        <f t="shared" si="6"/>
        <v>C.23.11</v>
      </c>
      <c r="J417" s="8" t="s">
        <v>1117</v>
      </c>
      <c r="K417" t="s">
        <v>1118</v>
      </c>
      <c r="L417" t="s">
        <v>1119</v>
      </c>
    </row>
    <row r="418" spans="1:12">
      <c r="A418" s="19"/>
      <c r="B418" s="19" t="s">
        <v>80</v>
      </c>
      <c r="C418" s="19"/>
      <c r="E418" t="s">
        <v>440</v>
      </c>
      <c r="F418" s="5" t="s">
        <v>1090</v>
      </c>
      <c r="G418" s="3" t="s">
        <v>1120</v>
      </c>
      <c r="H418">
        <v>4</v>
      </c>
      <c r="I418" t="str">
        <f t="shared" si="6"/>
        <v>C.23.12</v>
      </c>
      <c r="J418" s="8" t="s">
        <v>1121</v>
      </c>
      <c r="K418" t="s">
        <v>1122</v>
      </c>
      <c r="L418" t="s">
        <v>1123</v>
      </c>
    </row>
    <row r="419" spans="1:12">
      <c r="A419" s="19"/>
      <c r="B419" s="19" t="s">
        <v>80</v>
      </c>
      <c r="C419" s="19"/>
      <c r="E419" t="s">
        <v>440</v>
      </c>
      <c r="F419" s="5" t="s">
        <v>1090</v>
      </c>
      <c r="G419" s="3" t="s">
        <v>1124</v>
      </c>
      <c r="H419">
        <v>4</v>
      </c>
      <c r="I419" t="str">
        <f t="shared" si="6"/>
        <v>C.23.13</v>
      </c>
      <c r="J419" s="8" t="s">
        <v>1125</v>
      </c>
      <c r="K419" t="s">
        <v>1126</v>
      </c>
      <c r="L419" t="s">
        <v>1127</v>
      </c>
    </row>
    <row r="420" spans="1:12">
      <c r="A420" s="19"/>
      <c r="B420" s="19" t="s">
        <v>80</v>
      </c>
      <c r="C420" s="19"/>
      <c r="E420" t="s">
        <v>440</v>
      </c>
      <c r="F420" s="5" t="s">
        <v>1090</v>
      </c>
      <c r="G420" s="3" t="s">
        <v>1128</v>
      </c>
      <c r="H420">
        <v>4</v>
      </c>
      <c r="I420" t="str">
        <f t="shared" si="6"/>
        <v>C.23.14</v>
      </c>
      <c r="J420" s="8" t="s">
        <v>1129</v>
      </c>
      <c r="K420" t="s">
        <v>1130</v>
      </c>
      <c r="L420" t="s">
        <v>1131</v>
      </c>
    </row>
    <row r="421" spans="1:12">
      <c r="A421" s="19"/>
      <c r="B421" s="19" t="s">
        <v>80</v>
      </c>
      <c r="C421" s="19"/>
      <c r="E421" t="s">
        <v>440</v>
      </c>
      <c r="F421" s="5" t="s">
        <v>1090</v>
      </c>
      <c r="G421" s="3" t="s">
        <v>1132</v>
      </c>
      <c r="H421">
        <v>4</v>
      </c>
      <c r="I421" t="str">
        <f t="shared" si="6"/>
        <v>C.23.19</v>
      </c>
      <c r="J421" s="8" t="s">
        <v>1133</v>
      </c>
      <c r="K421" t="s">
        <v>1134</v>
      </c>
      <c r="L421" t="s">
        <v>1135</v>
      </c>
    </row>
    <row r="422" spans="1:12">
      <c r="A422" s="19"/>
      <c r="B422" s="19" t="s">
        <v>80</v>
      </c>
      <c r="C422" s="19"/>
      <c r="E422" t="s">
        <v>440</v>
      </c>
      <c r="F422" s="5" t="s">
        <v>1093</v>
      </c>
      <c r="G422" s="3" t="s">
        <v>1136</v>
      </c>
      <c r="H422">
        <v>4</v>
      </c>
      <c r="I422" t="str">
        <f t="shared" si="6"/>
        <v>C.23.20</v>
      </c>
      <c r="J422" s="8" t="s">
        <v>1094</v>
      </c>
      <c r="K422" t="s">
        <v>1095</v>
      </c>
      <c r="L422" t="s">
        <v>1137</v>
      </c>
    </row>
    <row r="423" spans="1:12">
      <c r="A423" s="19"/>
      <c r="B423" s="19" t="s">
        <v>80</v>
      </c>
      <c r="C423" s="19"/>
      <c r="E423" t="s">
        <v>440</v>
      </c>
      <c r="F423" s="5" t="s">
        <v>1096</v>
      </c>
      <c r="G423" s="3" t="s">
        <v>1138</v>
      </c>
      <c r="H423">
        <v>4</v>
      </c>
      <c r="I423" t="str">
        <f t="shared" si="6"/>
        <v>C.23.31</v>
      </c>
      <c r="J423" s="8" t="s">
        <v>1139</v>
      </c>
      <c r="K423" t="s">
        <v>1140</v>
      </c>
      <c r="L423" t="s">
        <v>1141</v>
      </c>
    </row>
    <row r="424" spans="1:12">
      <c r="A424" s="19"/>
      <c r="B424" s="19" t="s">
        <v>80</v>
      </c>
      <c r="C424" s="19"/>
      <c r="E424" t="s">
        <v>440</v>
      </c>
      <c r="F424" s="5" t="s">
        <v>1096</v>
      </c>
      <c r="G424" s="3" t="s">
        <v>1142</v>
      </c>
      <c r="H424">
        <v>4</v>
      </c>
      <c r="I424" t="str">
        <f t="shared" si="6"/>
        <v>C.23.32</v>
      </c>
      <c r="J424" s="8" t="s">
        <v>1143</v>
      </c>
      <c r="K424" t="s">
        <v>1144</v>
      </c>
      <c r="L424" t="s">
        <v>1145</v>
      </c>
    </row>
    <row r="425" spans="1:12">
      <c r="A425" s="19"/>
      <c r="B425" s="19" t="s">
        <v>80</v>
      </c>
      <c r="C425" s="19"/>
      <c r="E425" t="s">
        <v>440</v>
      </c>
      <c r="F425" s="5" t="s">
        <v>1100</v>
      </c>
      <c r="G425" s="3" t="s">
        <v>1146</v>
      </c>
      <c r="H425">
        <v>4</v>
      </c>
      <c r="I425" t="str">
        <f t="shared" si="6"/>
        <v>C.23.41</v>
      </c>
      <c r="J425" s="8" t="s">
        <v>1147</v>
      </c>
      <c r="K425" t="s">
        <v>1148</v>
      </c>
      <c r="L425" t="s">
        <v>1149</v>
      </c>
    </row>
    <row r="426" spans="1:12">
      <c r="A426" s="19"/>
      <c r="B426" s="19" t="s">
        <v>80</v>
      </c>
      <c r="C426" s="19"/>
      <c r="E426" t="s">
        <v>440</v>
      </c>
      <c r="F426" s="5" t="s">
        <v>1100</v>
      </c>
      <c r="G426" s="3" t="s">
        <v>1150</v>
      </c>
      <c r="H426">
        <v>4</v>
      </c>
      <c r="I426" t="str">
        <f t="shared" si="6"/>
        <v>C.23.42</v>
      </c>
      <c r="J426" s="8" t="s">
        <v>1151</v>
      </c>
      <c r="K426" t="s">
        <v>1152</v>
      </c>
      <c r="L426" t="s">
        <v>1153</v>
      </c>
    </row>
    <row r="427" spans="1:12">
      <c r="A427" s="19"/>
      <c r="B427" s="19" t="s">
        <v>80</v>
      </c>
      <c r="C427" s="19"/>
      <c r="E427" t="s">
        <v>440</v>
      </c>
      <c r="F427" s="5" t="s">
        <v>1100</v>
      </c>
      <c r="G427" s="3" t="s">
        <v>1154</v>
      </c>
      <c r="H427">
        <v>4</v>
      </c>
      <c r="I427" t="str">
        <f t="shared" si="6"/>
        <v>C.23.43</v>
      </c>
      <c r="J427" s="8" t="s">
        <v>1155</v>
      </c>
      <c r="K427" t="s">
        <v>1156</v>
      </c>
      <c r="L427" t="s">
        <v>1157</v>
      </c>
    </row>
    <row r="428" spans="1:12">
      <c r="A428" s="19"/>
      <c r="B428" s="19" t="s">
        <v>80</v>
      </c>
      <c r="C428" s="19"/>
      <c r="E428" t="s">
        <v>440</v>
      </c>
      <c r="F428" s="5" t="s">
        <v>1100</v>
      </c>
      <c r="G428" s="3" t="s">
        <v>1158</v>
      </c>
      <c r="H428">
        <v>4</v>
      </c>
      <c r="I428" t="str">
        <f t="shared" si="6"/>
        <v>C.23.44</v>
      </c>
      <c r="J428" s="8" t="s">
        <v>1159</v>
      </c>
      <c r="K428" t="s">
        <v>1160</v>
      </c>
      <c r="L428" t="s">
        <v>1161</v>
      </c>
    </row>
    <row r="429" spans="1:12">
      <c r="A429" s="19"/>
      <c r="B429" s="19" t="s">
        <v>80</v>
      </c>
      <c r="C429" s="19"/>
      <c r="E429" t="s">
        <v>440</v>
      </c>
      <c r="F429" s="5" t="s">
        <v>1100</v>
      </c>
      <c r="G429" s="3" t="s">
        <v>1162</v>
      </c>
      <c r="H429">
        <v>4</v>
      </c>
      <c r="I429" t="str">
        <f t="shared" si="6"/>
        <v>C.23.49</v>
      </c>
      <c r="J429" s="8" t="s">
        <v>1163</v>
      </c>
      <c r="K429" t="s">
        <v>1164</v>
      </c>
      <c r="L429" t="s">
        <v>1165</v>
      </c>
    </row>
    <row r="430" spans="1:12">
      <c r="A430" s="13" t="s">
        <v>1166</v>
      </c>
      <c r="B430" s="13"/>
      <c r="C430" s="13" t="s">
        <v>57</v>
      </c>
      <c r="D430" s="13" t="s">
        <v>1167</v>
      </c>
      <c r="E430" t="s">
        <v>440</v>
      </c>
      <c r="F430" s="5" t="s">
        <v>1104</v>
      </c>
      <c r="G430" s="3" t="s">
        <v>1168</v>
      </c>
      <c r="H430">
        <v>4</v>
      </c>
      <c r="I430" t="str">
        <f t="shared" si="6"/>
        <v>C.23.51</v>
      </c>
      <c r="J430" s="8" t="s">
        <v>1169</v>
      </c>
      <c r="K430" t="s">
        <v>1170</v>
      </c>
      <c r="L430" t="s">
        <v>1171</v>
      </c>
    </row>
    <row r="431" spans="1:12">
      <c r="A431" s="19"/>
      <c r="B431" s="19" t="s">
        <v>80</v>
      </c>
      <c r="C431" s="19"/>
      <c r="E431" t="s">
        <v>440</v>
      </c>
      <c r="F431" s="5" t="s">
        <v>1104</v>
      </c>
      <c r="G431" s="3" t="s">
        <v>1172</v>
      </c>
      <c r="H431">
        <v>4</v>
      </c>
      <c r="I431" t="str">
        <f t="shared" si="6"/>
        <v>C.23.52</v>
      </c>
      <c r="J431" s="8" t="s">
        <v>1173</v>
      </c>
      <c r="K431" t="s">
        <v>1174</v>
      </c>
      <c r="L431" t="s">
        <v>1175</v>
      </c>
    </row>
    <row r="432" spans="1:12">
      <c r="A432" s="19"/>
      <c r="B432" s="19" t="s">
        <v>80</v>
      </c>
      <c r="C432" s="19"/>
      <c r="E432" t="s">
        <v>440</v>
      </c>
      <c r="F432" s="5" t="s">
        <v>1106</v>
      </c>
      <c r="G432" s="3" t="s">
        <v>1176</v>
      </c>
      <c r="H432">
        <v>4</v>
      </c>
      <c r="I432" t="str">
        <f t="shared" si="6"/>
        <v>C.23.61</v>
      </c>
      <c r="J432" s="8" t="s">
        <v>1177</v>
      </c>
      <c r="K432" t="s">
        <v>1178</v>
      </c>
      <c r="L432" t="s">
        <v>1179</v>
      </c>
    </row>
    <row r="433" spans="1:12">
      <c r="A433" s="19"/>
      <c r="B433" s="19" t="s">
        <v>80</v>
      </c>
      <c r="C433" s="19"/>
      <c r="E433" t="s">
        <v>440</v>
      </c>
      <c r="F433" s="5" t="s">
        <v>1106</v>
      </c>
      <c r="G433" s="3" t="s">
        <v>1180</v>
      </c>
      <c r="H433">
        <v>4</v>
      </c>
      <c r="I433" t="str">
        <f t="shared" si="6"/>
        <v>C.23.62</v>
      </c>
      <c r="J433" s="8" t="s">
        <v>1181</v>
      </c>
      <c r="K433" t="s">
        <v>1182</v>
      </c>
      <c r="L433" t="s">
        <v>1183</v>
      </c>
    </row>
    <row r="434" spans="1:12">
      <c r="A434" s="19"/>
      <c r="B434" s="19" t="s">
        <v>80</v>
      </c>
      <c r="C434" s="19"/>
      <c r="E434" t="s">
        <v>440</v>
      </c>
      <c r="F434" s="5" t="s">
        <v>1106</v>
      </c>
      <c r="G434" s="3" t="s">
        <v>1184</v>
      </c>
      <c r="H434">
        <v>4</v>
      </c>
      <c r="I434" t="str">
        <f t="shared" si="6"/>
        <v>C.23.63</v>
      </c>
      <c r="J434" s="8" t="s">
        <v>1185</v>
      </c>
      <c r="K434" t="s">
        <v>1186</v>
      </c>
      <c r="L434" t="s">
        <v>1187</v>
      </c>
    </row>
    <row r="435" spans="1:12">
      <c r="A435" s="19"/>
      <c r="B435" s="19" t="s">
        <v>80</v>
      </c>
      <c r="C435" s="19"/>
      <c r="E435" t="s">
        <v>440</v>
      </c>
      <c r="F435" s="5" t="s">
        <v>1106</v>
      </c>
      <c r="G435" s="3" t="s">
        <v>1188</v>
      </c>
      <c r="H435">
        <v>4</v>
      </c>
      <c r="I435" t="str">
        <f t="shared" si="6"/>
        <v>C.23.64</v>
      </c>
      <c r="J435" s="8" t="s">
        <v>1189</v>
      </c>
      <c r="K435" t="s">
        <v>1190</v>
      </c>
      <c r="L435" t="s">
        <v>1191</v>
      </c>
    </row>
    <row r="436" spans="1:12">
      <c r="A436" s="19"/>
      <c r="B436" s="19" t="s">
        <v>80</v>
      </c>
      <c r="C436" s="19"/>
      <c r="E436" t="s">
        <v>440</v>
      </c>
      <c r="F436" s="5" t="s">
        <v>1106</v>
      </c>
      <c r="G436" s="3" t="s">
        <v>1192</v>
      </c>
      <c r="H436">
        <v>4</v>
      </c>
      <c r="I436" t="str">
        <f t="shared" si="6"/>
        <v>C.23.65</v>
      </c>
      <c r="J436" s="8" t="s">
        <v>1193</v>
      </c>
      <c r="K436" t="s">
        <v>1194</v>
      </c>
      <c r="L436" t="s">
        <v>1195</v>
      </c>
    </row>
    <row r="437" spans="1:12">
      <c r="A437" s="19"/>
      <c r="B437" s="19" t="s">
        <v>80</v>
      </c>
      <c r="C437" s="19"/>
      <c r="E437" t="s">
        <v>440</v>
      </c>
      <c r="F437" s="5" t="s">
        <v>1106</v>
      </c>
      <c r="G437" s="3" t="s">
        <v>1196</v>
      </c>
      <c r="H437">
        <v>4</v>
      </c>
      <c r="I437" t="str">
        <f t="shared" si="6"/>
        <v>C.23.69</v>
      </c>
      <c r="J437" s="8" t="s">
        <v>1197</v>
      </c>
      <c r="K437" t="s">
        <v>1198</v>
      </c>
      <c r="L437" t="s">
        <v>1199</v>
      </c>
    </row>
    <row r="438" spans="1:12">
      <c r="A438" s="19"/>
      <c r="B438" s="19" t="s">
        <v>80</v>
      </c>
      <c r="C438" s="19"/>
      <c r="E438" t="s">
        <v>440</v>
      </c>
      <c r="F438" s="5" t="s">
        <v>1109</v>
      </c>
      <c r="G438" s="3" t="s">
        <v>1200</v>
      </c>
      <c r="H438">
        <v>4</v>
      </c>
      <c r="I438" t="str">
        <f t="shared" si="6"/>
        <v>C.23.70</v>
      </c>
      <c r="J438" s="8" t="s">
        <v>1110</v>
      </c>
      <c r="K438" t="s">
        <v>1111</v>
      </c>
      <c r="L438" t="s">
        <v>1201</v>
      </c>
    </row>
    <row r="439" spans="1:12">
      <c r="A439" s="19"/>
      <c r="B439" s="19" t="s">
        <v>80</v>
      </c>
      <c r="C439" s="19"/>
      <c r="E439" t="s">
        <v>440</v>
      </c>
      <c r="F439" s="5" t="s">
        <v>1112</v>
      </c>
      <c r="G439" s="3" t="s">
        <v>1202</v>
      </c>
      <c r="H439">
        <v>4</v>
      </c>
      <c r="I439" t="str">
        <f t="shared" si="6"/>
        <v>C.23.91</v>
      </c>
      <c r="J439" s="8" t="s">
        <v>1203</v>
      </c>
      <c r="K439" t="s">
        <v>1204</v>
      </c>
      <c r="L439" t="s">
        <v>1205</v>
      </c>
    </row>
    <row r="440" spans="1:12">
      <c r="A440" s="19"/>
      <c r="B440" s="19" t="s">
        <v>80</v>
      </c>
      <c r="C440" s="19"/>
      <c r="E440" t="s">
        <v>440</v>
      </c>
      <c r="F440" s="5" t="s">
        <v>1112</v>
      </c>
      <c r="G440" s="3" t="s">
        <v>1206</v>
      </c>
      <c r="H440">
        <v>4</v>
      </c>
      <c r="I440" t="str">
        <f t="shared" si="6"/>
        <v>C.23.99</v>
      </c>
      <c r="J440" s="8" t="s">
        <v>1113</v>
      </c>
      <c r="K440" t="s">
        <v>1207</v>
      </c>
      <c r="L440" t="s">
        <v>1208</v>
      </c>
    </row>
    <row r="441" spans="1:12">
      <c r="A441" s="19"/>
      <c r="B441" s="19" t="s">
        <v>80</v>
      </c>
      <c r="C441" s="19"/>
      <c r="E441" t="s">
        <v>440</v>
      </c>
      <c r="F441" s="5" t="s">
        <v>1116</v>
      </c>
      <c r="G441" s="3" t="s">
        <v>1209</v>
      </c>
      <c r="H441">
        <v>5</v>
      </c>
      <c r="I441" t="str">
        <f t="shared" si="6"/>
        <v>C.23.110</v>
      </c>
      <c r="J441" s="9" t="s">
        <v>1117</v>
      </c>
      <c r="K441" t="s">
        <v>1118</v>
      </c>
      <c r="L441" t="s">
        <v>1119</v>
      </c>
    </row>
    <row r="442" spans="1:12">
      <c r="A442" s="19"/>
      <c r="B442" s="19" t="s">
        <v>80</v>
      </c>
      <c r="C442" s="19"/>
      <c r="E442" t="s">
        <v>440</v>
      </c>
      <c r="F442" s="5" t="s">
        <v>1120</v>
      </c>
      <c r="G442" s="3" t="s">
        <v>1210</v>
      </c>
      <c r="H442">
        <v>5</v>
      </c>
      <c r="I442" t="str">
        <f t="shared" si="6"/>
        <v>C.23.120</v>
      </c>
      <c r="J442" s="9" t="s">
        <v>1121</v>
      </c>
      <c r="K442" t="s">
        <v>1122</v>
      </c>
      <c r="L442" t="s">
        <v>1123</v>
      </c>
    </row>
    <row r="443" spans="1:12">
      <c r="A443" s="19"/>
      <c r="B443" s="19" t="s">
        <v>80</v>
      </c>
      <c r="C443" s="19"/>
      <c r="E443" t="s">
        <v>440</v>
      </c>
      <c r="F443" s="5" t="s">
        <v>1124</v>
      </c>
      <c r="G443" s="3" t="s">
        <v>1211</v>
      </c>
      <c r="H443">
        <v>5</v>
      </c>
      <c r="I443" t="str">
        <f t="shared" si="6"/>
        <v>C.23.130</v>
      </c>
      <c r="J443" s="9" t="s">
        <v>1125</v>
      </c>
      <c r="K443" t="s">
        <v>1126</v>
      </c>
      <c r="L443" t="s">
        <v>1127</v>
      </c>
    </row>
    <row r="444" spans="1:12">
      <c r="A444" s="19"/>
      <c r="B444" s="19" t="s">
        <v>80</v>
      </c>
      <c r="C444" s="19"/>
      <c r="E444" t="s">
        <v>440</v>
      </c>
      <c r="F444" s="5" t="s">
        <v>1128</v>
      </c>
      <c r="G444" s="3" t="s">
        <v>1212</v>
      </c>
      <c r="H444">
        <v>5</v>
      </c>
      <c r="I444" t="str">
        <f t="shared" si="6"/>
        <v>C.23.140</v>
      </c>
      <c r="J444" s="9" t="s">
        <v>1129</v>
      </c>
      <c r="K444" t="s">
        <v>1130</v>
      </c>
      <c r="L444" t="s">
        <v>1131</v>
      </c>
    </row>
    <row r="445" spans="1:12">
      <c r="A445" s="19"/>
      <c r="B445" s="19" t="s">
        <v>80</v>
      </c>
      <c r="C445" s="19"/>
      <c r="E445" t="s">
        <v>440</v>
      </c>
      <c r="F445" s="5" t="s">
        <v>1132</v>
      </c>
      <c r="G445" s="3" t="s">
        <v>1213</v>
      </c>
      <c r="H445">
        <v>5</v>
      </c>
      <c r="I445" t="str">
        <f t="shared" si="6"/>
        <v>C.23.190</v>
      </c>
      <c r="J445" s="9" t="s">
        <v>1133</v>
      </c>
      <c r="K445" t="s">
        <v>1134</v>
      </c>
      <c r="L445" t="s">
        <v>1135</v>
      </c>
    </row>
    <row r="446" spans="1:12">
      <c r="A446" s="19"/>
      <c r="B446" s="19" t="s">
        <v>80</v>
      </c>
      <c r="C446" s="19"/>
      <c r="E446" t="s">
        <v>440</v>
      </c>
      <c r="F446" s="5" t="s">
        <v>1136</v>
      </c>
      <c r="G446" s="3" t="s">
        <v>1214</v>
      </c>
      <c r="H446">
        <v>5</v>
      </c>
      <c r="I446" t="str">
        <f t="shared" si="6"/>
        <v>C.23.200</v>
      </c>
      <c r="J446" s="9" t="s">
        <v>1094</v>
      </c>
      <c r="K446" t="s">
        <v>1095</v>
      </c>
      <c r="L446" t="s">
        <v>1137</v>
      </c>
    </row>
    <row r="447" spans="1:12">
      <c r="A447" s="19"/>
      <c r="B447" s="19" t="s">
        <v>80</v>
      </c>
      <c r="C447" s="19"/>
      <c r="E447" t="s">
        <v>440</v>
      </c>
      <c r="F447" s="5" t="s">
        <v>1138</v>
      </c>
      <c r="G447" s="3" t="s">
        <v>1215</v>
      </c>
      <c r="H447">
        <v>5</v>
      </c>
      <c r="I447" t="str">
        <f t="shared" si="6"/>
        <v>C.23.310</v>
      </c>
      <c r="J447" s="9" t="s">
        <v>1139</v>
      </c>
      <c r="K447" t="s">
        <v>1140</v>
      </c>
      <c r="L447" t="s">
        <v>1141</v>
      </c>
    </row>
    <row r="448" spans="1:12">
      <c r="A448" s="19"/>
      <c r="B448" s="19" t="s">
        <v>80</v>
      </c>
      <c r="C448" s="19"/>
      <c r="E448" t="s">
        <v>440</v>
      </c>
      <c r="F448" s="5" t="s">
        <v>1142</v>
      </c>
      <c r="G448" s="3" t="s">
        <v>1216</v>
      </c>
      <c r="H448">
        <v>5</v>
      </c>
      <c r="I448" t="str">
        <f t="shared" si="6"/>
        <v>C.23.320</v>
      </c>
      <c r="J448" s="9" t="s">
        <v>1143</v>
      </c>
      <c r="K448" t="s">
        <v>1144</v>
      </c>
      <c r="L448" t="s">
        <v>1145</v>
      </c>
    </row>
    <row r="449" spans="1:12">
      <c r="A449" s="19"/>
      <c r="B449" s="19" t="s">
        <v>80</v>
      </c>
      <c r="C449" s="19"/>
      <c r="E449" t="s">
        <v>440</v>
      </c>
      <c r="F449" s="5" t="s">
        <v>1146</v>
      </c>
      <c r="G449" s="3" t="s">
        <v>1217</v>
      </c>
      <c r="H449">
        <v>5</v>
      </c>
      <c r="I449" t="str">
        <f t="shared" si="6"/>
        <v>C.23.410</v>
      </c>
      <c r="J449" s="9" t="s">
        <v>1147</v>
      </c>
      <c r="K449" t="s">
        <v>1148</v>
      </c>
      <c r="L449" t="s">
        <v>1149</v>
      </c>
    </row>
    <row r="450" spans="1:12">
      <c r="A450" s="19"/>
      <c r="B450" s="19" t="s">
        <v>80</v>
      </c>
      <c r="C450" s="19"/>
      <c r="E450" t="s">
        <v>440</v>
      </c>
      <c r="F450" s="5" t="s">
        <v>1150</v>
      </c>
      <c r="G450" s="3" t="s">
        <v>1218</v>
      </c>
      <c r="H450">
        <v>5</v>
      </c>
      <c r="I450" t="str">
        <f t="shared" ref="I450:I513" si="7">CONCATENATE(E450,".",G450)</f>
        <v>C.23.420</v>
      </c>
      <c r="J450" s="9" t="s">
        <v>1151</v>
      </c>
      <c r="K450" t="s">
        <v>1152</v>
      </c>
      <c r="L450" t="s">
        <v>1153</v>
      </c>
    </row>
    <row r="451" spans="1:12">
      <c r="A451" s="19"/>
      <c r="B451" s="19" t="s">
        <v>80</v>
      </c>
      <c r="C451" s="19"/>
      <c r="E451" t="s">
        <v>440</v>
      </c>
      <c r="F451" s="5" t="s">
        <v>1154</v>
      </c>
      <c r="G451" s="3" t="s">
        <v>1219</v>
      </c>
      <c r="H451">
        <v>5</v>
      </c>
      <c r="I451" t="str">
        <f t="shared" si="7"/>
        <v>C.23.430</v>
      </c>
      <c r="J451" s="9" t="s">
        <v>1155</v>
      </c>
      <c r="K451" t="s">
        <v>1156</v>
      </c>
      <c r="L451" t="s">
        <v>1157</v>
      </c>
    </row>
    <row r="452" spans="1:12">
      <c r="A452" s="19"/>
      <c r="B452" s="19" t="s">
        <v>80</v>
      </c>
      <c r="C452" s="19"/>
      <c r="E452" t="s">
        <v>440</v>
      </c>
      <c r="F452" s="5" t="s">
        <v>1158</v>
      </c>
      <c r="G452" s="3" t="s">
        <v>1220</v>
      </c>
      <c r="H452">
        <v>5</v>
      </c>
      <c r="I452" t="str">
        <f t="shared" si="7"/>
        <v>C.23.440</v>
      </c>
      <c r="J452" s="9" t="s">
        <v>1159</v>
      </c>
      <c r="K452" t="s">
        <v>1160</v>
      </c>
      <c r="L452" t="s">
        <v>1161</v>
      </c>
    </row>
    <row r="453" spans="1:12">
      <c r="A453" s="19"/>
      <c r="B453" s="19" t="s">
        <v>80</v>
      </c>
      <c r="C453" s="19"/>
      <c r="E453" t="s">
        <v>440</v>
      </c>
      <c r="F453" s="5" t="s">
        <v>1162</v>
      </c>
      <c r="G453" s="3" t="s">
        <v>1221</v>
      </c>
      <c r="H453">
        <v>5</v>
      </c>
      <c r="I453" t="str">
        <f t="shared" si="7"/>
        <v>C.23.490</v>
      </c>
      <c r="J453" s="9" t="s">
        <v>1163</v>
      </c>
      <c r="K453" t="s">
        <v>1222</v>
      </c>
      <c r="L453" t="s">
        <v>1165</v>
      </c>
    </row>
    <row r="454" spans="1:12">
      <c r="A454" s="19"/>
      <c r="B454" s="19" t="s">
        <v>80</v>
      </c>
      <c r="C454" s="19"/>
      <c r="E454" t="s">
        <v>440</v>
      </c>
      <c r="F454" s="5" t="s">
        <v>1168</v>
      </c>
      <c r="G454" s="3" t="s">
        <v>1223</v>
      </c>
      <c r="H454">
        <v>5</v>
      </c>
      <c r="I454" t="str">
        <f t="shared" si="7"/>
        <v>C.23.510</v>
      </c>
      <c r="J454" s="9" t="s">
        <v>1169</v>
      </c>
      <c r="K454" t="s">
        <v>1170</v>
      </c>
      <c r="L454" t="s">
        <v>1171</v>
      </c>
    </row>
    <row r="455" spans="1:12">
      <c r="A455" s="19"/>
      <c r="B455" s="19" t="s">
        <v>80</v>
      </c>
      <c r="C455" s="19"/>
      <c r="E455" t="s">
        <v>440</v>
      </c>
      <c r="F455" s="5" t="s">
        <v>1172</v>
      </c>
      <c r="G455" s="3" t="s">
        <v>1224</v>
      </c>
      <c r="H455">
        <v>5</v>
      </c>
      <c r="I455" t="str">
        <f t="shared" si="7"/>
        <v>C.23.520</v>
      </c>
      <c r="J455" s="9" t="s">
        <v>1173</v>
      </c>
      <c r="K455" t="s">
        <v>1174</v>
      </c>
      <c r="L455" t="s">
        <v>1175</v>
      </c>
    </row>
    <row r="456" spans="1:12">
      <c r="A456" s="19"/>
      <c r="B456" s="19" t="s">
        <v>80</v>
      </c>
      <c r="C456" s="19"/>
      <c r="E456" t="s">
        <v>440</v>
      </c>
      <c r="F456" s="5" t="s">
        <v>1176</v>
      </c>
      <c r="G456" s="3" t="s">
        <v>1225</v>
      </c>
      <c r="H456">
        <v>5</v>
      </c>
      <c r="I456" t="str">
        <f t="shared" si="7"/>
        <v>C.23.610</v>
      </c>
      <c r="J456" s="9" t="s">
        <v>1177</v>
      </c>
      <c r="K456" t="s">
        <v>1178</v>
      </c>
      <c r="L456" t="s">
        <v>1226</v>
      </c>
    </row>
    <row r="457" spans="1:12">
      <c r="A457" s="19"/>
      <c r="B457" s="19" t="s">
        <v>80</v>
      </c>
      <c r="C457" s="19"/>
      <c r="E457" t="s">
        <v>440</v>
      </c>
      <c r="F457" s="5" t="s">
        <v>1180</v>
      </c>
      <c r="G457" s="3" t="s">
        <v>1227</v>
      </c>
      <c r="H457">
        <v>5</v>
      </c>
      <c r="I457" t="str">
        <f t="shared" si="7"/>
        <v>C.23.620</v>
      </c>
      <c r="J457" s="9" t="s">
        <v>1181</v>
      </c>
      <c r="K457" t="s">
        <v>1228</v>
      </c>
      <c r="L457" t="s">
        <v>1183</v>
      </c>
    </row>
    <row r="458" spans="1:12">
      <c r="A458" s="19"/>
      <c r="B458" s="19" t="s">
        <v>80</v>
      </c>
      <c r="C458" s="19"/>
      <c r="E458" t="s">
        <v>440</v>
      </c>
      <c r="F458" s="5" t="s">
        <v>1184</v>
      </c>
      <c r="G458" s="3" t="s">
        <v>1229</v>
      </c>
      <c r="H458">
        <v>5</v>
      </c>
      <c r="I458" t="str">
        <f t="shared" si="7"/>
        <v>C.23.630</v>
      </c>
      <c r="J458" s="9" t="s">
        <v>1185</v>
      </c>
      <c r="K458" t="s">
        <v>1186</v>
      </c>
      <c r="L458" t="s">
        <v>1187</v>
      </c>
    </row>
    <row r="459" spans="1:12">
      <c r="A459" s="19"/>
      <c r="B459" s="19" t="s">
        <v>80</v>
      </c>
      <c r="C459" s="19"/>
      <c r="E459" t="s">
        <v>440</v>
      </c>
      <c r="F459" s="5" t="s">
        <v>1188</v>
      </c>
      <c r="G459" s="3" t="s">
        <v>1230</v>
      </c>
      <c r="H459">
        <v>5</v>
      </c>
      <c r="I459" t="str">
        <f t="shared" si="7"/>
        <v>C.23.640</v>
      </c>
      <c r="J459" s="9" t="s">
        <v>1189</v>
      </c>
      <c r="K459" t="s">
        <v>1190</v>
      </c>
      <c r="L459" t="s">
        <v>1191</v>
      </c>
    </row>
    <row r="460" spans="1:12">
      <c r="A460" s="19"/>
      <c r="B460" s="19" t="s">
        <v>80</v>
      </c>
      <c r="C460" s="19"/>
      <c r="E460" t="s">
        <v>440</v>
      </c>
      <c r="F460" s="5" t="s">
        <v>1192</v>
      </c>
      <c r="G460" s="3" t="s">
        <v>1231</v>
      </c>
      <c r="H460">
        <v>5</v>
      </c>
      <c r="I460" t="str">
        <f t="shared" si="7"/>
        <v>C.23.650</v>
      </c>
      <c r="J460" s="9" t="s">
        <v>1193</v>
      </c>
      <c r="K460" t="s">
        <v>1194</v>
      </c>
      <c r="L460" t="s">
        <v>1195</v>
      </c>
    </row>
    <row r="461" spans="1:12">
      <c r="A461" s="19"/>
      <c r="B461" s="19" t="s">
        <v>80</v>
      </c>
      <c r="C461" s="19"/>
      <c r="E461" t="s">
        <v>440</v>
      </c>
      <c r="F461" s="5" t="s">
        <v>1196</v>
      </c>
      <c r="G461" s="3" t="s">
        <v>1232</v>
      </c>
      <c r="H461">
        <v>5</v>
      </c>
      <c r="I461" t="str">
        <f t="shared" si="7"/>
        <v>C.23.690</v>
      </c>
      <c r="J461" s="9" t="s">
        <v>1197</v>
      </c>
      <c r="K461" t="s">
        <v>1198</v>
      </c>
      <c r="L461" t="s">
        <v>1199</v>
      </c>
    </row>
    <row r="462" spans="1:12">
      <c r="A462" s="19"/>
      <c r="B462" s="19" t="s">
        <v>80</v>
      </c>
      <c r="C462" s="19"/>
      <c r="E462" t="s">
        <v>440</v>
      </c>
      <c r="F462" s="5" t="s">
        <v>1200</v>
      </c>
      <c r="G462" s="3" t="s">
        <v>1233</v>
      </c>
      <c r="H462">
        <v>5</v>
      </c>
      <c r="I462" t="str">
        <f t="shared" si="7"/>
        <v>C.23.700</v>
      </c>
      <c r="J462" s="9" t="s">
        <v>1110</v>
      </c>
      <c r="K462" t="s">
        <v>1111</v>
      </c>
      <c r="L462" t="s">
        <v>1201</v>
      </c>
    </row>
    <row r="463" spans="1:12">
      <c r="A463" s="19"/>
      <c r="B463" s="19" t="s">
        <v>80</v>
      </c>
      <c r="C463" s="19"/>
      <c r="E463" t="s">
        <v>440</v>
      </c>
      <c r="F463" s="5" t="s">
        <v>1202</v>
      </c>
      <c r="G463" s="3" t="s">
        <v>1234</v>
      </c>
      <c r="H463">
        <v>5</v>
      </c>
      <c r="I463" t="str">
        <f t="shared" si="7"/>
        <v>C.23.910</v>
      </c>
      <c r="J463" s="9" t="s">
        <v>1203</v>
      </c>
      <c r="K463" t="s">
        <v>1204</v>
      </c>
      <c r="L463" t="s">
        <v>1205</v>
      </c>
    </row>
    <row r="464" spans="1:12">
      <c r="A464" s="19"/>
      <c r="B464" s="19" t="s">
        <v>80</v>
      </c>
      <c r="C464" s="19"/>
      <c r="E464" t="s">
        <v>440</v>
      </c>
      <c r="F464" s="5" t="s">
        <v>1206</v>
      </c>
      <c r="G464" s="3" t="s">
        <v>1235</v>
      </c>
      <c r="H464">
        <v>5</v>
      </c>
      <c r="I464" t="str">
        <f t="shared" si="7"/>
        <v>C.23.990</v>
      </c>
      <c r="J464" s="9" t="s">
        <v>1113</v>
      </c>
      <c r="K464" t="s">
        <v>1207</v>
      </c>
      <c r="L464" t="s">
        <v>1208</v>
      </c>
    </row>
    <row r="465" spans="1:12">
      <c r="A465" s="19"/>
      <c r="B465" s="19" t="s">
        <v>80</v>
      </c>
      <c r="C465" s="19"/>
      <c r="E465" t="s">
        <v>440</v>
      </c>
      <c r="F465" s="5" t="s">
        <v>440</v>
      </c>
      <c r="G465" s="3">
        <v>24</v>
      </c>
      <c r="H465">
        <v>2</v>
      </c>
      <c r="I465" t="str">
        <f t="shared" si="7"/>
        <v>C.24</v>
      </c>
      <c r="J465" s="6" t="s">
        <v>1236</v>
      </c>
      <c r="K465" t="s">
        <v>1237</v>
      </c>
      <c r="L465" t="s">
        <v>1238</v>
      </c>
    </row>
    <row r="466" spans="1:12">
      <c r="A466" s="13" t="s">
        <v>63</v>
      </c>
      <c r="B466" s="13"/>
      <c r="C466" s="13" t="s">
        <v>57</v>
      </c>
      <c r="D466" s="13" t="s">
        <v>1239</v>
      </c>
      <c r="E466" t="s">
        <v>440</v>
      </c>
      <c r="F466" s="5">
        <v>24</v>
      </c>
      <c r="G466" s="3" t="s">
        <v>1240</v>
      </c>
      <c r="H466">
        <v>3</v>
      </c>
      <c r="I466" t="str">
        <f t="shared" si="7"/>
        <v>C.24.1</v>
      </c>
      <c r="J466" s="7" t="s">
        <v>1241</v>
      </c>
      <c r="K466" t="s">
        <v>1242</v>
      </c>
      <c r="L466" t="s">
        <v>1243</v>
      </c>
    </row>
    <row r="467" spans="1:12">
      <c r="A467" s="19"/>
      <c r="B467" s="19" t="s">
        <v>80</v>
      </c>
      <c r="C467" s="19"/>
      <c r="E467" t="s">
        <v>440</v>
      </c>
      <c r="F467" s="5">
        <v>24</v>
      </c>
      <c r="G467" s="3" t="s">
        <v>1244</v>
      </c>
      <c r="H467">
        <v>3</v>
      </c>
      <c r="I467" t="str">
        <f t="shared" si="7"/>
        <v>C.24.2</v>
      </c>
      <c r="J467" s="7" t="s">
        <v>1245</v>
      </c>
      <c r="K467" t="s">
        <v>1246</v>
      </c>
      <c r="L467" t="s">
        <v>1247</v>
      </c>
    </row>
    <row r="468" spans="1:12">
      <c r="A468" s="19"/>
      <c r="B468" s="19" t="s">
        <v>80</v>
      </c>
      <c r="C468" s="19"/>
      <c r="E468" t="s">
        <v>440</v>
      </c>
      <c r="F468" s="5">
        <v>24</v>
      </c>
      <c r="G468" s="3" t="s">
        <v>1248</v>
      </c>
      <c r="H468">
        <v>3</v>
      </c>
      <c r="I468" t="str">
        <f t="shared" si="7"/>
        <v>C.24.3</v>
      </c>
      <c r="J468" s="7" t="s">
        <v>1249</v>
      </c>
      <c r="K468" t="s">
        <v>1249</v>
      </c>
      <c r="L468" t="s">
        <v>1250</v>
      </c>
    </row>
    <row r="469" spans="1:12">
      <c r="A469" s="19"/>
      <c r="B469" s="19" t="s">
        <v>80</v>
      </c>
      <c r="C469" s="19"/>
      <c r="E469" t="s">
        <v>440</v>
      </c>
      <c r="F469" s="5">
        <v>24</v>
      </c>
      <c r="G469" s="3" t="s">
        <v>1251</v>
      </c>
      <c r="H469">
        <v>3</v>
      </c>
      <c r="I469" t="str">
        <f t="shared" si="7"/>
        <v>C.24.4</v>
      </c>
      <c r="J469" s="7" t="s">
        <v>1252</v>
      </c>
      <c r="K469" t="s">
        <v>1253</v>
      </c>
    </row>
    <row r="470" spans="1:12">
      <c r="A470" s="19"/>
      <c r="B470" s="19" t="s">
        <v>80</v>
      </c>
      <c r="C470" s="19"/>
      <c r="E470" t="s">
        <v>440</v>
      </c>
      <c r="F470" s="5">
        <v>24</v>
      </c>
      <c r="G470" s="3" t="s">
        <v>1254</v>
      </c>
      <c r="H470">
        <v>3</v>
      </c>
      <c r="I470" t="str">
        <f t="shared" si="7"/>
        <v>C.24.5</v>
      </c>
      <c r="J470" s="7" t="s">
        <v>1255</v>
      </c>
      <c r="K470" t="s">
        <v>1255</v>
      </c>
      <c r="L470" t="s">
        <v>1256</v>
      </c>
    </row>
    <row r="471" spans="1:12">
      <c r="A471" s="19"/>
      <c r="B471" s="19" t="s">
        <v>80</v>
      </c>
      <c r="C471" s="19"/>
      <c r="E471" t="s">
        <v>440</v>
      </c>
      <c r="F471" s="5" t="s">
        <v>1240</v>
      </c>
      <c r="G471" s="3" t="s">
        <v>1257</v>
      </c>
      <c r="H471">
        <v>4</v>
      </c>
      <c r="I471" t="str">
        <f t="shared" si="7"/>
        <v>C.24.10</v>
      </c>
      <c r="J471" s="8" t="s">
        <v>1241</v>
      </c>
      <c r="K471" t="s">
        <v>1258</v>
      </c>
      <c r="L471" t="s">
        <v>1259</v>
      </c>
    </row>
    <row r="472" spans="1:12">
      <c r="A472" s="13" t="s">
        <v>63</v>
      </c>
      <c r="B472" s="13"/>
      <c r="C472" s="13" t="s">
        <v>57</v>
      </c>
      <c r="D472" s="18" t="s">
        <v>1260</v>
      </c>
      <c r="E472" t="s">
        <v>440</v>
      </c>
      <c r="F472" s="5" t="s">
        <v>1244</v>
      </c>
      <c r="G472" s="3" t="s">
        <v>1261</v>
      </c>
      <c r="H472">
        <v>4</v>
      </c>
      <c r="I472" t="str">
        <f t="shared" si="7"/>
        <v>C.24.20</v>
      </c>
      <c r="J472" s="8" t="s">
        <v>1245</v>
      </c>
      <c r="K472" t="s">
        <v>1246</v>
      </c>
      <c r="L472" t="s">
        <v>1262</v>
      </c>
    </row>
    <row r="473" spans="1:12">
      <c r="A473" s="13" t="s">
        <v>63</v>
      </c>
      <c r="B473" s="13"/>
      <c r="C473" s="13" t="s">
        <v>57</v>
      </c>
      <c r="D473" s="13" t="s">
        <v>1263</v>
      </c>
      <c r="E473" t="s">
        <v>440</v>
      </c>
      <c r="F473" s="5" t="s">
        <v>1248</v>
      </c>
      <c r="G473" s="3" t="s">
        <v>1264</v>
      </c>
      <c r="H473">
        <v>4</v>
      </c>
      <c r="I473" t="str">
        <f t="shared" si="7"/>
        <v>C.24.31</v>
      </c>
      <c r="J473" s="8" t="s">
        <v>1265</v>
      </c>
      <c r="K473" t="s">
        <v>1265</v>
      </c>
      <c r="L473" t="s">
        <v>1266</v>
      </c>
    </row>
    <row r="474" spans="1:12">
      <c r="A474" s="19"/>
      <c r="B474" s="19" t="s">
        <v>80</v>
      </c>
      <c r="C474" s="19"/>
      <c r="E474" t="s">
        <v>440</v>
      </c>
      <c r="F474" s="5" t="s">
        <v>1248</v>
      </c>
      <c r="G474" s="3" t="s">
        <v>1267</v>
      </c>
      <c r="H474">
        <v>4</v>
      </c>
      <c r="I474" t="str">
        <f t="shared" si="7"/>
        <v>C.24.32</v>
      </c>
      <c r="J474" s="8" t="s">
        <v>1268</v>
      </c>
      <c r="K474" t="s">
        <v>1268</v>
      </c>
      <c r="L474" t="s">
        <v>1269</v>
      </c>
    </row>
    <row r="475" spans="1:12">
      <c r="A475" s="19"/>
      <c r="B475" s="19" t="s">
        <v>80</v>
      </c>
      <c r="C475" s="19"/>
      <c r="E475" t="s">
        <v>440</v>
      </c>
      <c r="F475" s="5" t="s">
        <v>1248</v>
      </c>
      <c r="G475" s="3" t="s">
        <v>1270</v>
      </c>
      <c r="H475">
        <v>4</v>
      </c>
      <c r="I475" t="str">
        <f t="shared" si="7"/>
        <v>C.24.33</v>
      </c>
      <c r="J475" s="8" t="s">
        <v>1271</v>
      </c>
      <c r="K475" t="s">
        <v>1272</v>
      </c>
      <c r="L475" t="s">
        <v>1273</v>
      </c>
    </row>
    <row r="476" spans="1:12">
      <c r="A476" s="19"/>
      <c r="B476" s="19" t="s">
        <v>80</v>
      </c>
      <c r="C476" s="19"/>
      <c r="E476" t="s">
        <v>440</v>
      </c>
      <c r="F476" s="5" t="s">
        <v>1248</v>
      </c>
      <c r="G476" s="3" t="s">
        <v>1274</v>
      </c>
      <c r="H476">
        <v>4</v>
      </c>
      <c r="I476" t="str">
        <f t="shared" si="7"/>
        <v>C.24.34</v>
      </c>
      <c r="J476" s="8" t="s">
        <v>1275</v>
      </c>
      <c r="K476" t="s">
        <v>1275</v>
      </c>
      <c r="L476" t="s">
        <v>1276</v>
      </c>
    </row>
    <row r="477" spans="1:12">
      <c r="A477" s="13" t="s">
        <v>63</v>
      </c>
      <c r="B477" s="13"/>
      <c r="C477" s="13" t="s">
        <v>57</v>
      </c>
      <c r="D477" s="13" t="s">
        <v>1277</v>
      </c>
      <c r="E477" t="s">
        <v>440</v>
      </c>
      <c r="F477" s="5" t="s">
        <v>1251</v>
      </c>
      <c r="G477" s="3" t="s">
        <v>1278</v>
      </c>
      <c r="H477">
        <v>4</v>
      </c>
      <c r="I477" t="str">
        <f t="shared" si="7"/>
        <v>C.24.41</v>
      </c>
      <c r="J477" s="8" t="s">
        <v>1279</v>
      </c>
      <c r="K477" t="s">
        <v>1280</v>
      </c>
      <c r="L477" t="s">
        <v>1281</v>
      </c>
    </row>
    <row r="478" spans="1:12">
      <c r="A478" s="19"/>
      <c r="B478" s="19" t="s">
        <v>80</v>
      </c>
      <c r="C478" s="19"/>
      <c r="E478" t="s">
        <v>440</v>
      </c>
      <c r="F478" s="5" t="s">
        <v>1251</v>
      </c>
      <c r="G478" s="3" t="s">
        <v>1282</v>
      </c>
      <c r="H478">
        <v>4</v>
      </c>
      <c r="I478" t="str">
        <f t="shared" si="7"/>
        <v>C.24.42</v>
      </c>
      <c r="J478" s="8" t="s">
        <v>1283</v>
      </c>
      <c r="K478" t="s">
        <v>1283</v>
      </c>
      <c r="L478" t="s">
        <v>1284</v>
      </c>
    </row>
    <row r="479" spans="1:12">
      <c r="A479" s="19"/>
      <c r="B479" s="19" t="s">
        <v>80</v>
      </c>
      <c r="C479" s="19"/>
      <c r="E479" t="s">
        <v>440</v>
      </c>
      <c r="F479" s="5" t="s">
        <v>1251</v>
      </c>
      <c r="G479" s="3" t="s">
        <v>1285</v>
      </c>
      <c r="H479">
        <v>4</v>
      </c>
      <c r="I479" t="str">
        <f t="shared" si="7"/>
        <v>C.24.43</v>
      </c>
      <c r="J479" s="8" t="s">
        <v>1286</v>
      </c>
      <c r="K479" t="s">
        <v>1287</v>
      </c>
      <c r="L479" t="s">
        <v>1288</v>
      </c>
    </row>
    <row r="480" spans="1:12">
      <c r="A480" s="19"/>
      <c r="B480" s="19" t="s">
        <v>80</v>
      </c>
      <c r="C480" s="19"/>
      <c r="E480" t="s">
        <v>440</v>
      </c>
      <c r="F480" s="5" t="s">
        <v>1251</v>
      </c>
      <c r="G480" s="3" t="s">
        <v>1289</v>
      </c>
      <c r="H480">
        <v>4</v>
      </c>
      <c r="I480" t="str">
        <f t="shared" si="7"/>
        <v>C.24.44</v>
      </c>
      <c r="J480" s="8" t="s">
        <v>1290</v>
      </c>
      <c r="K480" t="s">
        <v>1291</v>
      </c>
      <c r="L480" t="s">
        <v>1292</v>
      </c>
    </row>
    <row r="481" spans="1:12">
      <c r="A481" s="19"/>
      <c r="B481" s="19" t="s">
        <v>80</v>
      </c>
      <c r="C481" s="19"/>
      <c r="E481" t="s">
        <v>440</v>
      </c>
      <c r="F481" s="5" t="s">
        <v>1251</v>
      </c>
      <c r="G481" s="3" t="s">
        <v>1293</v>
      </c>
      <c r="H481">
        <v>4</v>
      </c>
      <c r="I481" t="str">
        <f t="shared" si="7"/>
        <v>C.24.45</v>
      </c>
      <c r="J481" s="8" t="s">
        <v>1294</v>
      </c>
      <c r="K481" t="s">
        <v>1295</v>
      </c>
      <c r="L481" t="s">
        <v>1296</v>
      </c>
    </row>
    <row r="482" spans="1:12">
      <c r="A482" s="19"/>
      <c r="B482" s="19" t="s">
        <v>80</v>
      </c>
      <c r="C482" s="19"/>
      <c r="E482" t="s">
        <v>440</v>
      </c>
      <c r="F482" s="5" t="s">
        <v>1251</v>
      </c>
      <c r="G482" s="3" t="s">
        <v>1297</v>
      </c>
      <c r="H482">
        <v>4</v>
      </c>
      <c r="I482" t="str">
        <f t="shared" si="7"/>
        <v>C.24.46</v>
      </c>
      <c r="J482" s="8" t="s">
        <v>1298</v>
      </c>
      <c r="K482" t="s">
        <v>1299</v>
      </c>
      <c r="L482" t="s">
        <v>1300</v>
      </c>
    </row>
    <row r="483" spans="1:12">
      <c r="A483" s="13" t="s">
        <v>63</v>
      </c>
      <c r="B483" s="13"/>
      <c r="C483" s="13" t="s">
        <v>57</v>
      </c>
      <c r="D483" s="13" t="s">
        <v>1301</v>
      </c>
      <c r="E483" t="s">
        <v>440</v>
      </c>
      <c r="F483" s="5" t="s">
        <v>1254</v>
      </c>
      <c r="G483" s="3" t="s">
        <v>1302</v>
      </c>
      <c r="H483">
        <v>4</v>
      </c>
      <c r="I483" t="str">
        <f t="shared" si="7"/>
        <v>C.24.51</v>
      </c>
      <c r="J483" s="8" t="s">
        <v>1303</v>
      </c>
      <c r="K483" t="s">
        <v>1303</v>
      </c>
      <c r="L483" t="s">
        <v>1304</v>
      </c>
    </row>
    <row r="484" spans="1:12">
      <c r="A484" s="19"/>
      <c r="B484" s="19" t="s">
        <v>80</v>
      </c>
      <c r="C484" s="19"/>
      <c r="E484" t="s">
        <v>440</v>
      </c>
      <c r="F484" s="5" t="s">
        <v>1254</v>
      </c>
      <c r="G484" s="3" t="s">
        <v>1305</v>
      </c>
      <c r="H484">
        <v>4</v>
      </c>
      <c r="I484" t="str">
        <f t="shared" si="7"/>
        <v>C.24.52</v>
      </c>
      <c r="J484" s="8" t="s">
        <v>1306</v>
      </c>
      <c r="K484" t="s">
        <v>1306</v>
      </c>
      <c r="L484" t="s">
        <v>1307</v>
      </c>
    </row>
    <row r="485" spans="1:12">
      <c r="A485" s="19"/>
      <c r="B485" s="19" t="s">
        <v>80</v>
      </c>
      <c r="C485" s="19"/>
      <c r="E485" t="s">
        <v>440</v>
      </c>
      <c r="F485" s="5" t="s">
        <v>1254</v>
      </c>
      <c r="G485" s="3" t="s">
        <v>1308</v>
      </c>
      <c r="H485">
        <v>4</v>
      </c>
      <c r="I485" t="str">
        <f t="shared" si="7"/>
        <v>C.24.53</v>
      </c>
      <c r="J485" s="8" t="s">
        <v>1309</v>
      </c>
      <c r="K485" t="s">
        <v>1309</v>
      </c>
      <c r="L485" t="s">
        <v>1310</v>
      </c>
    </row>
    <row r="486" spans="1:12">
      <c r="A486" s="19"/>
      <c r="B486" s="19" t="s">
        <v>80</v>
      </c>
      <c r="C486" s="19"/>
      <c r="E486" t="s">
        <v>440</v>
      </c>
      <c r="F486" s="5" t="s">
        <v>1254</v>
      </c>
      <c r="G486" s="3" t="s">
        <v>1311</v>
      </c>
      <c r="H486">
        <v>4</v>
      </c>
      <c r="I486" t="str">
        <f t="shared" si="7"/>
        <v>C.24.54</v>
      </c>
      <c r="J486" s="8" t="s">
        <v>1312</v>
      </c>
      <c r="K486" t="s">
        <v>1313</v>
      </c>
      <c r="L486" t="s">
        <v>1314</v>
      </c>
    </row>
    <row r="487" spans="1:12">
      <c r="A487" s="19"/>
      <c r="B487" s="19" t="s">
        <v>80</v>
      </c>
      <c r="C487" s="19"/>
      <c r="E487" t="s">
        <v>440</v>
      </c>
      <c r="F487" s="5" t="s">
        <v>1257</v>
      </c>
      <c r="G487" s="3" t="s">
        <v>1315</v>
      </c>
      <c r="H487">
        <v>5</v>
      </c>
      <c r="I487" t="str">
        <f t="shared" si="7"/>
        <v>C.24.101</v>
      </c>
      <c r="J487" s="9" t="s">
        <v>1316</v>
      </c>
      <c r="K487" t="s">
        <v>1317</v>
      </c>
    </row>
    <row r="488" spans="1:12">
      <c r="A488" s="19"/>
      <c r="B488" s="19" t="s">
        <v>80</v>
      </c>
      <c r="C488" s="19"/>
      <c r="E488" t="s">
        <v>440</v>
      </c>
      <c r="F488" s="5" t="s">
        <v>1257</v>
      </c>
      <c r="G488" s="3" t="s">
        <v>1318</v>
      </c>
      <c r="H488">
        <v>5</v>
      </c>
      <c r="I488" t="str">
        <f t="shared" si="7"/>
        <v>C.24.102</v>
      </c>
      <c r="J488" s="9" t="s">
        <v>1319</v>
      </c>
      <c r="K488" t="s">
        <v>1320</v>
      </c>
    </row>
    <row r="489" spans="1:12">
      <c r="A489" s="19"/>
      <c r="B489" s="19" t="s">
        <v>80</v>
      </c>
      <c r="C489" s="19"/>
      <c r="E489" t="s">
        <v>440</v>
      </c>
      <c r="F489" s="5" t="s">
        <v>1261</v>
      </c>
      <c r="G489" s="3" t="s">
        <v>1321</v>
      </c>
      <c r="H489">
        <v>5</v>
      </c>
      <c r="I489" t="str">
        <f t="shared" si="7"/>
        <v>C.24.200</v>
      </c>
      <c r="J489" s="9" t="s">
        <v>1245</v>
      </c>
      <c r="K489" t="s">
        <v>1246</v>
      </c>
      <c r="L489" t="s">
        <v>1262</v>
      </c>
    </row>
    <row r="490" spans="1:12">
      <c r="A490" s="19"/>
      <c r="B490" s="19" t="s">
        <v>80</v>
      </c>
      <c r="C490" s="19"/>
      <c r="E490" t="s">
        <v>440</v>
      </c>
      <c r="F490" s="5" t="s">
        <v>1264</v>
      </c>
      <c r="G490" s="3" t="s">
        <v>1322</v>
      </c>
      <c r="H490">
        <v>5</v>
      </c>
      <c r="I490" t="str">
        <f t="shared" si="7"/>
        <v>C.24.310</v>
      </c>
      <c r="J490" s="9" t="s">
        <v>1265</v>
      </c>
      <c r="K490" t="s">
        <v>1265</v>
      </c>
      <c r="L490" t="s">
        <v>1266</v>
      </c>
    </row>
    <row r="491" spans="1:12">
      <c r="A491" s="19"/>
      <c r="B491" s="19" t="s">
        <v>80</v>
      </c>
      <c r="C491" s="19"/>
      <c r="E491" t="s">
        <v>440</v>
      </c>
      <c r="F491" s="5" t="s">
        <v>1267</v>
      </c>
      <c r="G491" s="3" t="s">
        <v>1323</v>
      </c>
      <c r="H491">
        <v>5</v>
      </c>
      <c r="I491" t="str">
        <f t="shared" si="7"/>
        <v>C.24.320</v>
      </c>
      <c r="J491" s="9" t="s">
        <v>1268</v>
      </c>
      <c r="K491" t="s">
        <v>1268</v>
      </c>
      <c r="L491" t="s">
        <v>1269</v>
      </c>
    </row>
    <row r="492" spans="1:12">
      <c r="A492" s="19"/>
      <c r="B492" s="19" t="s">
        <v>80</v>
      </c>
      <c r="C492" s="19"/>
      <c r="E492" t="s">
        <v>440</v>
      </c>
      <c r="F492" s="5" t="s">
        <v>1270</v>
      </c>
      <c r="G492" s="3" t="s">
        <v>1324</v>
      </c>
      <c r="H492">
        <v>5</v>
      </c>
      <c r="I492" t="str">
        <f t="shared" si="7"/>
        <v>C.24.330</v>
      </c>
      <c r="J492" s="9" t="s">
        <v>1271</v>
      </c>
      <c r="K492" t="s">
        <v>1272</v>
      </c>
      <c r="L492" t="s">
        <v>1273</v>
      </c>
    </row>
    <row r="493" spans="1:12">
      <c r="A493" s="19"/>
      <c r="B493" s="19" t="s">
        <v>80</v>
      </c>
      <c r="C493" s="19"/>
      <c r="E493" t="s">
        <v>440</v>
      </c>
      <c r="F493" s="5" t="s">
        <v>1274</v>
      </c>
      <c r="G493" s="3" t="s">
        <v>1325</v>
      </c>
      <c r="H493">
        <v>5</v>
      </c>
      <c r="I493" t="str">
        <f t="shared" si="7"/>
        <v>C.24.340</v>
      </c>
      <c r="J493" s="9" t="s">
        <v>1275</v>
      </c>
      <c r="K493" t="s">
        <v>1275</v>
      </c>
      <c r="L493" t="s">
        <v>1276</v>
      </c>
    </row>
    <row r="494" spans="1:12">
      <c r="A494" s="19"/>
      <c r="B494" s="19" t="s">
        <v>80</v>
      </c>
      <c r="C494" s="19"/>
      <c r="E494" t="s">
        <v>440</v>
      </c>
      <c r="F494" s="5" t="s">
        <v>1278</v>
      </c>
      <c r="G494" s="3" t="s">
        <v>1326</v>
      </c>
      <c r="H494">
        <v>5</v>
      </c>
      <c r="I494" t="str">
        <f t="shared" si="7"/>
        <v>C.24.410</v>
      </c>
      <c r="J494" s="9" t="s">
        <v>1279</v>
      </c>
      <c r="K494" t="s">
        <v>1280</v>
      </c>
      <c r="L494" t="s">
        <v>1281</v>
      </c>
    </row>
    <row r="495" spans="1:12">
      <c r="A495" s="19"/>
      <c r="B495" s="19" t="s">
        <v>80</v>
      </c>
      <c r="C495" s="19"/>
      <c r="E495" t="s">
        <v>440</v>
      </c>
      <c r="F495" s="5" t="s">
        <v>1282</v>
      </c>
      <c r="G495" s="3" t="s">
        <v>1327</v>
      </c>
      <c r="H495">
        <v>5</v>
      </c>
      <c r="I495" t="str">
        <f t="shared" si="7"/>
        <v>C.24.421</v>
      </c>
      <c r="J495" s="9" t="s">
        <v>1328</v>
      </c>
      <c r="K495" t="s">
        <v>1329</v>
      </c>
      <c r="L495" t="s">
        <v>1330</v>
      </c>
    </row>
    <row r="496" spans="1:12">
      <c r="A496" s="19"/>
      <c r="B496" s="19" t="s">
        <v>80</v>
      </c>
      <c r="C496" s="19"/>
      <c r="E496" t="s">
        <v>440</v>
      </c>
      <c r="F496" s="5" t="s">
        <v>1282</v>
      </c>
      <c r="G496" s="3" t="s">
        <v>1331</v>
      </c>
      <c r="H496">
        <v>5</v>
      </c>
      <c r="I496" t="str">
        <f t="shared" si="7"/>
        <v>C.24.422</v>
      </c>
      <c r="J496" s="9" t="s">
        <v>1332</v>
      </c>
      <c r="K496" t="s">
        <v>1333</v>
      </c>
      <c r="L496" t="s">
        <v>1334</v>
      </c>
    </row>
    <row r="497" spans="1:12">
      <c r="A497" s="19"/>
      <c r="B497" s="19" t="s">
        <v>80</v>
      </c>
      <c r="C497" s="19"/>
      <c r="E497" t="s">
        <v>440</v>
      </c>
      <c r="F497" s="5" t="s">
        <v>1285</v>
      </c>
      <c r="G497" s="3" t="s">
        <v>1335</v>
      </c>
      <c r="H497">
        <v>5</v>
      </c>
      <c r="I497" t="str">
        <f t="shared" si="7"/>
        <v>C.24.430</v>
      </c>
      <c r="J497" s="9" t="s">
        <v>1286</v>
      </c>
      <c r="K497" t="s">
        <v>1287</v>
      </c>
      <c r="L497" t="s">
        <v>1336</v>
      </c>
    </row>
    <row r="498" spans="1:12">
      <c r="A498" s="19"/>
      <c r="B498" s="19" t="s">
        <v>80</v>
      </c>
      <c r="C498" s="19"/>
      <c r="E498" t="s">
        <v>440</v>
      </c>
      <c r="F498" s="5" t="s">
        <v>1289</v>
      </c>
      <c r="G498" s="3" t="s">
        <v>1337</v>
      </c>
      <c r="H498">
        <v>5</v>
      </c>
      <c r="I498" t="str">
        <f t="shared" si="7"/>
        <v>C.24.440</v>
      </c>
      <c r="J498" s="9" t="s">
        <v>1290</v>
      </c>
      <c r="K498" t="s">
        <v>1291</v>
      </c>
      <c r="L498" t="s">
        <v>1292</v>
      </c>
    </row>
    <row r="499" spans="1:12">
      <c r="A499" s="19"/>
      <c r="B499" s="19" t="s">
        <v>80</v>
      </c>
      <c r="C499" s="19"/>
      <c r="E499" t="s">
        <v>440</v>
      </c>
      <c r="F499" s="5" t="s">
        <v>1293</v>
      </c>
      <c r="G499" s="3" t="s">
        <v>1338</v>
      </c>
      <c r="H499">
        <v>5</v>
      </c>
      <c r="I499" t="str">
        <f t="shared" si="7"/>
        <v>C.24.450</v>
      </c>
      <c r="J499" s="9" t="s">
        <v>1294</v>
      </c>
      <c r="K499" t="s">
        <v>1295</v>
      </c>
      <c r="L499" t="s">
        <v>1296</v>
      </c>
    </row>
    <row r="500" spans="1:12">
      <c r="A500" s="19"/>
      <c r="B500" s="19" t="s">
        <v>80</v>
      </c>
      <c r="C500" s="19"/>
      <c r="E500" t="s">
        <v>440</v>
      </c>
      <c r="F500" s="5" t="s">
        <v>1297</v>
      </c>
      <c r="G500" s="3" t="s">
        <v>1339</v>
      </c>
      <c r="H500">
        <v>5</v>
      </c>
      <c r="I500" t="str">
        <f t="shared" si="7"/>
        <v>C.24.460</v>
      </c>
      <c r="J500" s="9" t="s">
        <v>1298</v>
      </c>
      <c r="K500" t="s">
        <v>1299</v>
      </c>
      <c r="L500" t="s">
        <v>1300</v>
      </c>
    </row>
    <row r="501" spans="1:12">
      <c r="A501" s="19"/>
      <c r="B501" s="19" t="s">
        <v>80</v>
      </c>
      <c r="C501" s="19"/>
      <c r="E501" t="s">
        <v>440</v>
      </c>
      <c r="F501" s="5" t="s">
        <v>1302</v>
      </c>
      <c r="G501" s="3" t="s">
        <v>1340</v>
      </c>
      <c r="H501">
        <v>5</v>
      </c>
      <c r="I501" t="str">
        <f t="shared" si="7"/>
        <v>C.24.510</v>
      </c>
      <c r="J501" s="9" t="s">
        <v>1303</v>
      </c>
      <c r="K501" t="s">
        <v>1303</v>
      </c>
      <c r="L501" t="s">
        <v>1304</v>
      </c>
    </row>
    <row r="502" spans="1:12">
      <c r="A502" s="19"/>
      <c r="B502" s="19" t="s">
        <v>80</v>
      </c>
      <c r="C502" s="19"/>
      <c r="E502" t="s">
        <v>440</v>
      </c>
      <c r="F502" s="5" t="s">
        <v>1305</v>
      </c>
      <c r="G502" s="3" t="s">
        <v>1341</v>
      </c>
      <c r="H502">
        <v>5</v>
      </c>
      <c r="I502" t="str">
        <f t="shared" si="7"/>
        <v>C.24.520</v>
      </c>
      <c r="J502" s="9" t="s">
        <v>1306</v>
      </c>
      <c r="K502" t="s">
        <v>1306</v>
      </c>
      <c r="L502" t="s">
        <v>1307</v>
      </c>
    </row>
    <row r="503" spans="1:12">
      <c r="A503" s="19"/>
      <c r="B503" s="19" t="s">
        <v>80</v>
      </c>
      <c r="C503" s="19"/>
      <c r="E503" t="s">
        <v>440</v>
      </c>
      <c r="F503" s="5" t="s">
        <v>1308</v>
      </c>
      <c r="G503" s="3" t="s">
        <v>1342</v>
      </c>
      <c r="H503">
        <v>5</v>
      </c>
      <c r="I503" t="str">
        <f t="shared" si="7"/>
        <v>C.24.530</v>
      </c>
      <c r="J503" s="9" t="s">
        <v>1309</v>
      </c>
      <c r="K503" t="s">
        <v>1309</v>
      </c>
      <c r="L503" t="s">
        <v>1310</v>
      </c>
    </row>
    <row r="504" spans="1:12">
      <c r="A504" s="19"/>
      <c r="B504" s="19" t="s">
        <v>80</v>
      </c>
      <c r="C504" s="19"/>
      <c r="E504" t="s">
        <v>440</v>
      </c>
      <c r="F504" s="5" t="s">
        <v>1311</v>
      </c>
      <c r="G504" s="3" t="s">
        <v>1343</v>
      </c>
      <c r="H504">
        <v>5</v>
      </c>
      <c r="I504" t="str">
        <f t="shared" si="7"/>
        <v>C.24.540</v>
      </c>
      <c r="J504" s="9" t="s">
        <v>1312</v>
      </c>
      <c r="K504" t="s">
        <v>1313</v>
      </c>
      <c r="L504" t="s">
        <v>1314</v>
      </c>
    </row>
    <row r="505" spans="1:12">
      <c r="A505" s="19"/>
      <c r="B505" s="19" t="s">
        <v>80</v>
      </c>
      <c r="C505" s="19"/>
      <c r="E505" t="s">
        <v>440</v>
      </c>
      <c r="F505" s="5" t="s">
        <v>440</v>
      </c>
      <c r="G505" s="3">
        <v>25</v>
      </c>
      <c r="H505">
        <v>2</v>
      </c>
      <c r="I505" t="str">
        <f t="shared" si="7"/>
        <v>C.25</v>
      </c>
      <c r="J505" s="6" t="s">
        <v>1344</v>
      </c>
      <c r="K505" t="s">
        <v>1345</v>
      </c>
      <c r="L505" t="s">
        <v>1346</v>
      </c>
    </row>
    <row r="506" spans="1:12">
      <c r="A506" s="19"/>
      <c r="B506" s="19" t="s">
        <v>80</v>
      </c>
      <c r="C506" s="19"/>
      <c r="E506" t="s">
        <v>440</v>
      </c>
      <c r="F506" s="5">
        <v>25</v>
      </c>
      <c r="G506" s="3" t="s">
        <v>1347</v>
      </c>
      <c r="H506">
        <v>3</v>
      </c>
      <c r="I506" t="str">
        <f t="shared" si="7"/>
        <v>C.25.1</v>
      </c>
      <c r="J506" s="7" t="s">
        <v>1348</v>
      </c>
      <c r="K506" t="s">
        <v>1348</v>
      </c>
      <c r="L506" t="s">
        <v>1349</v>
      </c>
    </row>
    <row r="507" spans="1:12">
      <c r="A507" s="19"/>
      <c r="B507" s="19" t="s">
        <v>80</v>
      </c>
      <c r="C507" s="19"/>
      <c r="E507" t="s">
        <v>440</v>
      </c>
      <c r="F507" s="5">
        <v>25</v>
      </c>
      <c r="G507" s="3" t="s">
        <v>1350</v>
      </c>
      <c r="H507">
        <v>3</v>
      </c>
      <c r="I507" t="str">
        <f t="shared" si="7"/>
        <v>C.25.2</v>
      </c>
      <c r="J507" s="7" t="s">
        <v>1351</v>
      </c>
      <c r="K507" t="s">
        <v>1352</v>
      </c>
      <c r="L507" t="s">
        <v>1353</v>
      </c>
    </row>
    <row r="508" spans="1:12">
      <c r="A508" s="19"/>
      <c r="B508" s="19" t="s">
        <v>80</v>
      </c>
      <c r="C508" s="19"/>
      <c r="E508" t="s">
        <v>440</v>
      </c>
      <c r="F508" s="5">
        <v>25</v>
      </c>
      <c r="G508" s="3" t="s">
        <v>1354</v>
      </c>
      <c r="H508">
        <v>3</v>
      </c>
      <c r="I508" t="str">
        <f t="shared" si="7"/>
        <v>C.25.3</v>
      </c>
      <c r="J508" s="7" t="s">
        <v>1355</v>
      </c>
      <c r="K508" t="s">
        <v>1356</v>
      </c>
      <c r="L508" t="s">
        <v>1357</v>
      </c>
    </row>
    <row r="509" spans="1:12">
      <c r="A509" s="19"/>
      <c r="B509" s="19" t="s">
        <v>80</v>
      </c>
      <c r="C509" s="19"/>
      <c r="E509" t="s">
        <v>440</v>
      </c>
      <c r="F509" s="5">
        <v>25</v>
      </c>
      <c r="G509" s="3" t="s">
        <v>1358</v>
      </c>
      <c r="H509">
        <v>3</v>
      </c>
      <c r="I509" t="str">
        <f t="shared" si="7"/>
        <v>C.25.4</v>
      </c>
      <c r="J509" s="7" t="s">
        <v>1359</v>
      </c>
      <c r="K509" t="s">
        <v>1360</v>
      </c>
    </row>
    <row r="510" spans="1:12">
      <c r="A510" s="19"/>
      <c r="B510" s="19" t="s">
        <v>80</v>
      </c>
      <c r="C510" s="19"/>
      <c r="E510" t="s">
        <v>440</v>
      </c>
      <c r="F510" s="5">
        <v>25</v>
      </c>
      <c r="G510" s="3" t="s">
        <v>1361</v>
      </c>
      <c r="H510">
        <v>3</v>
      </c>
      <c r="I510" t="str">
        <f t="shared" si="7"/>
        <v>C.25.5</v>
      </c>
      <c r="J510" s="7" t="s">
        <v>1362</v>
      </c>
      <c r="K510" t="s">
        <v>1363</v>
      </c>
      <c r="L510" t="s">
        <v>1364</v>
      </c>
    </row>
    <row r="511" spans="1:12">
      <c r="A511" s="19"/>
      <c r="B511" s="19" t="s">
        <v>80</v>
      </c>
      <c r="C511" s="19"/>
      <c r="E511" t="s">
        <v>440</v>
      </c>
      <c r="F511" s="5">
        <v>25</v>
      </c>
      <c r="G511" s="3" t="s">
        <v>1365</v>
      </c>
      <c r="H511">
        <v>3</v>
      </c>
      <c r="I511" t="str">
        <f t="shared" si="7"/>
        <v>C.25.6</v>
      </c>
      <c r="J511" s="7" t="s">
        <v>1366</v>
      </c>
      <c r="K511" t="s">
        <v>1367</v>
      </c>
      <c r="L511" t="s">
        <v>1368</v>
      </c>
    </row>
    <row r="512" spans="1:12">
      <c r="A512" s="19"/>
      <c r="B512" s="19" t="s">
        <v>80</v>
      </c>
      <c r="C512" s="19"/>
      <c r="E512" t="s">
        <v>440</v>
      </c>
      <c r="F512" s="5">
        <v>25</v>
      </c>
      <c r="G512" s="3" t="s">
        <v>1369</v>
      </c>
      <c r="H512">
        <v>3</v>
      </c>
      <c r="I512" t="str">
        <f t="shared" si="7"/>
        <v>C.25.7</v>
      </c>
      <c r="J512" s="7" t="s">
        <v>1370</v>
      </c>
      <c r="K512" t="s">
        <v>1371</v>
      </c>
      <c r="L512" t="s">
        <v>1372</v>
      </c>
    </row>
    <row r="513" spans="1:12">
      <c r="A513" s="19"/>
      <c r="B513" s="19" t="s">
        <v>80</v>
      </c>
      <c r="C513" s="19"/>
      <c r="E513" t="s">
        <v>440</v>
      </c>
      <c r="F513" s="5">
        <v>25</v>
      </c>
      <c r="G513" s="3" t="s">
        <v>1373</v>
      </c>
      <c r="H513">
        <v>3</v>
      </c>
      <c r="I513" t="str">
        <f t="shared" si="7"/>
        <v>C.25.9</v>
      </c>
      <c r="J513" s="7" t="s">
        <v>1374</v>
      </c>
      <c r="K513" t="s">
        <v>1374</v>
      </c>
      <c r="L513" t="s">
        <v>1375</v>
      </c>
    </row>
    <row r="514" spans="1:12">
      <c r="A514" s="19"/>
      <c r="B514" s="19" t="s">
        <v>80</v>
      </c>
      <c r="C514" s="19"/>
      <c r="E514" t="s">
        <v>440</v>
      </c>
      <c r="F514" s="5" t="s">
        <v>1347</v>
      </c>
      <c r="G514" s="3" t="s">
        <v>1376</v>
      </c>
      <c r="H514">
        <v>4</v>
      </c>
      <c r="I514" t="str">
        <f t="shared" ref="I514:I577" si="8">CONCATENATE(E514,".",G514)</f>
        <v>C.25.11</v>
      </c>
      <c r="J514" s="8" t="s">
        <v>1377</v>
      </c>
      <c r="K514" t="s">
        <v>1378</v>
      </c>
      <c r="L514" t="s">
        <v>1379</v>
      </c>
    </row>
    <row r="515" spans="1:12">
      <c r="A515" s="19"/>
      <c r="B515" s="19" t="s">
        <v>80</v>
      </c>
      <c r="C515" s="19"/>
      <c r="E515" t="s">
        <v>440</v>
      </c>
      <c r="F515" s="5" t="s">
        <v>1347</v>
      </c>
      <c r="G515" s="3" t="s">
        <v>1380</v>
      </c>
      <c r="H515">
        <v>4</v>
      </c>
      <c r="I515" t="str">
        <f t="shared" si="8"/>
        <v>C.25.12</v>
      </c>
      <c r="J515" s="8" t="s">
        <v>1381</v>
      </c>
      <c r="K515" t="s">
        <v>1382</v>
      </c>
      <c r="L515" t="s">
        <v>1383</v>
      </c>
    </row>
    <row r="516" spans="1:12">
      <c r="A516" s="19"/>
      <c r="B516" s="19" t="s">
        <v>80</v>
      </c>
      <c r="C516" s="19"/>
      <c r="E516" t="s">
        <v>440</v>
      </c>
      <c r="F516" s="5" t="s">
        <v>1350</v>
      </c>
      <c r="G516" s="3" t="s">
        <v>1384</v>
      </c>
      <c r="H516">
        <v>4</v>
      </c>
      <c r="I516" t="str">
        <f t="shared" si="8"/>
        <v>C.25.21</v>
      </c>
      <c r="J516" s="8" t="s">
        <v>1385</v>
      </c>
      <c r="K516" t="s">
        <v>1386</v>
      </c>
      <c r="L516" t="s">
        <v>1387</v>
      </c>
    </row>
    <row r="517" spans="1:12">
      <c r="A517" s="19"/>
      <c r="B517" s="19" t="s">
        <v>80</v>
      </c>
      <c r="C517" s="19"/>
      <c r="E517" t="s">
        <v>440</v>
      </c>
      <c r="F517" s="5" t="s">
        <v>1350</v>
      </c>
      <c r="G517" s="3" t="s">
        <v>1388</v>
      </c>
      <c r="H517">
        <v>4</v>
      </c>
      <c r="I517" t="str">
        <f t="shared" si="8"/>
        <v>C.25.29</v>
      </c>
      <c r="J517" s="8" t="s">
        <v>1389</v>
      </c>
      <c r="K517" t="s">
        <v>1390</v>
      </c>
      <c r="L517" t="s">
        <v>1391</v>
      </c>
    </row>
    <row r="518" spans="1:12">
      <c r="A518" s="19"/>
      <c r="B518" s="19" t="s">
        <v>80</v>
      </c>
      <c r="C518" s="19"/>
      <c r="E518" t="s">
        <v>440</v>
      </c>
      <c r="F518" s="5" t="s">
        <v>1354</v>
      </c>
      <c r="G518" s="3" t="s">
        <v>1392</v>
      </c>
      <c r="H518">
        <v>4</v>
      </c>
      <c r="I518" t="str">
        <f t="shared" si="8"/>
        <v>C.25.30</v>
      </c>
      <c r="J518" s="8" t="s">
        <v>1355</v>
      </c>
      <c r="K518" t="s">
        <v>1393</v>
      </c>
      <c r="L518" t="s">
        <v>1394</v>
      </c>
    </row>
    <row r="519" spans="1:12">
      <c r="A519" s="19"/>
      <c r="B519" s="19" t="s">
        <v>80</v>
      </c>
      <c r="C519" s="19"/>
      <c r="E519" t="s">
        <v>440</v>
      </c>
      <c r="F519" s="5" t="s">
        <v>1358</v>
      </c>
      <c r="G519" s="3" t="s">
        <v>1395</v>
      </c>
      <c r="H519">
        <v>4</v>
      </c>
      <c r="I519" t="str">
        <f t="shared" si="8"/>
        <v>C.25.40</v>
      </c>
      <c r="J519" s="8" t="s">
        <v>1359</v>
      </c>
      <c r="K519" t="s">
        <v>1360</v>
      </c>
      <c r="L519" t="s">
        <v>1396</v>
      </c>
    </row>
    <row r="520" spans="1:12">
      <c r="A520" s="19"/>
      <c r="B520" s="19" t="s">
        <v>80</v>
      </c>
      <c r="C520" s="19"/>
      <c r="E520" t="s">
        <v>440</v>
      </c>
      <c r="F520" s="5" t="s">
        <v>1361</v>
      </c>
      <c r="G520" s="3" t="s">
        <v>1397</v>
      </c>
      <c r="H520">
        <v>4</v>
      </c>
      <c r="I520" t="str">
        <f t="shared" si="8"/>
        <v>C.25.50</v>
      </c>
      <c r="J520" s="8" t="s">
        <v>1362</v>
      </c>
      <c r="K520" t="s">
        <v>1363</v>
      </c>
      <c r="L520" t="s">
        <v>1398</v>
      </c>
    </row>
    <row r="521" spans="1:12">
      <c r="A521" s="19"/>
      <c r="B521" s="19" t="s">
        <v>80</v>
      </c>
      <c r="C521" s="19"/>
      <c r="E521" t="s">
        <v>440</v>
      </c>
      <c r="F521" s="5" t="s">
        <v>1365</v>
      </c>
      <c r="G521" s="3" t="s">
        <v>1399</v>
      </c>
      <c r="H521">
        <v>4</v>
      </c>
      <c r="I521" t="str">
        <f t="shared" si="8"/>
        <v>C.25.61</v>
      </c>
      <c r="J521" s="8" t="s">
        <v>1400</v>
      </c>
      <c r="K521" t="s">
        <v>1400</v>
      </c>
      <c r="L521" t="s">
        <v>1401</v>
      </c>
    </row>
    <row r="522" spans="1:12">
      <c r="A522" s="19"/>
      <c r="B522" s="19" t="s">
        <v>80</v>
      </c>
      <c r="C522" s="19"/>
      <c r="E522" t="s">
        <v>440</v>
      </c>
      <c r="F522" s="5" t="s">
        <v>1365</v>
      </c>
      <c r="G522" s="3" t="s">
        <v>1402</v>
      </c>
      <c r="H522">
        <v>4</v>
      </c>
      <c r="I522" t="str">
        <f t="shared" si="8"/>
        <v>C.25.62</v>
      </c>
      <c r="J522" s="8" t="s">
        <v>1403</v>
      </c>
      <c r="K522" t="s">
        <v>1403</v>
      </c>
      <c r="L522" t="s">
        <v>1404</v>
      </c>
    </row>
    <row r="523" spans="1:12">
      <c r="A523" s="19"/>
      <c r="B523" s="19" t="s">
        <v>80</v>
      </c>
      <c r="C523" s="19"/>
      <c r="E523" t="s">
        <v>440</v>
      </c>
      <c r="F523" s="5" t="s">
        <v>1369</v>
      </c>
      <c r="G523" s="3" t="s">
        <v>1405</v>
      </c>
      <c r="H523">
        <v>4</v>
      </c>
      <c r="I523" t="str">
        <f t="shared" si="8"/>
        <v>C.25.71</v>
      </c>
      <c r="J523" s="8" t="s">
        <v>1406</v>
      </c>
      <c r="K523" t="s">
        <v>1407</v>
      </c>
      <c r="L523" t="s">
        <v>1408</v>
      </c>
    </row>
    <row r="524" spans="1:12">
      <c r="A524" s="19"/>
      <c r="B524" s="19" t="s">
        <v>80</v>
      </c>
      <c r="C524" s="19"/>
      <c r="E524" t="s">
        <v>440</v>
      </c>
      <c r="F524" s="5" t="s">
        <v>1369</v>
      </c>
      <c r="G524" s="3" t="s">
        <v>1409</v>
      </c>
      <c r="H524">
        <v>4</v>
      </c>
      <c r="I524" t="str">
        <f t="shared" si="8"/>
        <v>C.25.72</v>
      </c>
      <c r="J524" s="8" t="s">
        <v>1410</v>
      </c>
      <c r="K524" t="s">
        <v>1411</v>
      </c>
      <c r="L524" t="s">
        <v>1412</v>
      </c>
    </row>
    <row r="525" spans="1:12">
      <c r="A525" s="19"/>
      <c r="B525" s="19" t="s">
        <v>80</v>
      </c>
      <c r="C525" s="19"/>
      <c r="E525" t="s">
        <v>440</v>
      </c>
      <c r="F525" s="5" t="s">
        <v>1369</v>
      </c>
      <c r="G525" s="3" t="s">
        <v>1413</v>
      </c>
      <c r="H525">
        <v>4</v>
      </c>
      <c r="I525" t="str">
        <f t="shared" si="8"/>
        <v>C.25.73</v>
      </c>
      <c r="J525" s="8" t="s">
        <v>1414</v>
      </c>
      <c r="K525" t="s">
        <v>1415</v>
      </c>
      <c r="L525" t="s">
        <v>1416</v>
      </c>
    </row>
    <row r="526" spans="1:12">
      <c r="A526" s="19"/>
      <c r="B526" s="19" t="s">
        <v>80</v>
      </c>
      <c r="C526" s="19"/>
      <c r="E526" t="s">
        <v>440</v>
      </c>
      <c r="F526" s="5" t="s">
        <v>1373</v>
      </c>
      <c r="G526" s="3" t="s">
        <v>1417</v>
      </c>
      <c r="H526">
        <v>4</v>
      </c>
      <c r="I526" t="str">
        <f t="shared" si="8"/>
        <v>C.25.91</v>
      </c>
      <c r="J526" s="8" t="s">
        <v>1418</v>
      </c>
      <c r="K526" t="s">
        <v>1419</v>
      </c>
      <c r="L526" t="s">
        <v>1420</v>
      </c>
    </row>
    <row r="527" spans="1:12">
      <c r="A527" s="19"/>
      <c r="B527" s="19" t="s">
        <v>80</v>
      </c>
      <c r="C527" s="19"/>
      <c r="E527" t="s">
        <v>440</v>
      </c>
      <c r="F527" s="5" t="s">
        <v>1373</v>
      </c>
      <c r="G527" s="3" t="s">
        <v>1421</v>
      </c>
      <c r="H527">
        <v>4</v>
      </c>
      <c r="I527" t="str">
        <f t="shared" si="8"/>
        <v>C.25.92</v>
      </c>
      <c r="J527" s="8" t="s">
        <v>1422</v>
      </c>
      <c r="K527" t="s">
        <v>1423</v>
      </c>
      <c r="L527" t="s">
        <v>1424</v>
      </c>
    </row>
    <row r="528" spans="1:12">
      <c r="A528" s="19"/>
      <c r="B528" s="19" t="s">
        <v>80</v>
      </c>
      <c r="C528" s="19"/>
      <c r="E528" t="s">
        <v>440</v>
      </c>
      <c r="F528" s="5" t="s">
        <v>1373</v>
      </c>
      <c r="G528" s="3" t="s">
        <v>1425</v>
      </c>
      <c r="H528">
        <v>4</v>
      </c>
      <c r="I528" t="str">
        <f t="shared" si="8"/>
        <v>C.25.93</v>
      </c>
      <c r="J528" s="8" t="s">
        <v>1426</v>
      </c>
      <c r="K528" t="s">
        <v>1427</v>
      </c>
      <c r="L528" t="s">
        <v>1428</v>
      </c>
    </row>
    <row r="529" spans="1:12">
      <c r="A529" s="19"/>
      <c r="B529" s="19" t="s">
        <v>80</v>
      </c>
      <c r="C529" s="19"/>
      <c r="E529" t="s">
        <v>440</v>
      </c>
      <c r="F529" s="5" t="s">
        <v>1373</v>
      </c>
      <c r="G529" s="3" t="s">
        <v>1429</v>
      </c>
      <c r="H529">
        <v>4</v>
      </c>
      <c r="I529" t="str">
        <f t="shared" si="8"/>
        <v>C.25.94</v>
      </c>
      <c r="J529" s="8" t="s">
        <v>1430</v>
      </c>
      <c r="K529" t="s">
        <v>1431</v>
      </c>
      <c r="L529" t="s">
        <v>1432</v>
      </c>
    </row>
    <row r="530" spans="1:12">
      <c r="A530" s="19"/>
      <c r="B530" s="19" t="s">
        <v>80</v>
      </c>
      <c r="C530" s="19"/>
      <c r="E530" t="s">
        <v>440</v>
      </c>
      <c r="F530" s="5" t="s">
        <v>1373</v>
      </c>
      <c r="G530" s="3" t="s">
        <v>1433</v>
      </c>
      <c r="H530">
        <v>4</v>
      </c>
      <c r="I530" t="str">
        <f t="shared" si="8"/>
        <v>C.25.99</v>
      </c>
      <c r="J530" s="8" t="s">
        <v>1434</v>
      </c>
      <c r="K530" t="s">
        <v>1435</v>
      </c>
      <c r="L530" t="s">
        <v>1436</v>
      </c>
    </row>
    <row r="531" spans="1:12">
      <c r="A531" s="19"/>
      <c r="B531" s="19" t="s">
        <v>80</v>
      </c>
      <c r="C531" s="19"/>
      <c r="E531" t="s">
        <v>440</v>
      </c>
      <c r="F531" s="5" t="s">
        <v>1376</v>
      </c>
      <c r="G531" s="3" t="s">
        <v>1437</v>
      </c>
      <c r="H531">
        <v>5</v>
      </c>
      <c r="I531" t="str">
        <f t="shared" si="8"/>
        <v>C.25.110</v>
      </c>
      <c r="J531" s="9" t="s">
        <v>1377</v>
      </c>
      <c r="K531" t="s">
        <v>1378</v>
      </c>
      <c r="L531" t="s">
        <v>1379</v>
      </c>
    </row>
    <row r="532" spans="1:12">
      <c r="A532" s="19"/>
      <c r="B532" s="19" t="s">
        <v>80</v>
      </c>
      <c r="C532" s="19"/>
      <c r="E532" t="s">
        <v>440</v>
      </c>
      <c r="F532" s="5" t="s">
        <v>1380</v>
      </c>
      <c r="G532" s="3" t="s">
        <v>1438</v>
      </c>
      <c r="H532">
        <v>5</v>
      </c>
      <c r="I532" t="str">
        <f t="shared" si="8"/>
        <v>C.25.120</v>
      </c>
      <c r="J532" s="9" t="s">
        <v>1381</v>
      </c>
      <c r="K532" t="s">
        <v>1382</v>
      </c>
      <c r="L532" t="s">
        <v>1383</v>
      </c>
    </row>
    <row r="533" spans="1:12">
      <c r="A533" s="19"/>
      <c r="B533" s="19" t="s">
        <v>80</v>
      </c>
      <c r="C533" s="19"/>
      <c r="E533" t="s">
        <v>440</v>
      </c>
      <c r="F533" s="5" t="s">
        <v>1384</v>
      </c>
      <c r="G533" s="3" t="s">
        <v>1439</v>
      </c>
      <c r="H533">
        <v>5</v>
      </c>
      <c r="I533" t="str">
        <f t="shared" si="8"/>
        <v>C.25.210</v>
      </c>
      <c r="J533" s="9" t="s">
        <v>1385</v>
      </c>
      <c r="K533" t="s">
        <v>1386</v>
      </c>
      <c r="L533" t="s">
        <v>1387</v>
      </c>
    </row>
    <row r="534" spans="1:12">
      <c r="A534" s="19"/>
      <c r="B534" s="19" t="s">
        <v>80</v>
      </c>
      <c r="C534" s="19"/>
      <c r="E534" t="s">
        <v>440</v>
      </c>
      <c r="F534" s="5" t="s">
        <v>1388</v>
      </c>
      <c r="G534" s="3" t="s">
        <v>1440</v>
      </c>
      <c r="H534">
        <v>5</v>
      </c>
      <c r="I534" t="str">
        <f t="shared" si="8"/>
        <v>C.25.290</v>
      </c>
      <c r="J534" s="9" t="s">
        <v>1389</v>
      </c>
      <c r="K534" t="s">
        <v>1390</v>
      </c>
      <c r="L534" t="s">
        <v>1391</v>
      </c>
    </row>
    <row r="535" spans="1:12">
      <c r="A535" s="19"/>
      <c r="B535" s="19" t="s">
        <v>80</v>
      </c>
      <c r="C535" s="19"/>
      <c r="E535" t="s">
        <v>440</v>
      </c>
      <c r="F535" s="5" t="s">
        <v>1392</v>
      </c>
      <c r="G535" s="3" t="s">
        <v>1441</v>
      </c>
      <c r="H535">
        <v>5</v>
      </c>
      <c r="I535" t="str">
        <f t="shared" si="8"/>
        <v>C.25.300</v>
      </c>
      <c r="J535" s="9" t="s">
        <v>1355</v>
      </c>
      <c r="K535" t="s">
        <v>1393</v>
      </c>
      <c r="L535" t="s">
        <v>1394</v>
      </c>
    </row>
    <row r="536" spans="1:12">
      <c r="A536" s="19"/>
      <c r="B536" s="19" t="s">
        <v>80</v>
      </c>
      <c r="C536" s="19"/>
      <c r="E536" t="s">
        <v>440</v>
      </c>
      <c r="F536" s="5" t="s">
        <v>1395</v>
      </c>
      <c r="G536" s="3" t="s">
        <v>1442</v>
      </c>
      <c r="H536">
        <v>5</v>
      </c>
      <c r="I536" t="str">
        <f t="shared" si="8"/>
        <v>C.25.400</v>
      </c>
      <c r="J536" s="9" t="s">
        <v>1359</v>
      </c>
      <c r="K536" t="s">
        <v>1360</v>
      </c>
      <c r="L536" t="s">
        <v>1396</v>
      </c>
    </row>
    <row r="537" spans="1:12">
      <c r="A537" s="19"/>
      <c r="B537" s="19" t="s">
        <v>80</v>
      </c>
      <c r="C537" s="19"/>
      <c r="E537" t="s">
        <v>440</v>
      </c>
      <c r="F537" s="5" t="s">
        <v>1397</v>
      </c>
      <c r="G537" s="3" t="s">
        <v>1443</v>
      </c>
      <c r="H537">
        <v>5</v>
      </c>
      <c r="I537" t="str">
        <f t="shared" si="8"/>
        <v>C.25.500</v>
      </c>
      <c r="J537" s="9" t="s">
        <v>1362</v>
      </c>
      <c r="K537" t="s">
        <v>1363</v>
      </c>
      <c r="L537" t="s">
        <v>1398</v>
      </c>
    </row>
    <row r="538" spans="1:12">
      <c r="A538" s="19"/>
      <c r="B538" s="19" t="s">
        <v>80</v>
      </c>
      <c r="C538" s="19"/>
      <c r="E538" t="s">
        <v>440</v>
      </c>
      <c r="F538" s="5" t="s">
        <v>1399</v>
      </c>
      <c r="G538" s="3" t="s">
        <v>1444</v>
      </c>
      <c r="H538">
        <v>5</v>
      </c>
      <c r="I538" t="str">
        <f t="shared" si="8"/>
        <v>C.25.610</v>
      </c>
      <c r="J538" s="9" t="s">
        <v>1400</v>
      </c>
      <c r="K538" t="s">
        <v>1400</v>
      </c>
      <c r="L538" t="s">
        <v>1401</v>
      </c>
    </row>
    <row r="539" spans="1:12">
      <c r="A539" s="19"/>
      <c r="B539" s="19" t="s">
        <v>80</v>
      </c>
      <c r="C539" s="19"/>
      <c r="E539" t="s">
        <v>440</v>
      </c>
      <c r="F539" s="5" t="s">
        <v>1402</v>
      </c>
      <c r="G539" s="3" t="s">
        <v>1445</v>
      </c>
      <c r="H539">
        <v>5</v>
      </c>
      <c r="I539" t="str">
        <f t="shared" si="8"/>
        <v>C.25.620</v>
      </c>
      <c r="J539" s="9" t="s">
        <v>1403</v>
      </c>
      <c r="K539" t="s">
        <v>1403</v>
      </c>
      <c r="L539" t="s">
        <v>1404</v>
      </c>
    </row>
    <row r="540" spans="1:12">
      <c r="A540" s="19"/>
      <c r="B540" s="19" t="s">
        <v>80</v>
      </c>
      <c r="C540" s="19"/>
      <c r="E540" t="s">
        <v>440</v>
      </c>
      <c r="F540" s="5" t="s">
        <v>1405</v>
      </c>
      <c r="G540" s="3" t="s">
        <v>1446</v>
      </c>
      <c r="H540">
        <v>5</v>
      </c>
      <c r="I540" t="str">
        <f t="shared" si="8"/>
        <v>C.25.710</v>
      </c>
      <c r="J540" s="9" t="s">
        <v>1406</v>
      </c>
      <c r="K540" t="s">
        <v>1407</v>
      </c>
      <c r="L540" t="s">
        <v>1408</v>
      </c>
    </row>
    <row r="541" spans="1:12">
      <c r="A541" s="19"/>
      <c r="B541" s="19" t="s">
        <v>80</v>
      </c>
      <c r="C541" s="19"/>
      <c r="E541" t="s">
        <v>440</v>
      </c>
      <c r="F541" s="5" t="s">
        <v>1409</v>
      </c>
      <c r="G541" s="3" t="s">
        <v>1447</v>
      </c>
      <c r="H541">
        <v>5</v>
      </c>
      <c r="I541" t="str">
        <f t="shared" si="8"/>
        <v>C.25.720</v>
      </c>
      <c r="J541" s="9" t="s">
        <v>1410</v>
      </c>
      <c r="K541" t="s">
        <v>1411</v>
      </c>
      <c r="L541" t="s">
        <v>1412</v>
      </c>
    </row>
    <row r="542" spans="1:12">
      <c r="A542" s="19"/>
      <c r="B542" s="19" t="s">
        <v>80</v>
      </c>
      <c r="C542" s="19"/>
      <c r="E542" t="s">
        <v>440</v>
      </c>
      <c r="F542" s="5" t="s">
        <v>1413</v>
      </c>
      <c r="G542" s="3" t="s">
        <v>1448</v>
      </c>
      <c r="H542">
        <v>5</v>
      </c>
      <c r="I542" t="str">
        <f t="shared" si="8"/>
        <v>C.25.730</v>
      </c>
      <c r="J542" s="9" t="s">
        <v>1414</v>
      </c>
      <c r="K542" t="s">
        <v>1415</v>
      </c>
      <c r="L542" t="s">
        <v>1416</v>
      </c>
    </row>
    <row r="543" spans="1:12">
      <c r="A543" s="19"/>
      <c r="B543" s="19" t="s">
        <v>80</v>
      </c>
      <c r="C543" s="19"/>
      <c r="E543" t="s">
        <v>440</v>
      </c>
      <c r="F543" s="5" t="s">
        <v>1417</v>
      </c>
      <c r="G543" s="3" t="s">
        <v>1449</v>
      </c>
      <c r="H543">
        <v>5</v>
      </c>
      <c r="I543" t="str">
        <f t="shared" si="8"/>
        <v>C.25.910</v>
      </c>
      <c r="J543" s="9" t="s">
        <v>1418</v>
      </c>
      <c r="K543" t="s">
        <v>1419</v>
      </c>
      <c r="L543" t="s">
        <v>1420</v>
      </c>
    </row>
    <row r="544" spans="1:12">
      <c r="A544" s="19"/>
      <c r="B544" s="19" t="s">
        <v>80</v>
      </c>
      <c r="C544" s="19"/>
      <c r="E544" t="s">
        <v>440</v>
      </c>
      <c r="F544" s="5" t="s">
        <v>1421</v>
      </c>
      <c r="G544" s="3" t="s">
        <v>1450</v>
      </c>
      <c r="H544">
        <v>5</v>
      </c>
      <c r="I544" t="str">
        <f t="shared" si="8"/>
        <v>C.25.920</v>
      </c>
      <c r="J544" s="9" t="s">
        <v>1422</v>
      </c>
      <c r="K544" t="s">
        <v>1423</v>
      </c>
      <c r="L544" t="s">
        <v>1424</v>
      </c>
    </row>
    <row r="545" spans="1:12">
      <c r="A545" s="19"/>
      <c r="B545" s="19" t="s">
        <v>80</v>
      </c>
      <c r="C545" s="19"/>
      <c r="E545" t="s">
        <v>440</v>
      </c>
      <c r="F545" s="5" t="s">
        <v>1425</v>
      </c>
      <c r="G545" s="3" t="s">
        <v>1451</v>
      </c>
      <c r="H545">
        <v>5</v>
      </c>
      <c r="I545" t="str">
        <f t="shared" si="8"/>
        <v>C.25.930</v>
      </c>
      <c r="J545" s="9" t="s">
        <v>1426</v>
      </c>
      <c r="K545" t="s">
        <v>1427</v>
      </c>
      <c r="L545" t="s">
        <v>1428</v>
      </c>
    </row>
    <row r="546" spans="1:12">
      <c r="A546" s="19"/>
      <c r="B546" s="19" t="s">
        <v>80</v>
      </c>
      <c r="C546" s="19"/>
      <c r="E546" t="s">
        <v>440</v>
      </c>
      <c r="F546" s="5" t="s">
        <v>1429</v>
      </c>
      <c r="G546" s="3" t="s">
        <v>1452</v>
      </c>
      <c r="H546">
        <v>5</v>
      </c>
      <c r="I546" t="str">
        <f t="shared" si="8"/>
        <v>C.25.940</v>
      </c>
      <c r="J546" s="9" t="s">
        <v>1430</v>
      </c>
      <c r="K546" t="s">
        <v>1431</v>
      </c>
      <c r="L546" t="s">
        <v>1432</v>
      </c>
    </row>
    <row r="547" spans="1:12">
      <c r="A547" s="19"/>
      <c r="B547" s="19" t="s">
        <v>80</v>
      </c>
      <c r="C547" s="19"/>
      <c r="E547" t="s">
        <v>440</v>
      </c>
      <c r="F547" s="5" t="s">
        <v>1433</v>
      </c>
      <c r="G547" s="3" t="s">
        <v>1453</v>
      </c>
      <c r="H547">
        <v>5</v>
      </c>
      <c r="I547" t="str">
        <f t="shared" si="8"/>
        <v>C.25.990</v>
      </c>
      <c r="J547" s="9" t="s">
        <v>1434</v>
      </c>
      <c r="K547" t="s">
        <v>1435</v>
      </c>
      <c r="L547" t="s">
        <v>1436</v>
      </c>
    </row>
    <row r="548" spans="1:12">
      <c r="A548" s="19"/>
      <c r="B548" s="19" t="s">
        <v>80</v>
      </c>
      <c r="C548" s="19"/>
      <c r="E548" t="s">
        <v>440</v>
      </c>
      <c r="F548" s="5" t="s">
        <v>440</v>
      </c>
      <c r="G548" s="3">
        <v>26</v>
      </c>
      <c r="H548">
        <v>2</v>
      </c>
      <c r="I548" t="str">
        <f t="shared" si="8"/>
        <v>C.26</v>
      </c>
      <c r="J548" s="6" t="s">
        <v>1454</v>
      </c>
      <c r="K548" t="s">
        <v>1455</v>
      </c>
      <c r="L548" t="s">
        <v>1456</v>
      </c>
    </row>
    <row r="549" spans="1:12">
      <c r="A549" s="19"/>
      <c r="B549" s="19" t="s">
        <v>80</v>
      </c>
      <c r="C549" s="19"/>
      <c r="E549" t="s">
        <v>440</v>
      </c>
      <c r="F549" s="5">
        <v>26</v>
      </c>
      <c r="G549" s="3" t="s">
        <v>1457</v>
      </c>
      <c r="H549">
        <v>3</v>
      </c>
      <c r="I549" t="str">
        <f t="shared" si="8"/>
        <v>C.26.1</v>
      </c>
      <c r="J549" s="7" t="s">
        <v>1458</v>
      </c>
      <c r="K549" t="s">
        <v>1459</v>
      </c>
    </row>
    <row r="550" spans="1:12">
      <c r="A550" s="19"/>
      <c r="B550" s="19" t="s">
        <v>80</v>
      </c>
      <c r="C550" s="19"/>
      <c r="E550" t="s">
        <v>440</v>
      </c>
      <c r="F550" s="5">
        <v>26</v>
      </c>
      <c r="G550" s="3" t="s">
        <v>1460</v>
      </c>
      <c r="H550">
        <v>3</v>
      </c>
      <c r="I550" t="str">
        <f t="shared" si="8"/>
        <v>C.26.2</v>
      </c>
      <c r="J550" s="7" t="s">
        <v>1461</v>
      </c>
      <c r="K550" t="s">
        <v>1462</v>
      </c>
    </row>
    <row r="551" spans="1:12">
      <c r="A551" s="19"/>
      <c r="B551" s="19" t="s">
        <v>80</v>
      </c>
      <c r="C551" s="19"/>
      <c r="E551" t="s">
        <v>440</v>
      </c>
      <c r="F551" s="5">
        <v>26</v>
      </c>
      <c r="G551" s="3" t="s">
        <v>1463</v>
      </c>
      <c r="H551">
        <v>3</v>
      </c>
      <c r="I551" t="str">
        <f t="shared" si="8"/>
        <v>C.26.3</v>
      </c>
      <c r="J551" s="7" t="s">
        <v>1464</v>
      </c>
      <c r="K551" t="s">
        <v>1465</v>
      </c>
    </row>
    <row r="552" spans="1:12">
      <c r="A552" s="19"/>
      <c r="B552" s="19" t="s">
        <v>80</v>
      </c>
      <c r="C552" s="19"/>
      <c r="E552" t="s">
        <v>440</v>
      </c>
      <c r="F552" s="5">
        <v>26</v>
      </c>
      <c r="G552" s="3" t="s">
        <v>1466</v>
      </c>
      <c r="H552">
        <v>3</v>
      </c>
      <c r="I552" t="str">
        <f t="shared" si="8"/>
        <v>C.26.4</v>
      </c>
      <c r="J552" s="7" t="s">
        <v>1467</v>
      </c>
      <c r="K552" t="s">
        <v>1468</v>
      </c>
    </row>
    <row r="553" spans="1:12">
      <c r="A553" s="19"/>
      <c r="B553" s="19" t="s">
        <v>80</v>
      </c>
      <c r="C553" s="19"/>
      <c r="E553" t="s">
        <v>440</v>
      </c>
      <c r="F553" s="5">
        <v>26</v>
      </c>
      <c r="G553" s="3" t="s">
        <v>1469</v>
      </c>
      <c r="H553">
        <v>3</v>
      </c>
      <c r="I553" t="str">
        <f t="shared" si="8"/>
        <v>C.26.5</v>
      </c>
      <c r="J553" s="7" t="s">
        <v>1470</v>
      </c>
      <c r="K553" t="s">
        <v>1471</v>
      </c>
      <c r="L553" t="s">
        <v>1472</v>
      </c>
    </row>
    <row r="554" spans="1:12">
      <c r="A554" s="19"/>
      <c r="B554" s="19" t="s">
        <v>80</v>
      </c>
      <c r="C554" s="19"/>
      <c r="E554" t="s">
        <v>440</v>
      </c>
      <c r="F554" s="5">
        <v>26</v>
      </c>
      <c r="G554" s="3" t="s">
        <v>1473</v>
      </c>
      <c r="H554">
        <v>3</v>
      </c>
      <c r="I554" t="str">
        <f t="shared" si="8"/>
        <v>C.26.6</v>
      </c>
      <c r="J554" s="7" t="s">
        <v>1474</v>
      </c>
      <c r="K554" t="s">
        <v>1475</v>
      </c>
    </row>
    <row r="555" spans="1:12">
      <c r="A555" s="19"/>
      <c r="B555" s="19" t="s">
        <v>80</v>
      </c>
      <c r="C555" s="19"/>
      <c r="E555" t="s">
        <v>440</v>
      </c>
      <c r="F555" s="5">
        <v>26</v>
      </c>
      <c r="G555" s="3" t="s">
        <v>1476</v>
      </c>
      <c r="H555">
        <v>3</v>
      </c>
      <c r="I555" t="str">
        <f t="shared" si="8"/>
        <v>C.26.7</v>
      </c>
      <c r="J555" s="7" t="s">
        <v>1477</v>
      </c>
      <c r="K555" t="s">
        <v>1478</v>
      </c>
    </row>
    <row r="556" spans="1:12">
      <c r="A556" s="19"/>
      <c r="B556" s="19" t="s">
        <v>80</v>
      </c>
      <c r="C556" s="19"/>
      <c r="E556" t="s">
        <v>440</v>
      </c>
      <c r="F556" s="5">
        <v>26</v>
      </c>
      <c r="G556" s="3" t="s">
        <v>1479</v>
      </c>
      <c r="H556">
        <v>3</v>
      </c>
      <c r="I556" t="str">
        <f t="shared" si="8"/>
        <v>C.26.8</v>
      </c>
      <c r="J556" s="7" t="s">
        <v>1480</v>
      </c>
      <c r="K556" t="s">
        <v>1481</v>
      </c>
    </row>
    <row r="557" spans="1:12">
      <c r="A557" s="19"/>
      <c r="B557" s="19" t="s">
        <v>80</v>
      </c>
      <c r="C557" s="19"/>
      <c r="E557" t="s">
        <v>440</v>
      </c>
      <c r="F557" s="5" t="s">
        <v>1457</v>
      </c>
      <c r="G557" s="3" t="s">
        <v>1482</v>
      </c>
      <c r="H557">
        <v>4</v>
      </c>
      <c r="I557" t="str">
        <f t="shared" si="8"/>
        <v>C.26.11</v>
      </c>
      <c r="J557" s="8" t="s">
        <v>1483</v>
      </c>
      <c r="K557" t="s">
        <v>1484</v>
      </c>
      <c r="L557" t="s">
        <v>1485</v>
      </c>
    </row>
    <row r="558" spans="1:12">
      <c r="A558" s="19"/>
      <c r="B558" s="19" t="s">
        <v>80</v>
      </c>
      <c r="C558" s="19"/>
      <c r="E558" t="s">
        <v>440</v>
      </c>
      <c r="F558" s="5" t="s">
        <v>1457</v>
      </c>
      <c r="G558" s="3" t="s">
        <v>1486</v>
      </c>
      <c r="H558">
        <v>4</v>
      </c>
      <c r="I558" t="str">
        <f t="shared" si="8"/>
        <v>C.26.12</v>
      </c>
      <c r="J558" s="8" t="s">
        <v>1487</v>
      </c>
      <c r="K558" t="s">
        <v>1487</v>
      </c>
      <c r="L558" t="s">
        <v>1488</v>
      </c>
    </row>
    <row r="559" spans="1:12">
      <c r="A559" s="19"/>
      <c r="B559" s="19" t="s">
        <v>80</v>
      </c>
      <c r="C559" s="19"/>
      <c r="E559" t="s">
        <v>440</v>
      </c>
      <c r="F559" s="5" t="s">
        <v>1460</v>
      </c>
      <c r="G559" s="3" t="s">
        <v>1489</v>
      </c>
      <c r="H559">
        <v>4</v>
      </c>
      <c r="I559" t="str">
        <f t="shared" si="8"/>
        <v>C.26.20</v>
      </c>
      <c r="J559" s="8" t="s">
        <v>1461</v>
      </c>
      <c r="K559" t="s">
        <v>1462</v>
      </c>
      <c r="L559" t="s">
        <v>1490</v>
      </c>
    </row>
    <row r="560" spans="1:12">
      <c r="A560" s="19"/>
      <c r="B560" s="19" t="s">
        <v>80</v>
      </c>
      <c r="C560" s="19"/>
      <c r="E560" t="s">
        <v>440</v>
      </c>
      <c r="F560" s="5" t="s">
        <v>1463</v>
      </c>
      <c r="G560" s="3" t="s">
        <v>1491</v>
      </c>
      <c r="H560">
        <v>4</v>
      </c>
      <c r="I560" t="str">
        <f t="shared" si="8"/>
        <v>C.26.30</v>
      </c>
      <c r="J560" s="8" t="s">
        <v>1464</v>
      </c>
      <c r="K560" t="s">
        <v>1465</v>
      </c>
      <c r="L560" t="s">
        <v>1492</v>
      </c>
    </row>
    <row r="561" spans="1:12">
      <c r="A561" s="19"/>
      <c r="B561" s="19" t="s">
        <v>80</v>
      </c>
      <c r="C561" s="19"/>
      <c r="E561" t="s">
        <v>440</v>
      </c>
      <c r="F561" s="5" t="s">
        <v>1466</v>
      </c>
      <c r="G561" s="3" t="s">
        <v>1493</v>
      </c>
      <c r="H561">
        <v>4</v>
      </c>
      <c r="I561" t="str">
        <f t="shared" si="8"/>
        <v>C.26.40</v>
      </c>
      <c r="J561" s="8" t="s">
        <v>1467</v>
      </c>
      <c r="K561" t="s">
        <v>1468</v>
      </c>
      <c r="L561" t="s">
        <v>1494</v>
      </c>
    </row>
    <row r="562" spans="1:12">
      <c r="A562" s="19"/>
      <c r="B562" s="19" t="s">
        <v>80</v>
      </c>
      <c r="C562" s="19"/>
      <c r="E562" t="s">
        <v>440</v>
      </c>
      <c r="F562" s="5" t="s">
        <v>1469</v>
      </c>
      <c r="G562" s="3" t="s">
        <v>1495</v>
      </c>
      <c r="H562">
        <v>4</v>
      </c>
      <c r="I562" t="str">
        <f t="shared" si="8"/>
        <v>C.26.51</v>
      </c>
      <c r="J562" s="8" t="s">
        <v>1496</v>
      </c>
      <c r="K562" t="s">
        <v>1497</v>
      </c>
      <c r="L562" t="s">
        <v>1498</v>
      </c>
    </row>
    <row r="563" spans="1:12">
      <c r="A563" s="19"/>
      <c r="B563" s="19" t="s">
        <v>80</v>
      </c>
      <c r="C563" s="19"/>
      <c r="E563" t="s">
        <v>440</v>
      </c>
      <c r="F563" s="5" t="s">
        <v>1469</v>
      </c>
      <c r="G563" s="3" t="s">
        <v>1499</v>
      </c>
      <c r="H563">
        <v>4</v>
      </c>
      <c r="I563" t="str">
        <f t="shared" si="8"/>
        <v>C.26.52</v>
      </c>
      <c r="J563" s="8" t="s">
        <v>1500</v>
      </c>
      <c r="K563" t="s">
        <v>1501</v>
      </c>
      <c r="L563" t="s">
        <v>1502</v>
      </c>
    </row>
    <row r="564" spans="1:12">
      <c r="A564" s="19"/>
      <c r="B564" s="19" t="s">
        <v>80</v>
      </c>
      <c r="C564" s="19"/>
      <c r="E564" t="s">
        <v>440</v>
      </c>
      <c r="F564" s="5" t="s">
        <v>1473</v>
      </c>
      <c r="G564" s="3" t="s">
        <v>1503</v>
      </c>
      <c r="H564">
        <v>4</v>
      </c>
      <c r="I564" t="str">
        <f t="shared" si="8"/>
        <v>C.26.60</v>
      </c>
      <c r="J564" s="8" t="s">
        <v>1474</v>
      </c>
      <c r="K564" t="s">
        <v>1475</v>
      </c>
      <c r="L564" t="s">
        <v>1504</v>
      </c>
    </row>
    <row r="565" spans="1:12">
      <c r="A565" s="19"/>
      <c r="B565" s="19" t="s">
        <v>80</v>
      </c>
      <c r="C565" s="19"/>
      <c r="E565" t="s">
        <v>440</v>
      </c>
      <c r="F565" s="5" t="s">
        <v>1476</v>
      </c>
      <c r="G565" s="3" t="s">
        <v>1505</v>
      </c>
      <c r="H565">
        <v>4</v>
      </c>
      <c r="I565" t="str">
        <f t="shared" si="8"/>
        <v>C.26.70</v>
      </c>
      <c r="J565" s="8" t="s">
        <v>1477</v>
      </c>
      <c r="K565" t="s">
        <v>1478</v>
      </c>
      <c r="L565" t="s">
        <v>1506</v>
      </c>
    </row>
    <row r="566" spans="1:12">
      <c r="A566" s="19"/>
      <c r="B566" s="19" t="s">
        <v>80</v>
      </c>
      <c r="C566" s="19"/>
      <c r="E566" t="s">
        <v>440</v>
      </c>
      <c r="F566" s="5" t="s">
        <v>1479</v>
      </c>
      <c r="G566" s="3" t="s">
        <v>1507</v>
      </c>
      <c r="H566">
        <v>4</v>
      </c>
      <c r="I566" t="str">
        <f t="shared" si="8"/>
        <v>C.26.80</v>
      </c>
      <c r="J566" s="8" t="s">
        <v>1480</v>
      </c>
      <c r="K566" t="s">
        <v>1481</v>
      </c>
      <c r="L566" t="s">
        <v>1508</v>
      </c>
    </row>
    <row r="567" spans="1:12">
      <c r="A567" s="19"/>
      <c r="B567" s="19" t="s">
        <v>80</v>
      </c>
      <c r="C567" s="19"/>
      <c r="E567" t="s">
        <v>440</v>
      </c>
      <c r="F567" s="5" t="s">
        <v>1482</v>
      </c>
      <c r="G567" s="3" t="s">
        <v>1509</v>
      </c>
      <c r="H567">
        <v>5</v>
      </c>
      <c r="I567" t="str">
        <f t="shared" si="8"/>
        <v>C.26.110</v>
      </c>
      <c r="J567" s="9" t="s">
        <v>1483</v>
      </c>
      <c r="K567" t="s">
        <v>1484</v>
      </c>
      <c r="L567" t="s">
        <v>1485</v>
      </c>
    </row>
    <row r="568" spans="1:12">
      <c r="A568" s="19"/>
      <c r="B568" s="19" t="s">
        <v>80</v>
      </c>
      <c r="C568" s="19"/>
      <c r="E568" t="s">
        <v>440</v>
      </c>
      <c r="F568" s="5" t="s">
        <v>1486</v>
      </c>
      <c r="G568" s="3" t="s">
        <v>1510</v>
      </c>
      <c r="H568">
        <v>5</v>
      </c>
      <c r="I568" t="str">
        <f t="shared" si="8"/>
        <v>C.26.120</v>
      </c>
      <c r="J568" s="9" t="s">
        <v>1487</v>
      </c>
      <c r="K568" t="s">
        <v>1487</v>
      </c>
      <c r="L568" t="s">
        <v>1488</v>
      </c>
    </row>
    <row r="569" spans="1:12">
      <c r="A569" s="19"/>
      <c r="B569" s="19" t="s">
        <v>80</v>
      </c>
      <c r="C569" s="19"/>
      <c r="E569" t="s">
        <v>440</v>
      </c>
      <c r="F569" s="5" t="s">
        <v>1489</v>
      </c>
      <c r="G569" s="3" t="s">
        <v>1511</v>
      </c>
      <c r="H569">
        <v>5</v>
      </c>
      <c r="I569" t="str">
        <f t="shared" si="8"/>
        <v>C.26.200</v>
      </c>
      <c r="J569" s="9" t="s">
        <v>1461</v>
      </c>
      <c r="K569" t="s">
        <v>1462</v>
      </c>
      <c r="L569" t="s">
        <v>1512</v>
      </c>
    </row>
    <row r="570" spans="1:12">
      <c r="A570" s="19"/>
      <c r="B570" s="19" t="s">
        <v>80</v>
      </c>
      <c r="C570" s="19"/>
      <c r="E570" t="s">
        <v>440</v>
      </c>
      <c r="F570" s="5" t="s">
        <v>1491</v>
      </c>
      <c r="G570" s="3" t="s">
        <v>1513</v>
      </c>
      <c r="H570">
        <v>5</v>
      </c>
      <c r="I570" t="str">
        <f t="shared" si="8"/>
        <v>C.26.300</v>
      </c>
      <c r="J570" s="9" t="s">
        <v>1464</v>
      </c>
      <c r="K570" t="s">
        <v>1465</v>
      </c>
      <c r="L570" t="s">
        <v>1514</v>
      </c>
    </row>
    <row r="571" spans="1:12">
      <c r="A571" s="19"/>
      <c r="B571" s="19" t="s">
        <v>80</v>
      </c>
      <c r="C571" s="19"/>
      <c r="E571" t="s">
        <v>440</v>
      </c>
      <c r="F571" s="5" t="s">
        <v>1493</v>
      </c>
      <c r="G571" s="3" t="s">
        <v>1515</v>
      </c>
      <c r="H571">
        <v>5</v>
      </c>
      <c r="I571" t="str">
        <f t="shared" si="8"/>
        <v>C.26.400</v>
      </c>
      <c r="J571" s="9" t="s">
        <v>1467</v>
      </c>
      <c r="K571" t="s">
        <v>1468</v>
      </c>
      <c r="L571" t="s">
        <v>1494</v>
      </c>
    </row>
    <row r="572" spans="1:12">
      <c r="A572" s="19"/>
      <c r="B572" s="19" t="s">
        <v>80</v>
      </c>
      <c r="C572" s="19"/>
      <c r="E572" t="s">
        <v>440</v>
      </c>
      <c r="F572" s="5" t="s">
        <v>1495</v>
      </c>
      <c r="G572" s="3" t="s">
        <v>1516</v>
      </c>
      <c r="H572">
        <v>5</v>
      </c>
      <c r="I572" t="str">
        <f t="shared" si="8"/>
        <v>C.26.510</v>
      </c>
      <c r="J572" s="9" t="s">
        <v>1496</v>
      </c>
      <c r="K572" t="s">
        <v>1497</v>
      </c>
      <c r="L572" t="s">
        <v>1498</v>
      </c>
    </row>
    <row r="573" spans="1:12">
      <c r="A573" s="19"/>
      <c r="B573" s="19" t="s">
        <v>80</v>
      </c>
      <c r="C573" s="19"/>
      <c r="E573" t="s">
        <v>440</v>
      </c>
      <c r="F573" s="5" t="s">
        <v>1499</v>
      </c>
      <c r="G573" s="3" t="s">
        <v>1517</v>
      </c>
      <c r="H573">
        <v>5</v>
      </c>
      <c r="I573" t="str">
        <f t="shared" si="8"/>
        <v>C.26.520</v>
      </c>
      <c r="J573" s="9" t="s">
        <v>1500</v>
      </c>
      <c r="K573" t="s">
        <v>1501</v>
      </c>
      <c r="L573" t="s">
        <v>1502</v>
      </c>
    </row>
    <row r="574" spans="1:12">
      <c r="A574" s="19"/>
      <c r="B574" s="19" t="s">
        <v>80</v>
      </c>
      <c r="C574" s="19"/>
      <c r="E574" t="s">
        <v>440</v>
      </c>
      <c r="F574" s="5" t="s">
        <v>1503</v>
      </c>
      <c r="G574" s="3" t="s">
        <v>1518</v>
      </c>
      <c r="H574">
        <v>5</v>
      </c>
      <c r="I574" t="str">
        <f t="shared" si="8"/>
        <v>C.26.600</v>
      </c>
      <c r="J574" s="9" t="s">
        <v>1474</v>
      </c>
      <c r="K574" t="s">
        <v>1475</v>
      </c>
      <c r="L574" t="s">
        <v>1504</v>
      </c>
    </row>
    <row r="575" spans="1:12">
      <c r="A575" s="19"/>
      <c r="B575" s="19" t="s">
        <v>80</v>
      </c>
      <c r="C575" s="19"/>
      <c r="E575" t="s">
        <v>440</v>
      </c>
      <c r="F575" s="5" t="s">
        <v>1505</v>
      </c>
      <c r="G575" s="3" t="s">
        <v>1519</v>
      </c>
      <c r="H575">
        <v>5</v>
      </c>
      <c r="I575" t="str">
        <f t="shared" si="8"/>
        <v>C.26.700</v>
      </c>
      <c r="J575" s="9" t="s">
        <v>1477</v>
      </c>
      <c r="K575" t="s">
        <v>1478</v>
      </c>
      <c r="L575" t="s">
        <v>1506</v>
      </c>
    </row>
    <row r="576" spans="1:12">
      <c r="A576" s="19"/>
      <c r="B576" s="19" t="s">
        <v>80</v>
      </c>
      <c r="C576" s="19"/>
      <c r="E576" t="s">
        <v>440</v>
      </c>
      <c r="F576" s="5" t="s">
        <v>1507</v>
      </c>
      <c r="G576" s="3" t="s">
        <v>1520</v>
      </c>
      <c r="H576">
        <v>5</v>
      </c>
      <c r="I576" t="str">
        <f t="shared" si="8"/>
        <v>C.26.800</v>
      </c>
      <c r="J576" s="9" t="s">
        <v>1480</v>
      </c>
      <c r="K576" t="s">
        <v>1481</v>
      </c>
      <c r="L576" t="s">
        <v>1508</v>
      </c>
    </row>
    <row r="577" spans="1:12">
      <c r="A577" s="19"/>
      <c r="B577" s="19" t="s">
        <v>80</v>
      </c>
      <c r="C577" s="19"/>
      <c r="E577" t="s">
        <v>440</v>
      </c>
      <c r="F577" s="5" t="s">
        <v>440</v>
      </c>
      <c r="G577" s="3">
        <v>27</v>
      </c>
      <c r="H577">
        <v>2</v>
      </c>
      <c r="I577" t="str">
        <f t="shared" si="8"/>
        <v>C.27</v>
      </c>
      <c r="J577" s="6" t="s">
        <v>1521</v>
      </c>
      <c r="K577" t="s">
        <v>1522</v>
      </c>
      <c r="L577" t="s">
        <v>1523</v>
      </c>
    </row>
    <row r="578" spans="1:12">
      <c r="A578" s="19"/>
      <c r="B578" s="19" t="s">
        <v>80</v>
      </c>
      <c r="C578" s="19"/>
      <c r="E578" t="s">
        <v>440</v>
      </c>
      <c r="F578" s="5">
        <v>27</v>
      </c>
      <c r="G578" s="3" t="s">
        <v>1524</v>
      </c>
      <c r="H578">
        <v>3</v>
      </c>
      <c r="I578" t="str">
        <f t="shared" ref="I578:I641" si="9">CONCATENATE(E578,".",G578)</f>
        <v>C.27.1</v>
      </c>
      <c r="J578" s="7" t="s">
        <v>1525</v>
      </c>
      <c r="K578" t="s">
        <v>1526</v>
      </c>
      <c r="L578" t="s">
        <v>1527</v>
      </c>
    </row>
    <row r="579" spans="1:12">
      <c r="A579" s="19"/>
      <c r="B579" s="19" t="s">
        <v>80</v>
      </c>
      <c r="C579" s="19"/>
      <c r="E579" t="s">
        <v>440</v>
      </c>
      <c r="F579" s="5">
        <v>27</v>
      </c>
      <c r="G579" s="3" t="s">
        <v>1528</v>
      </c>
      <c r="H579">
        <v>3</v>
      </c>
      <c r="I579" t="str">
        <f t="shared" si="9"/>
        <v>C.27.2</v>
      </c>
      <c r="J579" s="7" t="s">
        <v>1529</v>
      </c>
      <c r="K579" t="s">
        <v>1530</v>
      </c>
    </row>
    <row r="580" spans="1:12">
      <c r="A580" s="19"/>
      <c r="B580" s="19" t="s">
        <v>80</v>
      </c>
      <c r="C580" s="19"/>
      <c r="E580" t="s">
        <v>440</v>
      </c>
      <c r="F580" s="5">
        <v>27</v>
      </c>
      <c r="G580" s="3" t="s">
        <v>1531</v>
      </c>
      <c r="H580">
        <v>3</v>
      </c>
      <c r="I580" t="str">
        <f t="shared" si="9"/>
        <v>C.27.3</v>
      </c>
      <c r="J580" s="7" t="s">
        <v>1532</v>
      </c>
      <c r="K580" t="s">
        <v>1533</v>
      </c>
      <c r="L580" t="s">
        <v>1534</v>
      </c>
    </row>
    <row r="581" spans="1:12">
      <c r="A581" s="19"/>
      <c r="B581" s="19" t="s">
        <v>80</v>
      </c>
      <c r="C581" s="19"/>
      <c r="E581" t="s">
        <v>440</v>
      </c>
      <c r="F581" s="5">
        <v>27</v>
      </c>
      <c r="G581" s="3" t="s">
        <v>1535</v>
      </c>
      <c r="H581">
        <v>3</v>
      </c>
      <c r="I581" t="str">
        <f t="shared" si="9"/>
        <v>C.27.4</v>
      </c>
      <c r="J581" s="7" t="s">
        <v>1536</v>
      </c>
      <c r="K581" t="s">
        <v>1537</v>
      </c>
    </row>
    <row r="582" spans="1:12">
      <c r="A582" s="19"/>
      <c r="B582" s="19" t="s">
        <v>80</v>
      </c>
      <c r="C582" s="19"/>
      <c r="E582" t="s">
        <v>440</v>
      </c>
      <c r="F582" s="5">
        <v>27</v>
      </c>
      <c r="G582" s="3" t="s">
        <v>1538</v>
      </c>
      <c r="H582">
        <v>3</v>
      </c>
      <c r="I582" t="str">
        <f t="shared" si="9"/>
        <v>C.27.5</v>
      </c>
      <c r="J582" s="7" t="s">
        <v>1539</v>
      </c>
      <c r="K582" t="s">
        <v>1540</v>
      </c>
      <c r="L582" t="s">
        <v>1541</v>
      </c>
    </row>
    <row r="583" spans="1:12">
      <c r="A583" s="19"/>
      <c r="B583" s="19" t="s">
        <v>80</v>
      </c>
      <c r="C583" s="19"/>
      <c r="E583" t="s">
        <v>440</v>
      </c>
      <c r="F583" s="5">
        <v>27</v>
      </c>
      <c r="G583" s="3" t="s">
        <v>1542</v>
      </c>
      <c r="H583">
        <v>3</v>
      </c>
      <c r="I583" t="str">
        <f t="shared" si="9"/>
        <v>C.27.9</v>
      </c>
      <c r="J583" s="7" t="s">
        <v>1543</v>
      </c>
      <c r="K583" t="s">
        <v>1544</v>
      </c>
    </row>
    <row r="584" spans="1:12">
      <c r="A584" s="19"/>
      <c r="B584" s="19" t="s">
        <v>80</v>
      </c>
      <c r="C584" s="19"/>
      <c r="E584" t="s">
        <v>440</v>
      </c>
      <c r="F584" s="5" t="s">
        <v>1524</v>
      </c>
      <c r="G584" s="3" t="s">
        <v>1545</v>
      </c>
      <c r="H584">
        <v>4</v>
      </c>
      <c r="I584" t="str">
        <f t="shared" si="9"/>
        <v>C.27.11</v>
      </c>
      <c r="J584" s="8" t="s">
        <v>1546</v>
      </c>
      <c r="K584" t="s">
        <v>1547</v>
      </c>
      <c r="L584" t="s">
        <v>1548</v>
      </c>
    </row>
    <row r="585" spans="1:12">
      <c r="A585" s="19"/>
      <c r="B585" s="19" t="s">
        <v>80</v>
      </c>
      <c r="C585" s="19"/>
      <c r="E585" t="s">
        <v>440</v>
      </c>
      <c r="F585" s="5" t="s">
        <v>1524</v>
      </c>
      <c r="G585" s="3" t="s">
        <v>1549</v>
      </c>
      <c r="H585">
        <v>4</v>
      </c>
      <c r="I585" t="str">
        <f t="shared" si="9"/>
        <v>C.27.12</v>
      </c>
      <c r="J585" s="8" t="s">
        <v>1550</v>
      </c>
      <c r="K585" t="s">
        <v>1551</v>
      </c>
      <c r="L585" t="s">
        <v>1552</v>
      </c>
    </row>
    <row r="586" spans="1:12">
      <c r="A586" s="19"/>
      <c r="B586" s="19" t="s">
        <v>80</v>
      </c>
      <c r="C586" s="19"/>
      <c r="E586" t="s">
        <v>440</v>
      </c>
      <c r="F586" s="5" t="s">
        <v>1528</v>
      </c>
      <c r="G586" s="3" t="s">
        <v>1553</v>
      </c>
      <c r="H586">
        <v>4</v>
      </c>
      <c r="I586" t="str">
        <f t="shared" si="9"/>
        <v>C.27.20</v>
      </c>
      <c r="J586" s="8" t="s">
        <v>1529</v>
      </c>
      <c r="K586" t="s">
        <v>1530</v>
      </c>
      <c r="L586" t="s">
        <v>1554</v>
      </c>
    </row>
    <row r="587" spans="1:12">
      <c r="A587" s="19"/>
      <c r="B587" s="19" t="s">
        <v>80</v>
      </c>
      <c r="C587" s="19"/>
      <c r="E587" t="s">
        <v>440</v>
      </c>
      <c r="F587" s="5" t="s">
        <v>1531</v>
      </c>
      <c r="G587" s="3" t="s">
        <v>1555</v>
      </c>
      <c r="H587">
        <v>4</v>
      </c>
      <c r="I587" t="str">
        <f t="shared" si="9"/>
        <v>C.27.31</v>
      </c>
      <c r="J587" s="8" t="s">
        <v>1556</v>
      </c>
      <c r="K587" t="s">
        <v>1557</v>
      </c>
      <c r="L587" t="s">
        <v>1558</v>
      </c>
    </row>
    <row r="588" spans="1:12">
      <c r="A588" s="19"/>
      <c r="B588" s="19" t="s">
        <v>80</v>
      </c>
      <c r="C588" s="19"/>
      <c r="E588" t="s">
        <v>440</v>
      </c>
      <c r="F588" s="5" t="s">
        <v>1531</v>
      </c>
      <c r="G588" s="3" t="s">
        <v>1559</v>
      </c>
      <c r="H588">
        <v>4</v>
      </c>
      <c r="I588" t="str">
        <f t="shared" si="9"/>
        <v>C.27.32</v>
      </c>
      <c r="J588" s="8" t="s">
        <v>1560</v>
      </c>
      <c r="K588" t="s">
        <v>1561</v>
      </c>
      <c r="L588" t="s">
        <v>1562</v>
      </c>
    </row>
    <row r="589" spans="1:12">
      <c r="A589" s="19"/>
      <c r="B589" s="19" t="s">
        <v>80</v>
      </c>
      <c r="C589" s="19"/>
      <c r="E589" t="s">
        <v>440</v>
      </c>
      <c r="F589" s="5" t="s">
        <v>1531</v>
      </c>
      <c r="G589" s="3" t="s">
        <v>1563</v>
      </c>
      <c r="H589">
        <v>4</v>
      </c>
      <c r="I589" t="str">
        <f t="shared" si="9"/>
        <v>C.27.33</v>
      </c>
      <c r="J589" s="8" t="s">
        <v>1564</v>
      </c>
      <c r="K589" t="s">
        <v>1565</v>
      </c>
      <c r="L589" t="s">
        <v>1566</v>
      </c>
    </row>
    <row r="590" spans="1:12">
      <c r="A590" s="19"/>
      <c r="B590" s="19" t="s">
        <v>80</v>
      </c>
      <c r="C590" s="19"/>
      <c r="E590" t="s">
        <v>440</v>
      </c>
      <c r="F590" s="5" t="s">
        <v>1535</v>
      </c>
      <c r="G590" s="3" t="s">
        <v>1567</v>
      </c>
      <c r="H590">
        <v>4</v>
      </c>
      <c r="I590" t="str">
        <f t="shared" si="9"/>
        <v>C.27.40</v>
      </c>
      <c r="J590" s="8" t="s">
        <v>1536</v>
      </c>
      <c r="K590" t="s">
        <v>1537</v>
      </c>
      <c r="L590" t="s">
        <v>1568</v>
      </c>
    </row>
    <row r="591" spans="1:12">
      <c r="A591" s="19"/>
      <c r="B591" s="19" t="s">
        <v>80</v>
      </c>
      <c r="C591" s="19"/>
      <c r="E591" t="s">
        <v>440</v>
      </c>
      <c r="F591" s="5" t="s">
        <v>1538</v>
      </c>
      <c r="G591" s="3" t="s">
        <v>1569</v>
      </c>
      <c r="H591">
        <v>4</v>
      </c>
      <c r="I591" t="str">
        <f t="shared" si="9"/>
        <v>C.27.51</v>
      </c>
      <c r="J591" s="8" t="s">
        <v>1570</v>
      </c>
      <c r="K591" t="s">
        <v>1571</v>
      </c>
      <c r="L591" t="s">
        <v>1572</v>
      </c>
    </row>
    <row r="592" spans="1:12">
      <c r="A592" s="19"/>
      <c r="B592" s="19" t="s">
        <v>80</v>
      </c>
      <c r="C592" s="19"/>
      <c r="E592" t="s">
        <v>440</v>
      </c>
      <c r="F592" s="5" t="s">
        <v>1538</v>
      </c>
      <c r="G592" s="3" t="s">
        <v>1573</v>
      </c>
      <c r="H592">
        <v>4</v>
      </c>
      <c r="I592" t="str">
        <f t="shared" si="9"/>
        <v>C.27.52</v>
      </c>
      <c r="J592" s="8" t="s">
        <v>1574</v>
      </c>
      <c r="K592" t="s">
        <v>1575</v>
      </c>
      <c r="L592" t="s">
        <v>1576</v>
      </c>
    </row>
    <row r="593" spans="1:12">
      <c r="A593" s="19"/>
      <c r="B593" s="19" t="s">
        <v>80</v>
      </c>
      <c r="C593" s="19"/>
      <c r="E593" t="s">
        <v>440</v>
      </c>
      <c r="F593" s="5" t="s">
        <v>1542</v>
      </c>
      <c r="G593" s="3" t="s">
        <v>1577</v>
      </c>
      <c r="H593">
        <v>4</v>
      </c>
      <c r="I593" t="str">
        <f t="shared" si="9"/>
        <v>C.27.90</v>
      </c>
      <c r="J593" s="8" t="s">
        <v>1543</v>
      </c>
      <c r="K593" t="s">
        <v>1544</v>
      </c>
      <c r="L593" t="s">
        <v>1578</v>
      </c>
    </row>
    <row r="594" spans="1:12">
      <c r="A594" s="19"/>
      <c r="B594" s="19" t="s">
        <v>80</v>
      </c>
      <c r="C594" s="19"/>
      <c r="E594" t="s">
        <v>440</v>
      </c>
      <c r="F594" s="5" t="s">
        <v>1545</v>
      </c>
      <c r="G594" s="3" t="s">
        <v>1579</v>
      </c>
      <c r="H594">
        <v>5</v>
      </c>
      <c r="I594" t="str">
        <f t="shared" si="9"/>
        <v>C.27.110</v>
      </c>
      <c r="J594" s="9" t="s">
        <v>1546</v>
      </c>
      <c r="K594" t="s">
        <v>1547</v>
      </c>
      <c r="L594" t="s">
        <v>1548</v>
      </c>
    </row>
    <row r="595" spans="1:12">
      <c r="A595" s="19"/>
      <c r="B595" s="19" t="s">
        <v>80</v>
      </c>
      <c r="C595" s="19"/>
      <c r="E595" t="s">
        <v>440</v>
      </c>
      <c r="F595" s="5" t="s">
        <v>1549</v>
      </c>
      <c r="G595" s="3" t="s">
        <v>1580</v>
      </c>
      <c r="H595">
        <v>5</v>
      </c>
      <c r="I595" t="str">
        <f t="shared" si="9"/>
        <v>C.27.120</v>
      </c>
      <c r="J595" s="9" t="s">
        <v>1550</v>
      </c>
      <c r="K595" t="s">
        <v>1551</v>
      </c>
      <c r="L595" t="s">
        <v>1552</v>
      </c>
    </row>
    <row r="596" spans="1:12">
      <c r="A596" s="19"/>
      <c r="B596" s="19" t="s">
        <v>80</v>
      </c>
      <c r="C596" s="19"/>
      <c r="E596" t="s">
        <v>440</v>
      </c>
      <c r="F596" s="5" t="s">
        <v>1553</v>
      </c>
      <c r="G596" s="3" t="s">
        <v>1581</v>
      </c>
      <c r="H596">
        <v>5</v>
      </c>
      <c r="I596" t="str">
        <f t="shared" si="9"/>
        <v>C.27.200</v>
      </c>
      <c r="J596" s="9" t="s">
        <v>1529</v>
      </c>
      <c r="K596" t="s">
        <v>1530</v>
      </c>
      <c r="L596" t="s">
        <v>1554</v>
      </c>
    </row>
    <row r="597" spans="1:12">
      <c r="A597" s="19"/>
      <c r="B597" s="19" t="s">
        <v>80</v>
      </c>
      <c r="C597" s="19"/>
      <c r="E597" t="s">
        <v>440</v>
      </c>
      <c r="F597" s="5" t="s">
        <v>1555</v>
      </c>
      <c r="G597" s="3" t="s">
        <v>1582</v>
      </c>
      <c r="H597">
        <v>5</v>
      </c>
      <c r="I597" t="str">
        <f t="shared" si="9"/>
        <v>C.27.310</v>
      </c>
      <c r="J597" s="9" t="s">
        <v>1556</v>
      </c>
      <c r="K597" t="s">
        <v>1557</v>
      </c>
      <c r="L597" t="s">
        <v>1558</v>
      </c>
    </row>
    <row r="598" spans="1:12">
      <c r="A598" s="19"/>
      <c r="B598" s="19" t="s">
        <v>80</v>
      </c>
      <c r="C598" s="19"/>
      <c r="E598" t="s">
        <v>440</v>
      </c>
      <c r="F598" s="5" t="s">
        <v>1559</v>
      </c>
      <c r="G598" s="3" t="s">
        <v>1583</v>
      </c>
      <c r="H598">
        <v>5</v>
      </c>
      <c r="I598" t="str">
        <f t="shared" si="9"/>
        <v>C.27.320</v>
      </c>
      <c r="J598" s="9" t="s">
        <v>1560</v>
      </c>
      <c r="K598" t="s">
        <v>1561</v>
      </c>
      <c r="L598" t="s">
        <v>1562</v>
      </c>
    </row>
    <row r="599" spans="1:12">
      <c r="A599" s="19"/>
      <c r="B599" s="19" t="s">
        <v>80</v>
      </c>
      <c r="C599" s="19"/>
      <c r="E599" t="s">
        <v>440</v>
      </c>
      <c r="F599" s="5" t="s">
        <v>1563</v>
      </c>
      <c r="G599" s="3" t="s">
        <v>1584</v>
      </c>
      <c r="H599">
        <v>5</v>
      </c>
      <c r="I599" t="str">
        <f t="shared" si="9"/>
        <v>C.27.330</v>
      </c>
      <c r="J599" s="9" t="s">
        <v>1564</v>
      </c>
      <c r="K599" t="s">
        <v>1565</v>
      </c>
      <c r="L599" t="s">
        <v>1566</v>
      </c>
    </row>
    <row r="600" spans="1:12">
      <c r="A600" s="19"/>
      <c r="B600" s="19" t="s">
        <v>80</v>
      </c>
      <c r="C600" s="19"/>
      <c r="E600" t="s">
        <v>440</v>
      </c>
      <c r="F600" s="5" t="s">
        <v>1567</v>
      </c>
      <c r="G600" s="3" t="s">
        <v>1585</v>
      </c>
      <c r="H600">
        <v>5</v>
      </c>
      <c r="I600" t="str">
        <f t="shared" si="9"/>
        <v>C.27.400</v>
      </c>
      <c r="J600" s="9" t="s">
        <v>1536</v>
      </c>
      <c r="K600" t="s">
        <v>1537</v>
      </c>
      <c r="L600" t="s">
        <v>1568</v>
      </c>
    </row>
    <row r="601" spans="1:12">
      <c r="A601" s="19"/>
      <c r="B601" s="19" t="s">
        <v>80</v>
      </c>
      <c r="C601" s="19"/>
      <c r="E601" t="s">
        <v>440</v>
      </c>
      <c r="F601" s="5" t="s">
        <v>1569</v>
      </c>
      <c r="G601" s="3" t="s">
        <v>1586</v>
      </c>
      <c r="H601">
        <v>5</v>
      </c>
      <c r="I601" t="str">
        <f t="shared" si="9"/>
        <v>C.27.510</v>
      </c>
      <c r="J601" s="9" t="s">
        <v>1570</v>
      </c>
      <c r="K601" t="s">
        <v>1571</v>
      </c>
      <c r="L601" t="s">
        <v>1587</v>
      </c>
    </row>
    <row r="602" spans="1:12">
      <c r="A602" s="19"/>
      <c r="B602" s="19" t="s">
        <v>80</v>
      </c>
      <c r="C602" s="19"/>
      <c r="E602" t="s">
        <v>440</v>
      </c>
      <c r="F602" s="5" t="s">
        <v>1573</v>
      </c>
      <c r="G602" s="3" t="s">
        <v>1588</v>
      </c>
      <c r="H602">
        <v>5</v>
      </c>
      <c r="I602" t="str">
        <f t="shared" si="9"/>
        <v>C.27.520</v>
      </c>
      <c r="J602" s="9" t="s">
        <v>1574</v>
      </c>
      <c r="K602" t="s">
        <v>1575</v>
      </c>
      <c r="L602" t="s">
        <v>1576</v>
      </c>
    </row>
    <row r="603" spans="1:12">
      <c r="A603" s="19"/>
      <c r="B603" s="19" t="s">
        <v>80</v>
      </c>
      <c r="C603" s="19"/>
      <c r="E603" t="s">
        <v>440</v>
      </c>
      <c r="F603" s="5" t="s">
        <v>1577</v>
      </c>
      <c r="G603" s="3" t="s">
        <v>1589</v>
      </c>
      <c r="H603">
        <v>5</v>
      </c>
      <c r="I603" t="str">
        <f t="shared" si="9"/>
        <v>C.27.900</v>
      </c>
      <c r="J603" s="9" t="s">
        <v>1543</v>
      </c>
      <c r="K603" t="s">
        <v>1544</v>
      </c>
      <c r="L603" t="s">
        <v>1578</v>
      </c>
    </row>
    <row r="604" spans="1:12">
      <c r="A604" s="19"/>
      <c r="B604" s="19" t="s">
        <v>80</v>
      </c>
      <c r="C604" s="19"/>
      <c r="E604" t="s">
        <v>440</v>
      </c>
      <c r="F604" s="5" t="s">
        <v>440</v>
      </c>
      <c r="G604" s="3">
        <v>28</v>
      </c>
      <c r="H604">
        <v>2</v>
      </c>
      <c r="I604" t="str">
        <f t="shared" si="9"/>
        <v>C.28</v>
      </c>
      <c r="J604" s="6" t="s">
        <v>1590</v>
      </c>
      <c r="K604" t="s">
        <v>1591</v>
      </c>
      <c r="L604" t="s">
        <v>1592</v>
      </c>
    </row>
    <row r="605" spans="1:12">
      <c r="A605" s="19"/>
      <c r="B605" s="19" t="s">
        <v>80</v>
      </c>
      <c r="C605" s="19"/>
      <c r="E605" t="s">
        <v>440</v>
      </c>
      <c r="F605" s="5">
        <v>28</v>
      </c>
      <c r="G605" s="3" t="s">
        <v>1593</v>
      </c>
      <c r="H605">
        <v>3</v>
      </c>
      <c r="I605" t="str">
        <f t="shared" si="9"/>
        <v>C.28.1</v>
      </c>
      <c r="J605" s="7" t="s">
        <v>1594</v>
      </c>
      <c r="K605" t="s">
        <v>1595</v>
      </c>
    </row>
    <row r="606" spans="1:12">
      <c r="A606" s="19"/>
      <c r="B606" s="19" t="s">
        <v>80</v>
      </c>
      <c r="C606" s="19"/>
      <c r="E606" t="s">
        <v>440</v>
      </c>
      <c r="F606" s="5">
        <v>28</v>
      </c>
      <c r="G606" s="3" t="s">
        <v>1596</v>
      </c>
      <c r="H606">
        <v>3</v>
      </c>
      <c r="I606" t="str">
        <f t="shared" si="9"/>
        <v>C.28.2</v>
      </c>
      <c r="J606" s="7" t="s">
        <v>1597</v>
      </c>
      <c r="K606" t="s">
        <v>1598</v>
      </c>
    </row>
    <row r="607" spans="1:12">
      <c r="A607" s="19"/>
      <c r="B607" s="19" t="s">
        <v>80</v>
      </c>
      <c r="C607" s="19"/>
      <c r="E607" t="s">
        <v>440</v>
      </c>
      <c r="F607" s="5">
        <v>28</v>
      </c>
      <c r="G607" s="3" t="s">
        <v>1599</v>
      </c>
      <c r="H607">
        <v>3</v>
      </c>
      <c r="I607" t="str">
        <f t="shared" si="9"/>
        <v>C.28.3</v>
      </c>
      <c r="J607" s="7" t="s">
        <v>1600</v>
      </c>
      <c r="K607" t="s">
        <v>1601</v>
      </c>
      <c r="L607" t="s">
        <v>1602</v>
      </c>
    </row>
    <row r="608" spans="1:12">
      <c r="A608" s="19"/>
      <c r="B608" s="19" t="s">
        <v>80</v>
      </c>
      <c r="C608" s="19"/>
      <c r="E608" t="s">
        <v>440</v>
      </c>
      <c r="F608" s="5">
        <v>28</v>
      </c>
      <c r="G608" s="3" t="s">
        <v>1603</v>
      </c>
      <c r="H608">
        <v>3</v>
      </c>
      <c r="I608" t="str">
        <f t="shared" si="9"/>
        <v>C.28.4</v>
      </c>
      <c r="J608" s="7" t="s">
        <v>1604</v>
      </c>
      <c r="K608" t="s">
        <v>1605</v>
      </c>
      <c r="L608" t="s">
        <v>1606</v>
      </c>
    </row>
    <row r="609" spans="1:12">
      <c r="A609" s="19"/>
      <c r="B609" s="19" t="s">
        <v>80</v>
      </c>
      <c r="C609" s="19"/>
      <c r="E609" t="s">
        <v>440</v>
      </c>
      <c r="F609" s="5">
        <v>28</v>
      </c>
      <c r="G609" s="3" t="s">
        <v>1607</v>
      </c>
      <c r="H609">
        <v>3</v>
      </c>
      <c r="I609" t="str">
        <f t="shared" si="9"/>
        <v>C.28.9</v>
      </c>
      <c r="J609" s="7" t="s">
        <v>1608</v>
      </c>
      <c r="K609" t="s">
        <v>1608</v>
      </c>
      <c r="L609" t="s">
        <v>1609</v>
      </c>
    </row>
    <row r="610" spans="1:12">
      <c r="A610" s="19"/>
      <c r="B610" s="19" t="s">
        <v>80</v>
      </c>
      <c r="C610" s="19"/>
      <c r="E610" t="s">
        <v>440</v>
      </c>
      <c r="F610" s="5" t="s">
        <v>1593</v>
      </c>
      <c r="G610" s="3" t="s">
        <v>1610</v>
      </c>
      <c r="H610">
        <v>4</v>
      </c>
      <c r="I610" t="str">
        <f t="shared" si="9"/>
        <v>C.28.11</v>
      </c>
      <c r="J610" s="8" t="s">
        <v>1611</v>
      </c>
      <c r="K610" t="s">
        <v>1612</v>
      </c>
      <c r="L610" t="s">
        <v>1613</v>
      </c>
    </row>
    <row r="611" spans="1:12">
      <c r="A611" s="19"/>
      <c r="B611" s="19" t="s">
        <v>80</v>
      </c>
      <c r="C611" s="19"/>
      <c r="E611" t="s">
        <v>440</v>
      </c>
      <c r="F611" s="5" t="s">
        <v>1593</v>
      </c>
      <c r="G611" s="3" t="s">
        <v>1614</v>
      </c>
      <c r="H611">
        <v>4</v>
      </c>
      <c r="I611" t="str">
        <f t="shared" si="9"/>
        <v>C.28.12</v>
      </c>
      <c r="J611" s="8" t="s">
        <v>1615</v>
      </c>
      <c r="K611" t="s">
        <v>1616</v>
      </c>
      <c r="L611" t="s">
        <v>1617</v>
      </c>
    </row>
    <row r="612" spans="1:12">
      <c r="A612" s="19"/>
      <c r="B612" s="19" t="s">
        <v>80</v>
      </c>
      <c r="C612" s="19"/>
      <c r="E612" t="s">
        <v>440</v>
      </c>
      <c r="F612" s="5" t="s">
        <v>1593</v>
      </c>
      <c r="G612" s="3" t="s">
        <v>1618</v>
      </c>
      <c r="H612">
        <v>4</v>
      </c>
      <c r="I612" t="str">
        <f t="shared" si="9"/>
        <v>C.28.13</v>
      </c>
      <c r="J612" s="8" t="s">
        <v>1619</v>
      </c>
      <c r="K612" t="s">
        <v>1620</v>
      </c>
      <c r="L612" t="s">
        <v>1621</v>
      </c>
    </row>
    <row r="613" spans="1:12">
      <c r="A613" s="19"/>
      <c r="B613" s="19" t="s">
        <v>80</v>
      </c>
      <c r="C613" s="19"/>
      <c r="E613" t="s">
        <v>440</v>
      </c>
      <c r="F613" s="5" t="s">
        <v>1593</v>
      </c>
      <c r="G613" s="3" t="s">
        <v>1622</v>
      </c>
      <c r="H613">
        <v>4</v>
      </c>
      <c r="I613" t="str">
        <f t="shared" si="9"/>
        <v>C.28.14</v>
      </c>
      <c r="J613" s="8" t="s">
        <v>1623</v>
      </c>
      <c r="K613" t="s">
        <v>1624</v>
      </c>
      <c r="L613" t="s">
        <v>1625</v>
      </c>
    </row>
    <row r="614" spans="1:12">
      <c r="A614" s="19"/>
      <c r="B614" s="19" t="s">
        <v>80</v>
      </c>
      <c r="C614" s="19"/>
      <c r="E614" t="s">
        <v>440</v>
      </c>
      <c r="F614" s="5" t="s">
        <v>1593</v>
      </c>
      <c r="G614" s="3" t="s">
        <v>1626</v>
      </c>
      <c r="H614">
        <v>4</v>
      </c>
      <c r="I614" t="str">
        <f t="shared" si="9"/>
        <v>C.28.15</v>
      </c>
      <c r="J614" s="8" t="s">
        <v>1627</v>
      </c>
      <c r="K614" t="s">
        <v>1628</v>
      </c>
      <c r="L614" t="s">
        <v>1629</v>
      </c>
    </row>
    <row r="615" spans="1:12">
      <c r="A615" s="19"/>
      <c r="B615" s="19" t="s">
        <v>80</v>
      </c>
      <c r="C615" s="19"/>
      <c r="E615" t="s">
        <v>440</v>
      </c>
      <c r="F615" s="5" t="s">
        <v>1596</v>
      </c>
      <c r="G615" s="3" t="s">
        <v>1630</v>
      </c>
      <c r="H615">
        <v>4</v>
      </c>
      <c r="I615" t="str">
        <f t="shared" si="9"/>
        <v>C.28.21</v>
      </c>
      <c r="J615" s="8" t="s">
        <v>1631</v>
      </c>
      <c r="K615" t="s">
        <v>1632</v>
      </c>
      <c r="L615" t="s">
        <v>1633</v>
      </c>
    </row>
    <row r="616" spans="1:12">
      <c r="A616" s="19"/>
      <c r="B616" s="19" t="s">
        <v>80</v>
      </c>
      <c r="C616" s="19"/>
      <c r="E616" t="s">
        <v>440</v>
      </c>
      <c r="F616" s="5" t="s">
        <v>1596</v>
      </c>
      <c r="G616" s="3" t="s">
        <v>1634</v>
      </c>
      <c r="H616">
        <v>4</v>
      </c>
      <c r="I616" t="str">
        <f t="shared" si="9"/>
        <v>C.28.22</v>
      </c>
      <c r="J616" s="8" t="s">
        <v>1635</v>
      </c>
      <c r="K616" t="s">
        <v>1636</v>
      </c>
      <c r="L616" t="s">
        <v>1637</v>
      </c>
    </row>
    <row r="617" spans="1:12">
      <c r="A617" s="19"/>
      <c r="B617" s="19" t="s">
        <v>80</v>
      </c>
      <c r="C617" s="19"/>
      <c r="E617" t="s">
        <v>440</v>
      </c>
      <c r="F617" s="5" t="s">
        <v>1596</v>
      </c>
      <c r="G617" s="3" t="s">
        <v>1638</v>
      </c>
      <c r="H617">
        <v>4</v>
      </c>
      <c r="I617" t="str">
        <f t="shared" si="9"/>
        <v>C.28.23</v>
      </c>
      <c r="J617" s="8" t="s">
        <v>1639</v>
      </c>
      <c r="K617" t="s">
        <v>1640</v>
      </c>
      <c r="L617" t="s">
        <v>1641</v>
      </c>
    </row>
    <row r="618" spans="1:12">
      <c r="A618" s="19"/>
      <c r="B618" s="19" t="s">
        <v>80</v>
      </c>
      <c r="C618" s="19"/>
      <c r="E618" t="s">
        <v>440</v>
      </c>
      <c r="F618" s="5" t="s">
        <v>1596</v>
      </c>
      <c r="G618" s="3" t="s">
        <v>1642</v>
      </c>
      <c r="H618">
        <v>4</v>
      </c>
      <c r="I618" t="str">
        <f t="shared" si="9"/>
        <v>C.28.24</v>
      </c>
      <c r="J618" s="8" t="s">
        <v>1643</v>
      </c>
      <c r="K618" t="s">
        <v>1644</v>
      </c>
      <c r="L618" t="s">
        <v>1645</v>
      </c>
    </row>
    <row r="619" spans="1:12">
      <c r="A619" s="19"/>
      <c r="B619" s="19" t="s">
        <v>80</v>
      </c>
      <c r="C619" s="19"/>
      <c r="E619" t="s">
        <v>440</v>
      </c>
      <c r="F619" s="5" t="s">
        <v>1596</v>
      </c>
      <c r="G619" s="3" t="s">
        <v>1646</v>
      </c>
      <c r="H619">
        <v>4</v>
      </c>
      <c r="I619" t="str">
        <f t="shared" si="9"/>
        <v>C.28.25</v>
      </c>
      <c r="J619" s="8" t="s">
        <v>1647</v>
      </c>
      <c r="K619" t="s">
        <v>1648</v>
      </c>
      <c r="L619" t="s">
        <v>1649</v>
      </c>
    </row>
    <row r="620" spans="1:12">
      <c r="A620" s="19"/>
      <c r="B620" s="19" t="s">
        <v>80</v>
      </c>
      <c r="C620" s="19"/>
      <c r="E620" t="s">
        <v>440</v>
      </c>
      <c r="F620" s="5" t="s">
        <v>1596</v>
      </c>
      <c r="G620" s="3" t="s">
        <v>1650</v>
      </c>
      <c r="H620">
        <v>4</v>
      </c>
      <c r="I620" t="str">
        <f t="shared" si="9"/>
        <v>C.28.29</v>
      </c>
      <c r="J620" s="8" t="s">
        <v>1590</v>
      </c>
      <c r="K620" t="s">
        <v>1651</v>
      </c>
      <c r="L620" t="s">
        <v>1652</v>
      </c>
    </row>
    <row r="621" spans="1:12">
      <c r="A621" s="19"/>
      <c r="B621" s="19" t="s">
        <v>80</v>
      </c>
      <c r="C621" s="19"/>
      <c r="E621" t="s">
        <v>440</v>
      </c>
      <c r="F621" s="5" t="s">
        <v>1599</v>
      </c>
      <c r="G621" s="3" t="s">
        <v>1653</v>
      </c>
      <c r="H621">
        <v>4</v>
      </c>
      <c r="I621" t="str">
        <f t="shared" si="9"/>
        <v>C.28.30</v>
      </c>
      <c r="J621" s="8" t="s">
        <v>1600</v>
      </c>
      <c r="K621" t="s">
        <v>1601</v>
      </c>
      <c r="L621" t="s">
        <v>1654</v>
      </c>
    </row>
    <row r="622" spans="1:12">
      <c r="A622" s="19"/>
      <c r="B622" s="19" t="s">
        <v>80</v>
      </c>
      <c r="C622" s="19"/>
      <c r="E622" t="s">
        <v>440</v>
      </c>
      <c r="F622" s="5" t="s">
        <v>1603</v>
      </c>
      <c r="G622" s="3" t="s">
        <v>1655</v>
      </c>
      <c r="H622">
        <v>4</v>
      </c>
      <c r="I622" t="str">
        <f t="shared" si="9"/>
        <v>C.28.41</v>
      </c>
      <c r="J622" s="8" t="s">
        <v>1656</v>
      </c>
      <c r="K622" t="s">
        <v>1657</v>
      </c>
      <c r="L622" t="s">
        <v>1658</v>
      </c>
    </row>
    <row r="623" spans="1:12">
      <c r="A623" s="19"/>
      <c r="B623" s="19" t="s">
        <v>80</v>
      </c>
      <c r="C623" s="19"/>
      <c r="E623" t="s">
        <v>440</v>
      </c>
      <c r="F623" s="5" t="s">
        <v>1603</v>
      </c>
      <c r="G623" s="3" t="s">
        <v>1659</v>
      </c>
      <c r="H623">
        <v>4</v>
      </c>
      <c r="I623" t="str">
        <f t="shared" si="9"/>
        <v>C.28.49</v>
      </c>
      <c r="J623" s="8" t="s">
        <v>1660</v>
      </c>
      <c r="K623" t="s">
        <v>1661</v>
      </c>
      <c r="L623" t="s">
        <v>1662</v>
      </c>
    </row>
    <row r="624" spans="1:12">
      <c r="A624" s="19"/>
      <c r="B624" s="19" t="s">
        <v>80</v>
      </c>
      <c r="C624" s="19"/>
      <c r="E624" t="s">
        <v>440</v>
      </c>
      <c r="F624" s="5" t="s">
        <v>1607</v>
      </c>
      <c r="G624" s="3" t="s">
        <v>1663</v>
      </c>
      <c r="H624">
        <v>4</v>
      </c>
      <c r="I624" t="str">
        <f t="shared" si="9"/>
        <v>C.28.91</v>
      </c>
      <c r="J624" s="8" t="s">
        <v>1664</v>
      </c>
      <c r="K624" t="s">
        <v>1665</v>
      </c>
      <c r="L624" t="s">
        <v>1666</v>
      </c>
    </row>
    <row r="625" spans="1:12">
      <c r="A625" s="19"/>
      <c r="B625" s="19" t="s">
        <v>80</v>
      </c>
      <c r="C625" s="19"/>
      <c r="E625" t="s">
        <v>440</v>
      </c>
      <c r="F625" s="5" t="s">
        <v>1607</v>
      </c>
      <c r="G625" s="3" t="s">
        <v>1667</v>
      </c>
      <c r="H625">
        <v>4</v>
      </c>
      <c r="I625" t="str">
        <f t="shared" si="9"/>
        <v>C.28.92</v>
      </c>
      <c r="J625" s="8" t="s">
        <v>1668</v>
      </c>
      <c r="K625" t="s">
        <v>1669</v>
      </c>
      <c r="L625" t="s">
        <v>1670</v>
      </c>
    </row>
    <row r="626" spans="1:12">
      <c r="A626" s="19"/>
      <c r="B626" s="19" t="s">
        <v>80</v>
      </c>
      <c r="C626" s="19"/>
      <c r="E626" t="s">
        <v>440</v>
      </c>
      <c r="F626" s="5" t="s">
        <v>1607</v>
      </c>
      <c r="G626" s="3" t="s">
        <v>1671</v>
      </c>
      <c r="H626">
        <v>4</v>
      </c>
      <c r="I626" t="str">
        <f t="shared" si="9"/>
        <v>C.28.93</v>
      </c>
      <c r="J626" s="8" t="s">
        <v>1672</v>
      </c>
      <c r="K626" t="s">
        <v>1673</v>
      </c>
      <c r="L626" t="s">
        <v>1674</v>
      </c>
    </row>
    <row r="627" spans="1:12">
      <c r="A627" s="19"/>
      <c r="B627" s="19" t="s">
        <v>80</v>
      </c>
      <c r="C627" s="19"/>
      <c r="E627" t="s">
        <v>440</v>
      </c>
      <c r="F627" s="5" t="s">
        <v>1607</v>
      </c>
      <c r="G627" s="3" t="s">
        <v>1675</v>
      </c>
      <c r="H627">
        <v>4</v>
      </c>
      <c r="I627" t="str">
        <f t="shared" si="9"/>
        <v>C.28.94</v>
      </c>
      <c r="J627" s="8" t="s">
        <v>1676</v>
      </c>
      <c r="K627" t="s">
        <v>1677</v>
      </c>
      <c r="L627" t="s">
        <v>1678</v>
      </c>
    </row>
    <row r="628" spans="1:12">
      <c r="A628" s="19"/>
      <c r="B628" s="19" t="s">
        <v>80</v>
      </c>
      <c r="C628" s="19"/>
      <c r="E628" t="s">
        <v>440</v>
      </c>
      <c r="F628" s="5" t="s">
        <v>1607</v>
      </c>
      <c r="G628" s="3" t="s">
        <v>1679</v>
      </c>
      <c r="H628">
        <v>4</v>
      </c>
      <c r="I628" t="str">
        <f t="shared" si="9"/>
        <v>C.28.95</v>
      </c>
      <c r="J628" s="8" t="s">
        <v>1680</v>
      </c>
      <c r="K628" t="s">
        <v>1681</v>
      </c>
      <c r="L628" t="s">
        <v>1682</v>
      </c>
    </row>
    <row r="629" spans="1:12">
      <c r="A629" s="19"/>
      <c r="B629" s="19" t="s">
        <v>80</v>
      </c>
      <c r="C629" s="19"/>
      <c r="E629" t="s">
        <v>440</v>
      </c>
      <c r="F629" s="5" t="s">
        <v>1607</v>
      </c>
      <c r="G629" s="3" t="s">
        <v>1683</v>
      </c>
      <c r="H629">
        <v>4</v>
      </c>
      <c r="I629" t="str">
        <f t="shared" si="9"/>
        <v>C.28.96</v>
      </c>
      <c r="J629" s="8" t="s">
        <v>1684</v>
      </c>
      <c r="K629" t="s">
        <v>1685</v>
      </c>
      <c r="L629" t="s">
        <v>1686</v>
      </c>
    </row>
    <row r="630" spans="1:12">
      <c r="A630" s="19"/>
      <c r="B630" s="19" t="s">
        <v>80</v>
      </c>
      <c r="C630" s="19"/>
      <c r="E630" t="s">
        <v>440</v>
      </c>
      <c r="F630" s="5" t="s">
        <v>1607</v>
      </c>
      <c r="G630" s="3" t="s">
        <v>1687</v>
      </c>
      <c r="H630">
        <v>4</v>
      </c>
      <c r="I630" t="str">
        <f t="shared" si="9"/>
        <v>C.28.99</v>
      </c>
      <c r="J630" s="8" t="s">
        <v>1688</v>
      </c>
      <c r="K630" t="s">
        <v>1689</v>
      </c>
      <c r="L630" t="s">
        <v>1690</v>
      </c>
    </row>
    <row r="631" spans="1:12">
      <c r="A631" s="19"/>
      <c r="B631" s="19" t="s">
        <v>80</v>
      </c>
      <c r="C631" s="19"/>
      <c r="E631" t="s">
        <v>440</v>
      </c>
      <c r="F631" s="5" t="s">
        <v>1610</v>
      </c>
      <c r="G631" s="3" t="s">
        <v>1691</v>
      </c>
      <c r="H631">
        <v>5</v>
      </c>
      <c r="I631" t="str">
        <f t="shared" si="9"/>
        <v>C.28.110</v>
      </c>
      <c r="J631" s="9" t="s">
        <v>1611</v>
      </c>
      <c r="K631" t="s">
        <v>1612</v>
      </c>
      <c r="L631" t="s">
        <v>1613</v>
      </c>
    </row>
    <row r="632" spans="1:12">
      <c r="A632" s="19"/>
      <c r="B632" s="19" t="s">
        <v>80</v>
      </c>
      <c r="C632" s="19"/>
      <c r="E632" t="s">
        <v>440</v>
      </c>
      <c r="F632" s="5" t="s">
        <v>1614</v>
      </c>
      <c r="G632" s="3" t="s">
        <v>1692</v>
      </c>
      <c r="H632">
        <v>5</v>
      </c>
      <c r="I632" t="str">
        <f t="shared" si="9"/>
        <v>C.28.120</v>
      </c>
      <c r="J632" s="9" t="s">
        <v>1615</v>
      </c>
      <c r="K632" t="s">
        <v>1616</v>
      </c>
      <c r="L632" t="s">
        <v>1617</v>
      </c>
    </row>
    <row r="633" spans="1:12">
      <c r="A633" s="19"/>
      <c r="B633" s="19" t="s">
        <v>80</v>
      </c>
      <c r="C633" s="19"/>
      <c r="E633" t="s">
        <v>440</v>
      </c>
      <c r="F633" s="5" t="s">
        <v>1618</v>
      </c>
      <c r="G633" s="3" t="s">
        <v>1693</v>
      </c>
      <c r="H633">
        <v>5</v>
      </c>
      <c r="I633" t="str">
        <f t="shared" si="9"/>
        <v>C.28.130</v>
      </c>
      <c r="J633" s="9" t="s">
        <v>1619</v>
      </c>
      <c r="K633" t="s">
        <v>1620</v>
      </c>
      <c r="L633" t="s">
        <v>1621</v>
      </c>
    </row>
    <row r="634" spans="1:12">
      <c r="A634" s="19"/>
      <c r="B634" s="19" t="s">
        <v>80</v>
      </c>
      <c r="C634" s="19"/>
      <c r="E634" t="s">
        <v>440</v>
      </c>
      <c r="F634" s="5" t="s">
        <v>1622</v>
      </c>
      <c r="G634" s="3" t="s">
        <v>1694</v>
      </c>
      <c r="H634">
        <v>5</v>
      </c>
      <c r="I634" t="str">
        <f t="shared" si="9"/>
        <v>C.28.140</v>
      </c>
      <c r="J634" s="9" t="s">
        <v>1623</v>
      </c>
      <c r="K634" t="s">
        <v>1624</v>
      </c>
      <c r="L634" t="s">
        <v>1625</v>
      </c>
    </row>
    <row r="635" spans="1:12">
      <c r="A635" s="19"/>
      <c r="B635" s="19" t="s">
        <v>80</v>
      </c>
      <c r="C635" s="19"/>
      <c r="E635" t="s">
        <v>440</v>
      </c>
      <c r="F635" s="5" t="s">
        <v>1626</v>
      </c>
      <c r="G635" s="3" t="s">
        <v>1695</v>
      </c>
      <c r="H635">
        <v>5</v>
      </c>
      <c r="I635" t="str">
        <f t="shared" si="9"/>
        <v>C.28.150</v>
      </c>
      <c r="J635" s="9" t="s">
        <v>1627</v>
      </c>
      <c r="K635" t="s">
        <v>1628</v>
      </c>
      <c r="L635" t="s">
        <v>1629</v>
      </c>
    </row>
    <row r="636" spans="1:12">
      <c r="A636" s="19"/>
      <c r="B636" s="19" t="s">
        <v>80</v>
      </c>
      <c r="C636" s="19"/>
      <c r="E636" t="s">
        <v>440</v>
      </c>
      <c r="F636" s="5" t="s">
        <v>1630</v>
      </c>
      <c r="G636" s="3" t="s">
        <v>1696</v>
      </c>
      <c r="H636">
        <v>5</v>
      </c>
      <c r="I636" t="str">
        <f t="shared" si="9"/>
        <v>C.28.210</v>
      </c>
      <c r="J636" s="9" t="s">
        <v>1631</v>
      </c>
      <c r="K636" t="s">
        <v>1632</v>
      </c>
      <c r="L636" t="s">
        <v>1633</v>
      </c>
    </row>
    <row r="637" spans="1:12">
      <c r="A637" s="19"/>
      <c r="B637" s="19" t="s">
        <v>80</v>
      </c>
      <c r="C637" s="19"/>
      <c r="E637" t="s">
        <v>440</v>
      </c>
      <c r="F637" s="5" t="s">
        <v>1634</v>
      </c>
      <c r="G637" s="3" t="s">
        <v>1697</v>
      </c>
      <c r="H637">
        <v>5</v>
      </c>
      <c r="I637" t="str">
        <f t="shared" si="9"/>
        <v>C.28.221</v>
      </c>
      <c r="J637" s="9" t="s">
        <v>1698</v>
      </c>
      <c r="K637" t="s">
        <v>1699</v>
      </c>
    </row>
    <row r="638" spans="1:12">
      <c r="A638" s="19"/>
      <c r="B638" s="19" t="s">
        <v>80</v>
      </c>
      <c r="C638" s="19"/>
      <c r="E638" t="s">
        <v>440</v>
      </c>
      <c r="F638" s="5" t="s">
        <v>1634</v>
      </c>
      <c r="G638" s="3" t="s">
        <v>1700</v>
      </c>
      <c r="H638">
        <v>5</v>
      </c>
      <c r="I638" t="str">
        <f t="shared" si="9"/>
        <v>C.28.229</v>
      </c>
      <c r="J638" s="9" t="s">
        <v>1701</v>
      </c>
      <c r="K638" t="s">
        <v>1702</v>
      </c>
      <c r="L638" t="s">
        <v>1703</v>
      </c>
    </row>
    <row r="639" spans="1:12">
      <c r="A639" s="19"/>
      <c r="B639" s="19" t="s">
        <v>80</v>
      </c>
      <c r="C639" s="19"/>
      <c r="E639" t="s">
        <v>440</v>
      </c>
      <c r="F639" s="5" t="s">
        <v>1638</v>
      </c>
      <c r="G639" s="3" t="s">
        <v>1704</v>
      </c>
      <c r="H639">
        <v>5</v>
      </c>
      <c r="I639" t="str">
        <f t="shared" si="9"/>
        <v>C.28.230</v>
      </c>
      <c r="J639" s="9" t="s">
        <v>1639</v>
      </c>
      <c r="K639" t="s">
        <v>1640</v>
      </c>
      <c r="L639" t="s">
        <v>1641</v>
      </c>
    </row>
    <row r="640" spans="1:12">
      <c r="A640" s="19"/>
      <c r="B640" s="19" t="s">
        <v>80</v>
      </c>
      <c r="C640" s="19"/>
      <c r="E640" t="s">
        <v>440</v>
      </c>
      <c r="F640" s="5" t="s">
        <v>1642</v>
      </c>
      <c r="G640" s="3" t="s">
        <v>1705</v>
      </c>
      <c r="H640">
        <v>5</v>
      </c>
      <c r="I640" t="str">
        <f t="shared" si="9"/>
        <v>C.28.240</v>
      </c>
      <c r="J640" s="9" t="s">
        <v>1643</v>
      </c>
      <c r="K640" t="s">
        <v>1644</v>
      </c>
      <c r="L640" t="s">
        <v>1645</v>
      </c>
    </row>
    <row r="641" spans="1:12">
      <c r="A641" s="19"/>
      <c r="B641" s="19" t="s">
        <v>80</v>
      </c>
      <c r="C641" s="19"/>
      <c r="E641" t="s">
        <v>440</v>
      </c>
      <c r="F641" s="5" t="s">
        <v>1646</v>
      </c>
      <c r="G641" s="3" t="s">
        <v>1706</v>
      </c>
      <c r="H641">
        <v>5</v>
      </c>
      <c r="I641" t="str">
        <f t="shared" si="9"/>
        <v>C.28.250</v>
      </c>
      <c r="J641" s="9" t="s">
        <v>1647</v>
      </c>
      <c r="K641" t="s">
        <v>1648</v>
      </c>
      <c r="L641" t="s">
        <v>1649</v>
      </c>
    </row>
    <row r="642" spans="1:12">
      <c r="A642" s="19"/>
      <c r="B642" s="19" t="s">
        <v>80</v>
      </c>
      <c r="C642" s="19"/>
      <c r="E642" t="s">
        <v>440</v>
      </c>
      <c r="F642" s="5" t="s">
        <v>1650</v>
      </c>
      <c r="G642" s="3" t="s">
        <v>1707</v>
      </c>
      <c r="H642">
        <v>5</v>
      </c>
      <c r="I642" t="str">
        <f t="shared" ref="I642:I705" si="10">CONCATENATE(E642,".",G642)</f>
        <v>C.28.290</v>
      </c>
      <c r="J642" s="9" t="s">
        <v>1590</v>
      </c>
      <c r="K642" t="s">
        <v>1651</v>
      </c>
      <c r="L642" t="s">
        <v>1652</v>
      </c>
    </row>
    <row r="643" spans="1:12">
      <c r="A643" s="19"/>
      <c r="B643" s="19" t="s">
        <v>80</v>
      </c>
      <c r="C643" s="19"/>
      <c r="E643" t="s">
        <v>440</v>
      </c>
      <c r="F643" s="5" t="s">
        <v>1653</v>
      </c>
      <c r="G643" s="3" t="s">
        <v>1708</v>
      </c>
      <c r="H643">
        <v>5</v>
      </c>
      <c r="I643" t="str">
        <f t="shared" si="10"/>
        <v>C.28.300</v>
      </c>
      <c r="J643" s="9" t="s">
        <v>1600</v>
      </c>
      <c r="K643" t="s">
        <v>1601</v>
      </c>
      <c r="L643" t="s">
        <v>1654</v>
      </c>
    </row>
    <row r="644" spans="1:12">
      <c r="A644" s="19"/>
      <c r="B644" s="19" t="s">
        <v>80</v>
      </c>
      <c r="C644" s="19"/>
      <c r="E644" t="s">
        <v>440</v>
      </c>
      <c r="F644" s="5" t="s">
        <v>1655</v>
      </c>
      <c r="G644" s="3" t="s">
        <v>1709</v>
      </c>
      <c r="H644">
        <v>5</v>
      </c>
      <c r="I644" t="str">
        <f t="shared" si="10"/>
        <v>C.28.410</v>
      </c>
      <c r="J644" s="9" t="s">
        <v>1656</v>
      </c>
      <c r="K644" t="s">
        <v>1657</v>
      </c>
      <c r="L644" t="s">
        <v>1658</v>
      </c>
    </row>
    <row r="645" spans="1:12">
      <c r="A645" s="19"/>
      <c r="B645" s="19" t="s">
        <v>80</v>
      </c>
      <c r="C645" s="19"/>
      <c r="E645" t="s">
        <v>440</v>
      </c>
      <c r="F645" s="5" t="s">
        <v>1659</v>
      </c>
      <c r="G645" s="3" t="s">
        <v>1710</v>
      </c>
      <c r="H645">
        <v>5</v>
      </c>
      <c r="I645" t="str">
        <f t="shared" si="10"/>
        <v>C.28.490</v>
      </c>
      <c r="J645" s="9" t="s">
        <v>1660</v>
      </c>
      <c r="K645" t="s">
        <v>1661</v>
      </c>
      <c r="L645" t="s">
        <v>1662</v>
      </c>
    </row>
    <row r="646" spans="1:12">
      <c r="A646" s="19"/>
      <c r="B646" s="19" t="s">
        <v>80</v>
      </c>
      <c r="C646" s="19"/>
      <c r="E646" t="s">
        <v>440</v>
      </c>
      <c r="F646" s="5" t="s">
        <v>1663</v>
      </c>
      <c r="G646" s="3" t="s">
        <v>1711</v>
      </c>
      <c r="H646">
        <v>5</v>
      </c>
      <c r="I646" t="str">
        <f t="shared" si="10"/>
        <v>C.28.910</v>
      </c>
      <c r="J646" s="9" t="s">
        <v>1664</v>
      </c>
      <c r="K646" t="s">
        <v>1665</v>
      </c>
      <c r="L646" t="s">
        <v>1666</v>
      </c>
    </row>
    <row r="647" spans="1:12">
      <c r="A647" s="19"/>
      <c r="B647" s="19" t="s">
        <v>80</v>
      </c>
      <c r="C647" s="19"/>
      <c r="E647" t="s">
        <v>440</v>
      </c>
      <c r="F647" s="5" t="s">
        <v>1667</v>
      </c>
      <c r="G647" s="3" t="s">
        <v>1712</v>
      </c>
      <c r="H647">
        <v>5</v>
      </c>
      <c r="I647" t="str">
        <f t="shared" si="10"/>
        <v>C.28.920</v>
      </c>
      <c r="J647" s="9" t="s">
        <v>1668</v>
      </c>
      <c r="K647" t="s">
        <v>1669</v>
      </c>
      <c r="L647" t="s">
        <v>1670</v>
      </c>
    </row>
    <row r="648" spans="1:12">
      <c r="A648" s="19"/>
      <c r="B648" s="19" t="s">
        <v>80</v>
      </c>
      <c r="C648" s="19"/>
      <c r="E648" t="s">
        <v>440</v>
      </c>
      <c r="F648" s="5" t="s">
        <v>1671</v>
      </c>
      <c r="G648" s="3" t="s">
        <v>1713</v>
      </c>
      <c r="H648">
        <v>5</v>
      </c>
      <c r="I648" t="str">
        <f t="shared" si="10"/>
        <v>C.28.930</v>
      </c>
      <c r="J648" s="9" t="s">
        <v>1672</v>
      </c>
      <c r="K648" t="s">
        <v>1673</v>
      </c>
      <c r="L648" t="s">
        <v>1674</v>
      </c>
    </row>
    <row r="649" spans="1:12">
      <c r="A649" s="19"/>
      <c r="B649" s="19" t="s">
        <v>80</v>
      </c>
      <c r="C649" s="19"/>
      <c r="E649" t="s">
        <v>440</v>
      </c>
      <c r="F649" s="5" t="s">
        <v>1675</v>
      </c>
      <c r="G649" s="3" t="s">
        <v>1714</v>
      </c>
      <c r="H649">
        <v>5</v>
      </c>
      <c r="I649" t="str">
        <f t="shared" si="10"/>
        <v>C.28.940</v>
      </c>
      <c r="J649" s="9" t="s">
        <v>1676</v>
      </c>
      <c r="K649" t="s">
        <v>1677</v>
      </c>
      <c r="L649" t="s">
        <v>1678</v>
      </c>
    </row>
    <row r="650" spans="1:12">
      <c r="A650" s="19"/>
      <c r="B650" s="19" t="s">
        <v>80</v>
      </c>
      <c r="C650" s="19"/>
      <c r="E650" t="s">
        <v>440</v>
      </c>
      <c r="F650" s="5" t="s">
        <v>1679</v>
      </c>
      <c r="G650" s="3" t="s">
        <v>1715</v>
      </c>
      <c r="H650">
        <v>5</v>
      </c>
      <c r="I650" t="str">
        <f t="shared" si="10"/>
        <v>C.28.950</v>
      </c>
      <c r="J650" s="9" t="s">
        <v>1680</v>
      </c>
      <c r="K650" t="s">
        <v>1681</v>
      </c>
      <c r="L650" t="s">
        <v>1682</v>
      </c>
    </row>
    <row r="651" spans="1:12">
      <c r="A651" s="19"/>
      <c r="B651" s="19" t="s">
        <v>80</v>
      </c>
      <c r="C651" s="19"/>
      <c r="E651" t="s">
        <v>440</v>
      </c>
      <c r="F651" s="5" t="s">
        <v>1683</v>
      </c>
      <c r="G651" s="3" t="s">
        <v>1716</v>
      </c>
      <c r="H651">
        <v>5</v>
      </c>
      <c r="I651" t="str">
        <f t="shared" si="10"/>
        <v>C.28.960</v>
      </c>
      <c r="J651" s="9" t="s">
        <v>1684</v>
      </c>
      <c r="K651" t="s">
        <v>1685</v>
      </c>
      <c r="L651" t="s">
        <v>1686</v>
      </c>
    </row>
    <row r="652" spans="1:12">
      <c r="A652" s="19"/>
      <c r="B652" s="19" t="s">
        <v>80</v>
      </c>
      <c r="C652" s="19"/>
      <c r="E652" t="s">
        <v>440</v>
      </c>
      <c r="F652" s="5" t="s">
        <v>1687</v>
      </c>
      <c r="G652" s="3" t="s">
        <v>1717</v>
      </c>
      <c r="H652">
        <v>5</v>
      </c>
      <c r="I652" t="str">
        <f t="shared" si="10"/>
        <v>C.28.990</v>
      </c>
      <c r="J652" s="9" t="s">
        <v>1688</v>
      </c>
      <c r="K652" t="s">
        <v>1689</v>
      </c>
      <c r="L652" t="s">
        <v>1690</v>
      </c>
    </row>
    <row r="653" spans="1:12">
      <c r="A653" s="19"/>
      <c r="B653" s="19" t="s">
        <v>80</v>
      </c>
      <c r="C653" s="19"/>
      <c r="E653" t="s">
        <v>440</v>
      </c>
      <c r="F653" s="5" t="s">
        <v>440</v>
      </c>
      <c r="G653" s="3">
        <v>29</v>
      </c>
      <c r="H653">
        <v>2</v>
      </c>
      <c r="I653" t="str">
        <f t="shared" si="10"/>
        <v>C.29</v>
      </c>
      <c r="J653" s="6" t="s">
        <v>1718</v>
      </c>
      <c r="K653" t="s">
        <v>1719</v>
      </c>
      <c r="L653" t="s">
        <v>1720</v>
      </c>
    </row>
    <row r="654" spans="1:12">
      <c r="A654" s="19"/>
      <c r="B654" s="19" t="s">
        <v>80</v>
      </c>
      <c r="C654" s="19"/>
      <c r="E654" t="s">
        <v>440</v>
      </c>
      <c r="F654" s="5">
        <v>29</v>
      </c>
      <c r="G654" s="3" t="s">
        <v>1721</v>
      </c>
      <c r="H654">
        <v>3</v>
      </c>
      <c r="I654" t="str">
        <f t="shared" si="10"/>
        <v>C.29.1</v>
      </c>
      <c r="J654" s="7" t="s">
        <v>1722</v>
      </c>
      <c r="K654" t="s">
        <v>1723</v>
      </c>
    </row>
    <row r="655" spans="1:12">
      <c r="A655" s="19"/>
      <c r="B655" s="19" t="s">
        <v>80</v>
      </c>
      <c r="C655" s="19"/>
      <c r="E655" t="s">
        <v>440</v>
      </c>
      <c r="F655" s="5">
        <v>29</v>
      </c>
      <c r="G655" s="3" t="s">
        <v>1724</v>
      </c>
      <c r="H655">
        <v>3</v>
      </c>
      <c r="I655" t="str">
        <f t="shared" si="10"/>
        <v>C.29.2</v>
      </c>
      <c r="J655" s="7" t="s">
        <v>1725</v>
      </c>
      <c r="K655" t="s">
        <v>1726</v>
      </c>
    </row>
    <row r="656" spans="1:12">
      <c r="A656" s="19"/>
      <c r="B656" s="19" t="s">
        <v>80</v>
      </c>
      <c r="C656" s="19"/>
      <c r="E656" t="s">
        <v>440</v>
      </c>
      <c r="F656" s="5">
        <v>29</v>
      </c>
      <c r="G656" s="3" t="s">
        <v>1727</v>
      </c>
      <c r="H656">
        <v>3</v>
      </c>
      <c r="I656" t="str">
        <f t="shared" si="10"/>
        <v>C.29.3</v>
      </c>
      <c r="J656" s="7" t="s">
        <v>1728</v>
      </c>
      <c r="K656" t="s">
        <v>1729</v>
      </c>
    </row>
    <row r="657" spans="1:12">
      <c r="A657" s="19"/>
      <c r="B657" s="19" t="s">
        <v>80</v>
      </c>
      <c r="C657" s="19"/>
      <c r="E657" t="s">
        <v>440</v>
      </c>
      <c r="F657" s="5" t="s">
        <v>1721</v>
      </c>
      <c r="G657" s="3" t="s">
        <v>1730</v>
      </c>
      <c r="H657">
        <v>4</v>
      </c>
      <c r="I657" t="str">
        <f t="shared" si="10"/>
        <v>C.29.10</v>
      </c>
      <c r="J657" s="8" t="s">
        <v>1722</v>
      </c>
      <c r="K657" t="s">
        <v>1723</v>
      </c>
      <c r="L657" t="s">
        <v>1731</v>
      </c>
    </row>
    <row r="658" spans="1:12">
      <c r="A658" s="19"/>
      <c r="B658" s="19" t="s">
        <v>80</v>
      </c>
      <c r="C658" s="19"/>
      <c r="E658" t="s">
        <v>440</v>
      </c>
      <c r="F658" s="5" t="s">
        <v>1724</v>
      </c>
      <c r="G658" s="3" t="s">
        <v>1732</v>
      </c>
      <c r="H658">
        <v>4</v>
      </c>
      <c r="I658" t="str">
        <f t="shared" si="10"/>
        <v>C.29.20</v>
      </c>
      <c r="J658" s="8" t="s">
        <v>1725</v>
      </c>
      <c r="K658" t="s">
        <v>1726</v>
      </c>
      <c r="L658" t="s">
        <v>1733</v>
      </c>
    </row>
    <row r="659" spans="1:12">
      <c r="A659" s="19"/>
      <c r="B659" s="19" t="s">
        <v>80</v>
      </c>
      <c r="C659" s="19"/>
      <c r="E659" t="s">
        <v>440</v>
      </c>
      <c r="F659" s="5" t="s">
        <v>1727</v>
      </c>
      <c r="G659" s="3" t="s">
        <v>1734</v>
      </c>
      <c r="H659">
        <v>4</v>
      </c>
      <c r="I659" t="str">
        <f t="shared" si="10"/>
        <v>C.29.31</v>
      </c>
      <c r="J659" s="8" t="s">
        <v>1735</v>
      </c>
      <c r="K659" t="s">
        <v>1736</v>
      </c>
      <c r="L659" t="s">
        <v>1737</v>
      </c>
    </row>
    <row r="660" spans="1:12">
      <c r="A660" s="19"/>
      <c r="B660" s="19" t="s">
        <v>80</v>
      </c>
      <c r="C660" s="19"/>
      <c r="E660" t="s">
        <v>440</v>
      </c>
      <c r="F660" s="5" t="s">
        <v>1727</v>
      </c>
      <c r="G660" s="3" t="s">
        <v>1738</v>
      </c>
      <c r="H660">
        <v>4</v>
      </c>
      <c r="I660" t="str">
        <f t="shared" si="10"/>
        <v>C.29.32</v>
      </c>
      <c r="J660" s="8" t="s">
        <v>1739</v>
      </c>
      <c r="K660" t="s">
        <v>1740</v>
      </c>
      <c r="L660" t="s">
        <v>1741</v>
      </c>
    </row>
    <row r="661" spans="1:12">
      <c r="A661" s="19"/>
      <c r="B661" s="19" t="s">
        <v>80</v>
      </c>
      <c r="C661" s="19"/>
      <c r="E661" t="s">
        <v>440</v>
      </c>
      <c r="F661" s="5" t="s">
        <v>1730</v>
      </c>
      <c r="G661" s="3" t="s">
        <v>1742</v>
      </c>
      <c r="H661">
        <v>5</v>
      </c>
      <c r="I661" t="str">
        <f t="shared" si="10"/>
        <v>C.29.100</v>
      </c>
      <c r="J661" s="9" t="s">
        <v>1722</v>
      </c>
      <c r="K661" t="s">
        <v>1723</v>
      </c>
      <c r="L661" t="s">
        <v>1731</v>
      </c>
    </row>
    <row r="662" spans="1:12">
      <c r="A662" s="19"/>
      <c r="B662" s="19" t="s">
        <v>80</v>
      </c>
      <c r="C662" s="19"/>
      <c r="E662" t="s">
        <v>440</v>
      </c>
      <c r="F662" s="5" t="s">
        <v>1732</v>
      </c>
      <c r="G662" s="3" t="s">
        <v>1743</v>
      </c>
      <c r="H662">
        <v>5</v>
      </c>
      <c r="I662" t="str">
        <f t="shared" si="10"/>
        <v>C.29.200</v>
      </c>
      <c r="J662" s="9" t="s">
        <v>1725</v>
      </c>
      <c r="K662" t="s">
        <v>1726</v>
      </c>
      <c r="L662" t="s">
        <v>1733</v>
      </c>
    </row>
    <row r="663" spans="1:12">
      <c r="A663" s="19"/>
      <c r="B663" s="19" t="s">
        <v>80</v>
      </c>
      <c r="C663" s="19"/>
      <c r="E663" t="s">
        <v>440</v>
      </c>
      <c r="F663" s="5" t="s">
        <v>1734</v>
      </c>
      <c r="G663" s="3" t="s">
        <v>1744</v>
      </c>
      <c r="H663">
        <v>5</v>
      </c>
      <c r="I663" t="str">
        <f t="shared" si="10"/>
        <v>C.29.310</v>
      </c>
      <c r="J663" s="9" t="s">
        <v>1735</v>
      </c>
      <c r="K663" t="s">
        <v>1736</v>
      </c>
      <c r="L663" t="s">
        <v>1745</v>
      </c>
    </row>
    <row r="664" spans="1:12">
      <c r="A664" s="19"/>
      <c r="B664" s="19" t="s">
        <v>80</v>
      </c>
      <c r="C664" s="19"/>
      <c r="E664" t="s">
        <v>440</v>
      </c>
      <c r="F664" s="5" t="s">
        <v>1738</v>
      </c>
      <c r="G664" s="3" t="s">
        <v>1746</v>
      </c>
      <c r="H664">
        <v>5</v>
      </c>
      <c r="I664" t="str">
        <f t="shared" si="10"/>
        <v>C.29.320</v>
      </c>
      <c r="J664" s="9" t="s">
        <v>1739</v>
      </c>
      <c r="K664" t="s">
        <v>1740</v>
      </c>
      <c r="L664" t="s">
        <v>1741</v>
      </c>
    </row>
    <row r="665" spans="1:12">
      <c r="A665" s="19"/>
      <c r="B665" s="19" t="s">
        <v>80</v>
      </c>
      <c r="C665" s="19"/>
      <c r="E665" t="s">
        <v>440</v>
      </c>
      <c r="F665" s="5" t="s">
        <v>440</v>
      </c>
      <c r="G665" s="3">
        <v>30</v>
      </c>
      <c r="H665">
        <v>2</v>
      </c>
      <c r="I665" t="str">
        <f t="shared" si="10"/>
        <v>C.30</v>
      </c>
      <c r="J665" s="6" t="s">
        <v>1747</v>
      </c>
      <c r="K665" t="s">
        <v>1748</v>
      </c>
      <c r="L665" t="s">
        <v>1749</v>
      </c>
    </row>
    <row r="666" spans="1:12">
      <c r="A666" s="19"/>
      <c r="B666" s="19" t="s">
        <v>80</v>
      </c>
      <c r="C666" s="19"/>
      <c r="E666" t="s">
        <v>440</v>
      </c>
      <c r="F666" s="5">
        <v>30</v>
      </c>
      <c r="G666" s="3" t="s">
        <v>1750</v>
      </c>
      <c r="H666">
        <v>3</v>
      </c>
      <c r="I666" t="str">
        <f t="shared" si="10"/>
        <v>C.30.1</v>
      </c>
      <c r="J666" s="7" t="s">
        <v>1751</v>
      </c>
      <c r="K666" t="s">
        <v>1752</v>
      </c>
      <c r="L666" t="s">
        <v>1753</v>
      </c>
    </row>
    <row r="667" spans="1:12">
      <c r="A667" s="19"/>
      <c r="B667" s="19" t="s">
        <v>80</v>
      </c>
      <c r="C667" s="19"/>
      <c r="E667" t="s">
        <v>440</v>
      </c>
      <c r="F667" s="5">
        <v>30</v>
      </c>
      <c r="G667" s="3" t="s">
        <v>1754</v>
      </c>
      <c r="H667">
        <v>3</v>
      </c>
      <c r="I667" t="str">
        <f t="shared" si="10"/>
        <v>C.30.2</v>
      </c>
      <c r="J667" s="7" t="s">
        <v>1755</v>
      </c>
      <c r="K667" t="s">
        <v>1756</v>
      </c>
    </row>
    <row r="668" spans="1:12">
      <c r="A668" s="19"/>
      <c r="B668" s="19" t="s">
        <v>80</v>
      </c>
      <c r="C668" s="19"/>
      <c r="E668" t="s">
        <v>440</v>
      </c>
      <c r="F668" s="5">
        <v>30</v>
      </c>
      <c r="G668" s="3" t="s">
        <v>1757</v>
      </c>
      <c r="H668">
        <v>3</v>
      </c>
      <c r="I668" t="str">
        <f t="shared" si="10"/>
        <v>C.30.3</v>
      </c>
      <c r="J668" s="7" t="s">
        <v>1758</v>
      </c>
      <c r="K668" t="s">
        <v>1759</v>
      </c>
    </row>
    <row r="669" spans="1:12">
      <c r="A669" s="19"/>
      <c r="B669" s="19" t="s">
        <v>80</v>
      </c>
      <c r="C669" s="19"/>
      <c r="E669" t="s">
        <v>440</v>
      </c>
      <c r="F669" s="5">
        <v>30</v>
      </c>
      <c r="G669" s="3" t="s">
        <v>1760</v>
      </c>
      <c r="H669">
        <v>3</v>
      </c>
      <c r="I669" t="str">
        <f t="shared" si="10"/>
        <v>C.30.4</v>
      </c>
      <c r="J669" s="7" t="s">
        <v>1761</v>
      </c>
      <c r="K669" t="s">
        <v>1762</v>
      </c>
    </row>
    <row r="670" spans="1:12">
      <c r="A670" s="19"/>
      <c r="B670" s="19" t="s">
        <v>80</v>
      </c>
      <c r="C670" s="19"/>
      <c r="E670" t="s">
        <v>440</v>
      </c>
      <c r="F670" s="5">
        <v>30</v>
      </c>
      <c r="G670" s="3" t="s">
        <v>1763</v>
      </c>
      <c r="H670">
        <v>3</v>
      </c>
      <c r="I670" t="str">
        <f t="shared" si="10"/>
        <v>C.30.9</v>
      </c>
      <c r="J670" s="7" t="s">
        <v>1764</v>
      </c>
      <c r="K670" t="s">
        <v>1765</v>
      </c>
      <c r="L670" t="s">
        <v>1766</v>
      </c>
    </row>
    <row r="671" spans="1:12">
      <c r="A671" s="19"/>
      <c r="B671" s="19" t="s">
        <v>80</v>
      </c>
      <c r="C671" s="19"/>
      <c r="E671" t="s">
        <v>440</v>
      </c>
      <c r="F671" s="5" t="s">
        <v>1750</v>
      </c>
      <c r="G671" s="3" t="s">
        <v>1767</v>
      </c>
      <c r="H671">
        <v>4</v>
      </c>
      <c r="I671" t="str">
        <f t="shared" si="10"/>
        <v>C.30.11</v>
      </c>
      <c r="J671" s="8" t="s">
        <v>1768</v>
      </c>
      <c r="K671" t="s">
        <v>1769</v>
      </c>
      <c r="L671" t="s">
        <v>1770</v>
      </c>
    </row>
    <row r="672" spans="1:12">
      <c r="A672" s="19"/>
      <c r="B672" s="19" t="s">
        <v>80</v>
      </c>
      <c r="C672" s="19"/>
      <c r="E672" t="s">
        <v>440</v>
      </c>
      <c r="F672" s="5" t="s">
        <v>1750</v>
      </c>
      <c r="G672" s="3" t="s">
        <v>1771</v>
      </c>
      <c r="H672">
        <v>4</v>
      </c>
      <c r="I672" t="str">
        <f t="shared" si="10"/>
        <v>C.30.12</v>
      </c>
      <c r="J672" s="8" t="s">
        <v>1772</v>
      </c>
      <c r="K672" t="s">
        <v>1772</v>
      </c>
      <c r="L672" t="s">
        <v>1773</v>
      </c>
    </row>
    <row r="673" spans="1:12">
      <c r="A673" s="19"/>
      <c r="B673" s="19" t="s">
        <v>80</v>
      </c>
      <c r="C673" s="19"/>
      <c r="E673" t="s">
        <v>440</v>
      </c>
      <c r="F673" s="5" t="s">
        <v>1754</v>
      </c>
      <c r="G673" s="3" t="s">
        <v>1774</v>
      </c>
      <c r="H673">
        <v>4</v>
      </c>
      <c r="I673" t="str">
        <f t="shared" si="10"/>
        <v>C.30.20</v>
      </c>
      <c r="J673" s="8" t="s">
        <v>1755</v>
      </c>
      <c r="K673" t="s">
        <v>1756</v>
      </c>
      <c r="L673" t="s">
        <v>1775</v>
      </c>
    </row>
    <row r="674" spans="1:12">
      <c r="A674" s="19"/>
      <c r="B674" s="19" t="s">
        <v>80</v>
      </c>
      <c r="C674" s="19"/>
      <c r="E674" t="s">
        <v>440</v>
      </c>
      <c r="F674" s="5" t="s">
        <v>1757</v>
      </c>
      <c r="G674" s="3" t="s">
        <v>1776</v>
      </c>
      <c r="H674">
        <v>4</v>
      </c>
      <c r="I674" t="str">
        <f t="shared" si="10"/>
        <v>C.30.30</v>
      </c>
      <c r="J674" s="8" t="s">
        <v>1758</v>
      </c>
      <c r="K674" t="s">
        <v>1759</v>
      </c>
      <c r="L674" t="s">
        <v>1777</v>
      </c>
    </row>
    <row r="675" spans="1:12">
      <c r="A675" s="19"/>
      <c r="B675" s="19" t="s">
        <v>80</v>
      </c>
      <c r="C675" s="19"/>
      <c r="E675" t="s">
        <v>440</v>
      </c>
      <c r="F675" s="5" t="s">
        <v>1760</v>
      </c>
      <c r="G675" s="3" t="s">
        <v>1778</v>
      </c>
      <c r="H675">
        <v>4</v>
      </c>
      <c r="I675" t="str">
        <f t="shared" si="10"/>
        <v>C.30.40</v>
      </c>
      <c r="J675" s="8" t="s">
        <v>1761</v>
      </c>
      <c r="K675" t="s">
        <v>1762</v>
      </c>
      <c r="L675" t="s">
        <v>1779</v>
      </c>
    </row>
    <row r="676" spans="1:12">
      <c r="A676" s="19"/>
      <c r="B676" s="19" t="s">
        <v>80</v>
      </c>
      <c r="C676" s="19"/>
      <c r="E676" t="s">
        <v>440</v>
      </c>
      <c r="F676" s="5" t="s">
        <v>1763</v>
      </c>
      <c r="G676" s="3" t="s">
        <v>1780</v>
      </c>
      <c r="H676">
        <v>4</v>
      </c>
      <c r="I676" t="str">
        <f t="shared" si="10"/>
        <v>C.30.91</v>
      </c>
      <c r="J676" s="8" t="s">
        <v>1781</v>
      </c>
      <c r="K676" t="s">
        <v>1782</v>
      </c>
      <c r="L676" t="s">
        <v>1783</v>
      </c>
    </row>
    <row r="677" spans="1:12">
      <c r="A677" s="19"/>
      <c r="B677" s="19" t="s">
        <v>80</v>
      </c>
      <c r="C677" s="19"/>
      <c r="E677" t="s">
        <v>440</v>
      </c>
      <c r="F677" s="5" t="s">
        <v>1763</v>
      </c>
      <c r="G677" s="3" t="s">
        <v>1784</v>
      </c>
      <c r="H677">
        <v>4</v>
      </c>
      <c r="I677" t="str">
        <f t="shared" si="10"/>
        <v>C.30.92</v>
      </c>
      <c r="J677" s="8" t="s">
        <v>1785</v>
      </c>
      <c r="K677" t="s">
        <v>1786</v>
      </c>
      <c r="L677" t="s">
        <v>1787</v>
      </c>
    </row>
    <row r="678" spans="1:12">
      <c r="A678" s="19"/>
      <c r="B678" s="19" t="s">
        <v>80</v>
      </c>
      <c r="C678" s="19"/>
      <c r="E678" t="s">
        <v>440</v>
      </c>
      <c r="F678" s="5" t="s">
        <v>1763</v>
      </c>
      <c r="G678" s="3" t="s">
        <v>1788</v>
      </c>
      <c r="H678">
        <v>4</v>
      </c>
      <c r="I678" t="str">
        <f t="shared" si="10"/>
        <v>C.30.99</v>
      </c>
      <c r="J678" s="8" t="s">
        <v>1789</v>
      </c>
      <c r="K678" t="s">
        <v>1790</v>
      </c>
      <c r="L678" t="s">
        <v>1791</v>
      </c>
    </row>
    <row r="679" spans="1:12">
      <c r="A679" s="19"/>
      <c r="B679" s="19" t="s">
        <v>80</v>
      </c>
      <c r="C679" s="19"/>
      <c r="E679" t="s">
        <v>440</v>
      </c>
      <c r="F679" s="5" t="s">
        <v>1767</v>
      </c>
      <c r="G679" s="3" t="s">
        <v>1792</v>
      </c>
      <c r="H679">
        <v>5</v>
      </c>
      <c r="I679" t="str">
        <f t="shared" si="10"/>
        <v>C.30.111</v>
      </c>
      <c r="J679" s="9" t="s">
        <v>1793</v>
      </c>
      <c r="K679" t="s">
        <v>1794</v>
      </c>
    </row>
    <row r="680" spans="1:12">
      <c r="A680" s="19"/>
      <c r="B680" s="19" t="s">
        <v>80</v>
      </c>
      <c r="C680" s="19"/>
      <c r="E680" t="s">
        <v>440</v>
      </c>
      <c r="F680" s="5" t="s">
        <v>1767</v>
      </c>
      <c r="G680" s="3" t="s">
        <v>1795</v>
      </c>
      <c r="H680">
        <v>5</v>
      </c>
      <c r="I680" t="str">
        <f t="shared" si="10"/>
        <v>C.30.112</v>
      </c>
      <c r="J680" s="9" t="s">
        <v>1796</v>
      </c>
      <c r="K680" t="s">
        <v>1797</v>
      </c>
      <c r="L680" t="s">
        <v>1798</v>
      </c>
    </row>
    <row r="681" spans="1:12">
      <c r="A681" s="19"/>
      <c r="B681" s="19" t="s">
        <v>80</v>
      </c>
      <c r="C681" s="19"/>
      <c r="E681" t="s">
        <v>440</v>
      </c>
      <c r="F681" s="5" t="s">
        <v>1767</v>
      </c>
      <c r="G681" s="3" t="s">
        <v>1799</v>
      </c>
      <c r="H681">
        <v>5</v>
      </c>
      <c r="I681" t="str">
        <f t="shared" si="10"/>
        <v>C.30.113</v>
      </c>
      <c r="J681" s="9" t="s">
        <v>1800</v>
      </c>
      <c r="K681" t="s">
        <v>1801</v>
      </c>
      <c r="L681" t="s">
        <v>1802</v>
      </c>
    </row>
    <row r="682" spans="1:12">
      <c r="A682" s="19"/>
      <c r="B682" s="19" t="s">
        <v>80</v>
      </c>
      <c r="C682" s="19"/>
      <c r="E682" t="s">
        <v>440</v>
      </c>
      <c r="F682" s="5" t="s">
        <v>1767</v>
      </c>
      <c r="G682" s="3" t="s">
        <v>1803</v>
      </c>
      <c r="H682">
        <v>5</v>
      </c>
      <c r="I682" t="str">
        <f t="shared" si="10"/>
        <v>C.30.114</v>
      </c>
      <c r="J682" s="9" t="s">
        <v>1804</v>
      </c>
      <c r="K682" t="s">
        <v>1805</v>
      </c>
      <c r="L682" t="s">
        <v>1806</v>
      </c>
    </row>
    <row r="683" spans="1:12">
      <c r="A683" s="19"/>
      <c r="B683" s="19" t="s">
        <v>80</v>
      </c>
      <c r="C683" s="19"/>
      <c r="E683" t="s">
        <v>440</v>
      </c>
      <c r="F683" s="5" t="s">
        <v>1767</v>
      </c>
      <c r="G683" s="3" t="s">
        <v>1807</v>
      </c>
      <c r="H683">
        <v>5</v>
      </c>
      <c r="I683" t="str">
        <f t="shared" si="10"/>
        <v>C.30.115</v>
      </c>
      <c r="J683" s="9" t="s">
        <v>1808</v>
      </c>
      <c r="K683" t="s">
        <v>1809</v>
      </c>
    </row>
    <row r="684" spans="1:12">
      <c r="A684" s="19"/>
      <c r="B684" s="19" t="s">
        <v>80</v>
      </c>
      <c r="C684" s="19"/>
      <c r="E684" t="s">
        <v>440</v>
      </c>
      <c r="F684" s="5" t="s">
        <v>1767</v>
      </c>
      <c r="G684" s="3" t="s">
        <v>1810</v>
      </c>
      <c r="H684">
        <v>5</v>
      </c>
      <c r="I684" t="str">
        <f t="shared" si="10"/>
        <v>C.30.116</v>
      </c>
      <c r="J684" s="9" t="s">
        <v>1811</v>
      </c>
      <c r="K684" t="s">
        <v>1812</v>
      </c>
    </row>
    <row r="685" spans="1:12">
      <c r="A685" s="19"/>
      <c r="B685" s="19" t="s">
        <v>80</v>
      </c>
      <c r="C685" s="19"/>
      <c r="E685" t="s">
        <v>440</v>
      </c>
      <c r="F685" s="5" t="s">
        <v>1771</v>
      </c>
      <c r="G685" s="3" t="s">
        <v>1813</v>
      </c>
      <c r="H685">
        <v>5</v>
      </c>
      <c r="I685" t="str">
        <f t="shared" si="10"/>
        <v>C.30.120</v>
      </c>
      <c r="J685" s="9" t="s">
        <v>1772</v>
      </c>
      <c r="K685" t="s">
        <v>1772</v>
      </c>
      <c r="L685" t="s">
        <v>1773</v>
      </c>
    </row>
    <row r="686" spans="1:12">
      <c r="A686" s="19"/>
      <c r="B686" s="19" t="s">
        <v>80</v>
      </c>
      <c r="C686" s="19"/>
      <c r="E686" t="s">
        <v>440</v>
      </c>
      <c r="F686" s="5" t="s">
        <v>1774</v>
      </c>
      <c r="G686" s="3" t="s">
        <v>1814</v>
      </c>
      <c r="H686">
        <v>5</v>
      </c>
      <c r="I686" t="str">
        <f t="shared" si="10"/>
        <v>C.30.200</v>
      </c>
      <c r="J686" s="9" t="s">
        <v>1755</v>
      </c>
      <c r="K686" t="s">
        <v>1756</v>
      </c>
      <c r="L686" t="s">
        <v>1775</v>
      </c>
    </row>
    <row r="687" spans="1:12">
      <c r="A687" s="19"/>
      <c r="B687" s="19" t="s">
        <v>80</v>
      </c>
      <c r="C687" s="19"/>
      <c r="E687" t="s">
        <v>440</v>
      </c>
      <c r="F687" s="5" t="s">
        <v>1776</v>
      </c>
      <c r="G687" s="3" t="s">
        <v>1815</v>
      </c>
      <c r="H687">
        <v>5</v>
      </c>
      <c r="I687" t="str">
        <f t="shared" si="10"/>
        <v>C.30.300</v>
      </c>
      <c r="J687" s="9" t="s">
        <v>1758</v>
      </c>
      <c r="K687" t="s">
        <v>1759</v>
      </c>
      <c r="L687" t="s">
        <v>1816</v>
      </c>
    </row>
    <row r="688" spans="1:12">
      <c r="A688" s="19"/>
      <c r="B688" s="19" t="s">
        <v>80</v>
      </c>
      <c r="C688" s="19"/>
      <c r="E688" t="s">
        <v>440</v>
      </c>
      <c r="F688" s="5" t="s">
        <v>1778</v>
      </c>
      <c r="G688" s="3" t="s">
        <v>1817</v>
      </c>
      <c r="H688">
        <v>5</v>
      </c>
      <c r="I688" t="str">
        <f t="shared" si="10"/>
        <v>C.30.400</v>
      </c>
      <c r="J688" s="9" t="s">
        <v>1761</v>
      </c>
      <c r="K688" t="s">
        <v>1762</v>
      </c>
      <c r="L688" t="s">
        <v>1818</v>
      </c>
    </row>
    <row r="689" spans="1:12">
      <c r="A689" s="19"/>
      <c r="B689" s="19" t="s">
        <v>80</v>
      </c>
      <c r="C689" s="19"/>
      <c r="E689" t="s">
        <v>440</v>
      </c>
      <c r="F689" s="5" t="s">
        <v>1780</v>
      </c>
      <c r="G689" s="3" t="s">
        <v>1819</v>
      </c>
      <c r="H689">
        <v>5</v>
      </c>
      <c r="I689" t="str">
        <f t="shared" si="10"/>
        <v>C.30.910</v>
      </c>
      <c r="J689" s="9" t="s">
        <v>1781</v>
      </c>
      <c r="K689" t="s">
        <v>1782</v>
      </c>
      <c r="L689" t="s">
        <v>1783</v>
      </c>
    </row>
    <row r="690" spans="1:12">
      <c r="A690" s="19"/>
      <c r="B690" s="19" t="s">
        <v>80</v>
      </c>
      <c r="C690" s="19"/>
      <c r="E690" t="s">
        <v>440</v>
      </c>
      <c r="F690" s="5" t="s">
        <v>1784</v>
      </c>
      <c r="G690" s="3" t="s">
        <v>1820</v>
      </c>
      <c r="H690">
        <v>5</v>
      </c>
      <c r="I690" t="str">
        <f t="shared" si="10"/>
        <v>C.30.920</v>
      </c>
      <c r="J690" s="9" t="s">
        <v>1785</v>
      </c>
      <c r="K690" t="s">
        <v>1786</v>
      </c>
      <c r="L690" t="s">
        <v>1787</v>
      </c>
    </row>
    <row r="691" spans="1:12">
      <c r="A691" s="19"/>
      <c r="B691" s="19" t="s">
        <v>80</v>
      </c>
      <c r="C691" s="19"/>
      <c r="E691" t="s">
        <v>440</v>
      </c>
      <c r="F691" s="5" t="s">
        <v>1788</v>
      </c>
      <c r="G691" s="3" t="s">
        <v>1821</v>
      </c>
      <c r="H691">
        <v>5</v>
      </c>
      <c r="I691" t="str">
        <f t="shared" si="10"/>
        <v>C.30.990</v>
      </c>
      <c r="J691" s="9" t="s">
        <v>1789</v>
      </c>
      <c r="K691" t="s">
        <v>1790</v>
      </c>
      <c r="L691" t="s">
        <v>1791</v>
      </c>
    </row>
    <row r="692" spans="1:12">
      <c r="A692" s="19"/>
      <c r="B692" s="19" t="s">
        <v>80</v>
      </c>
      <c r="C692" s="19"/>
      <c r="E692" t="s">
        <v>440</v>
      </c>
      <c r="F692" s="5" t="s">
        <v>440</v>
      </c>
      <c r="G692" s="3">
        <v>31</v>
      </c>
      <c r="H692">
        <v>2</v>
      </c>
      <c r="I692" t="str">
        <f t="shared" si="10"/>
        <v>C.31</v>
      </c>
      <c r="J692" s="6" t="s">
        <v>1822</v>
      </c>
      <c r="K692" t="s">
        <v>1823</v>
      </c>
      <c r="L692" t="s">
        <v>1824</v>
      </c>
    </row>
    <row r="693" spans="1:12">
      <c r="A693" s="19"/>
      <c r="B693" s="19" t="s">
        <v>80</v>
      </c>
      <c r="C693" s="19"/>
      <c r="E693" t="s">
        <v>440</v>
      </c>
      <c r="F693" s="5">
        <v>31</v>
      </c>
      <c r="G693" s="3" t="s">
        <v>1825</v>
      </c>
      <c r="H693">
        <v>3</v>
      </c>
      <c r="I693" t="str">
        <f t="shared" si="10"/>
        <v>C.31.0</v>
      </c>
      <c r="J693" s="7" t="s">
        <v>1822</v>
      </c>
      <c r="K693" t="s">
        <v>1822</v>
      </c>
    </row>
    <row r="694" spans="1:12">
      <c r="A694" s="19"/>
      <c r="B694" s="19" t="s">
        <v>80</v>
      </c>
      <c r="C694" s="19"/>
      <c r="E694" t="s">
        <v>440</v>
      </c>
      <c r="F694" s="5" t="s">
        <v>1825</v>
      </c>
      <c r="G694" s="3" t="s">
        <v>1826</v>
      </c>
      <c r="H694">
        <v>4</v>
      </c>
      <c r="I694" t="str">
        <f t="shared" si="10"/>
        <v>C.31.01</v>
      </c>
      <c r="J694" s="8" t="s">
        <v>1827</v>
      </c>
      <c r="K694" t="s">
        <v>1828</v>
      </c>
      <c r="L694" t="s">
        <v>1829</v>
      </c>
    </row>
    <row r="695" spans="1:12">
      <c r="A695" s="19"/>
      <c r="B695" s="19" t="s">
        <v>80</v>
      </c>
      <c r="C695" s="19"/>
      <c r="E695" t="s">
        <v>440</v>
      </c>
      <c r="F695" s="5" t="s">
        <v>1825</v>
      </c>
      <c r="G695" s="3" t="s">
        <v>1830</v>
      </c>
      <c r="H695">
        <v>4</v>
      </c>
      <c r="I695" t="str">
        <f t="shared" si="10"/>
        <v>C.31.02</v>
      </c>
      <c r="J695" s="8" t="s">
        <v>1831</v>
      </c>
      <c r="K695" t="s">
        <v>1832</v>
      </c>
      <c r="L695" t="s">
        <v>1833</v>
      </c>
    </row>
    <row r="696" spans="1:12">
      <c r="A696" s="19"/>
      <c r="B696" s="19" t="s">
        <v>80</v>
      </c>
      <c r="C696" s="19"/>
      <c r="E696" t="s">
        <v>440</v>
      </c>
      <c r="F696" s="5" t="s">
        <v>1825</v>
      </c>
      <c r="G696" s="3" t="s">
        <v>1834</v>
      </c>
      <c r="H696">
        <v>4</v>
      </c>
      <c r="I696" t="str">
        <f t="shared" si="10"/>
        <v>C.31.03</v>
      </c>
      <c r="J696" s="8" t="s">
        <v>1835</v>
      </c>
      <c r="K696" t="s">
        <v>1836</v>
      </c>
      <c r="L696" t="s">
        <v>1837</v>
      </c>
    </row>
    <row r="697" spans="1:12">
      <c r="A697" s="19"/>
      <c r="B697" s="19" t="s">
        <v>80</v>
      </c>
      <c r="C697" s="19"/>
      <c r="E697" t="s">
        <v>440</v>
      </c>
      <c r="F697" s="5" t="s">
        <v>1825</v>
      </c>
      <c r="G697" s="3" t="s">
        <v>1838</v>
      </c>
      <c r="H697">
        <v>4</v>
      </c>
      <c r="I697" t="str">
        <f t="shared" si="10"/>
        <v>C.31.09</v>
      </c>
      <c r="J697" s="8" t="s">
        <v>1839</v>
      </c>
      <c r="K697" t="s">
        <v>1840</v>
      </c>
      <c r="L697" t="s">
        <v>1841</v>
      </c>
    </row>
    <row r="698" spans="1:12">
      <c r="A698" s="19"/>
      <c r="B698" s="19" t="s">
        <v>80</v>
      </c>
      <c r="C698" s="19"/>
      <c r="E698" t="s">
        <v>440</v>
      </c>
      <c r="F698" s="5" t="s">
        <v>1826</v>
      </c>
      <c r="G698" s="3" t="s">
        <v>1842</v>
      </c>
      <c r="H698">
        <v>5</v>
      </c>
      <c r="I698" t="str">
        <f t="shared" si="10"/>
        <v>C.31.010</v>
      </c>
      <c r="J698" s="9" t="s">
        <v>1827</v>
      </c>
      <c r="K698" t="s">
        <v>1828</v>
      </c>
      <c r="L698" t="s">
        <v>1829</v>
      </c>
    </row>
    <row r="699" spans="1:12">
      <c r="A699" s="19"/>
      <c r="B699" s="19" t="s">
        <v>80</v>
      </c>
      <c r="C699" s="19"/>
      <c r="E699" t="s">
        <v>440</v>
      </c>
      <c r="F699" s="5" t="s">
        <v>1830</v>
      </c>
      <c r="G699" s="3" t="s">
        <v>1843</v>
      </c>
      <c r="H699">
        <v>5</v>
      </c>
      <c r="I699" t="str">
        <f t="shared" si="10"/>
        <v>C.31.020</v>
      </c>
      <c r="J699" s="9" t="s">
        <v>1831</v>
      </c>
      <c r="K699" t="s">
        <v>1832</v>
      </c>
      <c r="L699" t="s">
        <v>1833</v>
      </c>
    </row>
    <row r="700" spans="1:12">
      <c r="A700" s="19"/>
      <c r="B700" s="19" t="s">
        <v>80</v>
      </c>
      <c r="C700" s="19"/>
      <c r="E700" t="s">
        <v>440</v>
      </c>
      <c r="F700" s="5" t="s">
        <v>1834</v>
      </c>
      <c r="G700" s="3" t="s">
        <v>1844</v>
      </c>
      <c r="H700">
        <v>5</v>
      </c>
      <c r="I700" t="str">
        <f t="shared" si="10"/>
        <v>C.31.030</v>
      </c>
      <c r="J700" s="9" t="s">
        <v>1835</v>
      </c>
      <c r="K700" t="s">
        <v>1836</v>
      </c>
      <c r="L700" t="s">
        <v>1837</v>
      </c>
    </row>
    <row r="701" spans="1:12">
      <c r="A701" s="19"/>
      <c r="B701" s="19" t="s">
        <v>80</v>
      </c>
      <c r="C701" s="19"/>
      <c r="E701" t="s">
        <v>440</v>
      </c>
      <c r="F701" s="5" t="s">
        <v>1838</v>
      </c>
      <c r="G701" s="3" t="s">
        <v>1845</v>
      </c>
      <c r="H701">
        <v>5</v>
      </c>
      <c r="I701" t="str">
        <f t="shared" si="10"/>
        <v>C.31.090</v>
      </c>
      <c r="J701" s="9" t="s">
        <v>1839</v>
      </c>
      <c r="K701" t="s">
        <v>1840</v>
      </c>
      <c r="L701" t="s">
        <v>1841</v>
      </c>
    </row>
    <row r="702" spans="1:12">
      <c r="A702" s="19"/>
      <c r="B702" s="19" t="s">
        <v>80</v>
      </c>
      <c r="C702" s="19"/>
      <c r="E702" t="s">
        <v>440</v>
      </c>
      <c r="F702" s="5" t="s">
        <v>440</v>
      </c>
      <c r="G702" s="3">
        <v>32</v>
      </c>
      <c r="H702">
        <v>2</v>
      </c>
      <c r="I702" t="str">
        <f t="shared" si="10"/>
        <v>C.32</v>
      </c>
      <c r="J702" s="6" t="s">
        <v>1846</v>
      </c>
      <c r="K702" t="s">
        <v>1847</v>
      </c>
      <c r="L702" t="s">
        <v>1848</v>
      </c>
    </row>
    <row r="703" spans="1:12">
      <c r="A703" s="19"/>
      <c r="B703" s="19" t="s">
        <v>80</v>
      </c>
      <c r="C703" s="19"/>
      <c r="E703" t="s">
        <v>440</v>
      </c>
      <c r="F703" s="5">
        <v>32</v>
      </c>
      <c r="G703" s="3" t="s">
        <v>1849</v>
      </c>
      <c r="H703">
        <v>3</v>
      </c>
      <c r="I703" t="str">
        <f t="shared" si="10"/>
        <v>C.32.1</v>
      </c>
      <c r="J703" s="7" t="s">
        <v>1850</v>
      </c>
      <c r="K703" t="s">
        <v>1851</v>
      </c>
      <c r="L703" t="s">
        <v>1852</v>
      </c>
    </row>
    <row r="704" spans="1:12">
      <c r="A704" s="19"/>
      <c r="B704" s="19" t="s">
        <v>80</v>
      </c>
      <c r="C704" s="19"/>
      <c r="E704" t="s">
        <v>440</v>
      </c>
      <c r="F704" s="5">
        <v>32</v>
      </c>
      <c r="G704" s="3" t="s">
        <v>1853</v>
      </c>
      <c r="H704">
        <v>3</v>
      </c>
      <c r="I704" t="str">
        <f t="shared" si="10"/>
        <v>C.32.2</v>
      </c>
      <c r="J704" s="7" t="s">
        <v>1854</v>
      </c>
      <c r="K704" t="s">
        <v>1855</v>
      </c>
    </row>
    <row r="705" spans="1:12">
      <c r="A705" s="19"/>
      <c r="B705" s="19" t="s">
        <v>80</v>
      </c>
      <c r="C705" s="19"/>
      <c r="E705" t="s">
        <v>440</v>
      </c>
      <c r="F705" s="5">
        <v>32</v>
      </c>
      <c r="G705" s="3" t="s">
        <v>1856</v>
      </c>
      <c r="H705">
        <v>3</v>
      </c>
      <c r="I705" t="str">
        <f t="shared" si="10"/>
        <v>C.32.3</v>
      </c>
      <c r="J705" s="7" t="s">
        <v>1857</v>
      </c>
      <c r="K705" t="s">
        <v>1858</v>
      </c>
    </row>
    <row r="706" spans="1:12">
      <c r="A706" s="19"/>
      <c r="B706" s="19" t="s">
        <v>80</v>
      </c>
      <c r="C706" s="19"/>
      <c r="E706" t="s">
        <v>440</v>
      </c>
      <c r="F706" s="5">
        <v>32</v>
      </c>
      <c r="G706" s="3" t="s">
        <v>1859</v>
      </c>
      <c r="H706">
        <v>3</v>
      </c>
      <c r="I706" t="str">
        <f t="shared" ref="I706:I769" si="11">CONCATENATE(E706,".",G706)</f>
        <v>C.32.4</v>
      </c>
      <c r="J706" s="7" t="s">
        <v>1860</v>
      </c>
      <c r="K706" t="s">
        <v>1861</v>
      </c>
    </row>
    <row r="707" spans="1:12">
      <c r="A707" s="19"/>
      <c r="B707" s="19" t="s">
        <v>80</v>
      </c>
      <c r="C707" s="19"/>
      <c r="E707" t="s">
        <v>440</v>
      </c>
      <c r="F707" s="5">
        <v>32</v>
      </c>
      <c r="G707" s="3" t="s">
        <v>1862</v>
      </c>
      <c r="H707">
        <v>3</v>
      </c>
      <c r="I707" t="str">
        <f t="shared" si="11"/>
        <v>C.32.5</v>
      </c>
      <c r="J707" s="7" t="s">
        <v>1863</v>
      </c>
      <c r="K707" t="s">
        <v>1864</v>
      </c>
    </row>
    <row r="708" spans="1:12">
      <c r="A708" s="19"/>
      <c r="B708" s="19" t="s">
        <v>80</v>
      </c>
      <c r="C708" s="19"/>
      <c r="E708" t="s">
        <v>440</v>
      </c>
      <c r="F708" s="5">
        <v>32</v>
      </c>
      <c r="G708" s="3" t="s">
        <v>1865</v>
      </c>
      <c r="H708">
        <v>3</v>
      </c>
      <c r="I708" t="str">
        <f t="shared" si="11"/>
        <v>C.32.9</v>
      </c>
      <c r="J708" s="7" t="s">
        <v>1866</v>
      </c>
      <c r="K708" t="s">
        <v>1867</v>
      </c>
    </row>
    <row r="709" spans="1:12">
      <c r="A709" s="19"/>
      <c r="B709" s="19" t="s">
        <v>80</v>
      </c>
      <c r="C709" s="19"/>
      <c r="E709" t="s">
        <v>440</v>
      </c>
      <c r="F709" s="5" t="s">
        <v>1849</v>
      </c>
      <c r="G709" s="3" t="s">
        <v>1868</v>
      </c>
      <c r="H709">
        <v>4</v>
      </c>
      <c r="I709" t="str">
        <f t="shared" si="11"/>
        <v>C.32.11</v>
      </c>
      <c r="J709" s="8" t="s">
        <v>1869</v>
      </c>
      <c r="K709" t="s">
        <v>1870</v>
      </c>
      <c r="L709" t="s">
        <v>1871</v>
      </c>
    </row>
    <row r="710" spans="1:12">
      <c r="A710" s="19"/>
      <c r="B710" s="19" t="s">
        <v>80</v>
      </c>
      <c r="C710" s="19"/>
      <c r="E710" t="s">
        <v>440</v>
      </c>
      <c r="F710" s="5" t="s">
        <v>1849</v>
      </c>
      <c r="G710" s="3" t="s">
        <v>1872</v>
      </c>
      <c r="H710">
        <v>4</v>
      </c>
      <c r="I710" t="str">
        <f t="shared" si="11"/>
        <v>C.32.12</v>
      </c>
      <c r="J710" s="8" t="s">
        <v>1873</v>
      </c>
      <c r="K710" t="s">
        <v>1874</v>
      </c>
      <c r="L710" t="s">
        <v>1875</v>
      </c>
    </row>
    <row r="711" spans="1:12">
      <c r="A711" s="19"/>
      <c r="B711" s="19" t="s">
        <v>80</v>
      </c>
      <c r="C711" s="19"/>
      <c r="E711" t="s">
        <v>440</v>
      </c>
      <c r="F711" s="5" t="s">
        <v>1849</v>
      </c>
      <c r="G711" s="3" t="s">
        <v>1876</v>
      </c>
      <c r="H711">
        <v>4</v>
      </c>
      <c r="I711" t="str">
        <f t="shared" si="11"/>
        <v>C.32.13</v>
      </c>
      <c r="J711" s="8" t="s">
        <v>1877</v>
      </c>
      <c r="K711" t="s">
        <v>1878</v>
      </c>
      <c r="L711" t="s">
        <v>1879</v>
      </c>
    </row>
    <row r="712" spans="1:12">
      <c r="A712" s="19"/>
      <c r="B712" s="19" t="s">
        <v>80</v>
      </c>
      <c r="C712" s="19"/>
      <c r="E712" t="s">
        <v>440</v>
      </c>
      <c r="F712" s="5" t="s">
        <v>1853</v>
      </c>
      <c r="G712" s="3" t="s">
        <v>1880</v>
      </c>
      <c r="H712">
        <v>4</v>
      </c>
      <c r="I712" t="str">
        <f t="shared" si="11"/>
        <v>C.32.20</v>
      </c>
      <c r="J712" s="8" t="s">
        <v>1854</v>
      </c>
      <c r="K712" t="s">
        <v>1855</v>
      </c>
      <c r="L712" t="s">
        <v>1881</v>
      </c>
    </row>
    <row r="713" spans="1:12">
      <c r="A713" s="19"/>
      <c r="B713" s="19" t="s">
        <v>80</v>
      </c>
      <c r="C713" s="19"/>
      <c r="E713" t="s">
        <v>440</v>
      </c>
      <c r="F713" s="5" t="s">
        <v>1856</v>
      </c>
      <c r="G713" s="3" t="s">
        <v>1882</v>
      </c>
      <c r="H713">
        <v>4</v>
      </c>
      <c r="I713" t="str">
        <f t="shared" si="11"/>
        <v>C.32.30</v>
      </c>
      <c r="J713" s="8" t="s">
        <v>1857</v>
      </c>
      <c r="K713" t="s">
        <v>1858</v>
      </c>
      <c r="L713" t="s">
        <v>1883</v>
      </c>
    </row>
    <row r="714" spans="1:12">
      <c r="A714" s="19"/>
      <c r="B714" s="19" t="s">
        <v>80</v>
      </c>
      <c r="C714" s="19"/>
      <c r="E714" t="s">
        <v>440</v>
      </c>
      <c r="F714" s="5" t="s">
        <v>1859</v>
      </c>
      <c r="G714" s="3" t="s">
        <v>1884</v>
      </c>
      <c r="H714">
        <v>4</v>
      </c>
      <c r="I714" t="str">
        <f t="shared" si="11"/>
        <v>C.32.40</v>
      </c>
      <c r="J714" s="8" t="s">
        <v>1860</v>
      </c>
      <c r="K714" t="s">
        <v>1861</v>
      </c>
      <c r="L714" t="s">
        <v>1885</v>
      </c>
    </row>
    <row r="715" spans="1:12">
      <c r="A715" s="19"/>
      <c r="B715" s="19" t="s">
        <v>80</v>
      </c>
      <c r="C715" s="19"/>
      <c r="E715" t="s">
        <v>440</v>
      </c>
      <c r="F715" s="5" t="s">
        <v>1862</v>
      </c>
      <c r="G715" s="3" t="s">
        <v>1886</v>
      </c>
      <c r="H715">
        <v>4</v>
      </c>
      <c r="I715" t="str">
        <f t="shared" si="11"/>
        <v>C.32.50</v>
      </c>
      <c r="J715" s="8" t="s">
        <v>1863</v>
      </c>
      <c r="K715" t="s">
        <v>1864</v>
      </c>
      <c r="L715" t="s">
        <v>1887</v>
      </c>
    </row>
    <row r="716" spans="1:12">
      <c r="A716" s="19"/>
      <c r="B716" s="19" t="s">
        <v>80</v>
      </c>
      <c r="C716" s="19"/>
      <c r="E716" t="s">
        <v>440</v>
      </c>
      <c r="F716" s="5" t="s">
        <v>1865</v>
      </c>
      <c r="G716" s="3" t="s">
        <v>1888</v>
      </c>
      <c r="H716">
        <v>4</v>
      </c>
      <c r="I716" t="str">
        <f t="shared" si="11"/>
        <v>C.32.91</v>
      </c>
      <c r="J716" s="8" t="s">
        <v>1889</v>
      </c>
      <c r="K716" t="s">
        <v>1890</v>
      </c>
      <c r="L716" t="s">
        <v>1891</v>
      </c>
    </row>
    <row r="717" spans="1:12">
      <c r="A717" s="19"/>
      <c r="B717" s="19" t="s">
        <v>80</v>
      </c>
      <c r="C717" s="19"/>
      <c r="E717" t="s">
        <v>440</v>
      </c>
      <c r="F717" s="5" t="s">
        <v>1865</v>
      </c>
      <c r="G717" s="3" t="s">
        <v>1892</v>
      </c>
      <c r="H717">
        <v>4</v>
      </c>
      <c r="I717" t="str">
        <f t="shared" si="11"/>
        <v>C.32.99</v>
      </c>
      <c r="J717" s="8" t="s">
        <v>1893</v>
      </c>
      <c r="K717" t="s">
        <v>1894</v>
      </c>
      <c r="L717" t="s">
        <v>1895</v>
      </c>
    </row>
    <row r="718" spans="1:12">
      <c r="A718" s="19"/>
      <c r="B718" s="19" t="s">
        <v>80</v>
      </c>
      <c r="C718" s="19"/>
      <c r="E718" t="s">
        <v>440</v>
      </c>
      <c r="F718" s="5" t="s">
        <v>1868</v>
      </c>
      <c r="G718" s="3" t="s">
        <v>1896</v>
      </c>
      <c r="H718">
        <v>5</v>
      </c>
      <c r="I718" t="str">
        <f t="shared" si="11"/>
        <v>C.32.110</v>
      </c>
      <c r="J718" s="9" t="s">
        <v>1869</v>
      </c>
      <c r="K718" t="s">
        <v>1870</v>
      </c>
      <c r="L718" t="s">
        <v>1871</v>
      </c>
    </row>
    <row r="719" spans="1:12">
      <c r="A719" s="19"/>
      <c r="B719" s="19" t="s">
        <v>80</v>
      </c>
      <c r="C719" s="19"/>
      <c r="E719" t="s">
        <v>440</v>
      </c>
      <c r="F719" s="5" t="s">
        <v>1872</v>
      </c>
      <c r="G719" s="3" t="s">
        <v>1897</v>
      </c>
      <c r="H719">
        <v>5</v>
      </c>
      <c r="I719" t="str">
        <f t="shared" si="11"/>
        <v>C.32.120</v>
      </c>
      <c r="J719" s="9" t="s">
        <v>1873</v>
      </c>
      <c r="K719" t="s">
        <v>1874</v>
      </c>
      <c r="L719" t="s">
        <v>1875</v>
      </c>
    </row>
    <row r="720" spans="1:12">
      <c r="A720" s="19"/>
      <c r="B720" s="19" t="s">
        <v>80</v>
      </c>
      <c r="C720" s="19"/>
      <c r="E720" t="s">
        <v>440</v>
      </c>
      <c r="F720" s="5" t="s">
        <v>1876</v>
      </c>
      <c r="G720" s="3" t="s">
        <v>1898</v>
      </c>
      <c r="H720">
        <v>5</v>
      </c>
      <c r="I720" t="str">
        <f t="shared" si="11"/>
        <v>C.32.130</v>
      </c>
      <c r="J720" s="9" t="s">
        <v>1877</v>
      </c>
      <c r="K720" t="s">
        <v>1878</v>
      </c>
      <c r="L720" t="s">
        <v>1879</v>
      </c>
    </row>
    <row r="721" spans="1:12">
      <c r="A721" s="19"/>
      <c r="B721" s="19" t="s">
        <v>80</v>
      </c>
      <c r="C721" s="19"/>
      <c r="E721" t="s">
        <v>440</v>
      </c>
      <c r="F721" s="5" t="s">
        <v>1880</v>
      </c>
      <c r="G721" s="3" t="s">
        <v>1899</v>
      </c>
      <c r="H721">
        <v>5</v>
      </c>
      <c r="I721" t="str">
        <f t="shared" si="11"/>
        <v>C.32.200</v>
      </c>
      <c r="J721" s="9" t="s">
        <v>1854</v>
      </c>
      <c r="K721" t="s">
        <v>1855</v>
      </c>
      <c r="L721" t="s">
        <v>1881</v>
      </c>
    </row>
    <row r="722" spans="1:12">
      <c r="A722" s="19"/>
      <c r="B722" s="19" t="s">
        <v>80</v>
      </c>
      <c r="C722" s="19"/>
      <c r="E722" t="s">
        <v>440</v>
      </c>
      <c r="F722" s="5" t="s">
        <v>1882</v>
      </c>
      <c r="G722" s="3" t="s">
        <v>1900</v>
      </c>
      <c r="H722">
        <v>5</v>
      </c>
      <c r="I722" t="str">
        <f t="shared" si="11"/>
        <v>C.32.300</v>
      </c>
      <c r="J722" s="9" t="s">
        <v>1857</v>
      </c>
      <c r="K722" t="s">
        <v>1858</v>
      </c>
      <c r="L722" t="s">
        <v>1883</v>
      </c>
    </row>
    <row r="723" spans="1:12">
      <c r="A723" s="19"/>
      <c r="B723" s="19" t="s">
        <v>80</v>
      </c>
      <c r="C723" s="19"/>
      <c r="E723" t="s">
        <v>440</v>
      </c>
      <c r="F723" s="5" t="s">
        <v>1884</v>
      </c>
      <c r="G723" s="3" t="s">
        <v>1901</v>
      </c>
      <c r="H723">
        <v>5</v>
      </c>
      <c r="I723" t="str">
        <f t="shared" si="11"/>
        <v>C.32.400</v>
      </c>
      <c r="J723" s="9" t="s">
        <v>1860</v>
      </c>
      <c r="K723" t="s">
        <v>1861</v>
      </c>
      <c r="L723" t="s">
        <v>1885</v>
      </c>
    </row>
    <row r="724" spans="1:12">
      <c r="A724" s="19"/>
      <c r="B724" s="19" t="s">
        <v>80</v>
      </c>
      <c r="C724" s="19"/>
      <c r="E724" t="s">
        <v>440</v>
      </c>
      <c r="F724" s="5" t="s">
        <v>1886</v>
      </c>
      <c r="G724" s="3" t="s">
        <v>1902</v>
      </c>
      <c r="H724">
        <v>5</v>
      </c>
      <c r="I724" t="str">
        <f t="shared" si="11"/>
        <v>C.32.500</v>
      </c>
      <c r="J724" s="9" t="s">
        <v>1863</v>
      </c>
      <c r="K724" t="s">
        <v>1864</v>
      </c>
      <c r="L724" t="s">
        <v>1887</v>
      </c>
    </row>
    <row r="725" spans="1:12">
      <c r="A725" s="19"/>
      <c r="B725" s="19" t="s">
        <v>80</v>
      </c>
      <c r="C725" s="19"/>
      <c r="E725" t="s">
        <v>440</v>
      </c>
      <c r="F725" s="5" t="s">
        <v>1888</v>
      </c>
      <c r="G725" s="3" t="s">
        <v>1903</v>
      </c>
      <c r="H725">
        <v>5</v>
      </c>
      <c r="I725" t="str">
        <f t="shared" si="11"/>
        <v>C.32.910</v>
      </c>
      <c r="J725" s="9" t="s">
        <v>1889</v>
      </c>
      <c r="K725" t="s">
        <v>1890</v>
      </c>
      <c r="L725" t="s">
        <v>1891</v>
      </c>
    </row>
    <row r="726" spans="1:12">
      <c r="A726" s="19"/>
      <c r="B726" s="19" t="s">
        <v>80</v>
      </c>
      <c r="C726" s="19"/>
      <c r="E726" t="s">
        <v>440</v>
      </c>
      <c r="F726" s="5" t="s">
        <v>1892</v>
      </c>
      <c r="G726" s="3" t="s">
        <v>1904</v>
      </c>
      <c r="H726">
        <v>5</v>
      </c>
      <c r="I726" t="str">
        <f t="shared" si="11"/>
        <v>C.32.990</v>
      </c>
      <c r="J726" s="9" t="s">
        <v>1893</v>
      </c>
      <c r="K726" t="s">
        <v>1894</v>
      </c>
      <c r="L726" t="s">
        <v>1895</v>
      </c>
    </row>
    <row r="727" spans="1:12">
      <c r="A727" s="19"/>
      <c r="B727" s="19" t="s">
        <v>80</v>
      </c>
      <c r="C727" s="19"/>
      <c r="E727" t="s">
        <v>440</v>
      </c>
      <c r="F727" s="5" t="s">
        <v>440</v>
      </c>
      <c r="G727" s="3">
        <v>33</v>
      </c>
      <c r="H727">
        <v>2</v>
      </c>
      <c r="I727" t="str">
        <f t="shared" si="11"/>
        <v>C.33</v>
      </c>
      <c r="J727" s="6" t="s">
        <v>1905</v>
      </c>
      <c r="K727" t="s">
        <v>1906</v>
      </c>
      <c r="L727" t="s">
        <v>1907</v>
      </c>
    </row>
    <row r="728" spans="1:12">
      <c r="A728" s="19"/>
      <c r="B728" s="19" t="s">
        <v>80</v>
      </c>
      <c r="C728" s="19"/>
      <c r="E728" t="s">
        <v>440</v>
      </c>
      <c r="F728" s="5">
        <v>33</v>
      </c>
      <c r="G728" s="3" t="s">
        <v>1908</v>
      </c>
      <c r="H728">
        <v>3</v>
      </c>
      <c r="I728" t="str">
        <f t="shared" si="11"/>
        <v>C.33.1</v>
      </c>
      <c r="J728" s="7" t="s">
        <v>1909</v>
      </c>
      <c r="K728" t="s">
        <v>1910</v>
      </c>
      <c r="L728" t="s">
        <v>1911</v>
      </c>
    </row>
    <row r="729" spans="1:12">
      <c r="A729" s="19"/>
      <c r="B729" s="19" t="s">
        <v>80</v>
      </c>
      <c r="C729" s="19"/>
      <c r="E729" t="s">
        <v>440</v>
      </c>
      <c r="F729" s="5">
        <v>33</v>
      </c>
      <c r="G729" s="3" t="s">
        <v>1912</v>
      </c>
      <c r="H729">
        <v>3</v>
      </c>
      <c r="I729" t="str">
        <f t="shared" si="11"/>
        <v>C.33.2</v>
      </c>
      <c r="J729" s="7" t="s">
        <v>1913</v>
      </c>
      <c r="K729" t="s">
        <v>1914</v>
      </c>
    </row>
    <row r="730" spans="1:12">
      <c r="A730" s="19"/>
      <c r="B730" s="19" t="s">
        <v>80</v>
      </c>
      <c r="C730" s="19"/>
      <c r="E730" t="s">
        <v>440</v>
      </c>
      <c r="F730" s="5" t="s">
        <v>1908</v>
      </c>
      <c r="G730" s="3" t="s">
        <v>1915</v>
      </c>
      <c r="H730">
        <v>4</v>
      </c>
      <c r="I730" t="str">
        <f t="shared" si="11"/>
        <v>C.33.11</v>
      </c>
      <c r="J730" s="8" t="s">
        <v>1916</v>
      </c>
      <c r="K730" t="s">
        <v>1917</v>
      </c>
      <c r="L730" t="s">
        <v>1918</v>
      </c>
    </row>
    <row r="731" spans="1:12">
      <c r="A731" s="19"/>
      <c r="B731" s="19" t="s">
        <v>80</v>
      </c>
      <c r="C731" s="19"/>
      <c r="E731" t="s">
        <v>440</v>
      </c>
      <c r="F731" s="5" t="s">
        <v>1908</v>
      </c>
      <c r="G731" s="3" t="s">
        <v>1919</v>
      </c>
      <c r="H731">
        <v>4</v>
      </c>
      <c r="I731" t="str">
        <f t="shared" si="11"/>
        <v>C.33.12</v>
      </c>
      <c r="J731" s="8" t="s">
        <v>1920</v>
      </c>
      <c r="K731" t="s">
        <v>1920</v>
      </c>
      <c r="L731" t="s">
        <v>1921</v>
      </c>
    </row>
    <row r="732" spans="1:12">
      <c r="A732" s="19"/>
      <c r="B732" s="19" t="s">
        <v>80</v>
      </c>
      <c r="C732" s="19"/>
      <c r="E732" t="s">
        <v>440</v>
      </c>
      <c r="F732" s="5" t="s">
        <v>1908</v>
      </c>
      <c r="G732" s="3" t="s">
        <v>1922</v>
      </c>
      <c r="H732">
        <v>4</v>
      </c>
      <c r="I732" t="str">
        <f t="shared" si="11"/>
        <v>C.33.13</v>
      </c>
      <c r="J732" s="8" t="s">
        <v>1923</v>
      </c>
      <c r="K732" t="s">
        <v>1924</v>
      </c>
      <c r="L732" t="s">
        <v>1925</v>
      </c>
    </row>
    <row r="733" spans="1:12">
      <c r="A733" s="19"/>
      <c r="B733" s="19" t="s">
        <v>80</v>
      </c>
      <c r="C733" s="19"/>
      <c r="E733" t="s">
        <v>440</v>
      </c>
      <c r="F733" s="5" t="s">
        <v>1908</v>
      </c>
      <c r="G733" s="3" t="s">
        <v>1926</v>
      </c>
      <c r="H733">
        <v>4</v>
      </c>
      <c r="I733" t="str">
        <f t="shared" si="11"/>
        <v>C.33.14</v>
      </c>
      <c r="J733" s="8" t="s">
        <v>1927</v>
      </c>
      <c r="K733" t="s">
        <v>1928</v>
      </c>
      <c r="L733" t="s">
        <v>1929</v>
      </c>
    </row>
    <row r="734" spans="1:12">
      <c r="A734" s="19"/>
      <c r="B734" s="19" t="s">
        <v>80</v>
      </c>
      <c r="C734" s="19"/>
      <c r="E734" t="s">
        <v>440</v>
      </c>
      <c r="F734" s="5" t="s">
        <v>1908</v>
      </c>
      <c r="G734" s="3" t="s">
        <v>1930</v>
      </c>
      <c r="H734">
        <v>4</v>
      </c>
      <c r="I734" t="str">
        <f t="shared" si="11"/>
        <v>C.33.15</v>
      </c>
      <c r="J734" s="8" t="s">
        <v>1931</v>
      </c>
      <c r="K734" t="s">
        <v>1932</v>
      </c>
      <c r="L734" t="s">
        <v>1933</v>
      </c>
    </row>
    <row r="735" spans="1:12">
      <c r="A735" s="19"/>
      <c r="B735" s="19" t="s">
        <v>80</v>
      </c>
      <c r="C735" s="19"/>
      <c r="E735" t="s">
        <v>440</v>
      </c>
      <c r="F735" s="5" t="s">
        <v>1908</v>
      </c>
      <c r="G735" s="3" t="s">
        <v>1934</v>
      </c>
      <c r="H735">
        <v>4</v>
      </c>
      <c r="I735" t="str">
        <f t="shared" si="11"/>
        <v>C.33.16</v>
      </c>
      <c r="J735" s="8" t="s">
        <v>1935</v>
      </c>
      <c r="K735" t="s">
        <v>1936</v>
      </c>
      <c r="L735" t="s">
        <v>1937</v>
      </c>
    </row>
    <row r="736" spans="1:12">
      <c r="A736" s="19"/>
      <c r="B736" s="19" t="s">
        <v>80</v>
      </c>
      <c r="C736" s="19"/>
      <c r="E736" t="s">
        <v>440</v>
      </c>
      <c r="F736" s="5" t="s">
        <v>1908</v>
      </c>
      <c r="G736" s="3" t="s">
        <v>1938</v>
      </c>
      <c r="H736">
        <v>4</v>
      </c>
      <c r="I736" t="str">
        <f t="shared" si="11"/>
        <v>C.33.17</v>
      </c>
      <c r="J736" s="8" t="s">
        <v>1939</v>
      </c>
      <c r="K736" t="s">
        <v>1940</v>
      </c>
      <c r="L736" t="s">
        <v>1941</v>
      </c>
    </row>
    <row r="737" spans="1:12">
      <c r="A737" s="19"/>
      <c r="B737" s="19" t="s">
        <v>80</v>
      </c>
      <c r="C737" s="19"/>
      <c r="E737" t="s">
        <v>440</v>
      </c>
      <c r="F737" s="5" t="s">
        <v>1908</v>
      </c>
      <c r="G737" s="3" t="s">
        <v>1942</v>
      </c>
      <c r="H737">
        <v>4</v>
      </c>
      <c r="I737" t="str">
        <f t="shared" si="11"/>
        <v>C.33.19</v>
      </c>
      <c r="J737" s="8" t="s">
        <v>1943</v>
      </c>
      <c r="K737" t="s">
        <v>1944</v>
      </c>
      <c r="L737" t="s">
        <v>1945</v>
      </c>
    </row>
    <row r="738" spans="1:12">
      <c r="A738" s="19"/>
      <c r="B738" s="19" t="s">
        <v>80</v>
      </c>
      <c r="C738" s="19"/>
      <c r="E738" t="s">
        <v>440</v>
      </c>
      <c r="F738" s="5" t="s">
        <v>1912</v>
      </c>
      <c r="G738" s="3" t="s">
        <v>1946</v>
      </c>
      <c r="H738">
        <v>4</v>
      </c>
      <c r="I738" t="str">
        <f t="shared" si="11"/>
        <v>C.33.20</v>
      </c>
      <c r="J738" s="8" t="s">
        <v>1913</v>
      </c>
      <c r="K738" t="s">
        <v>1947</v>
      </c>
      <c r="L738" t="s">
        <v>1948</v>
      </c>
    </row>
    <row r="739" spans="1:12">
      <c r="A739" s="19"/>
      <c r="B739" s="19" t="s">
        <v>80</v>
      </c>
      <c r="C739" s="19"/>
      <c r="E739" t="s">
        <v>440</v>
      </c>
      <c r="F739" s="5" t="s">
        <v>1915</v>
      </c>
      <c r="G739" s="3" t="s">
        <v>1949</v>
      </c>
      <c r="H739">
        <v>5</v>
      </c>
      <c r="I739" t="str">
        <f t="shared" si="11"/>
        <v>C.33.110</v>
      </c>
      <c r="J739" s="9" t="s">
        <v>1916</v>
      </c>
      <c r="K739" t="s">
        <v>1917</v>
      </c>
      <c r="L739" t="s">
        <v>1918</v>
      </c>
    </row>
    <row r="740" spans="1:12">
      <c r="A740" s="19"/>
      <c r="B740" s="19" t="s">
        <v>80</v>
      </c>
      <c r="C740" s="19"/>
      <c r="E740" t="s">
        <v>440</v>
      </c>
      <c r="F740" s="5" t="s">
        <v>1919</v>
      </c>
      <c r="G740" s="3" t="s">
        <v>1950</v>
      </c>
      <c r="H740">
        <v>5</v>
      </c>
      <c r="I740" t="str">
        <f t="shared" si="11"/>
        <v>C.33.120</v>
      </c>
      <c r="J740" s="9" t="s">
        <v>1920</v>
      </c>
      <c r="K740" t="s">
        <v>1920</v>
      </c>
      <c r="L740" t="s">
        <v>1921</v>
      </c>
    </row>
    <row r="741" spans="1:12">
      <c r="A741" s="19"/>
      <c r="B741" s="19" t="s">
        <v>80</v>
      </c>
      <c r="C741" s="19"/>
      <c r="E741" t="s">
        <v>440</v>
      </c>
      <c r="F741" s="5" t="s">
        <v>1922</v>
      </c>
      <c r="G741" s="3" t="s">
        <v>1951</v>
      </c>
      <c r="H741">
        <v>5</v>
      </c>
      <c r="I741" t="str">
        <f t="shared" si="11"/>
        <v>C.33.130</v>
      </c>
      <c r="J741" s="9" t="s">
        <v>1923</v>
      </c>
      <c r="K741" t="s">
        <v>1924</v>
      </c>
      <c r="L741" t="s">
        <v>1925</v>
      </c>
    </row>
    <row r="742" spans="1:12">
      <c r="A742" s="19"/>
      <c r="B742" s="19" t="s">
        <v>80</v>
      </c>
      <c r="C742" s="19"/>
      <c r="E742" t="s">
        <v>440</v>
      </c>
      <c r="F742" s="5" t="s">
        <v>1926</v>
      </c>
      <c r="G742" s="3" t="s">
        <v>1952</v>
      </c>
      <c r="H742">
        <v>5</v>
      </c>
      <c r="I742" t="str">
        <f t="shared" si="11"/>
        <v>C.33.140</v>
      </c>
      <c r="J742" s="9" t="s">
        <v>1927</v>
      </c>
      <c r="K742" t="s">
        <v>1928</v>
      </c>
      <c r="L742" t="s">
        <v>1929</v>
      </c>
    </row>
    <row r="743" spans="1:12">
      <c r="A743" s="19"/>
      <c r="B743" s="19" t="s">
        <v>80</v>
      </c>
      <c r="C743" s="19"/>
      <c r="E743" t="s">
        <v>440</v>
      </c>
      <c r="F743" s="5" t="s">
        <v>1930</v>
      </c>
      <c r="G743" s="3" t="s">
        <v>1953</v>
      </c>
      <c r="H743">
        <v>5</v>
      </c>
      <c r="I743" t="str">
        <f t="shared" si="11"/>
        <v>C.33.150</v>
      </c>
      <c r="J743" s="9" t="s">
        <v>1931</v>
      </c>
      <c r="K743" t="s">
        <v>1932</v>
      </c>
      <c r="L743" t="s">
        <v>1954</v>
      </c>
    </row>
    <row r="744" spans="1:12">
      <c r="A744" s="19"/>
      <c r="B744" s="19" t="s">
        <v>80</v>
      </c>
      <c r="C744" s="19"/>
      <c r="E744" t="s">
        <v>440</v>
      </c>
      <c r="F744" s="5" t="s">
        <v>1934</v>
      </c>
      <c r="G744" s="3" t="s">
        <v>1955</v>
      </c>
      <c r="H744">
        <v>5</v>
      </c>
      <c r="I744" t="str">
        <f t="shared" si="11"/>
        <v>C.33.160</v>
      </c>
      <c r="J744" s="9" t="s">
        <v>1935</v>
      </c>
      <c r="K744" t="s">
        <v>1936</v>
      </c>
      <c r="L744" t="s">
        <v>1937</v>
      </c>
    </row>
    <row r="745" spans="1:12">
      <c r="A745" s="19"/>
      <c r="B745" s="19" t="s">
        <v>80</v>
      </c>
      <c r="C745" s="19"/>
      <c r="E745" t="s">
        <v>440</v>
      </c>
      <c r="F745" s="5" t="s">
        <v>1938</v>
      </c>
      <c r="G745" s="3" t="s">
        <v>1956</v>
      </c>
      <c r="H745">
        <v>5</v>
      </c>
      <c r="I745" t="str">
        <f t="shared" si="11"/>
        <v>C.33.170</v>
      </c>
      <c r="J745" s="9" t="s">
        <v>1939</v>
      </c>
      <c r="K745" t="s">
        <v>1940</v>
      </c>
      <c r="L745" t="s">
        <v>1941</v>
      </c>
    </row>
    <row r="746" spans="1:12">
      <c r="A746" s="19"/>
      <c r="B746" s="19" t="s">
        <v>80</v>
      </c>
      <c r="C746" s="19"/>
      <c r="E746" t="s">
        <v>440</v>
      </c>
      <c r="F746" s="5" t="s">
        <v>1942</v>
      </c>
      <c r="G746" s="3" t="s">
        <v>1957</v>
      </c>
      <c r="H746">
        <v>5</v>
      </c>
      <c r="I746" t="str">
        <f t="shared" si="11"/>
        <v>C.33.190</v>
      </c>
      <c r="J746" s="9" t="s">
        <v>1943</v>
      </c>
      <c r="K746" t="s">
        <v>1944</v>
      </c>
      <c r="L746" t="s">
        <v>1945</v>
      </c>
    </row>
    <row r="747" spans="1:12">
      <c r="A747" s="19"/>
      <c r="B747" s="19" t="s">
        <v>80</v>
      </c>
      <c r="C747" s="19"/>
      <c r="E747" t="s">
        <v>440</v>
      </c>
      <c r="F747" s="5" t="s">
        <v>1946</v>
      </c>
      <c r="G747" s="3" t="s">
        <v>1958</v>
      </c>
      <c r="H747">
        <v>5</v>
      </c>
      <c r="I747" t="str">
        <f t="shared" si="11"/>
        <v>C.33.200</v>
      </c>
      <c r="J747" s="9" t="s">
        <v>1913</v>
      </c>
      <c r="K747" t="s">
        <v>1947</v>
      </c>
      <c r="L747" t="s">
        <v>1948</v>
      </c>
    </row>
    <row r="748" spans="1:12" s="1" customFormat="1">
      <c r="A748" s="19"/>
      <c r="B748" s="19" t="s">
        <v>80</v>
      </c>
      <c r="C748" s="19"/>
      <c r="E748" s="1" t="s">
        <v>1959</v>
      </c>
      <c r="F748" s="1" t="s">
        <v>1959</v>
      </c>
      <c r="G748" s="2"/>
      <c r="H748" s="1">
        <v>1</v>
      </c>
      <c r="I748" s="1" t="str">
        <f t="shared" si="11"/>
        <v>D.</v>
      </c>
      <c r="J748" s="1" t="s">
        <v>1960</v>
      </c>
      <c r="K748" s="1" t="s">
        <v>1961</v>
      </c>
      <c r="L748" s="1" t="s">
        <v>1962</v>
      </c>
    </row>
    <row r="749" spans="1:12">
      <c r="A749" s="19"/>
      <c r="B749" s="19" t="s">
        <v>80</v>
      </c>
      <c r="C749" s="19"/>
      <c r="E749" t="s">
        <v>1959</v>
      </c>
      <c r="F749" s="5" t="s">
        <v>1959</v>
      </c>
      <c r="G749" s="3">
        <v>35</v>
      </c>
      <c r="H749">
        <v>2</v>
      </c>
      <c r="I749" t="str">
        <f t="shared" si="11"/>
        <v>D.35</v>
      </c>
      <c r="J749" s="6" t="s">
        <v>1960</v>
      </c>
      <c r="K749" t="s">
        <v>1961</v>
      </c>
    </row>
    <row r="750" spans="1:12">
      <c r="A750" s="19"/>
      <c r="B750" s="19" t="s">
        <v>80</v>
      </c>
      <c r="C750" s="19"/>
      <c r="E750" t="s">
        <v>1959</v>
      </c>
      <c r="F750" s="5">
        <v>35</v>
      </c>
      <c r="G750" s="3" t="s">
        <v>1963</v>
      </c>
      <c r="H750">
        <v>3</v>
      </c>
      <c r="I750" t="str">
        <f t="shared" si="11"/>
        <v>D.35.1</v>
      </c>
      <c r="J750" s="7" t="s">
        <v>1964</v>
      </c>
      <c r="K750" t="s">
        <v>1965</v>
      </c>
      <c r="L750" t="s">
        <v>1966</v>
      </c>
    </row>
    <row r="751" spans="1:12">
      <c r="A751" s="19"/>
      <c r="B751" s="19" t="s">
        <v>80</v>
      </c>
      <c r="C751" s="19"/>
      <c r="E751" t="s">
        <v>1959</v>
      </c>
      <c r="F751" s="5">
        <v>35</v>
      </c>
      <c r="G751" s="3" t="s">
        <v>1967</v>
      </c>
      <c r="H751">
        <v>3</v>
      </c>
      <c r="I751" t="str">
        <f t="shared" si="11"/>
        <v>D.35.2</v>
      </c>
      <c r="J751" s="7" t="s">
        <v>1968</v>
      </c>
      <c r="K751" t="s">
        <v>1969</v>
      </c>
      <c r="L751" t="s">
        <v>1970</v>
      </c>
    </row>
    <row r="752" spans="1:12">
      <c r="A752" s="19"/>
      <c r="B752" s="19" t="s">
        <v>80</v>
      </c>
      <c r="C752" s="19"/>
      <c r="E752" t="s">
        <v>1959</v>
      </c>
      <c r="F752" s="5">
        <v>35</v>
      </c>
      <c r="G752" s="3" t="s">
        <v>1971</v>
      </c>
      <c r="H752">
        <v>3</v>
      </c>
      <c r="I752" t="str">
        <f t="shared" si="11"/>
        <v>D.35.3</v>
      </c>
      <c r="J752" s="7" t="s">
        <v>1972</v>
      </c>
      <c r="K752" t="s">
        <v>1972</v>
      </c>
    </row>
    <row r="753" spans="1:12">
      <c r="A753" s="13" t="s">
        <v>60</v>
      </c>
      <c r="B753" s="13"/>
      <c r="C753" s="13" t="s">
        <v>57</v>
      </c>
      <c r="D753" s="13" t="s">
        <v>1973</v>
      </c>
      <c r="E753" t="s">
        <v>1959</v>
      </c>
      <c r="F753" s="5" t="s">
        <v>1963</v>
      </c>
      <c r="G753" s="3" t="s">
        <v>1974</v>
      </c>
      <c r="H753">
        <v>4</v>
      </c>
      <c r="I753" t="str">
        <f t="shared" si="11"/>
        <v>D.35.11</v>
      </c>
      <c r="J753" s="8" t="s">
        <v>1975</v>
      </c>
      <c r="K753" t="s">
        <v>1975</v>
      </c>
      <c r="L753" t="s">
        <v>1976</v>
      </c>
    </row>
    <row r="754" spans="1:12">
      <c r="A754" s="13" t="s">
        <v>60</v>
      </c>
      <c r="B754" s="13"/>
      <c r="C754" s="13" t="s">
        <v>57</v>
      </c>
      <c r="D754" s="13" t="s">
        <v>1973</v>
      </c>
      <c r="E754" t="s">
        <v>1959</v>
      </c>
      <c r="F754" s="5" t="s">
        <v>1963</v>
      </c>
      <c r="G754" s="3" t="s">
        <v>1977</v>
      </c>
      <c r="H754">
        <v>4</v>
      </c>
      <c r="I754" t="str">
        <f t="shared" si="11"/>
        <v>D.35.12</v>
      </c>
      <c r="J754" s="8" t="s">
        <v>1978</v>
      </c>
      <c r="K754" t="s">
        <v>1978</v>
      </c>
      <c r="L754" t="s">
        <v>1979</v>
      </c>
    </row>
    <row r="755" spans="1:12">
      <c r="A755" s="13" t="s">
        <v>60</v>
      </c>
      <c r="B755" s="13"/>
      <c r="C755" s="13" t="s">
        <v>57</v>
      </c>
      <c r="D755" s="13" t="s">
        <v>1973</v>
      </c>
      <c r="E755" t="s">
        <v>1959</v>
      </c>
      <c r="F755" s="5" t="s">
        <v>1963</v>
      </c>
      <c r="G755" s="3" t="s">
        <v>1980</v>
      </c>
      <c r="H755">
        <v>4</v>
      </c>
      <c r="I755" t="str">
        <f t="shared" si="11"/>
        <v>D.35.13</v>
      </c>
      <c r="J755" s="8" t="s">
        <v>1981</v>
      </c>
      <c r="K755" t="s">
        <v>1981</v>
      </c>
      <c r="L755" t="s">
        <v>1982</v>
      </c>
    </row>
    <row r="756" spans="1:12">
      <c r="A756" s="13" t="s">
        <v>60</v>
      </c>
      <c r="B756" s="13"/>
      <c r="C756" s="13" t="s">
        <v>57</v>
      </c>
      <c r="D756" s="13" t="s">
        <v>1973</v>
      </c>
      <c r="E756" t="s">
        <v>1959</v>
      </c>
      <c r="F756" s="5" t="s">
        <v>1963</v>
      </c>
      <c r="G756" s="3" t="s">
        <v>1983</v>
      </c>
      <c r="H756">
        <v>4</v>
      </c>
      <c r="I756" t="str">
        <f t="shared" si="11"/>
        <v>D.35.14</v>
      </c>
      <c r="J756" s="8" t="s">
        <v>1984</v>
      </c>
      <c r="K756" t="s">
        <v>1984</v>
      </c>
      <c r="L756" t="s">
        <v>1985</v>
      </c>
    </row>
    <row r="757" spans="1:12">
      <c r="A757" s="13" t="s">
        <v>60</v>
      </c>
      <c r="B757" s="13"/>
      <c r="C757" s="13" t="s">
        <v>57</v>
      </c>
      <c r="D757" s="13" t="s">
        <v>1973</v>
      </c>
      <c r="E757" t="s">
        <v>1959</v>
      </c>
      <c r="F757" s="5" t="s">
        <v>1967</v>
      </c>
      <c r="G757" s="3" t="s">
        <v>1986</v>
      </c>
      <c r="H757">
        <v>4</v>
      </c>
      <c r="I757" t="str">
        <f t="shared" si="11"/>
        <v>D.35.21</v>
      </c>
      <c r="J757" s="8" t="s">
        <v>1987</v>
      </c>
      <c r="K757" t="s">
        <v>1988</v>
      </c>
      <c r="L757" t="s">
        <v>1989</v>
      </c>
    </row>
    <row r="758" spans="1:12">
      <c r="A758" s="13" t="s">
        <v>60</v>
      </c>
      <c r="B758" s="13"/>
      <c r="C758" s="13" t="s">
        <v>57</v>
      </c>
      <c r="D758" s="13" t="s">
        <v>1973</v>
      </c>
      <c r="E758" t="s">
        <v>1959</v>
      </c>
      <c r="F758" s="5" t="s">
        <v>1967</v>
      </c>
      <c r="G758" s="3" t="s">
        <v>1990</v>
      </c>
      <c r="H758">
        <v>4</v>
      </c>
      <c r="I758" t="str">
        <f t="shared" si="11"/>
        <v>D.35.22</v>
      </c>
      <c r="J758" s="8" t="s">
        <v>1991</v>
      </c>
      <c r="K758" t="s">
        <v>1992</v>
      </c>
      <c r="L758" t="s">
        <v>1993</v>
      </c>
    </row>
    <row r="759" spans="1:12">
      <c r="A759" s="13" t="s">
        <v>60</v>
      </c>
      <c r="B759" s="13"/>
      <c r="C759" s="13" t="s">
        <v>57</v>
      </c>
      <c r="D759" s="13" t="s">
        <v>1973</v>
      </c>
      <c r="E759" t="s">
        <v>1959</v>
      </c>
      <c r="F759" s="5" t="s">
        <v>1967</v>
      </c>
      <c r="G759" s="3" t="s">
        <v>1994</v>
      </c>
      <c r="H759">
        <v>4</v>
      </c>
      <c r="I759" t="str">
        <f t="shared" si="11"/>
        <v>D.35.23</v>
      </c>
      <c r="J759" s="8" t="s">
        <v>1995</v>
      </c>
      <c r="K759" t="s">
        <v>1996</v>
      </c>
      <c r="L759" t="s">
        <v>1997</v>
      </c>
    </row>
    <row r="760" spans="1:12">
      <c r="A760" s="13" t="s">
        <v>60</v>
      </c>
      <c r="B760" s="13"/>
      <c r="C760" s="13" t="s">
        <v>57</v>
      </c>
      <c r="D760" s="13" t="s">
        <v>1973</v>
      </c>
      <c r="E760" t="s">
        <v>1959</v>
      </c>
      <c r="F760" s="5" t="s">
        <v>1971</v>
      </c>
      <c r="G760" s="3" t="s">
        <v>1998</v>
      </c>
      <c r="H760">
        <v>4</v>
      </c>
      <c r="I760" t="str">
        <f t="shared" si="11"/>
        <v>D.35.30</v>
      </c>
      <c r="J760" s="8" t="s">
        <v>1972</v>
      </c>
      <c r="K760" t="s">
        <v>1972</v>
      </c>
      <c r="L760" t="s">
        <v>1999</v>
      </c>
    </row>
    <row r="761" spans="1:12">
      <c r="A761" s="13" t="s">
        <v>60</v>
      </c>
      <c r="B761" s="13"/>
      <c r="C761" s="13" t="s">
        <v>57</v>
      </c>
      <c r="D761" s="13" t="s">
        <v>1973</v>
      </c>
      <c r="E761" t="s">
        <v>1959</v>
      </c>
      <c r="F761" s="5" t="s">
        <v>1974</v>
      </c>
      <c r="G761" s="3" t="s">
        <v>2000</v>
      </c>
      <c r="H761">
        <v>5</v>
      </c>
      <c r="I761" t="str">
        <f t="shared" si="11"/>
        <v>D.35.111</v>
      </c>
      <c r="J761" s="9" t="s">
        <v>2001</v>
      </c>
      <c r="K761" t="s">
        <v>2002</v>
      </c>
    </row>
    <row r="762" spans="1:12">
      <c r="A762" s="13" t="s">
        <v>60</v>
      </c>
      <c r="B762" s="13"/>
      <c r="C762" s="13" t="s">
        <v>57</v>
      </c>
      <c r="D762" s="13" t="s">
        <v>2003</v>
      </c>
      <c r="E762" t="s">
        <v>1959</v>
      </c>
      <c r="F762" s="5" t="s">
        <v>1974</v>
      </c>
      <c r="G762" s="3" t="s">
        <v>2004</v>
      </c>
      <c r="H762">
        <v>5</v>
      </c>
      <c r="I762" t="str">
        <f t="shared" si="11"/>
        <v>D.35.112</v>
      </c>
      <c r="J762" s="9" t="s">
        <v>2005</v>
      </c>
      <c r="K762" t="s">
        <v>2006</v>
      </c>
    </row>
    <row r="763" spans="1:12">
      <c r="A763" s="13" t="s">
        <v>60</v>
      </c>
      <c r="B763" s="13"/>
      <c r="C763" s="13" t="s">
        <v>57</v>
      </c>
      <c r="D763" s="13" t="s">
        <v>2007</v>
      </c>
      <c r="E763" t="s">
        <v>1959</v>
      </c>
      <c r="F763" s="5" t="s">
        <v>1974</v>
      </c>
      <c r="G763" s="3" t="s">
        <v>2008</v>
      </c>
      <c r="H763">
        <v>5</v>
      </c>
      <c r="I763" t="str">
        <f t="shared" si="11"/>
        <v>D.35.113</v>
      </c>
      <c r="J763" s="9" t="s">
        <v>2009</v>
      </c>
      <c r="K763" t="s">
        <v>2010</v>
      </c>
    </row>
    <row r="764" spans="1:12">
      <c r="A764" s="13" t="s">
        <v>60</v>
      </c>
      <c r="B764" s="13"/>
      <c r="C764" s="13" t="s">
        <v>57</v>
      </c>
      <c r="D764" s="13" t="s">
        <v>2011</v>
      </c>
      <c r="E764" t="s">
        <v>1959</v>
      </c>
      <c r="F764" s="5" t="s">
        <v>1974</v>
      </c>
      <c r="G764" s="3" t="s">
        <v>2012</v>
      </c>
      <c r="H764">
        <v>5</v>
      </c>
      <c r="I764" t="str">
        <f t="shared" si="11"/>
        <v>D.35.114</v>
      </c>
      <c r="J764" s="9" t="s">
        <v>2013</v>
      </c>
      <c r="K764" t="s">
        <v>2014</v>
      </c>
    </row>
    <row r="765" spans="1:12">
      <c r="A765" s="13" t="s">
        <v>60</v>
      </c>
      <c r="B765" s="13"/>
      <c r="C765" s="13" t="s">
        <v>57</v>
      </c>
      <c r="D765" s="13" t="s">
        <v>1973</v>
      </c>
      <c r="E765" t="s">
        <v>1959</v>
      </c>
      <c r="F765" s="5" t="s">
        <v>1974</v>
      </c>
      <c r="G765" s="3" t="s">
        <v>2015</v>
      </c>
      <c r="H765">
        <v>5</v>
      </c>
      <c r="I765" t="str">
        <f t="shared" si="11"/>
        <v>D.35.119</v>
      </c>
      <c r="J765" s="9" t="s">
        <v>2016</v>
      </c>
      <c r="K765" t="s">
        <v>2017</v>
      </c>
      <c r="L765" t="s">
        <v>2018</v>
      </c>
    </row>
    <row r="766" spans="1:12">
      <c r="A766" s="13" t="s">
        <v>60</v>
      </c>
      <c r="B766" s="13"/>
      <c r="C766" s="13" t="s">
        <v>57</v>
      </c>
      <c r="D766" s="13" t="s">
        <v>1973</v>
      </c>
      <c r="E766" t="s">
        <v>1959</v>
      </c>
      <c r="F766" s="5" t="s">
        <v>1977</v>
      </c>
      <c r="G766" s="3" t="s">
        <v>2019</v>
      </c>
      <c r="H766">
        <v>5</v>
      </c>
      <c r="I766" t="str">
        <f t="shared" si="11"/>
        <v>D.35.120</v>
      </c>
      <c r="J766" s="9" t="s">
        <v>1978</v>
      </c>
      <c r="K766" t="s">
        <v>1978</v>
      </c>
      <c r="L766" t="s">
        <v>1979</v>
      </c>
    </row>
    <row r="767" spans="1:12">
      <c r="A767" s="13" t="s">
        <v>60</v>
      </c>
      <c r="B767" s="13"/>
      <c r="C767" s="13" t="s">
        <v>57</v>
      </c>
      <c r="D767" s="13" t="s">
        <v>1973</v>
      </c>
      <c r="E767" t="s">
        <v>1959</v>
      </c>
      <c r="F767" s="5" t="s">
        <v>1980</v>
      </c>
      <c r="G767" s="3" t="s">
        <v>2020</v>
      </c>
      <c r="H767">
        <v>5</v>
      </c>
      <c r="I767" t="str">
        <f t="shared" si="11"/>
        <v>D.35.130</v>
      </c>
      <c r="J767" s="9" t="s">
        <v>1981</v>
      </c>
      <c r="K767" t="s">
        <v>1981</v>
      </c>
      <c r="L767" t="s">
        <v>1982</v>
      </c>
    </row>
    <row r="768" spans="1:12">
      <c r="A768" s="13" t="s">
        <v>60</v>
      </c>
      <c r="B768" s="13"/>
      <c r="C768" s="13" t="s">
        <v>57</v>
      </c>
      <c r="D768" s="13" t="s">
        <v>1973</v>
      </c>
      <c r="E768" t="s">
        <v>1959</v>
      </c>
      <c r="F768" s="5" t="s">
        <v>1983</v>
      </c>
      <c r="G768" s="3" t="s">
        <v>2021</v>
      </c>
      <c r="H768">
        <v>5</v>
      </c>
      <c r="I768" t="str">
        <f t="shared" si="11"/>
        <v>D.35.140</v>
      </c>
      <c r="J768" s="9" t="s">
        <v>1984</v>
      </c>
      <c r="K768" t="s">
        <v>1984</v>
      </c>
      <c r="L768" t="s">
        <v>1985</v>
      </c>
    </row>
    <row r="769" spans="1:12">
      <c r="A769" s="13" t="s">
        <v>60</v>
      </c>
      <c r="B769" s="13"/>
      <c r="C769" s="13" t="s">
        <v>57</v>
      </c>
      <c r="D769" s="13" t="s">
        <v>2007</v>
      </c>
      <c r="E769" t="s">
        <v>1959</v>
      </c>
      <c r="F769" s="5" t="s">
        <v>1986</v>
      </c>
      <c r="G769" s="3" t="s">
        <v>2022</v>
      </c>
      <c r="H769">
        <v>5</v>
      </c>
      <c r="I769" t="str">
        <f t="shared" si="11"/>
        <v>D.35.210</v>
      </c>
      <c r="J769" s="9" t="s">
        <v>1987</v>
      </c>
      <c r="K769" t="s">
        <v>1988</v>
      </c>
      <c r="L769" t="s">
        <v>1989</v>
      </c>
    </row>
    <row r="770" spans="1:12">
      <c r="A770" s="13" t="s">
        <v>60</v>
      </c>
      <c r="B770" s="13"/>
      <c r="C770" s="13" t="s">
        <v>57</v>
      </c>
      <c r="D770" s="13" t="s">
        <v>2007</v>
      </c>
      <c r="E770" t="s">
        <v>1959</v>
      </c>
      <c r="F770" s="5" t="s">
        <v>1990</v>
      </c>
      <c r="G770" s="3" t="s">
        <v>2023</v>
      </c>
      <c r="H770">
        <v>5</v>
      </c>
      <c r="I770" t="str">
        <f t="shared" ref="I770:I833" si="12">CONCATENATE(E770,".",G770)</f>
        <v>D.35.220</v>
      </c>
      <c r="J770" s="9" t="s">
        <v>1991</v>
      </c>
      <c r="K770" t="s">
        <v>2024</v>
      </c>
      <c r="L770" t="s">
        <v>1993</v>
      </c>
    </row>
    <row r="771" spans="1:12">
      <c r="A771" s="13" t="s">
        <v>60</v>
      </c>
      <c r="B771" s="13"/>
      <c r="C771" s="13" t="s">
        <v>57</v>
      </c>
      <c r="D771" s="13" t="s">
        <v>2007</v>
      </c>
      <c r="E771" t="s">
        <v>1959</v>
      </c>
      <c r="F771" s="5" t="s">
        <v>1994</v>
      </c>
      <c r="G771" s="3" t="s">
        <v>2025</v>
      </c>
      <c r="H771">
        <v>5</v>
      </c>
      <c r="I771" t="str">
        <f t="shared" si="12"/>
        <v>D.35.230</v>
      </c>
      <c r="J771" s="9" t="s">
        <v>1995</v>
      </c>
      <c r="K771" t="s">
        <v>1996</v>
      </c>
      <c r="L771" t="s">
        <v>1997</v>
      </c>
    </row>
    <row r="772" spans="1:12">
      <c r="A772" s="13" t="s">
        <v>60</v>
      </c>
      <c r="B772" s="13"/>
      <c r="C772" s="13" t="s">
        <v>57</v>
      </c>
      <c r="D772" s="13" t="s">
        <v>2007</v>
      </c>
      <c r="E772" t="s">
        <v>1959</v>
      </c>
      <c r="F772" s="5" t="s">
        <v>1998</v>
      </c>
      <c r="G772" s="3" t="s">
        <v>2026</v>
      </c>
      <c r="H772">
        <v>5</v>
      </c>
      <c r="I772" t="str">
        <f t="shared" si="12"/>
        <v>D.35.300</v>
      </c>
      <c r="J772" s="9" t="s">
        <v>1972</v>
      </c>
      <c r="K772" t="s">
        <v>1972</v>
      </c>
      <c r="L772" t="s">
        <v>1999</v>
      </c>
    </row>
    <row r="773" spans="1:12" s="1" customFormat="1">
      <c r="A773" s="13" t="s">
        <v>60</v>
      </c>
      <c r="B773" s="13"/>
      <c r="C773" s="13" t="s">
        <v>57</v>
      </c>
      <c r="D773" s="13" t="s">
        <v>2007</v>
      </c>
      <c r="E773" s="1" t="s">
        <v>1959</v>
      </c>
      <c r="F773" s="1" t="s">
        <v>2027</v>
      </c>
      <c r="G773" s="2"/>
      <c r="H773" s="1">
        <v>1</v>
      </c>
      <c r="I773" s="1" t="str">
        <f t="shared" si="12"/>
        <v>D.</v>
      </c>
      <c r="J773" s="1" t="s">
        <v>2028</v>
      </c>
      <c r="K773" s="1" t="s">
        <v>2029</v>
      </c>
      <c r="L773" s="1" t="s">
        <v>2030</v>
      </c>
    </row>
    <row r="774" spans="1:12">
      <c r="A774" s="13" t="s">
        <v>60</v>
      </c>
      <c r="B774" s="13"/>
      <c r="C774" s="13" t="s">
        <v>57</v>
      </c>
      <c r="D774" s="13" t="s">
        <v>2003</v>
      </c>
      <c r="E774" t="s">
        <v>1959</v>
      </c>
      <c r="F774" s="5" t="s">
        <v>2027</v>
      </c>
      <c r="G774" s="3">
        <v>36</v>
      </c>
      <c r="H774">
        <v>2</v>
      </c>
      <c r="I774" t="str">
        <f t="shared" si="12"/>
        <v>D.36</v>
      </c>
      <c r="J774" s="6" t="s">
        <v>2031</v>
      </c>
      <c r="K774" t="s">
        <v>2032</v>
      </c>
      <c r="L774" t="s">
        <v>2033</v>
      </c>
    </row>
    <row r="775" spans="1:12">
      <c r="A775" s="13" t="s">
        <v>2034</v>
      </c>
      <c r="B775" s="13"/>
      <c r="C775" s="13" t="s">
        <v>57</v>
      </c>
      <c r="D775" s="13" t="s">
        <v>2035</v>
      </c>
      <c r="E775" t="s">
        <v>1959</v>
      </c>
      <c r="F775" s="5">
        <v>36</v>
      </c>
      <c r="G775" s="3" t="s">
        <v>2036</v>
      </c>
      <c r="H775">
        <v>3</v>
      </c>
      <c r="I775" t="str">
        <f t="shared" si="12"/>
        <v>D.36.0</v>
      </c>
      <c r="J775" s="7" t="s">
        <v>2031</v>
      </c>
      <c r="K775" t="s">
        <v>2032</v>
      </c>
    </row>
    <row r="776" spans="1:12">
      <c r="A776" s="19"/>
      <c r="B776" s="19" t="s">
        <v>80</v>
      </c>
      <c r="C776" s="19"/>
      <c r="E776" t="s">
        <v>1959</v>
      </c>
      <c r="F776" s="5" t="s">
        <v>2036</v>
      </c>
      <c r="G776" s="3" t="s">
        <v>2037</v>
      </c>
      <c r="H776">
        <v>4</v>
      </c>
      <c r="I776" t="str">
        <f t="shared" si="12"/>
        <v>D.36.00</v>
      </c>
      <c r="J776" s="8" t="s">
        <v>2031</v>
      </c>
      <c r="K776" t="s">
        <v>2032</v>
      </c>
      <c r="L776" t="s">
        <v>2038</v>
      </c>
    </row>
    <row r="777" spans="1:12">
      <c r="A777" s="19"/>
      <c r="B777" s="19" t="s">
        <v>80</v>
      </c>
      <c r="C777" s="19"/>
      <c r="E777" t="s">
        <v>1959</v>
      </c>
      <c r="F777" s="5" t="s">
        <v>2037</v>
      </c>
      <c r="G777" s="3" t="s">
        <v>2039</v>
      </c>
      <c r="H777">
        <v>5</v>
      </c>
      <c r="I777" t="str">
        <f t="shared" si="12"/>
        <v>D.36.000</v>
      </c>
      <c r="J777" s="9" t="s">
        <v>2031</v>
      </c>
      <c r="K777" t="s">
        <v>2032</v>
      </c>
      <c r="L777" t="s">
        <v>2038</v>
      </c>
    </row>
    <row r="778" spans="1:12">
      <c r="A778" s="19"/>
      <c r="B778" s="19" t="s">
        <v>80</v>
      </c>
      <c r="C778" s="19"/>
      <c r="E778" t="s">
        <v>1959</v>
      </c>
      <c r="F778" s="5" t="s">
        <v>2027</v>
      </c>
      <c r="G778" s="3">
        <v>37</v>
      </c>
      <c r="H778">
        <v>2</v>
      </c>
      <c r="I778" t="str">
        <f t="shared" si="12"/>
        <v>D.37</v>
      </c>
      <c r="J778" s="6" t="s">
        <v>2040</v>
      </c>
      <c r="K778" t="s">
        <v>2041</v>
      </c>
      <c r="L778" t="s">
        <v>2042</v>
      </c>
    </row>
    <row r="779" spans="1:12">
      <c r="A779" s="19"/>
      <c r="B779" s="19" t="s">
        <v>80</v>
      </c>
      <c r="C779" s="19"/>
      <c r="E779" t="s">
        <v>1959</v>
      </c>
      <c r="F779" s="5">
        <v>37</v>
      </c>
      <c r="G779" s="3" t="s">
        <v>2043</v>
      </c>
      <c r="H779">
        <v>3</v>
      </c>
      <c r="I779" t="str">
        <f t="shared" si="12"/>
        <v>D.37.0</v>
      </c>
      <c r="J779" s="7" t="s">
        <v>2040</v>
      </c>
      <c r="K779" t="s">
        <v>2041</v>
      </c>
    </row>
    <row r="780" spans="1:12">
      <c r="A780" s="13" t="s">
        <v>2044</v>
      </c>
      <c r="B780" s="13"/>
      <c r="C780" s="13" t="s">
        <v>57</v>
      </c>
      <c r="D780" s="13" t="s">
        <v>2045</v>
      </c>
      <c r="E780" t="s">
        <v>1959</v>
      </c>
      <c r="F780" s="5" t="s">
        <v>2043</v>
      </c>
      <c r="G780" s="3" t="s">
        <v>2046</v>
      </c>
      <c r="H780">
        <v>4</v>
      </c>
      <c r="I780" t="str">
        <f t="shared" si="12"/>
        <v>D.37.00</v>
      </c>
      <c r="J780" s="8" t="s">
        <v>2040</v>
      </c>
      <c r="K780" t="s">
        <v>2041</v>
      </c>
      <c r="L780" t="s">
        <v>2047</v>
      </c>
    </row>
    <row r="781" spans="1:12">
      <c r="A781" s="13" t="s">
        <v>2044</v>
      </c>
      <c r="B781" s="13"/>
      <c r="C781" s="13" t="s">
        <v>57</v>
      </c>
      <c r="D781" s="13" t="s">
        <v>2045</v>
      </c>
      <c r="E781" t="s">
        <v>1959</v>
      </c>
      <c r="F781" s="5" t="s">
        <v>2046</v>
      </c>
      <c r="G781" s="3" t="s">
        <v>2048</v>
      </c>
      <c r="H781">
        <v>5</v>
      </c>
      <c r="I781" t="str">
        <f t="shared" si="12"/>
        <v>D.37.000</v>
      </c>
      <c r="J781" s="9" t="s">
        <v>2040</v>
      </c>
      <c r="K781" t="s">
        <v>2041</v>
      </c>
      <c r="L781" t="s">
        <v>2049</v>
      </c>
    </row>
    <row r="782" spans="1:12">
      <c r="A782" s="19"/>
      <c r="B782" s="19" t="s">
        <v>80</v>
      </c>
      <c r="C782" s="19"/>
      <c r="E782" t="s">
        <v>1959</v>
      </c>
      <c r="F782" s="5" t="s">
        <v>2027</v>
      </c>
      <c r="G782" s="3">
        <v>38</v>
      </c>
      <c r="H782">
        <v>2</v>
      </c>
      <c r="I782" t="str">
        <f t="shared" si="12"/>
        <v>D.38</v>
      </c>
      <c r="J782" s="6" t="s">
        <v>2050</v>
      </c>
      <c r="K782" t="s">
        <v>2051</v>
      </c>
      <c r="L782" t="s">
        <v>2052</v>
      </c>
    </row>
    <row r="783" spans="1:12">
      <c r="A783" s="13" t="s">
        <v>2053</v>
      </c>
      <c r="B783" s="13"/>
      <c r="C783" s="13" t="s">
        <v>57</v>
      </c>
      <c r="D783" s="13" t="s">
        <v>2054</v>
      </c>
      <c r="E783" t="s">
        <v>1959</v>
      </c>
      <c r="F783" s="5">
        <v>38</v>
      </c>
      <c r="G783" s="3" t="s">
        <v>2055</v>
      </c>
      <c r="H783">
        <v>3</v>
      </c>
      <c r="I783" t="str">
        <f t="shared" si="12"/>
        <v>D.38.1</v>
      </c>
      <c r="J783" s="7" t="s">
        <v>2056</v>
      </c>
      <c r="K783" t="s">
        <v>2056</v>
      </c>
      <c r="L783" t="s">
        <v>2057</v>
      </c>
    </row>
    <row r="784" spans="1:12">
      <c r="A784" s="19"/>
      <c r="B784" s="19" t="s">
        <v>80</v>
      </c>
      <c r="C784" s="19"/>
      <c r="E784" t="s">
        <v>1959</v>
      </c>
      <c r="F784" s="5">
        <v>38</v>
      </c>
      <c r="G784" s="3" t="s">
        <v>2058</v>
      </c>
      <c r="H784">
        <v>3</v>
      </c>
      <c r="I784" t="str">
        <f t="shared" si="12"/>
        <v>D.38.2</v>
      </c>
      <c r="J784" s="7" t="s">
        <v>2059</v>
      </c>
      <c r="K784" t="s">
        <v>2060</v>
      </c>
      <c r="L784" t="s">
        <v>2061</v>
      </c>
    </row>
    <row r="785" spans="1:12">
      <c r="A785" s="19"/>
      <c r="B785" s="19" t="s">
        <v>80</v>
      </c>
      <c r="C785" s="19"/>
      <c r="E785" t="s">
        <v>1959</v>
      </c>
      <c r="F785" s="5">
        <v>38</v>
      </c>
      <c r="G785" s="3" t="s">
        <v>2062</v>
      </c>
      <c r="H785">
        <v>3</v>
      </c>
      <c r="I785" t="str">
        <f t="shared" si="12"/>
        <v>D.38.3</v>
      </c>
      <c r="J785" s="7" t="s">
        <v>2063</v>
      </c>
      <c r="K785" t="s">
        <v>2063</v>
      </c>
    </row>
    <row r="786" spans="1:12">
      <c r="A786" s="19"/>
      <c r="B786" s="19" t="s">
        <v>80</v>
      </c>
      <c r="C786" s="19"/>
      <c r="E786" t="s">
        <v>1959</v>
      </c>
      <c r="F786" s="5" t="s">
        <v>2055</v>
      </c>
      <c r="G786" s="3" t="s">
        <v>2064</v>
      </c>
      <c r="H786">
        <v>4</v>
      </c>
      <c r="I786" t="str">
        <f t="shared" si="12"/>
        <v>D.38.11</v>
      </c>
      <c r="J786" s="8" t="s">
        <v>2065</v>
      </c>
      <c r="K786" t="s">
        <v>2066</v>
      </c>
      <c r="L786" t="s">
        <v>2067</v>
      </c>
    </row>
    <row r="787" spans="1:12">
      <c r="A787" s="19"/>
      <c r="B787" s="19" t="s">
        <v>80</v>
      </c>
      <c r="C787" s="19"/>
      <c r="E787" t="s">
        <v>1959</v>
      </c>
      <c r="F787" s="5" t="s">
        <v>2055</v>
      </c>
      <c r="G787" s="3" t="s">
        <v>2068</v>
      </c>
      <c r="H787">
        <v>4</v>
      </c>
      <c r="I787" t="str">
        <f t="shared" si="12"/>
        <v>D.38.12</v>
      </c>
      <c r="J787" s="8" t="s">
        <v>2069</v>
      </c>
      <c r="K787" t="s">
        <v>2069</v>
      </c>
      <c r="L787" t="s">
        <v>2070</v>
      </c>
    </row>
    <row r="788" spans="1:12">
      <c r="A788" s="13" t="s">
        <v>2053</v>
      </c>
      <c r="B788" s="13"/>
      <c r="C788" s="13" t="s">
        <v>57</v>
      </c>
      <c r="D788" s="13" t="s">
        <v>2071</v>
      </c>
      <c r="E788" t="s">
        <v>1959</v>
      </c>
      <c r="F788" s="5" t="s">
        <v>2058</v>
      </c>
      <c r="G788" s="3" t="s">
        <v>2072</v>
      </c>
      <c r="H788">
        <v>4</v>
      </c>
      <c r="I788" t="str">
        <f t="shared" si="12"/>
        <v>D.38.21</v>
      </c>
      <c r="J788" s="8" t="s">
        <v>2073</v>
      </c>
      <c r="K788" t="s">
        <v>2074</v>
      </c>
      <c r="L788" t="s">
        <v>2075</v>
      </c>
    </row>
    <row r="789" spans="1:12">
      <c r="A789" s="13" t="s">
        <v>2053</v>
      </c>
      <c r="B789" s="13"/>
      <c r="C789" s="13" t="s">
        <v>57</v>
      </c>
      <c r="D789" s="13" t="s">
        <v>2071</v>
      </c>
      <c r="E789" t="s">
        <v>1959</v>
      </c>
      <c r="F789" s="5" t="s">
        <v>2058</v>
      </c>
      <c r="G789" s="3" t="s">
        <v>2076</v>
      </c>
      <c r="H789">
        <v>4</v>
      </c>
      <c r="I789" t="str">
        <f t="shared" si="12"/>
        <v>D.38.22</v>
      </c>
      <c r="J789" s="8" t="s">
        <v>2077</v>
      </c>
      <c r="K789" t="s">
        <v>2078</v>
      </c>
      <c r="L789" t="s">
        <v>2079</v>
      </c>
    </row>
    <row r="790" spans="1:12">
      <c r="A790" s="13" t="s">
        <v>2053</v>
      </c>
      <c r="B790" s="13"/>
      <c r="C790" s="13" t="s">
        <v>57</v>
      </c>
      <c r="D790" s="13" t="s">
        <v>2080</v>
      </c>
      <c r="E790" t="s">
        <v>1959</v>
      </c>
      <c r="F790" s="5" t="s">
        <v>2062</v>
      </c>
      <c r="G790" s="3" t="s">
        <v>2081</v>
      </c>
      <c r="H790">
        <v>4</v>
      </c>
      <c r="I790" t="str">
        <f t="shared" si="12"/>
        <v>D.38.31</v>
      </c>
      <c r="J790" s="8" t="s">
        <v>2082</v>
      </c>
      <c r="K790" t="s">
        <v>2083</v>
      </c>
      <c r="L790" t="s">
        <v>2084</v>
      </c>
    </row>
    <row r="791" spans="1:12">
      <c r="A791" s="19"/>
      <c r="B791" s="19" t="s">
        <v>80</v>
      </c>
      <c r="C791" s="19"/>
      <c r="E791" t="s">
        <v>1959</v>
      </c>
      <c r="F791" s="5" t="s">
        <v>2062</v>
      </c>
      <c r="G791" s="3" t="s">
        <v>2085</v>
      </c>
      <c r="H791">
        <v>4</v>
      </c>
      <c r="I791" t="str">
        <f t="shared" si="12"/>
        <v>D.38.32</v>
      </c>
      <c r="J791" s="8" t="s">
        <v>2086</v>
      </c>
      <c r="K791" t="s">
        <v>2087</v>
      </c>
      <c r="L791" t="s">
        <v>2088</v>
      </c>
    </row>
    <row r="792" spans="1:12">
      <c r="A792" s="19"/>
      <c r="B792" s="19" t="s">
        <v>80</v>
      </c>
      <c r="C792" s="19"/>
      <c r="E792" t="s">
        <v>1959</v>
      </c>
      <c r="F792" s="5" t="s">
        <v>2064</v>
      </c>
      <c r="G792" s="3" t="s">
        <v>2089</v>
      </c>
      <c r="H792">
        <v>5</v>
      </c>
      <c r="I792" t="str">
        <f t="shared" si="12"/>
        <v>D.38.110</v>
      </c>
      <c r="J792" s="9" t="s">
        <v>2065</v>
      </c>
      <c r="K792" t="s">
        <v>2066</v>
      </c>
      <c r="L792" t="s">
        <v>2067</v>
      </c>
    </row>
    <row r="793" spans="1:12">
      <c r="A793" s="19"/>
      <c r="B793" s="19" t="s">
        <v>80</v>
      </c>
      <c r="C793" s="19"/>
      <c r="E793" t="s">
        <v>1959</v>
      </c>
      <c r="F793" s="5" t="s">
        <v>2068</v>
      </c>
      <c r="G793" s="3" t="s">
        <v>2090</v>
      </c>
      <c r="H793">
        <v>5</v>
      </c>
      <c r="I793" t="str">
        <f t="shared" si="12"/>
        <v>D.38.120</v>
      </c>
      <c r="J793" s="9" t="s">
        <v>2069</v>
      </c>
      <c r="K793" t="s">
        <v>2069</v>
      </c>
      <c r="L793" t="s">
        <v>2070</v>
      </c>
    </row>
    <row r="794" spans="1:12">
      <c r="A794" s="19"/>
      <c r="B794" s="19" t="s">
        <v>80</v>
      </c>
      <c r="C794" s="19"/>
      <c r="E794" t="s">
        <v>1959</v>
      </c>
      <c r="F794" s="5" t="s">
        <v>2072</v>
      </c>
      <c r="G794" s="3" t="s">
        <v>2091</v>
      </c>
      <c r="H794">
        <v>5</v>
      </c>
      <c r="I794" t="str">
        <f t="shared" si="12"/>
        <v>D.38.210</v>
      </c>
      <c r="J794" s="9" t="s">
        <v>2073</v>
      </c>
      <c r="K794" t="s">
        <v>2074</v>
      </c>
      <c r="L794" t="s">
        <v>2092</v>
      </c>
    </row>
    <row r="795" spans="1:12">
      <c r="A795" s="19"/>
      <c r="B795" s="19" t="s">
        <v>80</v>
      </c>
      <c r="C795" s="19"/>
      <c r="E795" t="s">
        <v>1959</v>
      </c>
      <c r="F795" s="5" t="s">
        <v>2076</v>
      </c>
      <c r="G795" s="3" t="s">
        <v>2093</v>
      </c>
      <c r="H795">
        <v>5</v>
      </c>
      <c r="I795" t="str">
        <f t="shared" si="12"/>
        <v>D.38.220</v>
      </c>
      <c r="J795" s="9" t="s">
        <v>2077</v>
      </c>
      <c r="K795" t="s">
        <v>2078</v>
      </c>
      <c r="L795" t="s">
        <v>2079</v>
      </c>
    </row>
    <row r="796" spans="1:12">
      <c r="A796" s="19"/>
      <c r="B796" s="19" t="s">
        <v>80</v>
      </c>
      <c r="C796" s="19"/>
      <c r="E796" t="s">
        <v>1959</v>
      </c>
      <c r="F796" s="5" t="s">
        <v>2081</v>
      </c>
      <c r="G796" s="3" t="s">
        <v>2094</v>
      </c>
      <c r="H796">
        <v>5</v>
      </c>
      <c r="I796" t="str">
        <f t="shared" si="12"/>
        <v>D.38.310</v>
      </c>
      <c r="J796" s="9" t="s">
        <v>2082</v>
      </c>
      <c r="K796" t="s">
        <v>2083</v>
      </c>
      <c r="L796" t="s">
        <v>2084</v>
      </c>
    </row>
    <row r="797" spans="1:12">
      <c r="A797" s="19"/>
      <c r="B797" s="19" t="s">
        <v>80</v>
      </c>
      <c r="C797" s="19"/>
      <c r="D797" s="13"/>
      <c r="E797" t="s">
        <v>1959</v>
      </c>
      <c r="F797" s="5" t="s">
        <v>2085</v>
      </c>
      <c r="G797" s="3" t="s">
        <v>2095</v>
      </c>
      <c r="H797">
        <v>5</v>
      </c>
      <c r="I797" t="str">
        <f t="shared" si="12"/>
        <v>D.38.320</v>
      </c>
      <c r="J797" s="9" t="s">
        <v>2086</v>
      </c>
      <c r="K797" t="s">
        <v>2087</v>
      </c>
      <c r="L797" t="s">
        <v>2088</v>
      </c>
    </row>
    <row r="798" spans="1:12">
      <c r="A798" s="13" t="s">
        <v>2096</v>
      </c>
      <c r="B798" s="13"/>
      <c r="C798" s="13" t="s">
        <v>57</v>
      </c>
      <c r="D798" s="13"/>
      <c r="E798" t="s">
        <v>2027</v>
      </c>
      <c r="F798" s="5" t="s">
        <v>2027</v>
      </c>
      <c r="G798" s="3">
        <v>39</v>
      </c>
      <c r="H798">
        <v>2</v>
      </c>
      <c r="I798" t="str">
        <f t="shared" si="12"/>
        <v>E.39</v>
      </c>
      <c r="J798" s="6" t="s">
        <v>2097</v>
      </c>
      <c r="K798" t="s">
        <v>2098</v>
      </c>
      <c r="L798" t="s">
        <v>2099</v>
      </c>
    </row>
    <row r="799" spans="1:12">
      <c r="A799" s="13" t="s">
        <v>2096</v>
      </c>
      <c r="B799" s="13"/>
      <c r="C799" s="13" t="s">
        <v>57</v>
      </c>
      <c r="D799" s="13" t="s">
        <v>2100</v>
      </c>
      <c r="E799" t="s">
        <v>2027</v>
      </c>
      <c r="F799" s="5">
        <v>39</v>
      </c>
      <c r="G799" s="3" t="s">
        <v>2101</v>
      </c>
      <c r="H799">
        <v>3</v>
      </c>
      <c r="I799" t="str">
        <f t="shared" si="12"/>
        <v>E.39.0</v>
      </c>
      <c r="J799" s="7" t="s">
        <v>2097</v>
      </c>
      <c r="K799" t="s">
        <v>2098</v>
      </c>
    </row>
    <row r="800" spans="1:12">
      <c r="A800" s="19"/>
      <c r="B800" s="19" t="s">
        <v>80</v>
      </c>
      <c r="C800" s="19"/>
      <c r="E800" t="s">
        <v>2027</v>
      </c>
      <c r="F800" s="5" t="s">
        <v>2101</v>
      </c>
      <c r="G800" s="3" t="s">
        <v>2102</v>
      </c>
      <c r="H800">
        <v>4</v>
      </c>
      <c r="I800" t="str">
        <f t="shared" si="12"/>
        <v>E.39.00</v>
      </c>
      <c r="J800" s="8" t="s">
        <v>2097</v>
      </c>
      <c r="K800" t="s">
        <v>2098</v>
      </c>
      <c r="L800" t="s">
        <v>2103</v>
      </c>
    </row>
    <row r="801" spans="1:12">
      <c r="A801" s="19"/>
      <c r="B801" s="19" t="s">
        <v>80</v>
      </c>
      <c r="C801" s="19"/>
      <c r="D801" s="13"/>
      <c r="E801" t="s">
        <v>2027</v>
      </c>
      <c r="F801" s="5" t="s">
        <v>2102</v>
      </c>
      <c r="G801" s="3" t="s">
        <v>2104</v>
      </c>
      <c r="H801">
        <v>5</v>
      </c>
      <c r="I801" t="str">
        <f t="shared" si="12"/>
        <v>E.39.000</v>
      </c>
      <c r="J801" s="9" t="s">
        <v>2097</v>
      </c>
      <c r="K801" t="s">
        <v>2098</v>
      </c>
      <c r="L801" t="s">
        <v>2103</v>
      </c>
    </row>
    <row r="802" spans="1:12" s="1" customFormat="1">
      <c r="A802" s="19"/>
      <c r="B802" s="19" t="s">
        <v>80</v>
      </c>
      <c r="C802" s="19"/>
      <c r="D802" s="16"/>
      <c r="E802" s="1" t="s">
        <v>2105</v>
      </c>
      <c r="F802" s="1" t="s">
        <v>2105</v>
      </c>
      <c r="G802" s="2"/>
      <c r="H802" s="1">
        <v>1</v>
      </c>
      <c r="I802" s="1" t="str">
        <f t="shared" si="12"/>
        <v>F.</v>
      </c>
      <c r="J802" s="1" t="s">
        <v>2106</v>
      </c>
      <c r="K802" s="1" t="s">
        <v>2106</v>
      </c>
      <c r="L802" s="1" t="s">
        <v>2107</v>
      </c>
    </row>
    <row r="803" spans="1:12">
      <c r="A803" s="13" t="s">
        <v>43</v>
      </c>
      <c r="B803" s="13"/>
      <c r="C803" s="13" t="s">
        <v>57</v>
      </c>
      <c r="D803" s="13" t="s">
        <v>2108</v>
      </c>
      <c r="E803" t="s">
        <v>2105</v>
      </c>
      <c r="F803" s="5" t="s">
        <v>2105</v>
      </c>
      <c r="G803" s="3">
        <v>41</v>
      </c>
      <c r="H803">
        <v>2</v>
      </c>
      <c r="I803" t="str">
        <f t="shared" si="12"/>
        <v>F.41</v>
      </c>
      <c r="J803" s="6" t="s">
        <v>2109</v>
      </c>
      <c r="K803" t="s">
        <v>2109</v>
      </c>
      <c r="L803" t="s">
        <v>2110</v>
      </c>
    </row>
    <row r="804" spans="1:12">
      <c r="A804" s="13" t="s">
        <v>43</v>
      </c>
      <c r="B804" s="13"/>
      <c r="C804" s="13" t="s">
        <v>57</v>
      </c>
      <c r="D804" s="18" t="s">
        <v>2108</v>
      </c>
      <c r="E804" t="s">
        <v>2105</v>
      </c>
      <c r="F804" s="5">
        <v>41</v>
      </c>
      <c r="G804" s="3" t="s">
        <v>2111</v>
      </c>
      <c r="H804">
        <v>3</v>
      </c>
      <c r="I804" t="str">
        <f t="shared" si="12"/>
        <v>F.41.1</v>
      </c>
      <c r="J804" s="7" t="s">
        <v>2112</v>
      </c>
      <c r="K804" t="s">
        <v>2112</v>
      </c>
    </row>
    <row r="805" spans="1:12">
      <c r="A805" s="19"/>
      <c r="B805" s="19" t="s">
        <v>80</v>
      </c>
      <c r="C805" s="19"/>
      <c r="E805" t="s">
        <v>2105</v>
      </c>
      <c r="F805" s="5">
        <v>41</v>
      </c>
      <c r="G805" s="3" t="s">
        <v>2113</v>
      </c>
      <c r="H805">
        <v>3</v>
      </c>
      <c r="I805" t="str">
        <f t="shared" si="12"/>
        <v>F.41.2</v>
      </c>
      <c r="J805" s="7" t="s">
        <v>2109</v>
      </c>
      <c r="K805" t="s">
        <v>2109</v>
      </c>
      <c r="L805" t="s">
        <v>2114</v>
      </c>
    </row>
    <row r="806" spans="1:12">
      <c r="A806" s="19"/>
      <c r="B806" s="19" t="s">
        <v>80</v>
      </c>
      <c r="C806" s="19"/>
      <c r="E806" t="s">
        <v>2105</v>
      </c>
      <c r="F806" s="5" t="s">
        <v>2111</v>
      </c>
      <c r="G806" s="3" t="s">
        <v>2115</v>
      </c>
      <c r="H806">
        <v>4</v>
      </c>
      <c r="I806" t="str">
        <f t="shared" si="12"/>
        <v>F.41.10</v>
      </c>
      <c r="J806" s="8" t="s">
        <v>2112</v>
      </c>
      <c r="K806" t="s">
        <v>2112</v>
      </c>
      <c r="L806" t="s">
        <v>2116</v>
      </c>
    </row>
    <row r="807" spans="1:12">
      <c r="A807" s="13" t="s">
        <v>43</v>
      </c>
      <c r="B807" s="13"/>
      <c r="C807" s="13" t="s">
        <v>57</v>
      </c>
      <c r="D807" s="13" t="s">
        <v>2117</v>
      </c>
      <c r="E807" t="s">
        <v>2105</v>
      </c>
      <c r="F807" s="5" t="s">
        <v>2113</v>
      </c>
      <c r="G807" s="3" t="s">
        <v>2118</v>
      </c>
      <c r="H807">
        <v>4</v>
      </c>
      <c r="I807" t="str">
        <f t="shared" si="12"/>
        <v>F.41.20</v>
      </c>
      <c r="J807" s="8" t="s">
        <v>2109</v>
      </c>
      <c r="K807" t="s">
        <v>2109</v>
      </c>
      <c r="L807" t="s">
        <v>2119</v>
      </c>
    </row>
    <row r="808" spans="1:12">
      <c r="A808" s="19"/>
      <c r="B808" s="19" t="s">
        <v>80</v>
      </c>
      <c r="C808" s="19"/>
      <c r="E808" t="s">
        <v>2105</v>
      </c>
      <c r="F808" s="5" t="s">
        <v>2115</v>
      </c>
      <c r="G808" s="3" t="s">
        <v>2120</v>
      </c>
      <c r="H808">
        <v>5</v>
      </c>
      <c r="I808" t="str">
        <f t="shared" si="12"/>
        <v>F.41.101</v>
      </c>
      <c r="J808" s="9" t="s">
        <v>2121</v>
      </c>
      <c r="K808" t="s">
        <v>2121</v>
      </c>
    </row>
    <row r="809" spans="1:12">
      <c r="A809" s="19"/>
      <c r="B809" s="19" t="s">
        <v>80</v>
      </c>
      <c r="C809" s="19"/>
      <c r="E809" t="s">
        <v>2105</v>
      </c>
      <c r="F809" s="5" t="s">
        <v>2115</v>
      </c>
      <c r="G809" s="3" t="s">
        <v>2122</v>
      </c>
      <c r="H809">
        <v>5</v>
      </c>
      <c r="I809" t="str">
        <f t="shared" si="12"/>
        <v>F.41.109</v>
      </c>
      <c r="J809" s="9" t="s">
        <v>2123</v>
      </c>
      <c r="K809" t="s">
        <v>2124</v>
      </c>
    </row>
    <row r="810" spans="1:12">
      <c r="A810" s="19"/>
      <c r="B810" s="19" t="s">
        <v>80</v>
      </c>
      <c r="C810" s="19"/>
      <c r="E810" t="s">
        <v>2105</v>
      </c>
      <c r="F810" s="5" t="s">
        <v>2118</v>
      </c>
      <c r="G810" s="3" t="s">
        <v>2125</v>
      </c>
      <c r="H810">
        <v>5</v>
      </c>
      <c r="I810" t="str">
        <f t="shared" si="12"/>
        <v>F.41.200</v>
      </c>
      <c r="J810" s="9" t="s">
        <v>2109</v>
      </c>
      <c r="K810" t="s">
        <v>2109</v>
      </c>
      <c r="L810" t="s">
        <v>2119</v>
      </c>
    </row>
    <row r="811" spans="1:12">
      <c r="A811" s="19"/>
      <c r="B811" s="19" t="s">
        <v>80</v>
      </c>
      <c r="C811" s="19"/>
      <c r="E811" t="s">
        <v>2105</v>
      </c>
      <c r="F811" s="5" t="s">
        <v>2105</v>
      </c>
      <c r="G811" s="3">
        <v>42</v>
      </c>
      <c r="H811">
        <v>2</v>
      </c>
      <c r="I811" t="str">
        <f t="shared" si="12"/>
        <v>F.42</v>
      </c>
      <c r="J811" s="6" t="s">
        <v>2126</v>
      </c>
      <c r="K811" t="s">
        <v>2126</v>
      </c>
      <c r="L811" t="s">
        <v>2127</v>
      </c>
    </row>
    <row r="812" spans="1:12">
      <c r="A812" s="19"/>
      <c r="B812" s="19" t="s">
        <v>80</v>
      </c>
      <c r="C812" s="19"/>
      <c r="E812" t="s">
        <v>2105</v>
      </c>
      <c r="F812" s="5">
        <v>42</v>
      </c>
      <c r="G812" s="3" t="s">
        <v>2128</v>
      </c>
      <c r="H812">
        <v>3</v>
      </c>
      <c r="I812" t="str">
        <f t="shared" si="12"/>
        <v>F.42.1</v>
      </c>
      <c r="J812" s="7" t="s">
        <v>2129</v>
      </c>
      <c r="K812" t="s">
        <v>2129</v>
      </c>
    </row>
    <row r="813" spans="1:12">
      <c r="A813" s="19"/>
      <c r="B813" s="19" t="s">
        <v>80</v>
      </c>
      <c r="C813" s="19"/>
      <c r="E813" t="s">
        <v>2105</v>
      </c>
      <c r="F813" s="5">
        <v>42</v>
      </c>
      <c r="G813" s="3" t="s">
        <v>2130</v>
      </c>
      <c r="H813">
        <v>3</v>
      </c>
      <c r="I813" t="str">
        <f t="shared" si="12"/>
        <v>F.42.2</v>
      </c>
      <c r="J813" s="7" t="s">
        <v>2131</v>
      </c>
      <c r="K813" t="s">
        <v>2132</v>
      </c>
    </row>
    <row r="814" spans="1:12">
      <c r="A814" s="19"/>
      <c r="B814" s="19" t="s">
        <v>80</v>
      </c>
      <c r="C814" s="19"/>
      <c r="E814" t="s">
        <v>2105</v>
      </c>
      <c r="F814" s="5">
        <v>42</v>
      </c>
      <c r="G814" s="3" t="s">
        <v>2133</v>
      </c>
      <c r="H814">
        <v>3</v>
      </c>
      <c r="I814" t="str">
        <f t="shared" si="12"/>
        <v>F.42.9</v>
      </c>
      <c r="J814" s="7" t="s">
        <v>2134</v>
      </c>
      <c r="K814" t="s">
        <v>2134</v>
      </c>
    </row>
    <row r="815" spans="1:12">
      <c r="A815" s="13" t="s">
        <v>2135</v>
      </c>
      <c r="B815" s="13"/>
      <c r="C815" s="13" t="s">
        <v>57</v>
      </c>
      <c r="D815" s="13" t="s">
        <v>2136</v>
      </c>
      <c r="E815" t="s">
        <v>2105</v>
      </c>
      <c r="F815" s="5" t="s">
        <v>2128</v>
      </c>
      <c r="G815" s="3" t="s">
        <v>2137</v>
      </c>
      <c r="H815">
        <v>4</v>
      </c>
      <c r="I815" t="str">
        <f t="shared" si="12"/>
        <v>F.42.11</v>
      </c>
      <c r="J815" s="8" t="s">
        <v>2138</v>
      </c>
      <c r="K815" t="s">
        <v>2138</v>
      </c>
      <c r="L815" t="s">
        <v>2139</v>
      </c>
    </row>
    <row r="816" spans="1:12">
      <c r="A816" s="19"/>
      <c r="B816" s="19" t="s">
        <v>80</v>
      </c>
      <c r="C816" s="19"/>
      <c r="E816" t="s">
        <v>2105</v>
      </c>
      <c r="F816" s="5" t="s">
        <v>2128</v>
      </c>
      <c r="G816" s="3" t="s">
        <v>2140</v>
      </c>
      <c r="H816">
        <v>4</v>
      </c>
      <c r="I816" t="str">
        <f t="shared" si="12"/>
        <v>F.42.12</v>
      </c>
      <c r="J816" s="8" t="s">
        <v>2141</v>
      </c>
      <c r="K816" t="s">
        <v>2142</v>
      </c>
      <c r="L816" t="s">
        <v>2143</v>
      </c>
    </row>
    <row r="817" spans="1:12">
      <c r="A817" s="19"/>
      <c r="B817" s="19" t="s">
        <v>80</v>
      </c>
      <c r="C817" s="19"/>
      <c r="E817" t="s">
        <v>2105</v>
      </c>
      <c r="F817" s="5" t="s">
        <v>2128</v>
      </c>
      <c r="G817" s="3" t="s">
        <v>2144</v>
      </c>
      <c r="H817">
        <v>4</v>
      </c>
      <c r="I817" t="str">
        <f t="shared" si="12"/>
        <v>F.42.13</v>
      </c>
      <c r="J817" s="8" t="s">
        <v>2145</v>
      </c>
      <c r="K817" t="s">
        <v>2145</v>
      </c>
      <c r="L817" t="s">
        <v>2146</v>
      </c>
    </row>
    <row r="818" spans="1:12">
      <c r="A818" s="19"/>
      <c r="B818" s="19" t="s">
        <v>80</v>
      </c>
      <c r="C818" s="19"/>
      <c r="E818" t="s">
        <v>2105</v>
      </c>
      <c r="F818" s="5" t="s">
        <v>2130</v>
      </c>
      <c r="G818" s="3" t="s">
        <v>2147</v>
      </c>
      <c r="H818">
        <v>4</v>
      </c>
      <c r="I818" t="str">
        <f t="shared" si="12"/>
        <v>F.42.21</v>
      </c>
      <c r="J818" s="8" t="s">
        <v>2148</v>
      </c>
      <c r="K818" t="s">
        <v>2149</v>
      </c>
      <c r="L818" t="s">
        <v>2150</v>
      </c>
    </row>
    <row r="819" spans="1:12">
      <c r="A819" s="19"/>
      <c r="B819" s="19" t="s">
        <v>80</v>
      </c>
      <c r="C819" s="19"/>
      <c r="E819" t="s">
        <v>2105</v>
      </c>
      <c r="F819" s="5" t="s">
        <v>2130</v>
      </c>
      <c r="G819" s="3" t="s">
        <v>2151</v>
      </c>
      <c r="H819">
        <v>4</v>
      </c>
      <c r="I819" t="str">
        <f t="shared" si="12"/>
        <v>F.42.22</v>
      </c>
      <c r="J819" s="8" t="s">
        <v>2152</v>
      </c>
      <c r="K819" t="s">
        <v>2153</v>
      </c>
      <c r="L819" t="s">
        <v>2154</v>
      </c>
    </row>
    <row r="820" spans="1:12">
      <c r="A820" s="13" t="s">
        <v>2135</v>
      </c>
      <c r="B820" s="13"/>
      <c r="C820" s="13" t="s">
        <v>57</v>
      </c>
      <c r="D820" s="13" t="s">
        <v>2155</v>
      </c>
      <c r="E820" t="s">
        <v>2105</v>
      </c>
      <c r="F820" s="5" t="s">
        <v>2133</v>
      </c>
      <c r="G820" s="3" t="s">
        <v>2156</v>
      </c>
      <c r="H820">
        <v>4</v>
      </c>
      <c r="I820" t="str">
        <f t="shared" si="12"/>
        <v>F.42.91</v>
      </c>
      <c r="J820" s="8" t="s">
        <v>2157</v>
      </c>
      <c r="K820" t="s">
        <v>2157</v>
      </c>
      <c r="L820" t="s">
        <v>2158</v>
      </c>
    </row>
    <row r="821" spans="1:12">
      <c r="A821" s="19"/>
      <c r="B821" s="19" t="s">
        <v>80</v>
      </c>
      <c r="C821" s="19"/>
      <c r="E821" t="s">
        <v>2105</v>
      </c>
      <c r="F821" s="5" t="s">
        <v>2133</v>
      </c>
      <c r="G821" s="3" t="s">
        <v>2159</v>
      </c>
      <c r="H821">
        <v>4</v>
      </c>
      <c r="I821" t="str">
        <f t="shared" si="12"/>
        <v>F.42.99</v>
      </c>
      <c r="J821" s="8" t="s">
        <v>2160</v>
      </c>
      <c r="K821" t="s">
        <v>2134</v>
      </c>
      <c r="L821" t="s">
        <v>2161</v>
      </c>
    </row>
    <row r="822" spans="1:12">
      <c r="A822" s="19"/>
      <c r="B822" s="19" t="s">
        <v>80</v>
      </c>
      <c r="C822" s="19"/>
      <c r="E822" t="s">
        <v>2105</v>
      </c>
      <c r="F822" s="5" t="s">
        <v>2137</v>
      </c>
      <c r="G822" s="3" t="s">
        <v>2162</v>
      </c>
      <c r="H822">
        <v>5</v>
      </c>
      <c r="I822" t="str">
        <f t="shared" si="12"/>
        <v>F.42.110</v>
      </c>
      <c r="J822" s="9" t="s">
        <v>2138</v>
      </c>
      <c r="K822" t="s">
        <v>2138</v>
      </c>
      <c r="L822" t="s">
        <v>2139</v>
      </c>
    </row>
    <row r="823" spans="1:12">
      <c r="A823" s="19"/>
      <c r="B823" s="19" t="s">
        <v>80</v>
      </c>
      <c r="C823" s="19"/>
      <c r="E823" t="s">
        <v>2105</v>
      </c>
      <c r="F823" s="5" t="s">
        <v>2140</v>
      </c>
      <c r="G823" s="3" t="s">
        <v>2163</v>
      </c>
      <c r="H823">
        <v>5</v>
      </c>
      <c r="I823" t="str">
        <f t="shared" si="12"/>
        <v>F.42.120</v>
      </c>
      <c r="J823" s="9" t="s">
        <v>2141</v>
      </c>
      <c r="K823" t="s">
        <v>2142</v>
      </c>
      <c r="L823" t="s">
        <v>2143</v>
      </c>
    </row>
    <row r="824" spans="1:12">
      <c r="A824" s="19"/>
      <c r="B824" s="19" t="s">
        <v>80</v>
      </c>
      <c r="C824" s="19"/>
      <c r="E824" t="s">
        <v>2105</v>
      </c>
      <c r="F824" s="5" t="s">
        <v>2144</v>
      </c>
      <c r="G824" s="3" t="s">
        <v>2164</v>
      </c>
      <c r="H824">
        <v>5</v>
      </c>
      <c r="I824" t="str">
        <f t="shared" si="12"/>
        <v>F.42.130</v>
      </c>
      <c r="J824" s="9" t="s">
        <v>2145</v>
      </c>
      <c r="K824" t="s">
        <v>2145</v>
      </c>
      <c r="L824" t="s">
        <v>2146</v>
      </c>
    </row>
    <row r="825" spans="1:12">
      <c r="A825" s="19"/>
      <c r="B825" s="19" t="s">
        <v>80</v>
      </c>
      <c r="C825" s="19"/>
      <c r="E825" t="s">
        <v>2105</v>
      </c>
      <c r="F825" s="5" t="s">
        <v>2147</v>
      </c>
      <c r="G825" s="3" t="s">
        <v>2165</v>
      </c>
      <c r="H825">
        <v>5</v>
      </c>
      <c r="I825" t="str">
        <f t="shared" si="12"/>
        <v>F.42.210</v>
      </c>
      <c r="J825" s="9" t="s">
        <v>2148</v>
      </c>
      <c r="K825" t="s">
        <v>2149</v>
      </c>
      <c r="L825" t="s">
        <v>2150</v>
      </c>
    </row>
    <row r="826" spans="1:12">
      <c r="A826" s="19"/>
      <c r="B826" s="19" t="s">
        <v>80</v>
      </c>
      <c r="C826" s="19"/>
      <c r="E826" t="s">
        <v>2105</v>
      </c>
      <c r="F826" s="5" t="s">
        <v>2151</v>
      </c>
      <c r="G826" s="3" t="s">
        <v>2166</v>
      </c>
      <c r="H826">
        <v>5</v>
      </c>
      <c r="I826" t="str">
        <f t="shared" si="12"/>
        <v>F.42.220</v>
      </c>
      <c r="J826" s="9" t="s">
        <v>2152</v>
      </c>
      <c r="K826" t="s">
        <v>2153</v>
      </c>
      <c r="L826" t="s">
        <v>2154</v>
      </c>
    </row>
    <row r="827" spans="1:12">
      <c r="A827" s="19"/>
      <c r="B827" s="19" t="s">
        <v>80</v>
      </c>
      <c r="C827" s="19"/>
      <c r="E827" t="s">
        <v>2105</v>
      </c>
      <c r="F827" s="5" t="s">
        <v>2156</v>
      </c>
      <c r="G827" s="3" t="s">
        <v>2167</v>
      </c>
      <c r="H827">
        <v>5</v>
      </c>
      <c r="I827" t="str">
        <f t="shared" si="12"/>
        <v>F.42.910</v>
      </c>
      <c r="J827" s="9" t="s">
        <v>2157</v>
      </c>
      <c r="K827" t="s">
        <v>2157</v>
      </c>
      <c r="L827" t="s">
        <v>2158</v>
      </c>
    </row>
    <row r="828" spans="1:12">
      <c r="A828" s="19"/>
      <c r="B828" s="19" t="s">
        <v>80</v>
      </c>
      <c r="C828" s="19"/>
      <c r="E828" t="s">
        <v>2105</v>
      </c>
      <c r="F828" s="5" t="s">
        <v>2159</v>
      </c>
      <c r="G828" s="3" t="s">
        <v>2168</v>
      </c>
      <c r="H828">
        <v>5</v>
      </c>
      <c r="I828" t="str">
        <f t="shared" si="12"/>
        <v>F.42.990</v>
      </c>
      <c r="J828" s="9" t="s">
        <v>2160</v>
      </c>
      <c r="K828" t="s">
        <v>2134</v>
      </c>
      <c r="L828" t="s">
        <v>2161</v>
      </c>
    </row>
    <row r="829" spans="1:12">
      <c r="A829" s="13" t="s">
        <v>2169</v>
      </c>
      <c r="B829" s="13"/>
      <c r="C829" s="13" t="s">
        <v>57</v>
      </c>
      <c r="E829" t="s">
        <v>2105</v>
      </c>
      <c r="F829" s="5" t="s">
        <v>2105</v>
      </c>
      <c r="G829" s="3">
        <v>43</v>
      </c>
      <c r="H829">
        <v>2</v>
      </c>
      <c r="I829" t="str">
        <f t="shared" si="12"/>
        <v>F.43</v>
      </c>
      <c r="J829" s="6" t="s">
        <v>2170</v>
      </c>
      <c r="K829" t="s">
        <v>2171</v>
      </c>
      <c r="L829" t="s">
        <v>2172</v>
      </c>
    </row>
    <row r="830" spans="1:12">
      <c r="A830" s="13" t="s">
        <v>2169</v>
      </c>
      <c r="B830" s="13"/>
      <c r="C830" s="13" t="s">
        <v>57</v>
      </c>
      <c r="E830" t="s">
        <v>2105</v>
      </c>
      <c r="F830" s="5">
        <v>43</v>
      </c>
      <c r="G830" s="3" t="s">
        <v>2173</v>
      </c>
      <c r="H830">
        <v>3</v>
      </c>
      <c r="I830" t="str">
        <f t="shared" si="12"/>
        <v>F.43.1</v>
      </c>
      <c r="J830" s="7" t="s">
        <v>2174</v>
      </c>
      <c r="K830" t="s">
        <v>2174</v>
      </c>
      <c r="L830" t="s">
        <v>2175</v>
      </c>
    </row>
    <row r="831" spans="1:12">
      <c r="A831" s="13" t="s">
        <v>2169</v>
      </c>
      <c r="B831" s="13"/>
      <c r="C831" s="13" t="s">
        <v>57</v>
      </c>
      <c r="E831" t="s">
        <v>2105</v>
      </c>
      <c r="F831" s="5">
        <v>43</v>
      </c>
      <c r="G831" s="3" t="s">
        <v>2176</v>
      </c>
      <c r="H831">
        <v>3</v>
      </c>
      <c r="I831" t="str">
        <f t="shared" si="12"/>
        <v>F.43.2</v>
      </c>
      <c r="J831" s="7" t="s">
        <v>2177</v>
      </c>
      <c r="K831" t="s">
        <v>2178</v>
      </c>
      <c r="L831" t="s">
        <v>2179</v>
      </c>
    </row>
    <row r="832" spans="1:12">
      <c r="A832" s="19"/>
      <c r="B832" s="19" t="s">
        <v>80</v>
      </c>
      <c r="C832" s="19"/>
      <c r="E832" t="s">
        <v>2105</v>
      </c>
      <c r="F832" s="5">
        <v>43</v>
      </c>
      <c r="G832" s="3" t="s">
        <v>2180</v>
      </c>
      <c r="H832">
        <v>3</v>
      </c>
      <c r="I832" t="str">
        <f t="shared" si="12"/>
        <v>F.43.3</v>
      </c>
      <c r="J832" s="7" t="s">
        <v>2181</v>
      </c>
      <c r="K832" t="s">
        <v>2181</v>
      </c>
    </row>
    <row r="833" spans="1:12">
      <c r="A833" s="19"/>
      <c r="B833" s="19" t="s">
        <v>80</v>
      </c>
      <c r="C833" s="19"/>
      <c r="E833" t="s">
        <v>2105</v>
      </c>
      <c r="F833" s="5">
        <v>43</v>
      </c>
      <c r="G833" s="3" t="s">
        <v>2182</v>
      </c>
      <c r="H833">
        <v>3</v>
      </c>
      <c r="I833" t="str">
        <f t="shared" si="12"/>
        <v>F.43.9</v>
      </c>
      <c r="J833" s="7" t="s">
        <v>2183</v>
      </c>
      <c r="K833" t="s">
        <v>2184</v>
      </c>
    </row>
    <row r="834" spans="1:12">
      <c r="A834" s="19"/>
      <c r="B834" s="19" t="s">
        <v>80</v>
      </c>
      <c r="C834" s="19"/>
      <c r="D834" s="13"/>
      <c r="E834" t="s">
        <v>2105</v>
      </c>
      <c r="F834" s="5" t="s">
        <v>2173</v>
      </c>
      <c r="G834" s="3" t="s">
        <v>2185</v>
      </c>
      <c r="H834">
        <v>4</v>
      </c>
      <c r="I834" t="str">
        <f t="shared" ref="I834:I897" si="13">CONCATENATE(E834,".",G834)</f>
        <v>F.43.11</v>
      </c>
      <c r="J834" s="8" t="s">
        <v>2186</v>
      </c>
      <c r="K834" t="s">
        <v>2187</v>
      </c>
      <c r="L834" t="s">
        <v>2188</v>
      </c>
    </row>
    <row r="835" spans="1:12">
      <c r="A835" s="19"/>
      <c r="B835" s="19" t="s">
        <v>80</v>
      </c>
      <c r="C835" s="19"/>
      <c r="D835" s="13"/>
      <c r="E835" t="s">
        <v>2105</v>
      </c>
      <c r="F835" s="5" t="s">
        <v>2173</v>
      </c>
      <c r="G835" s="3" t="s">
        <v>2189</v>
      </c>
      <c r="H835">
        <v>4</v>
      </c>
      <c r="I835" t="str">
        <f t="shared" si="13"/>
        <v>F.43.12</v>
      </c>
      <c r="J835" s="8" t="s">
        <v>2190</v>
      </c>
      <c r="K835" t="s">
        <v>2190</v>
      </c>
      <c r="L835" t="s">
        <v>2191</v>
      </c>
    </row>
    <row r="836" spans="1:12">
      <c r="A836" s="19"/>
      <c r="B836" s="19" t="s">
        <v>80</v>
      </c>
      <c r="C836" s="19"/>
      <c r="D836" s="13"/>
      <c r="E836" t="s">
        <v>2105</v>
      </c>
      <c r="F836" s="5" t="s">
        <v>2173</v>
      </c>
      <c r="G836" s="3" t="s">
        <v>2192</v>
      </c>
      <c r="H836">
        <v>4</v>
      </c>
      <c r="I836" t="str">
        <f t="shared" si="13"/>
        <v>F.43.13</v>
      </c>
      <c r="J836" s="8" t="s">
        <v>2193</v>
      </c>
      <c r="K836" t="s">
        <v>2193</v>
      </c>
      <c r="L836" t="s">
        <v>2194</v>
      </c>
    </row>
    <row r="837" spans="1:12">
      <c r="A837" s="19"/>
      <c r="B837" s="19" t="s">
        <v>80</v>
      </c>
      <c r="C837" s="19"/>
      <c r="E837" t="s">
        <v>2105</v>
      </c>
      <c r="F837" s="5" t="s">
        <v>2176</v>
      </c>
      <c r="G837" s="3" t="s">
        <v>2195</v>
      </c>
      <c r="H837">
        <v>4</v>
      </c>
      <c r="I837" t="str">
        <f t="shared" si="13"/>
        <v>F.43.21</v>
      </c>
      <c r="J837" s="8" t="s">
        <v>2196</v>
      </c>
      <c r="K837" t="s">
        <v>2196</v>
      </c>
      <c r="L837" t="s">
        <v>2197</v>
      </c>
    </row>
    <row r="838" spans="1:12">
      <c r="A838" s="19"/>
      <c r="B838" s="19" t="s">
        <v>80</v>
      </c>
      <c r="C838" s="19"/>
      <c r="E838" t="s">
        <v>2105</v>
      </c>
      <c r="F838" s="5" t="s">
        <v>2176</v>
      </c>
      <c r="G838" s="3" t="s">
        <v>2198</v>
      </c>
      <c r="H838">
        <v>4</v>
      </c>
      <c r="I838" t="str">
        <f t="shared" si="13"/>
        <v>F.43.22</v>
      </c>
      <c r="J838" s="8" t="s">
        <v>2199</v>
      </c>
      <c r="K838" t="s">
        <v>2199</v>
      </c>
      <c r="L838" t="s">
        <v>2200</v>
      </c>
    </row>
    <row r="839" spans="1:12">
      <c r="A839" s="19"/>
      <c r="B839" s="19" t="s">
        <v>80</v>
      </c>
      <c r="C839" s="19"/>
      <c r="E839" t="s">
        <v>2105</v>
      </c>
      <c r="F839" s="5" t="s">
        <v>2176</v>
      </c>
      <c r="G839" s="3" t="s">
        <v>2201</v>
      </c>
      <c r="H839">
        <v>4</v>
      </c>
      <c r="I839" t="str">
        <f t="shared" si="13"/>
        <v>F.43.29</v>
      </c>
      <c r="J839" s="8" t="s">
        <v>2202</v>
      </c>
      <c r="K839" t="s">
        <v>2202</v>
      </c>
      <c r="L839" t="s">
        <v>2203</v>
      </c>
    </row>
    <row r="840" spans="1:12">
      <c r="A840" s="19"/>
      <c r="B840" s="19" t="s">
        <v>80</v>
      </c>
      <c r="C840" s="19"/>
      <c r="E840" t="s">
        <v>2105</v>
      </c>
      <c r="F840" s="5" t="s">
        <v>2180</v>
      </c>
      <c r="G840" s="3" t="s">
        <v>2204</v>
      </c>
      <c r="H840">
        <v>4</v>
      </c>
      <c r="I840" t="str">
        <f t="shared" si="13"/>
        <v>F.43.31</v>
      </c>
      <c r="J840" s="8" t="s">
        <v>2205</v>
      </c>
      <c r="K840" t="s">
        <v>2205</v>
      </c>
      <c r="L840" t="s">
        <v>2206</v>
      </c>
    </row>
    <row r="841" spans="1:12">
      <c r="A841" s="19"/>
      <c r="B841" s="19" t="s">
        <v>80</v>
      </c>
      <c r="C841" s="19"/>
      <c r="E841" t="s">
        <v>2105</v>
      </c>
      <c r="F841" s="5" t="s">
        <v>2180</v>
      </c>
      <c r="G841" s="3" t="s">
        <v>2207</v>
      </c>
      <c r="H841">
        <v>4</v>
      </c>
      <c r="I841" t="str">
        <f t="shared" si="13"/>
        <v>F.43.32</v>
      </c>
      <c r="J841" s="8" t="s">
        <v>2208</v>
      </c>
      <c r="K841" t="s">
        <v>2208</v>
      </c>
      <c r="L841" t="s">
        <v>2209</v>
      </c>
    </row>
    <row r="842" spans="1:12">
      <c r="A842" s="19"/>
      <c r="B842" s="19" t="s">
        <v>80</v>
      </c>
      <c r="C842" s="19"/>
      <c r="E842" t="s">
        <v>2105</v>
      </c>
      <c r="F842" s="5" t="s">
        <v>2180</v>
      </c>
      <c r="G842" s="3" t="s">
        <v>2210</v>
      </c>
      <c r="H842">
        <v>4</v>
      </c>
      <c r="I842" t="str">
        <f t="shared" si="13"/>
        <v>F.43.33</v>
      </c>
      <c r="J842" s="8" t="s">
        <v>2211</v>
      </c>
      <c r="K842" t="s">
        <v>2211</v>
      </c>
      <c r="L842" t="s">
        <v>2212</v>
      </c>
    </row>
    <row r="843" spans="1:12">
      <c r="A843" s="19"/>
      <c r="B843" s="19" t="s">
        <v>80</v>
      </c>
      <c r="C843" s="19"/>
      <c r="E843" t="s">
        <v>2105</v>
      </c>
      <c r="F843" s="5" t="s">
        <v>2180</v>
      </c>
      <c r="G843" s="3" t="s">
        <v>2213</v>
      </c>
      <c r="H843">
        <v>4</v>
      </c>
      <c r="I843" t="str">
        <f t="shared" si="13"/>
        <v>F.43.34</v>
      </c>
      <c r="J843" s="8" t="s">
        <v>2214</v>
      </c>
      <c r="K843" t="s">
        <v>2214</v>
      </c>
      <c r="L843" t="s">
        <v>2215</v>
      </c>
    </row>
    <row r="844" spans="1:12">
      <c r="A844" s="19"/>
      <c r="B844" s="19" t="s">
        <v>80</v>
      </c>
      <c r="C844" s="19"/>
      <c r="E844" t="s">
        <v>2105</v>
      </c>
      <c r="F844" s="5" t="s">
        <v>2180</v>
      </c>
      <c r="G844" s="3" t="s">
        <v>2216</v>
      </c>
      <c r="H844">
        <v>4</v>
      </c>
      <c r="I844" t="str">
        <f t="shared" si="13"/>
        <v>F.43.39</v>
      </c>
      <c r="J844" s="8" t="s">
        <v>2217</v>
      </c>
      <c r="K844" t="s">
        <v>2217</v>
      </c>
      <c r="L844" t="s">
        <v>2218</v>
      </c>
    </row>
    <row r="845" spans="1:12">
      <c r="A845" s="19"/>
      <c r="B845" s="19" t="s">
        <v>80</v>
      </c>
      <c r="C845" s="19"/>
      <c r="E845" t="s">
        <v>2105</v>
      </c>
      <c r="F845" s="5" t="s">
        <v>2182</v>
      </c>
      <c r="G845" s="3" t="s">
        <v>2219</v>
      </c>
      <c r="H845">
        <v>4</v>
      </c>
      <c r="I845" t="str">
        <f t="shared" si="13"/>
        <v>F.43.91</v>
      </c>
      <c r="J845" s="8" t="s">
        <v>2220</v>
      </c>
      <c r="K845" t="s">
        <v>2220</v>
      </c>
      <c r="L845" t="s">
        <v>2221</v>
      </c>
    </row>
    <row r="846" spans="1:12">
      <c r="A846" s="19"/>
      <c r="B846" s="19" t="s">
        <v>80</v>
      </c>
      <c r="C846" s="19"/>
      <c r="E846" t="s">
        <v>2105</v>
      </c>
      <c r="F846" s="5" t="s">
        <v>2182</v>
      </c>
      <c r="G846" s="3" t="s">
        <v>2222</v>
      </c>
      <c r="H846">
        <v>4</v>
      </c>
      <c r="I846" t="str">
        <f t="shared" si="13"/>
        <v>F.43.99</v>
      </c>
      <c r="J846" s="8" t="s">
        <v>2183</v>
      </c>
      <c r="K846" t="s">
        <v>2184</v>
      </c>
      <c r="L846" t="s">
        <v>2223</v>
      </c>
    </row>
    <row r="847" spans="1:12">
      <c r="A847" s="19"/>
      <c r="B847" s="19" t="s">
        <v>80</v>
      </c>
      <c r="C847" s="19"/>
      <c r="E847" t="s">
        <v>2105</v>
      </c>
      <c r="F847" s="5" t="s">
        <v>2185</v>
      </c>
      <c r="G847" s="3" t="s">
        <v>2224</v>
      </c>
      <c r="H847">
        <v>5</v>
      </c>
      <c r="I847" t="str">
        <f t="shared" si="13"/>
        <v>F.43.110</v>
      </c>
      <c r="J847" s="9" t="s">
        <v>2186</v>
      </c>
      <c r="K847" t="s">
        <v>2187</v>
      </c>
      <c r="L847" t="s">
        <v>2188</v>
      </c>
    </row>
    <row r="848" spans="1:12">
      <c r="A848" s="19"/>
      <c r="B848" s="19" t="s">
        <v>80</v>
      </c>
      <c r="C848" s="19"/>
      <c r="E848" t="s">
        <v>2105</v>
      </c>
      <c r="F848" s="5" t="s">
        <v>2189</v>
      </c>
      <c r="G848" s="3" t="s">
        <v>2225</v>
      </c>
      <c r="H848">
        <v>5</v>
      </c>
      <c r="I848" t="str">
        <f t="shared" si="13"/>
        <v>F.43.120</v>
      </c>
      <c r="J848" s="9" t="s">
        <v>2190</v>
      </c>
      <c r="K848" t="s">
        <v>2190</v>
      </c>
      <c r="L848" t="s">
        <v>2191</v>
      </c>
    </row>
    <row r="849" spans="1:12">
      <c r="A849" s="19"/>
      <c r="B849" s="19" t="s">
        <v>80</v>
      </c>
      <c r="C849" s="19"/>
      <c r="E849" t="s">
        <v>2105</v>
      </c>
      <c r="F849" s="5" t="s">
        <v>2192</v>
      </c>
      <c r="G849" s="3" t="s">
        <v>2226</v>
      </c>
      <c r="H849">
        <v>5</v>
      </c>
      <c r="I849" t="str">
        <f t="shared" si="13"/>
        <v>F.43.130</v>
      </c>
      <c r="J849" s="9" t="s">
        <v>2193</v>
      </c>
      <c r="K849" t="s">
        <v>2193</v>
      </c>
      <c r="L849" t="s">
        <v>2194</v>
      </c>
    </row>
    <row r="850" spans="1:12">
      <c r="A850" s="19"/>
      <c r="B850" s="19" t="s">
        <v>80</v>
      </c>
      <c r="C850" s="19"/>
      <c r="E850" t="s">
        <v>2105</v>
      </c>
      <c r="F850" s="5" t="s">
        <v>2195</v>
      </c>
      <c r="G850" s="3" t="s">
        <v>2227</v>
      </c>
      <c r="H850">
        <v>5</v>
      </c>
      <c r="I850" t="str">
        <f t="shared" si="13"/>
        <v>F.43.210</v>
      </c>
      <c r="J850" s="9" t="s">
        <v>2196</v>
      </c>
      <c r="K850" t="s">
        <v>2196</v>
      </c>
      <c r="L850" t="s">
        <v>2197</v>
      </c>
    </row>
    <row r="851" spans="1:12">
      <c r="A851" s="19"/>
      <c r="B851" s="19" t="s">
        <v>80</v>
      </c>
      <c r="C851" s="19"/>
      <c r="E851" t="s">
        <v>2105</v>
      </c>
      <c r="F851" s="5" t="s">
        <v>2198</v>
      </c>
      <c r="G851" s="3" t="s">
        <v>2228</v>
      </c>
      <c r="H851">
        <v>5</v>
      </c>
      <c r="I851" t="str">
        <f t="shared" si="13"/>
        <v>F.43.221</v>
      </c>
      <c r="J851" s="9" t="s">
        <v>2229</v>
      </c>
      <c r="K851" t="s">
        <v>2229</v>
      </c>
      <c r="L851" t="s">
        <v>2230</v>
      </c>
    </row>
    <row r="852" spans="1:12">
      <c r="A852" s="19"/>
      <c r="B852" s="19" t="s">
        <v>80</v>
      </c>
      <c r="C852" s="19"/>
      <c r="E852" t="s">
        <v>2105</v>
      </c>
      <c r="F852" s="5" t="s">
        <v>2198</v>
      </c>
      <c r="G852" s="3" t="s">
        <v>2231</v>
      </c>
      <c r="H852">
        <v>5</v>
      </c>
      <c r="I852" t="str">
        <f t="shared" si="13"/>
        <v>F.43.222</v>
      </c>
      <c r="J852" s="9" t="s">
        <v>2232</v>
      </c>
      <c r="K852" t="s">
        <v>2232</v>
      </c>
      <c r="L852" t="s">
        <v>2233</v>
      </c>
    </row>
    <row r="853" spans="1:12">
      <c r="A853" s="19"/>
      <c r="B853" s="19" t="s">
        <v>80</v>
      </c>
      <c r="C853" s="19"/>
      <c r="E853" t="s">
        <v>2105</v>
      </c>
      <c r="F853" s="5" t="s">
        <v>2198</v>
      </c>
      <c r="G853" s="3" t="s">
        <v>2234</v>
      </c>
      <c r="H853">
        <v>5</v>
      </c>
      <c r="I853" t="str">
        <f t="shared" si="13"/>
        <v>F.43.223</v>
      </c>
      <c r="J853" s="9" t="s">
        <v>2235</v>
      </c>
      <c r="L853" t="s">
        <v>2236</v>
      </c>
    </row>
    <row r="854" spans="1:12">
      <c r="A854" s="19"/>
      <c r="B854" s="19" t="s">
        <v>80</v>
      </c>
      <c r="C854" s="19"/>
      <c r="E854" t="s">
        <v>2105</v>
      </c>
      <c r="F854" s="5" t="s">
        <v>2201</v>
      </c>
      <c r="G854" s="3" t="s">
        <v>2237</v>
      </c>
      <c r="H854">
        <v>5</v>
      </c>
      <c r="I854" t="str">
        <f t="shared" si="13"/>
        <v>F.43.290</v>
      </c>
      <c r="J854" s="9" t="s">
        <v>2202</v>
      </c>
      <c r="K854" t="s">
        <v>2202</v>
      </c>
      <c r="L854" t="s">
        <v>2203</v>
      </c>
    </row>
    <row r="855" spans="1:12">
      <c r="A855" s="19"/>
      <c r="B855" s="19" t="s">
        <v>80</v>
      </c>
      <c r="C855" s="19"/>
      <c r="E855" t="s">
        <v>2105</v>
      </c>
      <c r="F855" s="5" t="s">
        <v>2204</v>
      </c>
      <c r="G855" s="3" t="s">
        <v>2238</v>
      </c>
      <c r="H855">
        <v>5</v>
      </c>
      <c r="I855" t="str">
        <f t="shared" si="13"/>
        <v>F.43.310</v>
      </c>
      <c r="J855" s="9" t="s">
        <v>2205</v>
      </c>
      <c r="K855" t="s">
        <v>2205</v>
      </c>
      <c r="L855" t="s">
        <v>2206</v>
      </c>
    </row>
    <row r="856" spans="1:12">
      <c r="A856" s="19"/>
      <c r="B856" s="19" t="s">
        <v>80</v>
      </c>
      <c r="C856" s="19"/>
      <c r="E856" t="s">
        <v>2105</v>
      </c>
      <c r="F856" s="5" t="s">
        <v>2207</v>
      </c>
      <c r="G856" s="3" t="s">
        <v>2239</v>
      </c>
      <c r="H856">
        <v>5</v>
      </c>
      <c r="I856" t="str">
        <f t="shared" si="13"/>
        <v>F.43.320</v>
      </c>
      <c r="J856" s="9" t="s">
        <v>2208</v>
      </c>
      <c r="K856" t="s">
        <v>2208</v>
      </c>
      <c r="L856" t="s">
        <v>2209</v>
      </c>
    </row>
    <row r="857" spans="1:12">
      <c r="A857" s="19"/>
      <c r="B857" s="19" t="s">
        <v>80</v>
      </c>
      <c r="C857" s="19"/>
      <c r="E857" t="s">
        <v>2105</v>
      </c>
      <c r="F857" s="5" t="s">
        <v>2210</v>
      </c>
      <c r="G857" s="3" t="s">
        <v>2240</v>
      </c>
      <c r="H857">
        <v>5</v>
      </c>
      <c r="I857" t="str">
        <f t="shared" si="13"/>
        <v>F.43.330</v>
      </c>
      <c r="J857" s="9" t="s">
        <v>2211</v>
      </c>
      <c r="K857" t="s">
        <v>2211</v>
      </c>
      <c r="L857" t="s">
        <v>2212</v>
      </c>
    </row>
    <row r="858" spans="1:12">
      <c r="A858" s="19"/>
      <c r="B858" s="19" t="s">
        <v>80</v>
      </c>
      <c r="C858" s="19"/>
      <c r="E858" t="s">
        <v>2105</v>
      </c>
      <c r="F858" s="5" t="s">
        <v>2213</v>
      </c>
      <c r="G858" s="3" t="s">
        <v>2241</v>
      </c>
      <c r="H858">
        <v>5</v>
      </c>
      <c r="I858" t="str">
        <f t="shared" si="13"/>
        <v>F.43.341</v>
      </c>
      <c r="J858" s="9" t="s">
        <v>2242</v>
      </c>
      <c r="K858" t="s">
        <v>2242</v>
      </c>
      <c r="L858" t="s">
        <v>2243</v>
      </c>
    </row>
    <row r="859" spans="1:12">
      <c r="A859" s="19"/>
      <c r="B859" s="19" t="s">
        <v>80</v>
      </c>
      <c r="C859" s="19"/>
      <c r="E859" t="s">
        <v>2105</v>
      </c>
      <c r="F859" s="5" t="s">
        <v>2213</v>
      </c>
      <c r="G859" s="3" t="s">
        <v>2244</v>
      </c>
      <c r="H859">
        <v>5</v>
      </c>
      <c r="I859" t="str">
        <f t="shared" si="13"/>
        <v>F.43.342</v>
      </c>
      <c r="J859" s="9" t="s">
        <v>2245</v>
      </c>
      <c r="K859" t="s">
        <v>2245</v>
      </c>
      <c r="L859" t="s">
        <v>2246</v>
      </c>
    </row>
    <row r="860" spans="1:12">
      <c r="A860" s="19"/>
      <c r="B860" s="19" t="s">
        <v>80</v>
      </c>
      <c r="C860" s="19"/>
      <c r="E860" t="s">
        <v>2105</v>
      </c>
      <c r="F860" s="5" t="s">
        <v>2216</v>
      </c>
      <c r="G860" s="3" t="s">
        <v>2247</v>
      </c>
      <c r="H860">
        <v>5</v>
      </c>
      <c r="I860" t="str">
        <f t="shared" si="13"/>
        <v>F.43.390</v>
      </c>
      <c r="J860" s="9" t="s">
        <v>2217</v>
      </c>
      <c r="K860" t="s">
        <v>2217</v>
      </c>
      <c r="L860" t="s">
        <v>2218</v>
      </c>
    </row>
    <row r="861" spans="1:12">
      <c r="A861" s="19"/>
      <c r="B861" s="19" t="s">
        <v>80</v>
      </c>
      <c r="C861" s="19"/>
      <c r="E861" t="s">
        <v>2105</v>
      </c>
      <c r="F861" s="5" t="s">
        <v>2219</v>
      </c>
      <c r="G861" s="3" t="s">
        <v>2248</v>
      </c>
      <c r="H861">
        <v>5</v>
      </c>
      <c r="I861" t="str">
        <f t="shared" si="13"/>
        <v>F.43.911</v>
      </c>
      <c r="J861" s="9" t="s">
        <v>2249</v>
      </c>
      <c r="K861" t="s">
        <v>2249</v>
      </c>
      <c r="L861" t="s">
        <v>2250</v>
      </c>
    </row>
    <row r="862" spans="1:12">
      <c r="A862" s="19"/>
      <c r="B862" s="19" t="s">
        <v>80</v>
      </c>
      <c r="C862" s="19"/>
      <c r="E862" t="s">
        <v>2105</v>
      </c>
      <c r="F862" s="5" t="s">
        <v>2219</v>
      </c>
      <c r="G862" s="3" t="s">
        <v>2251</v>
      </c>
      <c r="H862">
        <v>5</v>
      </c>
      <c r="I862" t="str">
        <f t="shared" si="13"/>
        <v>F.43.919</v>
      </c>
      <c r="J862" s="9" t="s">
        <v>2252</v>
      </c>
      <c r="K862" t="s">
        <v>2252</v>
      </c>
      <c r="L862" t="s">
        <v>2253</v>
      </c>
    </row>
    <row r="863" spans="1:12">
      <c r="A863" s="19"/>
      <c r="B863" s="19" t="s">
        <v>80</v>
      </c>
      <c r="C863" s="19"/>
      <c r="E863" t="s">
        <v>2105</v>
      </c>
      <c r="F863" s="5" t="s">
        <v>2222</v>
      </c>
      <c r="G863" s="3" t="s">
        <v>2254</v>
      </c>
      <c r="H863">
        <v>5</v>
      </c>
      <c r="I863" t="str">
        <f t="shared" si="13"/>
        <v>F.43.990</v>
      </c>
      <c r="J863" s="9" t="s">
        <v>2183</v>
      </c>
      <c r="K863" t="s">
        <v>2184</v>
      </c>
      <c r="L863" t="s">
        <v>2223</v>
      </c>
    </row>
    <row r="864" spans="1:12" s="1" customFormat="1">
      <c r="A864" s="19"/>
      <c r="B864" s="19" t="s">
        <v>80</v>
      </c>
      <c r="C864" s="19"/>
      <c r="D864" s="16"/>
      <c r="E864" s="1" t="s">
        <v>2255</v>
      </c>
      <c r="F864" s="1" t="s">
        <v>2255</v>
      </c>
      <c r="G864" s="2"/>
      <c r="H864" s="1">
        <v>1</v>
      </c>
      <c r="I864" s="1" t="str">
        <f t="shared" si="13"/>
        <v>G.</v>
      </c>
      <c r="J864" s="1" t="s">
        <v>2256</v>
      </c>
      <c r="K864" s="1" t="s">
        <v>2257</v>
      </c>
      <c r="L864" s="1" t="s">
        <v>2258</v>
      </c>
    </row>
    <row r="865" spans="1:12">
      <c r="A865" s="19"/>
      <c r="B865" s="19" t="s">
        <v>80</v>
      </c>
      <c r="C865" s="19"/>
      <c r="E865" t="s">
        <v>2255</v>
      </c>
      <c r="F865" s="5" t="s">
        <v>2255</v>
      </c>
      <c r="G865" s="3">
        <v>45</v>
      </c>
      <c r="H865">
        <v>2</v>
      </c>
      <c r="I865" t="str">
        <f t="shared" si="13"/>
        <v>G.45</v>
      </c>
      <c r="J865" s="6" t="s">
        <v>2259</v>
      </c>
      <c r="K865" t="s">
        <v>2260</v>
      </c>
      <c r="L865" t="s">
        <v>2261</v>
      </c>
    </row>
    <row r="866" spans="1:12">
      <c r="A866" s="19"/>
      <c r="B866" s="19" t="s">
        <v>80</v>
      </c>
      <c r="C866" s="19"/>
      <c r="E866" t="s">
        <v>2255</v>
      </c>
      <c r="F866" s="5">
        <v>45</v>
      </c>
      <c r="G866" s="3" t="s">
        <v>2262</v>
      </c>
      <c r="H866">
        <v>3</v>
      </c>
      <c r="I866" t="str">
        <f t="shared" si="13"/>
        <v>G.45.1</v>
      </c>
      <c r="J866" s="7" t="s">
        <v>2263</v>
      </c>
      <c r="K866" t="s">
        <v>2264</v>
      </c>
    </row>
    <row r="867" spans="1:12">
      <c r="A867" s="19"/>
      <c r="B867" s="19" t="s">
        <v>80</v>
      </c>
      <c r="C867" s="19"/>
      <c r="E867" t="s">
        <v>2255</v>
      </c>
      <c r="F867" s="5">
        <v>45</v>
      </c>
      <c r="G867" s="3" t="s">
        <v>2265</v>
      </c>
      <c r="H867">
        <v>3</v>
      </c>
      <c r="I867" t="str">
        <f t="shared" si="13"/>
        <v>G.45.2</v>
      </c>
      <c r="J867" s="7" t="s">
        <v>2266</v>
      </c>
      <c r="K867" t="s">
        <v>2267</v>
      </c>
    </row>
    <row r="868" spans="1:12">
      <c r="A868" s="19"/>
      <c r="B868" s="19" t="s">
        <v>80</v>
      </c>
      <c r="C868" s="19"/>
      <c r="E868" t="s">
        <v>2255</v>
      </c>
      <c r="F868" s="5">
        <v>45</v>
      </c>
      <c r="G868" s="3" t="s">
        <v>2268</v>
      </c>
      <c r="H868">
        <v>3</v>
      </c>
      <c r="I868" t="str">
        <f t="shared" si="13"/>
        <v>G.45.3</v>
      </c>
      <c r="J868" s="7" t="s">
        <v>2269</v>
      </c>
      <c r="K868" t="s">
        <v>2270</v>
      </c>
      <c r="L868" t="s">
        <v>2271</v>
      </c>
    </row>
    <row r="869" spans="1:12">
      <c r="A869" s="19"/>
      <c r="B869" s="19" t="s">
        <v>80</v>
      </c>
      <c r="C869" s="19"/>
      <c r="E869" t="s">
        <v>2255</v>
      </c>
      <c r="F869" s="5">
        <v>45</v>
      </c>
      <c r="G869" s="3" t="s">
        <v>2272</v>
      </c>
      <c r="H869">
        <v>3</v>
      </c>
      <c r="I869" t="str">
        <f t="shared" si="13"/>
        <v>G.45.4</v>
      </c>
      <c r="J869" s="7" t="s">
        <v>2273</v>
      </c>
      <c r="K869" t="s">
        <v>2274</v>
      </c>
    </row>
    <row r="870" spans="1:12">
      <c r="A870" s="19"/>
      <c r="B870" s="19" t="s">
        <v>80</v>
      </c>
      <c r="C870" s="19"/>
      <c r="E870" t="s">
        <v>2255</v>
      </c>
      <c r="F870" s="5" t="s">
        <v>2262</v>
      </c>
      <c r="G870" s="3" t="s">
        <v>2275</v>
      </c>
      <c r="H870">
        <v>4</v>
      </c>
      <c r="I870" t="str">
        <f t="shared" si="13"/>
        <v>G.45.11</v>
      </c>
      <c r="J870" s="8" t="s">
        <v>2276</v>
      </c>
      <c r="K870" t="s">
        <v>2277</v>
      </c>
      <c r="L870" t="s">
        <v>2278</v>
      </c>
    </row>
    <row r="871" spans="1:12">
      <c r="A871" s="19"/>
      <c r="B871" s="19" t="s">
        <v>80</v>
      </c>
      <c r="C871" s="19"/>
      <c r="E871" t="s">
        <v>2255</v>
      </c>
      <c r="F871" s="5" t="s">
        <v>2262</v>
      </c>
      <c r="G871" s="3" t="s">
        <v>2279</v>
      </c>
      <c r="H871">
        <v>4</v>
      </c>
      <c r="I871" t="str">
        <f t="shared" si="13"/>
        <v>G.45.19</v>
      </c>
      <c r="J871" s="8" t="s">
        <v>2280</v>
      </c>
      <c r="K871" t="s">
        <v>2281</v>
      </c>
      <c r="L871" t="s">
        <v>2282</v>
      </c>
    </row>
    <row r="872" spans="1:12">
      <c r="A872" s="19"/>
      <c r="B872" s="19" t="s">
        <v>80</v>
      </c>
      <c r="C872" s="19"/>
      <c r="E872" t="s">
        <v>2255</v>
      </c>
      <c r="F872" s="5" t="s">
        <v>2265</v>
      </c>
      <c r="G872" s="3" t="s">
        <v>2283</v>
      </c>
      <c r="H872">
        <v>4</v>
      </c>
      <c r="I872" t="str">
        <f t="shared" si="13"/>
        <v>G.45.20</v>
      </c>
      <c r="J872" s="8" t="s">
        <v>2266</v>
      </c>
      <c r="K872" t="s">
        <v>2267</v>
      </c>
      <c r="L872" t="s">
        <v>2284</v>
      </c>
    </row>
    <row r="873" spans="1:12">
      <c r="A873" s="19"/>
      <c r="B873" s="19" t="s">
        <v>80</v>
      </c>
      <c r="C873" s="19"/>
      <c r="E873" t="s">
        <v>2255</v>
      </c>
      <c r="F873" s="5" t="s">
        <v>2268</v>
      </c>
      <c r="G873" s="3" t="s">
        <v>2285</v>
      </c>
      <c r="H873">
        <v>4</v>
      </c>
      <c r="I873" t="str">
        <f t="shared" si="13"/>
        <v>G.45.31</v>
      </c>
      <c r="J873" s="8" t="s">
        <v>2286</v>
      </c>
      <c r="K873" t="s">
        <v>2287</v>
      </c>
    </row>
    <row r="874" spans="1:12">
      <c r="A874" s="19"/>
      <c r="B874" s="19" t="s">
        <v>80</v>
      </c>
      <c r="C874" s="19"/>
      <c r="E874" t="s">
        <v>2255</v>
      </c>
      <c r="F874" s="5" t="s">
        <v>2268</v>
      </c>
      <c r="G874" s="3" t="s">
        <v>2288</v>
      </c>
      <c r="H874">
        <v>4</v>
      </c>
      <c r="I874" t="str">
        <f t="shared" si="13"/>
        <v>G.45.32</v>
      </c>
      <c r="J874" s="8" t="s">
        <v>2289</v>
      </c>
      <c r="K874" t="s">
        <v>2290</v>
      </c>
      <c r="L874" t="s">
        <v>2291</v>
      </c>
    </row>
    <row r="875" spans="1:12">
      <c r="A875" s="19"/>
      <c r="B875" s="19" t="s">
        <v>80</v>
      </c>
      <c r="C875" s="19"/>
      <c r="E875" t="s">
        <v>2255</v>
      </c>
      <c r="F875" s="5" t="s">
        <v>2272</v>
      </c>
      <c r="G875" s="3" t="s">
        <v>2292</v>
      </c>
      <c r="H875">
        <v>4</v>
      </c>
      <c r="I875" t="str">
        <f t="shared" si="13"/>
        <v>G.45.40</v>
      </c>
      <c r="J875" s="8" t="s">
        <v>2273</v>
      </c>
      <c r="K875" t="s">
        <v>2274</v>
      </c>
      <c r="L875" t="s">
        <v>2293</v>
      </c>
    </row>
    <row r="876" spans="1:12">
      <c r="A876" s="19"/>
      <c r="B876" s="19" t="s">
        <v>80</v>
      </c>
      <c r="C876" s="19"/>
      <c r="E876" t="s">
        <v>2255</v>
      </c>
      <c r="F876" s="5" t="s">
        <v>2275</v>
      </c>
      <c r="G876" s="3" t="s">
        <v>2294</v>
      </c>
      <c r="H876">
        <v>5</v>
      </c>
      <c r="I876" t="str">
        <f t="shared" si="13"/>
        <v>G.45.111</v>
      </c>
      <c r="J876" s="9" t="s">
        <v>2295</v>
      </c>
      <c r="K876" t="s">
        <v>2296</v>
      </c>
      <c r="L876" t="s">
        <v>2297</v>
      </c>
    </row>
    <row r="877" spans="1:12">
      <c r="A877" s="19"/>
      <c r="B877" s="19" t="s">
        <v>80</v>
      </c>
      <c r="C877" s="19"/>
      <c r="E877" t="s">
        <v>2255</v>
      </c>
      <c r="F877" s="5" t="s">
        <v>2275</v>
      </c>
      <c r="G877" s="3" t="s">
        <v>2298</v>
      </c>
      <c r="H877">
        <v>5</v>
      </c>
      <c r="I877" t="str">
        <f t="shared" si="13"/>
        <v>G.45.112</v>
      </c>
      <c r="J877" s="9" t="s">
        <v>2299</v>
      </c>
      <c r="K877" t="s">
        <v>2300</v>
      </c>
      <c r="L877" t="s">
        <v>2301</v>
      </c>
    </row>
    <row r="878" spans="1:12">
      <c r="A878" s="19"/>
      <c r="B878" s="19" t="s">
        <v>80</v>
      </c>
      <c r="C878" s="19"/>
      <c r="E878" t="s">
        <v>2255</v>
      </c>
      <c r="F878" s="5" t="s">
        <v>2279</v>
      </c>
      <c r="G878" s="3" t="s">
        <v>2302</v>
      </c>
      <c r="H878">
        <v>5</v>
      </c>
      <c r="I878" t="str">
        <f t="shared" si="13"/>
        <v>G.45.191</v>
      </c>
      <c r="J878" s="9" t="s">
        <v>2303</v>
      </c>
      <c r="K878" t="s">
        <v>2304</v>
      </c>
      <c r="L878" t="s">
        <v>2305</v>
      </c>
    </row>
    <row r="879" spans="1:12">
      <c r="A879" s="19"/>
      <c r="B879" s="19" t="s">
        <v>80</v>
      </c>
      <c r="C879" s="19"/>
      <c r="E879" t="s">
        <v>2255</v>
      </c>
      <c r="F879" s="5" t="s">
        <v>2279</v>
      </c>
      <c r="G879" s="3" t="s">
        <v>2306</v>
      </c>
      <c r="H879">
        <v>5</v>
      </c>
      <c r="I879" t="str">
        <f t="shared" si="13"/>
        <v>G.45.192</v>
      </c>
      <c r="J879" s="9" t="s">
        <v>2307</v>
      </c>
      <c r="K879" t="s">
        <v>2308</v>
      </c>
      <c r="L879" t="s">
        <v>2309</v>
      </c>
    </row>
    <row r="880" spans="1:12">
      <c r="A880" s="19"/>
      <c r="B880" s="19" t="s">
        <v>80</v>
      </c>
      <c r="C880" s="19"/>
      <c r="E880" t="s">
        <v>2255</v>
      </c>
      <c r="F880" s="5" t="s">
        <v>2283</v>
      </c>
      <c r="G880" s="3" t="s">
        <v>2310</v>
      </c>
      <c r="H880">
        <v>5</v>
      </c>
      <c r="I880" t="str">
        <f t="shared" si="13"/>
        <v>G.45.200</v>
      </c>
      <c r="J880" s="9" t="s">
        <v>2266</v>
      </c>
      <c r="K880" t="s">
        <v>2267</v>
      </c>
      <c r="L880" t="s">
        <v>2284</v>
      </c>
    </row>
    <row r="881" spans="1:12">
      <c r="A881" s="19"/>
      <c r="B881" s="19" t="s">
        <v>80</v>
      </c>
      <c r="C881" s="19"/>
      <c r="E881" t="s">
        <v>2255</v>
      </c>
      <c r="F881" s="5" t="s">
        <v>2285</v>
      </c>
      <c r="G881" s="3" t="s">
        <v>2311</v>
      </c>
      <c r="H881">
        <v>5</v>
      </c>
      <c r="I881" t="str">
        <f t="shared" si="13"/>
        <v>G.45.310</v>
      </c>
      <c r="J881" s="9" t="s">
        <v>2286</v>
      </c>
      <c r="K881" t="s">
        <v>2287</v>
      </c>
    </row>
    <row r="882" spans="1:12">
      <c r="A882" s="19"/>
      <c r="B882" s="19" t="s">
        <v>80</v>
      </c>
      <c r="C882" s="19"/>
      <c r="E882" t="s">
        <v>2255</v>
      </c>
      <c r="F882" s="5" t="s">
        <v>2288</v>
      </c>
      <c r="G882" s="3" t="s">
        <v>2312</v>
      </c>
      <c r="H882">
        <v>5</v>
      </c>
      <c r="I882" t="str">
        <f t="shared" si="13"/>
        <v>G.45.320</v>
      </c>
      <c r="J882" s="9" t="s">
        <v>2289</v>
      </c>
      <c r="K882" t="s">
        <v>2290</v>
      </c>
      <c r="L882" t="s">
        <v>2291</v>
      </c>
    </row>
    <row r="883" spans="1:12">
      <c r="A883" s="19"/>
      <c r="B883" s="19" t="s">
        <v>80</v>
      </c>
      <c r="C883" s="19"/>
      <c r="E883" t="s">
        <v>2255</v>
      </c>
      <c r="F883" s="5" t="s">
        <v>2292</v>
      </c>
      <c r="G883" s="3" t="s">
        <v>2313</v>
      </c>
      <c r="H883">
        <v>5</v>
      </c>
      <c r="I883" t="str">
        <f t="shared" si="13"/>
        <v>G.45.401</v>
      </c>
      <c r="J883" s="9" t="s">
        <v>2314</v>
      </c>
      <c r="K883" t="s">
        <v>2315</v>
      </c>
    </row>
    <row r="884" spans="1:12">
      <c r="A884" s="19"/>
      <c r="B884" s="19" t="s">
        <v>80</v>
      </c>
      <c r="C884" s="19"/>
      <c r="E884" t="s">
        <v>2255</v>
      </c>
      <c r="F884" s="5" t="s">
        <v>2292</v>
      </c>
      <c r="G884" s="3" t="s">
        <v>2316</v>
      </c>
      <c r="H884">
        <v>5</v>
      </c>
      <c r="I884" t="str">
        <f t="shared" si="13"/>
        <v>G.45.402</v>
      </c>
      <c r="J884" s="9" t="s">
        <v>2317</v>
      </c>
      <c r="K884" t="s">
        <v>2318</v>
      </c>
      <c r="L884" t="s">
        <v>2319</v>
      </c>
    </row>
    <row r="885" spans="1:12">
      <c r="A885" s="19"/>
      <c r="B885" s="19" t="s">
        <v>80</v>
      </c>
      <c r="C885" s="19"/>
      <c r="E885" t="s">
        <v>2255</v>
      </c>
      <c r="F885" s="5" t="s">
        <v>2292</v>
      </c>
      <c r="G885" s="3" t="s">
        <v>2320</v>
      </c>
      <c r="H885">
        <v>5</v>
      </c>
      <c r="I885" t="str">
        <f t="shared" si="13"/>
        <v>G.45.403</v>
      </c>
      <c r="J885" s="9" t="s">
        <v>2321</v>
      </c>
      <c r="K885" t="s">
        <v>2322</v>
      </c>
    </row>
    <row r="886" spans="1:12">
      <c r="A886" s="19"/>
      <c r="B886" s="19" t="s">
        <v>80</v>
      </c>
      <c r="C886" s="19"/>
      <c r="E886" t="s">
        <v>2255</v>
      </c>
      <c r="F886" s="5" t="s">
        <v>2255</v>
      </c>
      <c r="G886" s="3">
        <v>46</v>
      </c>
      <c r="H886">
        <v>2</v>
      </c>
      <c r="I886" t="str">
        <f t="shared" si="13"/>
        <v>G.46</v>
      </c>
      <c r="J886" s="6" t="s">
        <v>2323</v>
      </c>
      <c r="K886" t="s">
        <v>2324</v>
      </c>
      <c r="L886" t="s">
        <v>2325</v>
      </c>
    </row>
    <row r="887" spans="1:12">
      <c r="A887" s="19"/>
      <c r="B887" s="19" t="s">
        <v>80</v>
      </c>
      <c r="C887" s="19"/>
      <c r="E887" t="s">
        <v>2255</v>
      </c>
      <c r="F887" s="5">
        <v>46</v>
      </c>
      <c r="G887" s="3" t="s">
        <v>2326</v>
      </c>
      <c r="H887">
        <v>3</v>
      </c>
      <c r="I887" t="str">
        <f t="shared" si="13"/>
        <v>G.46.1</v>
      </c>
      <c r="J887" s="7" t="s">
        <v>2327</v>
      </c>
      <c r="K887" t="s">
        <v>2327</v>
      </c>
      <c r="L887" t="s">
        <v>2328</v>
      </c>
    </row>
    <row r="888" spans="1:12">
      <c r="A888" s="19"/>
      <c r="B888" s="19" t="s">
        <v>80</v>
      </c>
      <c r="C888" s="19"/>
      <c r="E888" t="s">
        <v>2255</v>
      </c>
      <c r="F888" s="5">
        <v>46</v>
      </c>
      <c r="G888" s="3" t="s">
        <v>2329</v>
      </c>
      <c r="H888">
        <v>3</v>
      </c>
      <c r="I888" t="str">
        <f t="shared" si="13"/>
        <v>G.46.2</v>
      </c>
      <c r="J888" s="7" t="s">
        <v>2330</v>
      </c>
      <c r="K888" t="s">
        <v>2331</v>
      </c>
    </row>
    <row r="889" spans="1:12">
      <c r="A889" s="19"/>
      <c r="B889" s="19" t="s">
        <v>80</v>
      </c>
      <c r="C889" s="19"/>
      <c r="E889" t="s">
        <v>2255</v>
      </c>
      <c r="F889" s="5">
        <v>46</v>
      </c>
      <c r="G889" s="3" t="s">
        <v>2332</v>
      </c>
      <c r="H889">
        <v>3</v>
      </c>
      <c r="I889" t="str">
        <f t="shared" si="13"/>
        <v>G.46.3</v>
      </c>
      <c r="J889" s="7" t="s">
        <v>2333</v>
      </c>
      <c r="K889" t="s">
        <v>2334</v>
      </c>
    </row>
    <row r="890" spans="1:12">
      <c r="A890" s="19"/>
      <c r="B890" s="19" t="s">
        <v>80</v>
      </c>
      <c r="C890" s="19"/>
      <c r="E890" t="s">
        <v>2255</v>
      </c>
      <c r="F890" s="5">
        <v>46</v>
      </c>
      <c r="G890" s="3" t="s">
        <v>2335</v>
      </c>
      <c r="H890">
        <v>3</v>
      </c>
      <c r="I890" t="str">
        <f t="shared" si="13"/>
        <v>G.46.4</v>
      </c>
      <c r="J890" s="7" t="s">
        <v>2336</v>
      </c>
      <c r="K890" t="s">
        <v>2337</v>
      </c>
      <c r="L890" t="s">
        <v>2338</v>
      </c>
    </row>
    <row r="891" spans="1:12">
      <c r="A891" s="19"/>
      <c r="B891" s="19" t="s">
        <v>80</v>
      </c>
      <c r="C891" s="19"/>
      <c r="E891" t="s">
        <v>2255</v>
      </c>
      <c r="F891" s="5">
        <v>46</v>
      </c>
      <c r="G891" s="3" t="s">
        <v>2339</v>
      </c>
      <c r="H891">
        <v>3</v>
      </c>
      <c r="I891" t="str">
        <f t="shared" si="13"/>
        <v>G.46.5</v>
      </c>
      <c r="J891" s="7" t="s">
        <v>2340</v>
      </c>
      <c r="K891" t="s">
        <v>2341</v>
      </c>
      <c r="L891" t="s">
        <v>2342</v>
      </c>
    </row>
    <row r="892" spans="1:12">
      <c r="A892" s="19"/>
      <c r="B892" s="19" t="s">
        <v>80</v>
      </c>
      <c r="C892" s="19"/>
      <c r="E892" t="s">
        <v>2255</v>
      </c>
      <c r="F892" s="5">
        <v>46</v>
      </c>
      <c r="G892" s="3" t="s">
        <v>2343</v>
      </c>
      <c r="H892">
        <v>3</v>
      </c>
      <c r="I892" t="str">
        <f t="shared" si="13"/>
        <v>G.46.6</v>
      </c>
      <c r="J892" s="7" t="s">
        <v>2344</v>
      </c>
      <c r="K892" t="s">
        <v>2345</v>
      </c>
      <c r="L892" t="s">
        <v>2346</v>
      </c>
    </row>
    <row r="893" spans="1:12">
      <c r="A893" s="19"/>
      <c r="B893" s="19" t="s">
        <v>80</v>
      </c>
      <c r="C893" s="19"/>
      <c r="E893" t="s">
        <v>2255</v>
      </c>
      <c r="F893" s="5">
        <v>46</v>
      </c>
      <c r="G893" s="3" t="s">
        <v>2347</v>
      </c>
      <c r="H893">
        <v>3</v>
      </c>
      <c r="I893" t="str">
        <f t="shared" si="13"/>
        <v>G.46.7</v>
      </c>
      <c r="J893" s="7" t="s">
        <v>2348</v>
      </c>
      <c r="K893" t="s">
        <v>2349</v>
      </c>
      <c r="L893" t="s">
        <v>2350</v>
      </c>
    </row>
    <row r="894" spans="1:12">
      <c r="A894" s="19"/>
      <c r="B894" s="19" t="s">
        <v>80</v>
      </c>
      <c r="C894" s="19"/>
      <c r="E894" t="s">
        <v>2255</v>
      </c>
      <c r="F894" s="5">
        <v>46</v>
      </c>
      <c r="G894" s="3" t="s">
        <v>2351</v>
      </c>
      <c r="H894">
        <v>3</v>
      </c>
      <c r="I894" t="str">
        <f t="shared" si="13"/>
        <v>G.46.9</v>
      </c>
      <c r="J894" s="7" t="s">
        <v>2352</v>
      </c>
      <c r="K894" t="s">
        <v>2352</v>
      </c>
      <c r="L894" t="s">
        <v>2353</v>
      </c>
    </row>
    <row r="895" spans="1:12">
      <c r="A895" s="19"/>
      <c r="B895" s="19" t="s">
        <v>80</v>
      </c>
      <c r="C895" s="19"/>
      <c r="E895" t="s">
        <v>2255</v>
      </c>
      <c r="F895" s="5" t="s">
        <v>2326</v>
      </c>
      <c r="G895" s="3" t="s">
        <v>2354</v>
      </c>
      <c r="H895">
        <v>4</v>
      </c>
      <c r="I895" t="str">
        <f t="shared" si="13"/>
        <v>G.46.11</v>
      </c>
      <c r="J895" s="8" t="s">
        <v>2355</v>
      </c>
      <c r="K895" t="s">
        <v>2356</v>
      </c>
      <c r="L895" t="s">
        <v>2357</v>
      </c>
    </row>
    <row r="896" spans="1:12">
      <c r="A896" s="19"/>
      <c r="B896" s="19" t="s">
        <v>80</v>
      </c>
      <c r="C896" s="19"/>
      <c r="E896" t="s">
        <v>2255</v>
      </c>
      <c r="F896" s="5" t="s">
        <v>2326</v>
      </c>
      <c r="G896" s="3" t="s">
        <v>2358</v>
      </c>
      <c r="H896">
        <v>4</v>
      </c>
      <c r="I896" t="str">
        <f t="shared" si="13"/>
        <v>G.46.12</v>
      </c>
      <c r="J896" s="8" t="s">
        <v>2359</v>
      </c>
      <c r="K896" t="s">
        <v>2360</v>
      </c>
      <c r="L896" t="s">
        <v>2361</v>
      </c>
    </row>
    <row r="897" spans="1:12">
      <c r="A897" s="19"/>
      <c r="B897" s="19" t="s">
        <v>80</v>
      </c>
      <c r="C897" s="19"/>
      <c r="E897" t="s">
        <v>2255</v>
      </c>
      <c r="F897" s="5" t="s">
        <v>2326</v>
      </c>
      <c r="G897" s="3" t="s">
        <v>2362</v>
      </c>
      <c r="H897">
        <v>4</v>
      </c>
      <c r="I897" t="str">
        <f t="shared" si="13"/>
        <v>G.46.13</v>
      </c>
      <c r="J897" s="8" t="s">
        <v>2363</v>
      </c>
      <c r="K897" t="s">
        <v>2364</v>
      </c>
      <c r="L897" t="s">
        <v>2357</v>
      </c>
    </row>
    <row r="898" spans="1:12">
      <c r="A898" s="19"/>
      <c r="B898" s="19" t="s">
        <v>80</v>
      </c>
      <c r="C898" s="19"/>
      <c r="E898" t="s">
        <v>2255</v>
      </c>
      <c r="F898" s="5" t="s">
        <v>2326</v>
      </c>
      <c r="G898" s="3" t="s">
        <v>2365</v>
      </c>
      <c r="H898">
        <v>4</v>
      </c>
      <c r="I898" t="str">
        <f t="shared" ref="I898:I961" si="14">CONCATENATE(E898,".",G898)</f>
        <v>G.46.14</v>
      </c>
      <c r="J898" s="8" t="s">
        <v>2366</v>
      </c>
      <c r="K898" t="s">
        <v>2367</v>
      </c>
      <c r="L898" t="s">
        <v>2368</v>
      </c>
    </row>
    <row r="899" spans="1:12">
      <c r="A899" s="19"/>
      <c r="B899" s="19" t="s">
        <v>80</v>
      </c>
      <c r="C899" s="19"/>
      <c r="E899" t="s">
        <v>2255</v>
      </c>
      <c r="F899" s="5" t="s">
        <v>2326</v>
      </c>
      <c r="G899" s="3" t="s">
        <v>2369</v>
      </c>
      <c r="H899">
        <v>4</v>
      </c>
      <c r="I899" t="str">
        <f t="shared" si="14"/>
        <v>G.46.15</v>
      </c>
      <c r="J899" s="8" t="s">
        <v>2370</v>
      </c>
      <c r="K899" t="s">
        <v>2371</v>
      </c>
      <c r="L899" t="s">
        <v>2372</v>
      </c>
    </row>
    <row r="900" spans="1:12">
      <c r="A900" s="19"/>
      <c r="B900" s="19" t="s">
        <v>80</v>
      </c>
      <c r="C900" s="19"/>
      <c r="E900" t="s">
        <v>2255</v>
      </c>
      <c r="F900" s="5" t="s">
        <v>2326</v>
      </c>
      <c r="G900" s="3" t="s">
        <v>2373</v>
      </c>
      <c r="H900">
        <v>4</v>
      </c>
      <c r="I900" t="str">
        <f t="shared" si="14"/>
        <v>G.46.16</v>
      </c>
      <c r="J900" s="8" t="s">
        <v>2374</v>
      </c>
      <c r="K900" t="s">
        <v>2375</v>
      </c>
      <c r="L900" t="s">
        <v>2357</v>
      </c>
    </row>
    <row r="901" spans="1:12">
      <c r="A901" s="19"/>
      <c r="B901" s="19" t="s">
        <v>80</v>
      </c>
      <c r="C901" s="19"/>
      <c r="E901" t="s">
        <v>2255</v>
      </c>
      <c r="F901" s="5" t="s">
        <v>2326</v>
      </c>
      <c r="G901" s="3" t="s">
        <v>2376</v>
      </c>
      <c r="H901">
        <v>4</v>
      </c>
      <c r="I901" t="str">
        <f t="shared" si="14"/>
        <v>G.46.17</v>
      </c>
      <c r="J901" s="8" t="s">
        <v>2377</v>
      </c>
      <c r="K901" t="s">
        <v>2378</v>
      </c>
      <c r="L901" t="s">
        <v>2357</v>
      </c>
    </row>
    <row r="902" spans="1:12">
      <c r="A902" s="19"/>
      <c r="B902" s="19" t="s">
        <v>80</v>
      </c>
      <c r="C902" s="19"/>
      <c r="E902" t="s">
        <v>2255</v>
      </c>
      <c r="F902" s="5" t="s">
        <v>2326</v>
      </c>
      <c r="G902" s="3" t="s">
        <v>2379</v>
      </c>
      <c r="H902">
        <v>4</v>
      </c>
      <c r="I902" t="str">
        <f t="shared" si="14"/>
        <v>G.46.18</v>
      </c>
      <c r="J902" s="8" t="s">
        <v>2380</v>
      </c>
      <c r="K902" t="s">
        <v>2381</v>
      </c>
      <c r="L902" t="s">
        <v>2382</v>
      </c>
    </row>
    <row r="903" spans="1:12">
      <c r="A903" s="19"/>
      <c r="B903" s="19" t="s">
        <v>80</v>
      </c>
      <c r="C903" s="19"/>
      <c r="E903" t="s">
        <v>2255</v>
      </c>
      <c r="F903" s="5" t="s">
        <v>2326</v>
      </c>
      <c r="G903" s="3" t="s">
        <v>2383</v>
      </c>
      <c r="H903">
        <v>4</v>
      </c>
      <c r="I903" t="str">
        <f t="shared" si="14"/>
        <v>G.46.19</v>
      </c>
      <c r="J903" s="8" t="s">
        <v>2384</v>
      </c>
      <c r="K903" t="s">
        <v>2385</v>
      </c>
      <c r="L903" t="s">
        <v>2386</v>
      </c>
    </row>
    <row r="904" spans="1:12">
      <c r="A904" s="19"/>
      <c r="B904" s="19" t="s">
        <v>80</v>
      </c>
      <c r="C904" s="19"/>
      <c r="E904" t="s">
        <v>2255</v>
      </c>
      <c r="F904" s="5" t="s">
        <v>2329</v>
      </c>
      <c r="G904" s="3" t="s">
        <v>2387</v>
      </c>
      <c r="H904">
        <v>4</v>
      </c>
      <c r="I904" t="str">
        <f t="shared" si="14"/>
        <v>G.46.21</v>
      </c>
      <c r="J904" s="8" t="s">
        <v>2388</v>
      </c>
      <c r="K904" t="s">
        <v>2389</v>
      </c>
      <c r="L904" t="s">
        <v>2390</v>
      </c>
    </row>
    <row r="905" spans="1:12">
      <c r="A905" s="19"/>
      <c r="B905" s="19" t="s">
        <v>80</v>
      </c>
      <c r="C905" s="19"/>
      <c r="E905" t="s">
        <v>2255</v>
      </c>
      <c r="F905" s="5" t="s">
        <v>2329</v>
      </c>
      <c r="G905" s="3" t="s">
        <v>2391</v>
      </c>
      <c r="H905">
        <v>4</v>
      </c>
      <c r="I905" t="str">
        <f t="shared" si="14"/>
        <v>G.46.22</v>
      </c>
      <c r="J905" s="8" t="s">
        <v>2392</v>
      </c>
      <c r="K905" t="s">
        <v>2393</v>
      </c>
      <c r="L905" t="s">
        <v>2394</v>
      </c>
    </row>
    <row r="906" spans="1:12">
      <c r="A906" s="19"/>
      <c r="B906" s="19" t="s">
        <v>80</v>
      </c>
      <c r="C906" s="19"/>
      <c r="E906" t="s">
        <v>2255</v>
      </c>
      <c r="F906" s="5" t="s">
        <v>2329</v>
      </c>
      <c r="G906" s="3" t="s">
        <v>2395</v>
      </c>
      <c r="H906">
        <v>4</v>
      </c>
      <c r="I906" t="str">
        <f t="shared" si="14"/>
        <v>G.46.23</v>
      </c>
      <c r="J906" s="8" t="s">
        <v>2396</v>
      </c>
      <c r="K906" t="s">
        <v>2397</v>
      </c>
    </row>
    <row r="907" spans="1:12">
      <c r="A907" s="19"/>
      <c r="B907" s="19" t="s">
        <v>80</v>
      </c>
      <c r="C907" s="19"/>
      <c r="E907" t="s">
        <v>2255</v>
      </c>
      <c r="F907" s="5" t="s">
        <v>2329</v>
      </c>
      <c r="G907" s="3" t="s">
        <v>2398</v>
      </c>
      <c r="H907">
        <v>4</v>
      </c>
      <c r="I907" t="str">
        <f t="shared" si="14"/>
        <v>G.46.24</v>
      </c>
      <c r="J907" s="8" t="s">
        <v>2399</v>
      </c>
      <c r="K907" t="s">
        <v>2400</v>
      </c>
    </row>
    <row r="908" spans="1:12">
      <c r="A908" s="19"/>
      <c r="B908" s="19" t="s">
        <v>80</v>
      </c>
      <c r="C908" s="19"/>
      <c r="E908" t="s">
        <v>2255</v>
      </c>
      <c r="F908" s="5" t="s">
        <v>2332</v>
      </c>
      <c r="G908" s="3" t="s">
        <v>2401</v>
      </c>
      <c r="H908">
        <v>4</v>
      </c>
      <c r="I908" t="str">
        <f t="shared" si="14"/>
        <v>G.46.31</v>
      </c>
      <c r="J908" s="8" t="s">
        <v>2402</v>
      </c>
      <c r="K908" t="s">
        <v>2403</v>
      </c>
      <c r="L908" t="s">
        <v>2404</v>
      </c>
    </row>
    <row r="909" spans="1:12">
      <c r="A909" s="19"/>
      <c r="B909" s="19" t="s">
        <v>80</v>
      </c>
      <c r="C909" s="19"/>
      <c r="E909" t="s">
        <v>2255</v>
      </c>
      <c r="F909" s="5" t="s">
        <v>2332</v>
      </c>
      <c r="G909" s="3" t="s">
        <v>2405</v>
      </c>
      <c r="H909">
        <v>4</v>
      </c>
      <c r="I909" t="str">
        <f t="shared" si="14"/>
        <v>G.46.32</v>
      </c>
      <c r="J909" s="8" t="s">
        <v>2406</v>
      </c>
      <c r="K909" t="s">
        <v>2407</v>
      </c>
    </row>
    <row r="910" spans="1:12">
      <c r="A910" s="19"/>
      <c r="B910" s="19" t="s">
        <v>80</v>
      </c>
      <c r="C910" s="19"/>
      <c r="E910" t="s">
        <v>2255</v>
      </c>
      <c r="F910" s="5" t="s">
        <v>2332</v>
      </c>
      <c r="G910" s="3" t="s">
        <v>2408</v>
      </c>
      <c r="H910">
        <v>4</v>
      </c>
      <c r="I910" t="str">
        <f t="shared" si="14"/>
        <v>G.46.33</v>
      </c>
      <c r="J910" s="8" t="s">
        <v>2409</v>
      </c>
      <c r="K910" t="s">
        <v>2410</v>
      </c>
      <c r="L910" t="s">
        <v>2411</v>
      </c>
    </row>
    <row r="911" spans="1:12">
      <c r="A911" s="19"/>
      <c r="B911" s="19" t="s">
        <v>80</v>
      </c>
      <c r="C911" s="19"/>
      <c r="E911" t="s">
        <v>2255</v>
      </c>
      <c r="F911" s="5" t="s">
        <v>2332</v>
      </c>
      <c r="G911" s="3" t="s">
        <v>2412</v>
      </c>
      <c r="H911">
        <v>4</v>
      </c>
      <c r="I911" t="str">
        <f t="shared" si="14"/>
        <v>G.46.34</v>
      </c>
      <c r="J911" s="8" t="s">
        <v>2413</v>
      </c>
      <c r="K911" t="s">
        <v>2414</v>
      </c>
      <c r="L911" t="s">
        <v>2415</v>
      </c>
    </row>
    <row r="912" spans="1:12">
      <c r="A912" s="19"/>
      <c r="B912" s="19" t="s">
        <v>80</v>
      </c>
      <c r="C912" s="19"/>
      <c r="E912" t="s">
        <v>2255</v>
      </c>
      <c r="F912" s="5" t="s">
        <v>2332</v>
      </c>
      <c r="G912" s="3" t="s">
        <v>2416</v>
      </c>
      <c r="H912">
        <v>4</v>
      </c>
      <c r="I912" t="str">
        <f t="shared" si="14"/>
        <v>G.46.35</v>
      </c>
      <c r="J912" s="8" t="s">
        <v>2417</v>
      </c>
      <c r="K912" t="s">
        <v>2418</v>
      </c>
    </row>
    <row r="913" spans="1:12">
      <c r="A913" s="19"/>
      <c r="B913" s="19" t="s">
        <v>80</v>
      </c>
      <c r="C913" s="19"/>
      <c r="E913" t="s">
        <v>2255</v>
      </c>
      <c r="F913" s="5" t="s">
        <v>2332</v>
      </c>
      <c r="G913" s="3" t="s">
        <v>2419</v>
      </c>
      <c r="H913">
        <v>4</v>
      </c>
      <c r="I913" t="str">
        <f t="shared" si="14"/>
        <v>G.46.36</v>
      </c>
      <c r="J913" s="8" t="s">
        <v>2420</v>
      </c>
      <c r="K913" t="s">
        <v>2421</v>
      </c>
      <c r="L913" t="s">
        <v>2422</v>
      </c>
    </row>
    <row r="914" spans="1:12">
      <c r="A914" s="19"/>
      <c r="B914" s="19" t="s">
        <v>80</v>
      </c>
      <c r="C914" s="19"/>
      <c r="E914" t="s">
        <v>2255</v>
      </c>
      <c r="F914" s="5" t="s">
        <v>2332</v>
      </c>
      <c r="G914" s="3" t="s">
        <v>2423</v>
      </c>
      <c r="H914">
        <v>4</v>
      </c>
      <c r="I914" t="str">
        <f t="shared" si="14"/>
        <v>G.46.37</v>
      </c>
      <c r="J914" s="8" t="s">
        <v>2424</v>
      </c>
      <c r="K914" t="s">
        <v>2425</v>
      </c>
    </row>
    <row r="915" spans="1:12">
      <c r="A915" s="19"/>
      <c r="B915" s="19" t="s">
        <v>80</v>
      </c>
      <c r="C915" s="19"/>
      <c r="E915" t="s">
        <v>2255</v>
      </c>
      <c r="F915" s="5" t="s">
        <v>2332</v>
      </c>
      <c r="G915" s="3" t="s">
        <v>2426</v>
      </c>
      <c r="H915">
        <v>4</v>
      </c>
      <c r="I915" t="str">
        <f t="shared" si="14"/>
        <v>G.46.38</v>
      </c>
      <c r="J915" s="8" t="s">
        <v>2427</v>
      </c>
      <c r="K915" t="s">
        <v>2428</v>
      </c>
      <c r="L915" t="s">
        <v>2429</v>
      </c>
    </row>
    <row r="916" spans="1:12">
      <c r="A916" s="19"/>
      <c r="B916" s="19" t="s">
        <v>80</v>
      </c>
      <c r="C916" s="19"/>
      <c r="E916" t="s">
        <v>2255</v>
      </c>
      <c r="F916" s="5" t="s">
        <v>2332</v>
      </c>
      <c r="G916" s="3" t="s">
        <v>2430</v>
      </c>
      <c r="H916">
        <v>4</v>
      </c>
      <c r="I916" t="str">
        <f t="shared" si="14"/>
        <v>G.46.39</v>
      </c>
      <c r="J916" s="8" t="s">
        <v>2431</v>
      </c>
      <c r="K916" t="s">
        <v>2432</v>
      </c>
    </row>
    <row r="917" spans="1:12">
      <c r="A917" s="19"/>
      <c r="B917" s="19" t="s">
        <v>80</v>
      </c>
      <c r="C917" s="19"/>
      <c r="E917" t="s">
        <v>2255</v>
      </c>
      <c r="F917" s="5" t="s">
        <v>2335</v>
      </c>
      <c r="G917" s="3" t="s">
        <v>2433</v>
      </c>
      <c r="H917">
        <v>4</v>
      </c>
      <c r="I917" t="str">
        <f t="shared" si="14"/>
        <v>G.46.41</v>
      </c>
      <c r="J917" s="8" t="s">
        <v>2434</v>
      </c>
      <c r="K917" t="s">
        <v>2435</v>
      </c>
      <c r="L917" t="s">
        <v>2436</v>
      </c>
    </row>
    <row r="918" spans="1:12">
      <c r="A918" s="19"/>
      <c r="B918" s="19" t="s">
        <v>80</v>
      </c>
      <c r="C918" s="19"/>
      <c r="E918" t="s">
        <v>2255</v>
      </c>
      <c r="F918" s="5" t="s">
        <v>2335</v>
      </c>
      <c r="G918" s="3" t="s">
        <v>2437</v>
      </c>
      <c r="H918">
        <v>4</v>
      </c>
      <c r="I918" t="str">
        <f t="shared" si="14"/>
        <v>G.46.42</v>
      </c>
      <c r="J918" s="8" t="s">
        <v>2438</v>
      </c>
      <c r="K918" t="s">
        <v>2439</v>
      </c>
      <c r="L918" t="s">
        <v>2440</v>
      </c>
    </row>
    <row r="919" spans="1:12">
      <c r="A919" s="19"/>
      <c r="B919" s="19" t="s">
        <v>80</v>
      </c>
      <c r="C919" s="19"/>
      <c r="E919" t="s">
        <v>2255</v>
      </c>
      <c r="F919" s="5" t="s">
        <v>2335</v>
      </c>
      <c r="G919" s="3" t="s">
        <v>2441</v>
      </c>
      <c r="H919">
        <v>4</v>
      </c>
      <c r="I919" t="str">
        <f t="shared" si="14"/>
        <v>G.46.43</v>
      </c>
      <c r="J919" s="8" t="s">
        <v>2442</v>
      </c>
      <c r="K919" t="s">
        <v>2443</v>
      </c>
      <c r="L919" t="s">
        <v>2444</v>
      </c>
    </row>
    <row r="920" spans="1:12">
      <c r="A920" s="19"/>
      <c r="B920" s="19" t="s">
        <v>80</v>
      </c>
      <c r="C920" s="19"/>
      <c r="E920" t="s">
        <v>2255</v>
      </c>
      <c r="F920" s="5" t="s">
        <v>2335</v>
      </c>
      <c r="G920" s="3" t="s">
        <v>2445</v>
      </c>
      <c r="H920">
        <v>4</v>
      </c>
      <c r="I920" t="str">
        <f t="shared" si="14"/>
        <v>G.46.44</v>
      </c>
      <c r="J920" s="8" t="s">
        <v>2446</v>
      </c>
      <c r="K920" t="s">
        <v>2447</v>
      </c>
      <c r="L920" t="s">
        <v>2448</v>
      </c>
    </row>
    <row r="921" spans="1:12">
      <c r="A921" s="19"/>
      <c r="B921" s="19" t="s">
        <v>80</v>
      </c>
      <c r="C921" s="19"/>
      <c r="E921" t="s">
        <v>2255</v>
      </c>
      <c r="F921" s="5" t="s">
        <v>2335</v>
      </c>
      <c r="G921" s="3" t="s">
        <v>2449</v>
      </c>
      <c r="H921">
        <v>4</v>
      </c>
      <c r="I921" t="str">
        <f t="shared" si="14"/>
        <v>G.46.45</v>
      </c>
      <c r="J921" s="8" t="s">
        <v>2450</v>
      </c>
      <c r="K921" t="s">
        <v>2451</v>
      </c>
      <c r="L921" t="s">
        <v>2452</v>
      </c>
    </row>
    <row r="922" spans="1:12">
      <c r="A922" s="19"/>
      <c r="B922" s="19" t="s">
        <v>80</v>
      </c>
      <c r="C922" s="19"/>
      <c r="E922" t="s">
        <v>2255</v>
      </c>
      <c r="F922" s="5" t="s">
        <v>2335</v>
      </c>
      <c r="G922" s="3" t="s">
        <v>2453</v>
      </c>
      <c r="H922">
        <v>4</v>
      </c>
      <c r="I922" t="str">
        <f t="shared" si="14"/>
        <v>G.46.46</v>
      </c>
      <c r="J922" s="8" t="s">
        <v>2454</v>
      </c>
      <c r="K922" t="s">
        <v>2455</v>
      </c>
      <c r="L922" t="s">
        <v>2456</v>
      </c>
    </row>
    <row r="923" spans="1:12">
      <c r="A923" s="19"/>
      <c r="B923" s="19" t="s">
        <v>80</v>
      </c>
      <c r="C923" s="19"/>
      <c r="E923" t="s">
        <v>2255</v>
      </c>
      <c r="F923" s="5" t="s">
        <v>2335</v>
      </c>
      <c r="G923" s="3" t="s">
        <v>2457</v>
      </c>
      <c r="H923">
        <v>4</v>
      </c>
      <c r="I923" t="str">
        <f t="shared" si="14"/>
        <v>G.46.47</v>
      </c>
      <c r="J923" s="8" t="s">
        <v>2458</v>
      </c>
      <c r="K923" t="s">
        <v>2459</v>
      </c>
      <c r="L923" t="s">
        <v>2460</v>
      </c>
    </row>
    <row r="924" spans="1:12">
      <c r="A924" s="19"/>
      <c r="B924" s="19" t="s">
        <v>80</v>
      </c>
      <c r="C924" s="19"/>
      <c r="E924" t="s">
        <v>2255</v>
      </c>
      <c r="F924" s="5" t="s">
        <v>2335</v>
      </c>
      <c r="G924" s="3" t="s">
        <v>2461</v>
      </c>
      <c r="H924">
        <v>4</v>
      </c>
      <c r="I924" t="str">
        <f t="shared" si="14"/>
        <v>G.46.48</v>
      </c>
      <c r="J924" s="8" t="s">
        <v>2462</v>
      </c>
      <c r="K924" t="s">
        <v>2463</v>
      </c>
    </row>
    <row r="925" spans="1:12">
      <c r="A925" s="19"/>
      <c r="B925" s="19" t="s">
        <v>80</v>
      </c>
      <c r="C925" s="19"/>
      <c r="E925" t="s">
        <v>2255</v>
      </c>
      <c r="F925" s="5" t="s">
        <v>2335</v>
      </c>
      <c r="G925" s="3" t="s">
        <v>2464</v>
      </c>
      <c r="H925">
        <v>4</v>
      </c>
      <c r="I925" t="str">
        <f t="shared" si="14"/>
        <v>G.46.49</v>
      </c>
      <c r="J925" s="8" t="s">
        <v>2465</v>
      </c>
      <c r="K925" t="s">
        <v>2466</v>
      </c>
      <c r="L925" t="s">
        <v>2467</v>
      </c>
    </row>
    <row r="926" spans="1:12">
      <c r="A926" s="19"/>
      <c r="B926" s="19" t="s">
        <v>80</v>
      </c>
      <c r="C926" s="19"/>
      <c r="E926" t="s">
        <v>2255</v>
      </c>
      <c r="F926" s="5" t="s">
        <v>2339</v>
      </c>
      <c r="G926" s="3" t="s">
        <v>2468</v>
      </c>
      <c r="H926">
        <v>4</v>
      </c>
      <c r="I926" t="str">
        <f t="shared" si="14"/>
        <v>G.46.51</v>
      </c>
      <c r="J926" s="8" t="s">
        <v>2469</v>
      </c>
      <c r="K926" t="s">
        <v>2470</v>
      </c>
      <c r="L926" t="s">
        <v>2471</v>
      </c>
    </row>
    <row r="927" spans="1:12">
      <c r="A927" s="19"/>
      <c r="B927" s="19" t="s">
        <v>80</v>
      </c>
      <c r="C927" s="19"/>
      <c r="E927" t="s">
        <v>2255</v>
      </c>
      <c r="F927" s="5" t="s">
        <v>2339</v>
      </c>
      <c r="G927" s="3" t="s">
        <v>2472</v>
      </c>
      <c r="H927">
        <v>4</v>
      </c>
      <c r="I927" t="str">
        <f t="shared" si="14"/>
        <v>G.46.52</v>
      </c>
      <c r="J927" s="8" t="s">
        <v>2473</v>
      </c>
      <c r="K927" t="s">
        <v>2474</v>
      </c>
      <c r="L927" t="s">
        <v>2475</v>
      </c>
    </row>
    <row r="928" spans="1:12">
      <c r="A928" s="19"/>
      <c r="B928" s="19" t="s">
        <v>80</v>
      </c>
      <c r="C928" s="19"/>
      <c r="E928" t="s">
        <v>2255</v>
      </c>
      <c r="F928" s="5" t="s">
        <v>2343</v>
      </c>
      <c r="G928" s="3" t="s">
        <v>2476</v>
      </c>
      <c r="H928">
        <v>4</v>
      </c>
      <c r="I928" t="str">
        <f t="shared" si="14"/>
        <v>G.46.61</v>
      </c>
      <c r="J928" s="8" t="s">
        <v>2477</v>
      </c>
      <c r="K928" t="s">
        <v>2478</v>
      </c>
      <c r="L928" t="s">
        <v>2479</v>
      </c>
    </row>
    <row r="929" spans="1:12">
      <c r="A929" s="19"/>
      <c r="B929" s="19" t="s">
        <v>80</v>
      </c>
      <c r="C929" s="19"/>
      <c r="E929" t="s">
        <v>2255</v>
      </c>
      <c r="F929" s="5" t="s">
        <v>2343</v>
      </c>
      <c r="G929" s="3" t="s">
        <v>2480</v>
      </c>
      <c r="H929">
        <v>4</v>
      </c>
      <c r="I929" t="str">
        <f t="shared" si="14"/>
        <v>G.46.62</v>
      </c>
      <c r="J929" s="8" t="s">
        <v>2481</v>
      </c>
      <c r="K929" t="s">
        <v>2482</v>
      </c>
      <c r="L929" t="s">
        <v>2483</v>
      </c>
    </row>
    <row r="930" spans="1:12">
      <c r="A930" s="19"/>
      <c r="B930" s="19" t="s">
        <v>80</v>
      </c>
      <c r="C930" s="19"/>
      <c r="E930" t="s">
        <v>2255</v>
      </c>
      <c r="F930" s="5" t="s">
        <v>2343</v>
      </c>
      <c r="G930" s="3" t="s">
        <v>2484</v>
      </c>
      <c r="H930">
        <v>4</v>
      </c>
      <c r="I930" t="str">
        <f t="shared" si="14"/>
        <v>G.46.63</v>
      </c>
      <c r="J930" s="8" t="s">
        <v>2485</v>
      </c>
      <c r="K930" t="s">
        <v>2486</v>
      </c>
    </row>
    <row r="931" spans="1:12">
      <c r="A931" s="19"/>
      <c r="B931" s="19" t="s">
        <v>80</v>
      </c>
      <c r="C931" s="19"/>
      <c r="E931" t="s">
        <v>2255</v>
      </c>
      <c r="F931" s="5" t="s">
        <v>2343</v>
      </c>
      <c r="G931" s="3" t="s">
        <v>2487</v>
      </c>
      <c r="H931">
        <v>4</v>
      </c>
      <c r="I931" t="str">
        <f t="shared" si="14"/>
        <v>G.46.64</v>
      </c>
      <c r="J931" s="8" t="s">
        <v>2488</v>
      </c>
      <c r="K931" t="s">
        <v>2489</v>
      </c>
      <c r="L931" t="s">
        <v>2490</v>
      </c>
    </row>
    <row r="932" spans="1:12">
      <c r="A932" s="19"/>
      <c r="B932" s="19" t="s">
        <v>80</v>
      </c>
      <c r="C932" s="19"/>
      <c r="E932" t="s">
        <v>2255</v>
      </c>
      <c r="F932" s="5" t="s">
        <v>2343</v>
      </c>
      <c r="G932" s="3" t="s">
        <v>2491</v>
      </c>
      <c r="H932">
        <v>4</v>
      </c>
      <c r="I932" t="str">
        <f t="shared" si="14"/>
        <v>G.46.65</v>
      </c>
      <c r="J932" s="8" t="s">
        <v>2492</v>
      </c>
      <c r="K932" t="s">
        <v>2493</v>
      </c>
      <c r="L932" t="s">
        <v>2494</v>
      </c>
    </row>
    <row r="933" spans="1:12">
      <c r="A933" s="19"/>
      <c r="B933" s="19" t="s">
        <v>80</v>
      </c>
      <c r="C933" s="19"/>
      <c r="E933" t="s">
        <v>2255</v>
      </c>
      <c r="F933" s="5" t="s">
        <v>2343</v>
      </c>
      <c r="G933" s="3" t="s">
        <v>2495</v>
      </c>
      <c r="H933">
        <v>4</v>
      </c>
      <c r="I933" t="str">
        <f t="shared" si="14"/>
        <v>G.46.66</v>
      </c>
      <c r="J933" s="8" t="s">
        <v>2496</v>
      </c>
      <c r="K933" t="s">
        <v>2497</v>
      </c>
      <c r="L933" t="s">
        <v>2498</v>
      </c>
    </row>
    <row r="934" spans="1:12">
      <c r="A934" s="19"/>
      <c r="B934" s="19" t="s">
        <v>80</v>
      </c>
      <c r="C934" s="19"/>
      <c r="E934" t="s">
        <v>2255</v>
      </c>
      <c r="F934" s="5" t="s">
        <v>2343</v>
      </c>
      <c r="G934" s="3" t="s">
        <v>2499</v>
      </c>
      <c r="H934">
        <v>4</v>
      </c>
      <c r="I934" t="str">
        <f t="shared" si="14"/>
        <v>G.46.69</v>
      </c>
      <c r="J934" s="8" t="s">
        <v>2500</v>
      </c>
      <c r="K934" t="s">
        <v>2501</v>
      </c>
      <c r="L934" t="s">
        <v>2502</v>
      </c>
    </row>
    <row r="935" spans="1:12">
      <c r="A935" s="19"/>
      <c r="B935" s="19" t="s">
        <v>80</v>
      </c>
      <c r="C935" s="19"/>
      <c r="E935" t="s">
        <v>2255</v>
      </c>
      <c r="F935" s="5" t="s">
        <v>2347</v>
      </c>
      <c r="G935" s="3" t="s">
        <v>2503</v>
      </c>
      <c r="H935">
        <v>4</v>
      </c>
      <c r="I935" t="str">
        <f t="shared" si="14"/>
        <v>G.46.71</v>
      </c>
      <c r="J935" s="8" t="s">
        <v>2504</v>
      </c>
      <c r="K935" t="s">
        <v>2505</v>
      </c>
      <c r="L935" t="s">
        <v>2506</v>
      </c>
    </row>
    <row r="936" spans="1:12">
      <c r="A936" s="19"/>
      <c r="B936" s="19" t="s">
        <v>80</v>
      </c>
      <c r="C936" s="19"/>
      <c r="E936" t="s">
        <v>2255</v>
      </c>
      <c r="F936" s="5" t="s">
        <v>2347</v>
      </c>
      <c r="G936" s="3" t="s">
        <v>2507</v>
      </c>
      <c r="H936">
        <v>4</v>
      </c>
      <c r="I936" t="str">
        <f t="shared" si="14"/>
        <v>G.46.72</v>
      </c>
      <c r="J936" s="8" t="s">
        <v>2508</v>
      </c>
      <c r="K936" t="s">
        <v>2509</v>
      </c>
      <c r="L936" t="s">
        <v>2510</v>
      </c>
    </row>
    <row r="937" spans="1:12">
      <c r="A937" s="19"/>
      <c r="B937" s="19" t="s">
        <v>80</v>
      </c>
      <c r="C937" s="19"/>
      <c r="E937" t="s">
        <v>2255</v>
      </c>
      <c r="F937" s="5" t="s">
        <v>2347</v>
      </c>
      <c r="G937" s="3" t="s">
        <v>2511</v>
      </c>
      <c r="H937">
        <v>4</v>
      </c>
      <c r="I937" t="str">
        <f t="shared" si="14"/>
        <v>G.46.73</v>
      </c>
      <c r="J937" s="8" t="s">
        <v>2512</v>
      </c>
      <c r="K937" t="s">
        <v>2513</v>
      </c>
      <c r="L937" t="s">
        <v>2514</v>
      </c>
    </row>
    <row r="938" spans="1:12">
      <c r="A938" s="19"/>
      <c r="B938" s="19" t="s">
        <v>80</v>
      </c>
      <c r="C938" s="19"/>
      <c r="E938" t="s">
        <v>2255</v>
      </c>
      <c r="F938" s="5" t="s">
        <v>2347</v>
      </c>
      <c r="G938" s="3" t="s">
        <v>2515</v>
      </c>
      <c r="H938">
        <v>4</v>
      </c>
      <c r="I938" t="str">
        <f t="shared" si="14"/>
        <v>G.46.74</v>
      </c>
      <c r="J938" s="8" t="s">
        <v>2516</v>
      </c>
      <c r="K938" t="s">
        <v>2517</v>
      </c>
      <c r="L938" t="s">
        <v>2518</v>
      </c>
    </row>
    <row r="939" spans="1:12">
      <c r="A939" s="19"/>
      <c r="B939" s="19" t="s">
        <v>80</v>
      </c>
      <c r="C939" s="19"/>
      <c r="E939" t="s">
        <v>2255</v>
      </c>
      <c r="F939" s="5" t="s">
        <v>2347</v>
      </c>
      <c r="G939" s="3" t="s">
        <v>2519</v>
      </c>
      <c r="H939">
        <v>4</v>
      </c>
      <c r="I939" t="str">
        <f t="shared" si="14"/>
        <v>G.46.75</v>
      </c>
      <c r="J939" s="8" t="s">
        <v>2520</v>
      </c>
      <c r="K939" t="s">
        <v>2521</v>
      </c>
      <c r="L939" t="s">
        <v>2522</v>
      </c>
    </row>
    <row r="940" spans="1:12">
      <c r="A940" s="19"/>
      <c r="B940" s="19" t="s">
        <v>80</v>
      </c>
      <c r="C940" s="19"/>
      <c r="E940" t="s">
        <v>2255</v>
      </c>
      <c r="F940" s="5" t="s">
        <v>2347</v>
      </c>
      <c r="G940" s="3" t="s">
        <v>2523</v>
      </c>
      <c r="H940">
        <v>4</v>
      </c>
      <c r="I940" t="str">
        <f t="shared" si="14"/>
        <v>G.46.76</v>
      </c>
      <c r="J940" s="8" t="s">
        <v>2524</v>
      </c>
      <c r="K940" t="s">
        <v>2525</v>
      </c>
      <c r="L940" t="s">
        <v>2526</v>
      </c>
    </row>
    <row r="941" spans="1:12">
      <c r="A941" s="19"/>
      <c r="B941" s="19" t="s">
        <v>80</v>
      </c>
      <c r="C941" s="19"/>
      <c r="E941" t="s">
        <v>2255</v>
      </c>
      <c r="F941" s="5" t="s">
        <v>2347</v>
      </c>
      <c r="G941" s="3" t="s">
        <v>2527</v>
      </c>
      <c r="H941">
        <v>4</v>
      </c>
      <c r="I941" t="str">
        <f t="shared" si="14"/>
        <v>G.46.77</v>
      </c>
      <c r="J941" s="8" t="s">
        <v>2528</v>
      </c>
      <c r="K941" t="s">
        <v>2529</v>
      </c>
      <c r="L941" t="s">
        <v>2530</v>
      </c>
    </row>
    <row r="942" spans="1:12">
      <c r="A942" s="19"/>
      <c r="B942" s="19" t="s">
        <v>80</v>
      </c>
      <c r="C942" s="19"/>
      <c r="E942" t="s">
        <v>2255</v>
      </c>
      <c r="F942" s="5" t="s">
        <v>2351</v>
      </c>
      <c r="G942" s="3" t="s">
        <v>2531</v>
      </c>
      <c r="H942">
        <v>4</v>
      </c>
      <c r="I942" t="str">
        <f t="shared" si="14"/>
        <v>G.46.90</v>
      </c>
      <c r="J942" s="8" t="s">
        <v>2352</v>
      </c>
      <c r="K942" t="s">
        <v>2352</v>
      </c>
      <c r="L942" t="s">
        <v>2532</v>
      </c>
    </row>
    <row r="943" spans="1:12">
      <c r="A943" s="19"/>
      <c r="B943" s="19" t="s">
        <v>80</v>
      </c>
      <c r="C943" s="19"/>
      <c r="E943" t="s">
        <v>2255</v>
      </c>
      <c r="F943" s="5" t="s">
        <v>2354</v>
      </c>
      <c r="G943" s="3" t="s">
        <v>2533</v>
      </c>
      <c r="H943">
        <v>5</v>
      </c>
      <c r="I943" t="str">
        <f t="shared" si="14"/>
        <v>G.46.110</v>
      </c>
      <c r="J943" s="9" t="s">
        <v>2355</v>
      </c>
      <c r="K943" t="s">
        <v>2356</v>
      </c>
      <c r="L943" t="s">
        <v>2357</v>
      </c>
    </row>
    <row r="944" spans="1:12">
      <c r="A944" s="19"/>
      <c r="B944" s="19" t="s">
        <v>80</v>
      </c>
      <c r="C944" s="19"/>
      <c r="E944" t="s">
        <v>2255</v>
      </c>
      <c r="F944" s="5" t="s">
        <v>2358</v>
      </c>
      <c r="G944" s="3" t="s">
        <v>2534</v>
      </c>
      <c r="H944">
        <v>5</v>
      </c>
      <c r="I944" t="str">
        <f t="shared" si="14"/>
        <v>G.46.120</v>
      </c>
      <c r="J944" s="9" t="s">
        <v>2359</v>
      </c>
      <c r="K944" t="s">
        <v>2360</v>
      </c>
      <c r="L944" t="s">
        <v>2361</v>
      </c>
    </row>
    <row r="945" spans="1:12">
      <c r="A945" s="19"/>
      <c r="B945" s="19" t="s">
        <v>80</v>
      </c>
      <c r="C945" s="19"/>
      <c r="E945" t="s">
        <v>2255</v>
      </c>
      <c r="F945" s="5" t="s">
        <v>2362</v>
      </c>
      <c r="G945" s="3" t="s">
        <v>2535</v>
      </c>
      <c r="H945">
        <v>5</v>
      </c>
      <c r="I945" t="str">
        <f t="shared" si="14"/>
        <v>G.46.130</v>
      </c>
      <c r="J945" s="9" t="s">
        <v>2363</v>
      </c>
      <c r="K945" t="s">
        <v>2536</v>
      </c>
      <c r="L945" t="s">
        <v>2357</v>
      </c>
    </row>
    <row r="946" spans="1:12">
      <c r="A946" s="19"/>
      <c r="B946" s="19" t="s">
        <v>80</v>
      </c>
      <c r="C946" s="19"/>
      <c r="E946" t="s">
        <v>2255</v>
      </c>
      <c r="F946" s="5" t="s">
        <v>2365</v>
      </c>
      <c r="G946" s="3" t="s">
        <v>2537</v>
      </c>
      <c r="H946">
        <v>5</v>
      </c>
      <c r="I946" t="str">
        <f t="shared" si="14"/>
        <v>G.46.140</v>
      </c>
      <c r="J946" s="9" t="s">
        <v>2366</v>
      </c>
      <c r="K946" t="s">
        <v>2367</v>
      </c>
      <c r="L946" t="s">
        <v>2368</v>
      </c>
    </row>
    <row r="947" spans="1:12">
      <c r="A947" s="19"/>
      <c r="B947" s="19" t="s">
        <v>80</v>
      </c>
      <c r="C947" s="19"/>
      <c r="E947" t="s">
        <v>2255</v>
      </c>
      <c r="F947" s="5" t="s">
        <v>2369</v>
      </c>
      <c r="G947" s="3" t="s">
        <v>2538</v>
      </c>
      <c r="H947">
        <v>5</v>
      </c>
      <c r="I947" t="str">
        <f t="shared" si="14"/>
        <v>G.46.150</v>
      </c>
      <c r="J947" s="9" t="s">
        <v>2370</v>
      </c>
      <c r="K947" t="s">
        <v>2371</v>
      </c>
      <c r="L947" t="s">
        <v>2539</v>
      </c>
    </row>
    <row r="948" spans="1:12">
      <c r="A948" s="19"/>
      <c r="B948" s="19" t="s">
        <v>80</v>
      </c>
      <c r="C948" s="19"/>
      <c r="E948" t="s">
        <v>2255</v>
      </c>
      <c r="F948" s="5" t="s">
        <v>2373</v>
      </c>
      <c r="G948" s="3" t="s">
        <v>2540</v>
      </c>
      <c r="H948">
        <v>5</v>
      </c>
      <c r="I948" t="str">
        <f t="shared" si="14"/>
        <v>G.46.160</v>
      </c>
      <c r="J948" s="9" t="s">
        <v>2374</v>
      </c>
      <c r="K948" t="s">
        <v>2375</v>
      </c>
      <c r="L948" t="s">
        <v>2357</v>
      </c>
    </row>
    <row r="949" spans="1:12">
      <c r="A949" s="19"/>
      <c r="B949" s="19" t="s">
        <v>80</v>
      </c>
      <c r="C949" s="19"/>
      <c r="E949" t="s">
        <v>2255</v>
      </c>
      <c r="F949" s="5" t="s">
        <v>2376</v>
      </c>
      <c r="G949" s="3" t="s">
        <v>2541</v>
      </c>
      <c r="H949">
        <v>5</v>
      </c>
      <c r="I949" t="str">
        <f t="shared" si="14"/>
        <v>G.46.170</v>
      </c>
      <c r="J949" s="9" t="s">
        <v>2377</v>
      </c>
      <c r="K949" t="s">
        <v>2378</v>
      </c>
      <c r="L949" t="s">
        <v>2357</v>
      </c>
    </row>
    <row r="950" spans="1:12">
      <c r="A950" s="19"/>
      <c r="B950" s="19" t="s">
        <v>80</v>
      </c>
      <c r="C950" s="19"/>
      <c r="E950" t="s">
        <v>2255</v>
      </c>
      <c r="F950" s="5" t="s">
        <v>2379</v>
      </c>
      <c r="G950" s="3" t="s">
        <v>2542</v>
      </c>
      <c r="H950">
        <v>5</v>
      </c>
      <c r="I950" t="str">
        <f t="shared" si="14"/>
        <v>G.46.180</v>
      </c>
      <c r="J950" s="9" t="s">
        <v>2380</v>
      </c>
      <c r="K950" t="s">
        <v>2381</v>
      </c>
      <c r="L950" t="s">
        <v>2382</v>
      </c>
    </row>
    <row r="951" spans="1:12">
      <c r="A951" s="19"/>
      <c r="B951" s="19" t="s">
        <v>80</v>
      </c>
      <c r="C951" s="19"/>
      <c r="E951" t="s">
        <v>2255</v>
      </c>
      <c r="F951" s="5" t="s">
        <v>2383</v>
      </c>
      <c r="G951" s="3" t="s">
        <v>2543</v>
      </c>
      <c r="H951">
        <v>5</v>
      </c>
      <c r="I951" t="str">
        <f t="shared" si="14"/>
        <v>G.46.190</v>
      </c>
      <c r="J951" s="9" t="s">
        <v>2384</v>
      </c>
      <c r="K951" t="s">
        <v>2385</v>
      </c>
      <c r="L951" t="s">
        <v>2386</v>
      </c>
    </row>
    <row r="952" spans="1:12">
      <c r="A952" s="19"/>
      <c r="B952" s="19" t="s">
        <v>80</v>
      </c>
      <c r="C952" s="19"/>
      <c r="E952" t="s">
        <v>2255</v>
      </c>
      <c r="F952" s="5" t="s">
        <v>2387</v>
      </c>
      <c r="G952" s="3" t="s">
        <v>2544</v>
      </c>
      <c r="H952">
        <v>5</v>
      </c>
      <c r="I952" t="str">
        <f t="shared" si="14"/>
        <v>G.46.210</v>
      </c>
      <c r="J952" s="9" t="s">
        <v>2388</v>
      </c>
      <c r="K952" t="s">
        <v>2389</v>
      </c>
      <c r="L952" t="s">
        <v>2390</v>
      </c>
    </row>
    <row r="953" spans="1:12">
      <c r="A953" s="19"/>
      <c r="B953" s="19" t="s">
        <v>80</v>
      </c>
      <c r="C953" s="19"/>
      <c r="E953" t="s">
        <v>2255</v>
      </c>
      <c r="F953" s="5" t="s">
        <v>2391</v>
      </c>
      <c r="G953" s="3" t="s">
        <v>2545</v>
      </c>
      <c r="H953">
        <v>5</v>
      </c>
      <c r="I953" t="str">
        <f t="shared" si="14"/>
        <v>G.46.220</v>
      </c>
      <c r="J953" s="9" t="s">
        <v>2392</v>
      </c>
      <c r="K953" t="s">
        <v>2393</v>
      </c>
      <c r="L953" t="s">
        <v>2394</v>
      </c>
    </row>
    <row r="954" spans="1:12">
      <c r="A954" s="19"/>
      <c r="B954" s="19" t="s">
        <v>80</v>
      </c>
      <c r="C954" s="19"/>
      <c r="E954" t="s">
        <v>2255</v>
      </c>
      <c r="F954" s="5" t="s">
        <v>2395</v>
      </c>
      <c r="G954" s="3" t="s">
        <v>2546</v>
      </c>
      <c r="H954">
        <v>5</v>
      </c>
      <c r="I954" t="str">
        <f t="shared" si="14"/>
        <v>G.46.230</v>
      </c>
      <c r="J954" s="9" t="s">
        <v>2396</v>
      </c>
      <c r="K954" t="s">
        <v>2397</v>
      </c>
    </row>
    <row r="955" spans="1:12">
      <c r="A955" s="19"/>
      <c r="B955" s="19" t="s">
        <v>80</v>
      </c>
      <c r="C955" s="19"/>
      <c r="E955" t="s">
        <v>2255</v>
      </c>
      <c r="F955" s="5" t="s">
        <v>2398</v>
      </c>
      <c r="G955" s="3" t="s">
        <v>2547</v>
      </c>
      <c r="H955">
        <v>5</v>
      </c>
      <c r="I955" t="str">
        <f t="shared" si="14"/>
        <v>G.46.240</v>
      </c>
      <c r="J955" s="9" t="s">
        <v>2399</v>
      </c>
      <c r="K955" t="s">
        <v>2400</v>
      </c>
    </row>
    <row r="956" spans="1:12">
      <c r="A956" s="19"/>
      <c r="B956" s="19" t="s">
        <v>80</v>
      </c>
      <c r="C956" s="19"/>
      <c r="E956" t="s">
        <v>2255</v>
      </c>
      <c r="F956" s="5" t="s">
        <v>2401</v>
      </c>
      <c r="G956" s="3" t="s">
        <v>2548</v>
      </c>
      <c r="H956">
        <v>5</v>
      </c>
      <c r="I956" t="str">
        <f t="shared" si="14"/>
        <v>G.46.310</v>
      </c>
      <c r="J956" s="9" t="s">
        <v>2402</v>
      </c>
      <c r="K956" t="s">
        <v>2403</v>
      </c>
      <c r="L956" t="s">
        <v>2404</v>
      </c>
    </row>
    <row r="957" spans="1:12">
      <c r="A957" s="19"/>
      <c r="B957" s="19" t="s">
        <v>80</v>
      </c>
      <c r="C957" s="19"/>
      <c r="E957" t="s">
        <v>2255</v>
      </c>
      <c r="F957" s="5" t="s">
        <v>2405</v>
      </c>
      <c r="G957" s="3" t="s">
        <v>2549</v>
      </c>
      <c r="H957">
        <v>5</v>
      </c>
      <c r="I957" t="str">
        <f t="shared" si="14"/>
        <v>G.46.320</v>
      </c>
      <c r="J957" s="9" t="s">
        <v>2406</v>
      </c>
      <c r="K957" t="s">
        <v>2407</v>
      </c>
    </row>
    <row r="958" spans="1:12">
      <c r="A958" s="19"/>
      <c r="B958" s="19" t="s">
        <v>80</v>
      </c>
      <c r="C958" s="19"/>
      <c r="E958" t="s">
        <v>2255</v>
      </c>
      <c r="F958" s="5" t="s">
        <v>2408</v>
      </c>
      <c r="G958" s="3" t="s">
        <v>2550</v>
      </c>
      <c r="H958">
        <v>5</v>
      </c>
      <c r="I958" t="str">
        <f t="shared" si="14"/>
        <v>G.46.330</v>
      </c>
      <c r="J958" s="9" t="s">
        <v>2409</v>
      </c>
      <c r="K958" t="s">
        <v>2410</v>
      </c>
      <c r="L958" t="s">
        <v>2551</v>
      </c>
    </row>
    <row r="959" spans="1:12">
      <c r="A959" s="19"/>
      <c r="B959" s="19" t="s">
        <v>80</v>
      </c>
      <c r="C959" s="19"/>
      <c r="E959" t="s">
        <v>2255</v>
      </c>
      <c r="F959" s="5" t="s">
        <v>2412</v>
      </c>
      <c r="G959" s="3" t="s">
        <v>2552</v>
      </c>
      <c r="H959">
        <v>5</v>
      </c>
      <c r="I959" t="str">
        <f t="shared" si="14"/>
        <v>G.46.341</v>
      </c>
      <c r="J959" s="9" t="s">
        <v>2553</v>
      </c>
      <c r="K959" t="s">
        <v>2554</v>
      </c>
    </row>
    <row r="960" spans="1:12">
      <c r="A960" s="19"/>
      <c r="B960" s="19" t="s">
        <v>80</v>
      </c>
      <c r="C960" s="19"/>
      <c r="E960" t="s">
        <v>2255</v>
      </c>
      <c r="F960" s="5" t="s">
        <v>2412</v>
      </c>
      <c r="G960" s="3" t="s">
        <v>2555</v>
      </c>
      <c r="H960">
        <v>5</v>
      </c>
      <c r="I960" t="str">
        <f t="shared" si="14"/>
        <v>G.46.349</v>
      </c>
      <c r="J960" s="9" t="s">
        <v>2556</v>
      </c>
      <c r="K960" t="s">
        <v>2557</v>
      </c>
    </row>
    <row r="961" spans="1:12">
      <c r="A961" s="19"/>
      <c r="B961" s="19" t="s">
        <v>80</v>
      </c>
      <c r="C961" s="19"/>
      <c r="E961" t="s">
        <v>2255</v>
      </c>
      <c r="F961" s="5" t="s">
        <v>2416</v>
      </c>
      <c r="G961" s="3" t="s">
        <v>2558</v>
      </c>
      <c r="H961">
        <v>5</v>
      </c>
      <c r="I961" t="str">
        <f t="shared" si="14"/>
        <v>G.46.350</v>
      </c>
      <c r="J961" s="9" t="s">
        <v>2417</v>
      </c>
      <c r="K961" t="s">
        <v>2418</v>
      </c>
    </row>
    <row r="962" spans="1:12">
      <c r="A962" s="19"/>
      <c r="B962" s="19" t="s">
        <v>80</v>
      </c>
      <c r="C962" s="19"/>
      <c r="E962" t="s">
        <v>2255</v>
      </c>
      <c r="F962" s="5" t="s">
        <v>2419</v>
      </c>
      <c r="G962" s="3" t="s">
        <v>2559</v>
      </c>
      <c r="H962">
        <v>5</v>
      </c>
      <c r="I962" t="str">
        <f t="shared" ref="I962:I1025" si="15">CONCATENATE(E962,".",G962)</f>
        <v>G.46.360</v>
      </c>
      <c r="J962" s="9" t="s">
        <v>2420</v>
      </c>
      <c r="K962" t="s">
        <v>2421</v>
      </c>
      <c r="L962" t="s">
        <v>2422</v>
      </c>
    </row>
    <row r="963" spans="1:12">
      <c r="A963" s="19"/>
      <c r="B963" s="19" t="s">
        <v>80</v>
      </c>
      <c r="C963" s="19"/>
      <c r="E963" t="s">
        <v>2255</v>
      </c>
      <c r="F963" s="5" t="s">
        <v>2423</v>
      </c>
      <c r="G963" s="3" t="s">
        <v>2560</v>
      </c>
      <c r="H963">
        <v>5</v>
      </c>
      <c r="I963" t="str">
        <f t="shared" si="15"/>
        <v>G.46.370</v>
      </c>
      <c r="J963" s="9" t="s">
        <v>2424</v>
      </c>
      <c r="K963" t="s">
        <v>2425</v>
      </c>
    </row>
    <row r="964" spans="1:12">
      <c r="A964" s="19"/>
      <c r="B964" s="19" t="s">
        <v>80</v>
      </c>
      <c r="C964" s="19"/>
      <c r="E964" t="s">
        <v>2255</v>
      </c>
      <c r="F964" s="5" t="s">
        <v>2426</v>
      </c>
      <c r="G964" s="3" t="s">
        <v>2561</v>
      </c>
      <c r="H964">
        <v>5</v>
      </c>
      <c r="I964" t="str">
        <f t="shared" si="15"/>
        <v>G.46.381</v>
      </c>
      <c r="J964" s="9" t="s">
        <v>2562</v>
      </c>
      <c r="K964" t="s">
        <v>2563</v>
      </c>
    </row>
    <row r="965" spans="1:12">
      <c r="A965" s="19"/>
      <c r="B965" s="19" t="s">
        <v>80</v>
      </c>
      <c r="C965" s="19"/>
      <c r="E965" t="s">
        <v>2255</v>
      </c>
      <c r="F965" s="5" t="s">
        <v>2426</v>
      </c>
      <c r="G965" s="3" t="s">
        <v>2564</v>
      </c>
      <c r="H965">
        <v>5</v>
      </c>
      <c r="I965" t="str">
        <f t="shared" si="15"/>
        <v>G.46.389</v>
      </c>
      <c r="J965" s="9" t="s">
        <v>2565</v>
      </c>
      <c r="K965" t="s">
        <v>2566</v>
      </c>
      <c r="L965" t="s">
        <v>2567</v>
      </c>
    </row>
    <row r="966" spans="1:12">
      <c r="A966" s="19"/>
      <c r="B966" s="19" t="s">
        <v>80</v>
      </c>
      <c r="C966" s="19"/>
      <c r="E966" t="s">
        <v>2255</v>
      </c>
      <c r="F966" s="5" t="s">
        <v>2430</v>
      </c>
      <c r="G966" s="3" t="s">
        <v>2568</v>
      </c>
      <c r="H966">
        <v>5</v>
      </c>
      <c r="I966" t="str">
        <f t="shared" si="15"/>
        <v>G.46.390</v>
      </c>
      <c r="J966" s="9" t="s">
        <v>2431</v>
      </c>
      <c r="K966" t="s">
        <v>2569</v>
      </c>
    </row>
    <row r="967" spans="1:12">
      <c r="A967" s="19"/>
      <c r="B967" s="19" t="s">
        <v>80</v>
      </c>
      <c r="C967" s="19"/>
      <c r="E967" t="s">
        <v>2255</v>
      </c>
      <c r="F967" s="5" t="s">
        <v>2433</v>
      </c>
      <c r="G967" s="3" t="s">
        <v>2570</v>
      </c>
      <c r="H967">
        <v>5</v>
      </c>
      <c r="I967" t="str">
        <f t="shared" si="15"/>
        <v>G.46.410</v>
      </c>
      <c r="J967" s="9" t="s">
        <v>2434</v>
      </c>
      <c r="K967" t="s">
        <v>2435</v>
      </c>
      <c r="L967" t="s">
        <v>2436</v>
      </c>
    </row>
    <row r="968" spans="1:12">
      <c r="A968" s="19"/>
      <c r="B968" s="19" t="s">
        <v>80</v>
      </c>
      <c r="C968" s="19"/>
      <c r="E968" t="s">
        <v>2255</v>
      </c>
      <c r="F968" s="5" t="s">
        <v>2437</v>
      </c>
      <c r="G968" s="3" t="s">
        <v>2571</v>
      </c>
      <c r="H968">
        <v>5</v>
      </c>
      <c r="I968" t="str">
        <f t="shared" si="15"/>
        <v>G.46.421</v>
      </c>
      <c r="J968" s="9" t="s">
        <v>2572</v>
      </c>
      <c r="K968" t="s">
        <v>2573</v>
      </c>
      <c r="L968" t="s">
        <v>2574</v>
      </c>
    </row>
    <row r="969" spans="1:12">
      <c r="A969" s="19"/>
      <c r="B969" s="19" t="s">
        <v>80</v>
      </c>
      <c r="C969" s="19"/>
      <c r="E969" t="s">
        <v>2255</v>
      </c>
      <c r="F969" s="5" t="s">
        <v>2437</v>
      </c>
      <c r="G969" s="3" t="s">
        <v>2575</v>
      </c>
      <c r="H969">
        <v>5</v>
      </c>
      <c r="I969" t="str">
        <f t="shared" si="15"/>
        <v>G.46.422</v>
      </c>
      <c r="J969" s="9" t="s">
        <v>2576</v>
      </c>
      <c r="K969" t="s">
        <v>2577</v>
      </c>
    </row>
    <row r="970" spans="1:12">
      <c r="A970" s="19"/>
      <c r="B970" s="19" t="s">
        <v>80</v>
      </c>
      <c r="C970" s="19"/>
      <c r="E970" t="s">
        <v>2255</v>
      </c>
      <c r="F970" s="5" t="s">
        <v>2441</v>
      </c>
      <c r="G970" s="3" t="s">
        <v>2578</v>
      </c>
      <c r="H970">
        <v>5</v>
      </c>
      <c r="I970" t="str">
        <f t="shared" si="15"/>
        <v>G.46.431</v>
      </c>
      <c r="J970" s="9" t="s">
        <v>2579</v>
      </c>
      <c r="K970" t="s">
        <v>2580</v>
      </c>
      <c r="L970" t="s">
        <v>2581</v>
      </c>
    </row>
    <row r="971" spans="1:12">
      <c r="A971" s="19"/>
      <c r="B971" s="19" t="s">
        <v>80</v>
      </c>
      <c r="C971" s="19"/>
      <c r="E971" t="s">
        <v>2255</v>
      </c>
      <c r="F971" s="5" t="s">
        <v>2441</v>
      </c>
      <c r="G971" s="3" t="s">
        <v>2582</v>
      </c>
      <c r="H971">
        <v>5</v>
      </c>
      <c r="I971" t="str">
        <f t="shared" si="15"/>
        <v>G.46.432</v>
      </c>
      <c r="J971" s="9" t="s">
        <v>2583</v>
      </c>
      <c r="K971" t="s">
        <v>2584</v>
      </c>
      <c r="L971" t="s">
        <v>2585</v>
      </c>
    </row>
    <row r="972" spans="1:12">
      <c r="A972" s="19"/>
      <c r="B972" s="19" t="s">
        <v>80</v>
      </c>
      <c r="C972" s="19"/>
      <c r="E972" t="s">
        <v>2255</v>
      </c>
      <c r="F972" s="5" t="s">
        <v>2441</v>
      </c>
      <c r="G972" s="3" t="s">
        <v>2586</v>
      </c>
      <c r="H972">
        <v>5</v>
      </c>
      <c r="I972" t="str">
        <f t="shared" si="15"/>
        <v>G.46.433</v>
      </c>
      <c r="J972" s="9" t="s">
        <v>2587</v>
      </c>
      <c r="K972" t="s">
        <v>2588</v>
      </c>
      <c r="L972" t="s">
        <v>2589</v>
      </c>
    </row>
    <row r="973" spans="1:12">
      <c r="A973" s="19"/>
      <c r="B973" s="19" t="s">
        <v>80</v>
      </c>
      <c r="C973" s="19"/>
      <c r="E973" t="s">
        <v>2255</v>
      </c>
      <c r="F973" s="5" t="s">
        <v>2441</v>
      </c>
      <c r="G973" s="3" t="s">
        <v>2590</v>
      </c>
      <c r="H973">
        <v>5</v>
      </c>
      <c r="I973" t="str">
        <f t="shared" si="15"/>
        <v>G.46.434</v>
      </c>
      <c r="J973" s="9" t="s">
        <v>2591</v>
      </c>
      <c r="K973" t="s">
        <v>2592</v>
      </c>
    </row>
    <row r="974" spans="1:12">
      <c r="A974" s="19"/>
      <c r="B974" s="19" t="s">
        <v>80</v>
      </c>
      <c r="C974" s="19"/>
      <c r="E974" t="s">
        <v>2255</v>
      </c>
      <c r="F974" s="5" t="s">
        <v>2441</v>
      </c>
      <c r="G974" s="3" t="s">
        <v>2593</v>
      </c>
      <c r="H974">
        <v>5</v>
      </c>
      <c r="I974" t="str">
        <f t="shared" si="15"/>
        <v>G.46.435</v>
      </c>
      <c r="J974" s="9" t="s">
        <v>2594</v>
      </c>
      <c r="K974" t="s">
        <v>2595</v>
      </c>
    </row>
    <row r="975" spans="1:12">
      <c r="A975" s="19"/>
      <c r="B975" s="19" t="s">
        <v>80</v>
      </c>
      <c r="C975" s="19"/>
      <c r="E975" t="s">
        <v>2255</v>
      </c>
      <c r="F975" s="5" t="s">
        <v>2445</v>
      </c>
      <c r="G975" s="3" t="s">
        <v>2596</v>
      </c>
      <c r="H975">
        <v>5</v>
      </c>
      <c r="I975" t="str">
        <f t="shared" si="15"/>
        <v>G.46.441</v>
      </c>
      <c r="J975" s="9" t="s">
        <v>2597</v>
      </c>
      <c r="K975" t="s">
        <v>2447</v>
      </c>
    </row>
    <row r="976" spans="1:12">
      <c r="A976" s="19"/>
      <c r="B976" s="19" t="s">
        <v>80</v>
      </c>
      <c r="C976" s="19"/>
      <c r="E976" t="s">
        <v>2255</v>
      </c>
      <c r="F976" s="5" t="s">
        <v>2445</v>
      </c>
      <c r="G976" s="3" t="s">
        <v>2598</v>
      </c>
      <c r="H976">
        <v>5</v>
      </c>
      <c r="I976" t="str">
        <f t="shared" si="15"/>
        <v>G.46.442</v>
      </c>
      <c r="J976" s="9" t="s">
        <v>2599</v>
      </c>
      <c r="K976" t="s">
        <v>2600</v>
      </c>
      <c r="L976" t="s">
        <v>2601</v>
      </c>
    </row>
    <row r="977" spans="1:12">
      <c r="A977" s="19"/>
      <c r="B977" s="19" t="s">
        <v>80</v>
      </c>
      <c r="C977" s="19"/>
      <c r="E977" t="s">
        <v>2255</v>
      </c>
      <c r="F977" s="5" t="s">
        <v>2449</v>
      </c>
      <c r="G977" s="3" t="s">
        <v>2602</v>
      </c>
      <c r="H977">
        <v>5</v>
      </c>
      <c r="I977" t="str">
        <f t="shared" si="15"/>
        <v>G.46.450</v>
      </c>
      <c r="J977" s="9" t="s">
        <v>2450</v>
      </c>
      <c r="K977" t="s">
        <v>2451</v>
      </c>
      <c r="L977" t="s">
        <v>2452</v>
      </c>
    </row>
    <row r="978" spans="1:12">
      <c r="A978" s="19"/>
      <c r="B978" s="19" t="s">
        <v>80</v>
      </c>
      <c r="C978" s="19"/>
      <c r="E978" t="s">
        <v>2255</v>
      </c>
      <c r="F978" s="5" t="s">
        <v>2453</v>
      </c>
      <c r="G978" s="3" t="s">
        <v>2603</v>
      </c>
      <c r="H978">
        <v>5</v>
      </c>
      <c r="I978" t="str">
        <f t="shared" si="15"/>
        <v>G.46.460</v>
      </c>
      <c r="J978" s="9" t="s">
        <v>2454</v>
      </c>
      <c r="K978" t="s">
        <v>2455</v>
      </c>
      <c r="L978" t="s">
        <v>2456</v>
      </c>
    </row>
    <row r="979" spans="1:12">
      <c r="A979" s="19"/>
      <c r="B979" s="19" t="s">
        <v>80</v>
      </c>
      <c r="C979" s="19"/>
      <c r="E979" t="s">
        <v>2255</v>
      </c>
      <c r="F979" s="5" t="s">
        <v>2457</v>
      </c>
      <c r="G979" s="3" t="s">
        <v>2604</v>
      </c>
      <c r="H979">
        <v>5</v>
      </c>
      <c r="I979" t="str">
        <f t="shared" si="15"/>
        <v>G.46.471</v>
      </c>
      <c r="J979" s="9" t="s">
        <v>2605</v>
      </c>
      <c r="K979" t="s">
        <v>2606</v>
      </c>
      <c r="L979" t="s">
        <v>2607</v>
      </c>
    </row>
    <row r="980" spans="1:12">
      <c r="A980" s="19"/>
      <c r="B980" s="19" t="s">
        <v>80</v>
      </c>
      <c r="C980" s="19"/>
      <c r="E980" t="s">
        <v>2255</v>
      </c>
      <c r="F980" s="5" t="s">
        <v>2457</v>
      </c>
      <c r="G980" s="3" t="s">
        <v>2608</v>
      </c>
      <c r="H980">
        <v>5</v>
      </c>
      <c r="I980" t="str">
        <f t="shared" si="15"/>
        <v>G.46.472</v>
      </c>
      <c r="J980" s="9" t="s">
        <v>2609</v>
      </c>
      <c r="K980" t="s">
        <v>2610</v>
      </c>
    </row>
    <row r="981" spans="1:12">
      <c r="A981" s="19"/>
      <c r="B981" s="19" t="s">
        <v>80</v>
      </c>
      <c r="C981" s="19"/>
      <c r="E981" t="s">
        <v>2255</v>
      </c>
      <c r="F981" s="5" t="s">
        <v>2457</v>
      </c>
      <c r="G981" s="3" t="s">
        <v>2611</v>
      </c>
      <c r="H981">
        <v>5</v>
      </c>
      <c r="I981" t="str">
        <f t="shared" si="15"/>
        <v>G.46.473</v>
      </c>
      <c r="J981" s="9" t="s">
        <v>2612</v>
      </c>
      <c r="K981" t="s">
        <v>2613</v>
      </c>
      <c r="L981" t="s">
        <v>2614</v>
      </c>
    </row>
    <row r="982" spans="1:12">
      <c r="A982" s="19"/>
      <c r="B982" s="19" t="s">
        <v>80</v>
      </c>
      <c r="C982" s="19"/>
      <c r="E982" t="s">
        <v>2255</v>
      </c>
      <c r="F982" s="5" t="s">
        <v>2461</v>
      </c>
      <c r="G982" s="3" t="s">
        <v>2615</v>
      </c>
      <c r="H982">
        <v>5</v>
      </c>
      <c r="I982" t="str">
        <f t="shared" si="15"/>
        <v>G.46.481</v>
      </c>
      <c r="J982" s="9" t="s">
        <v>2616</v>
      </c>
      <c r="K982" t="s">
        <v>2617</v>
      </c>
    </row>
    <row r="983" spans="1:12">
      <c r="A983" s="19"/>
      <c r="B983" s="19" t="s">
        <v>80</v>
      </c>
      <c r="C983" s="19"/>
      <c r="E983" t="s">
        <v>2255</v>
      </c>
      <c r="F983" s="5" t="s">
        <v>2461</v>
      </c>
      <c r="G983" s="3" t="s">
        <v>2618</v>
      </c>
      <c r="H983">
        <v>5</v>
      </c>
      <c r="I983" t="str">
        <f t="shared" si="15"/>
        <v>G.46.482</v>
      </c>
      <c r="J983" s="9" t="s">
        <v>2619</v>
      </c>
      <c r="K983" t="s">
        <v>2620</v>
      </c>
    </row>
    <row r="984" spans="1:12">
      <c r="A984" s="19"/>
      <c r="B984" s="19" t="s">
        <v>80</v>
      </c>
      <c r="C984" s="19"/>
      <c r="E984" t="s">
        <v>2255</v>
      </c>
      <c r="F984" s="5" t="s">
        <v>2464</v>
      </c>
      <c r="G984" s="3" t="s">
        <v>2621</v>
      </c>
      <c r="H984">
        <v>5</v>
      </c>
      <c r="I984" t="str">
        <f t="shared" si="15"/>
        <v>G.46.491</v>
      </c>
      <c r="J984" s="9" t="s">
        <v>2622</v>
      </c>
      <c r="K984" t="s">
        <v>2623</v>
      </c>
    </row>
    <row r="985" spans="1:12">
      <c r="A985" s="19"/>
      <c r="B985" s="19" t="s">
        <v>80</v>
      </c>
      <c r="C985" s="19"/>
      <c r="E985" t="s">
        <v>2255</v>
      </c>
      <c r="F985" s="5" t="s">
        <v>2464</v>
      </c>
      <c r="G985" s="3" t="s">
        <v>2624</v>
      </c>
      <c r="H985">
        <v>5</v>
      </c>
      <c r="I985" t="str">
        <f t="shared" si="15"/>
        <v>G.46.492</v>
      </c>
      <c r="J985" s="9" t="s">
        <v>2625</v>
      </c>
      <c r="K985" t="s">
        <v>2626</v>
      </c>
    </row>
    <row r="986" spans="1:12">
      <c r="A986" s="19"/>
      <c r="B986" s="19" t="s">
        <v>80</v>
      </c>
      <c r="C986" s="19"/>
      <c r="E986" t="s">
        <v>2255</v>
      </c>
      <c r="F986" s="5" t="s">
        <v>2464</v>
      </c>
      <c r="G986" s="3" t="s">
        <v>2627</v>
      </c>
      <c r="H986">
        <v>5</v>
      </c>
      <c r="I986" t="str">
        <f t="shared" si="15"/>
        <v>G.46.493</v>
      </c>
      <c r="J986" s="9" t="s">
        <v>2628</v>
      </c>
      <c r="K986" t="s">
        <v>2629</v>
      </c>
    </row>
    <row r="987" spans="1:12">
      <c r="A987" s="19"/>
      <c r="B987" s="19" t="s">
        <v>80</v>
      </c>
      <c r="C987" s="19"/>
      <c r="E987" t="s">
        <v>2255</v>
      </c>
      <c r="F987" s="5" t="s">
        <v>2464</v>
      </c>
      <c r="G987" s="3" t="s">
        <v>2630</v>
      </c>
      <c r="H987">
        <v>5</v>
      </c>
      <c r="I987" t="str">
        <f t="shared" si="15"/>
        <v>G.46.494</v>
      </c>
      <c r="J987" s="9" t="s">
        <v>2631</v>
      </c>
      <c r="K987" t="s">
        <v>2632</v>
      </c>
    </row>
    <row r="988" spans="1:12">
      <c r="A988" s="19"/>
      <c r="B988" s="19" t="s">
        <v>80</v>
      </c>
      <c r="C988" s="19"/>
      <c r="E988" t="s">
        <v>2255</v>
      </c>
      <c r="F988" s="5" t="s">
        <v>2464</v>
      </c>
      <c r="G988" s="3" t="s">
        <v>2633</v>
      </c>
      <c r="H988">
        <v>5</v>
      </c>
      <c r="I988" t="str">
        <f t="shared" si="15"/>
        <v>G.46.495</v>
      </c>
      <c r="J988" s="9" t="s">
        <v>2634</v>
      </c>
      <c r="K988" t="s">
        <v>2635</v>
      </c>
    </row>
    <row r="989" spans="1:12">
      <c r="A989" s="19"/>
      <c r="B989" s="19" t="s">
        <v>80</v>
      </c>
      <c r="C989" s="19"/>
      <c r="E989" t="s">
        <v>2255</v>
      </c>
      <c r="F989" s="5" t="s">
        <v>2464</v>
      </c>
      <c r="G989" s="3" t="s">
        <v>2636</v>
      </c>
      <c r="H989">
        <v>5</v>
      </c>
      <c r="I989" t="str">
        <f t="shared" si="15"/>
        <v>G.46.499</v>
      </c>
      <c r="J989" s="9" t="s">
        <v>2637</v>
      </c>
      <c r="K989" t="s">
        <v>2638</v>
      </c>
      <c r="L989" t="s">
        <v>2639</v>
      </c>
    </row>
    <row r="990" spans="1:12">
      <c r="A990" s="19"/>
      <c r="B990" s="19" t="s">
        <v>80</v>
      </c>
      <c r="C990" s="19"/>
      <c r="E990" t="s">
        <v>2255</v>
      </c>
      <c r="F990" s="5" t="s">
        <v>2468</v>
      </c>
      <c r="G990" s="3" t="s">
        <v>2640</v>
      </c>
      <c r="H990">
        <v>5</v>
      </c>
      <c r="I990" t="str">
        <f t="shared" si="15"/>
        <v>G.46.510</v>
      </c>
      <c r="J990" s="9" t="s">
        <v>2469</v>
      </c>
      <c r="K990" t="s">
        <v>2641</v>
      </c>
      <c r="L990" t="s">
        <v>2471</v>
      </c>
    </row>
    <row r="991" spans="1:12">
      <c r="A991" s="19"/>
      <c r="B991" s="19" t="s">
        <v>80</v>
      </c>
      <c r="C991" s="19"/>
      <c r="E991" t="s">
        <v>2255</v>
      </c>
      <c r="F991" s="5" t="s">
        <v>2472</v>
      </c>
      <c r="G991" s="3" t="s">
        <v>2642</v>
      </c>
      <c r="H991">
        <v>5</v>
      </c>
      <c r="I991" t="str">
        <f t="shared" si="15"/>
        <v>G.46.520</v>
      </c>
      <c r="J991" s="9" t="s">
        <v>2473</v>
      </c>
      <c r="K991" t="s">
        <v>2474</v>
      </c>
      <c r="L991" t="s">
        <v>2475</v>
      </c>
    </row>
    <row r="992" spans="1:12">
      <c r="A992" s="19"/>
      <c r="B992" s="19" t="s">
        <v>80</v>
      </c>
      <c r="C992" s="19"/>
      <c r="E992" t="s">
        <v>2255</v>
      </c>
      <c r="F992" s="5" t="s">
        <v>2476</v>
      </c>
      <c r="G992" s="3" t="s">
        <v>2643</v>
      </c>
      <c r="H992">
        <v>5</v>
      </c>
      <c r="I992" t="str">
        <f t="shared" si="15"/>
        <v>G.46.610</v>
      </c>
      <c r="J992" s="9" t="s">
        <v>2477</v>
      </c>
      <c r="K992" t="s">
        <v>2478</v>
      </c>
      <c r="L992" t="s">
        <v>2479</v>
      </c>
    </row>
    <row r="993" spans="1:12">
      <c r="A993" s="19"/>
      <c r="B993" s="19" t="s">
        <v>80</v>
      </c>
      <c r="C993" s="19"/>
      <c r="E993" t="s">
        <v>2255</v>
      </c>
      <c r="F993" s="5" t="s">
        <v>2480</v>
      </c>
      <c r="G993" s="3" t="s">
        <v>2644</v>
      </c>
      <c r="H993">
        <v>5</v>
      </c>
      <c r="I993" t="str">
        <f t="shared" si="15"/>
        <v>G.46.620</v>
      </c>
      <c r="J993" s="9" t="s">
        <v>2481</v>
      </c>
      <c r="K993" t="s">
        <v>2482</v>
      </c>
      <c r="L993" t="s">
        <v>2483</v>
      </c>
    </row>
    <row r="994" spans="1:12">
      <c r="A994" s="19"/>
      <c r="B994" s="19" t="s">
        <v>80</v>
      </c>
      <c r="C994" s="19"/>
      <c r="E994" t="s">
        <v>2255</v>
      </c>
      <c r="F994" s="5" t="s">
        <v>2484</v>
      </c>
      <c r="G994" s="3" t="s">
        <v>2645</v>
      </c>
      <c r="H994">
        <v>5</v>
      </c>
      <c r="I994" t="str">
        <f t="shared" si="15"/>
        <v>G.46.630</v>
      </c>
      <c r="J994" s="9" t="s">
        <v>2485</v>
      </c>
      <c r="K994" t="s">
        <v>2486</v>
      </c>
    </row>
    <row r="995" spans="1:12">
      <c r="A995" s="19"/>
      <c r="B995" s="19" t="s">
        <v>80</v>
      </c>
      <c r="C995" s="19"/>
      <c r="E995" t="s">
        <v>2255</v>
      </c>
      <c r="F995" s="5" t="s">
        <v>2487</v>
      </c>
      <c r="G995" s="3" t="s">
        <v>2646</v>
      </c>
      <c r="H995">
        <v>5</v>
      </c>
      <c r="I995" t="str">
        <f t="shared" si="15"/>
        <v>G.46.640</v>
      </c>
      <c r="J995" s="9" t="s">
        <v>2488</v>
      </c>
      <c r="K995" t="s">
        <v>2489</v>
      </c>
      <c r="L995" t="s">
        <v>2490</v>
      </c>
    </row>
    <row r="996" spans="1:12">
      <c r="A996" s="19"/>
      <c r="B996" s="19" t="s">
        <v>80</v>
      </c>
      <c r="C996" s="19"/>
      <c r="E996" t="s">
        <v>2255</v>
      </c>
      <c r="F996" s="5" t="s">
        <v>2491</v>
      </c>
      <c r="G996" s="3" t="s">
        <v>2647</v>
      </c>
      <c r="H996">
        <v>5</v>
      </c>
      <c r="I996" t="str">
        <f t="shared" si="15"/>
        <v>G.46.650</v>
      </c>
      <c r="J996" s="9" t="s">
        <v>2492</v>
      </c>
      <c r="K996" t="s">
        <v>2493</v>
      </c>
      <c r="L996" t="s">
        <v>2494</v>
      </c>
    </row>
    <row r="997" spans="1:12">
      <c r="A997" s="19"/>
      <c r="B997" s="19" t="s">
        <v>80</v>
      </c>
      <c r="C997" s="19"/>
      <c r="E997" t="s">
        <v>2255</v>
      </c>
      <c r="F997" s="5" t="s">
        <v>2495</v>
      </c>
      <c r="G997" s="3" t="s">
        <v>2648</v>
      </c>
      <c r="H997">
        <v>5</v>
      </c>
      <c r="I997" t="str">
        <f t="shared" si="15"/>
        <v>G.46.660</v>
      </c>
      <c r="J997" s="9" t="s">
        <v>2496</v>
      </c>
      <c r="K997" t="s">
        <v>2497</v>
      </c>
      <c r="L997" t="s">
        <v>2498</v>
      </c>
    </row>
    <row r="998" spans="1:12">
      <c r="A998" s="19"/>
      <c r="B998" s="19" t="s">
        <v>80</v>
      </c>
      <c r="C998" s="19"/>
      <c r="E998" t="s">
        <v>2255</v>
      </c>
      <c r="F998" s="5" t="s">
        <v>2499</v>
      </c>
      <c r="G998" s="3" t="s">
        <v>2649</v>
      </c>
      <c r="H998">
        <v>5</v>
      </c>
      <c r="I998" t="str">
        <f t="shared" si="15"/>
        <v>G.46.691</v>
      </c>
      <c r="J998" s="9" t="s">
        <v>2650</v>
      </c>
      <c r="K998" t="s">
        <v>2651</v>
      </c>
      <c r="L998" t="s">
        <v>2652</v>
      </c>
    </row>
    <row r="999" spans="1:12">
      <c r="A999" s="19"/>
      <c r="B999" s="19" t="s">
        <v>80</v>
      </c>
      <c r="C999" s="19"/>
      <c r="E999" t="s">
        <v>2255</v>
      </c>
      <c r="F999" s="5" t="s">
        <v>2499</v>
      </c>
      <c r="G999" s="3" t="s">
        <v>2653</v>
      </c>
      <c r="H999">
        <v>5</v>
      </c>
      <c r="I999" t="str">
        <f t="shared" si="15"/>
        <v>G.46.692</v>
      </c>
      <c r="J999" s="9" t="s">
        <v>2654</v>
      </c>
      <c r="K999" t="s">
        <v>2655</v>
      </c>
    </row>
    <row r="1000" spans="1:12">
      <c r="A1000" s="19"/>
      <c r="B1000" s="19" t="s">
        <v>80</v>
      </c>
      <c r="C1000" s="19"/>
      <c r="E1000" t="s">
        <v>2255</v>
      </c>
      <c r="F1000" s="5" t="s">
        <v>2499</v>
      </c>
      <c r="G1000" s="3" t="s">
        <v>2656</v>
      </c>
      <c r="H1000">
        <v>5</v>
      </c>
      <c r="I1000" t="str">
        <f t="shared" si="15"/>
        <v>G.46.693</v>
      </c>
      <c r="J1000" s="9" t="s">
        <v>2657</v>
      </c>
      <c r="K1000" t="s">
        <v>2658</v>
      </c>
      <c r="L1000" t="s">
        <v>2659</v>
      </c>
    </row>
    <row r="1001" spans="1:12">
      <c r="A1001" s="19"/>
      <c r="B1001" s="19" t="s">
        <v>80</v>
      </c>
      <c r="C1001" s="19"/>
      <c r="E1001" t="s">
        <v>2255</v>
      </c>
      <c r="F1001" s="5" t="s">
        <v>2499</v>
      </c>
      <c r="G1001" s="3" t="s">
        <v>2660</v>
      </c>
      <c r="H1001">
        <v>5</v>
      </c>
      <c r="I1001" t="str">
        <f t="shared" si="15"/>
        <v>G.46.694</v>
      </c>
      <c r="J1001" s="9" t="s">
        <v>2661</v>
      </c>
      <c r="K1001" t="s">
        <v>2662</v>
      </c>
      <c r="L1001" t="s">
        <v>2663</v>
      </c>
    </row>
    <row r="1002" spans="1:12">
      <c r="A1002" s="19"/>
      <c r="B1002" s="19" t="s">
        <v>80</v>
      </c>
      <c r="C1002" s="19"/>
      <c r="E1002" t="s">
        <v>2255</v>
      </c>
      <c r="F1002" s="5" t="s">
        <v>2503</v>
      </c>
      <c r="G1002" s="3" t="s">
        <v>2664</v>
      </c>
      <c r="H1002">
        <v>5</v>
      </c>
      <c r="I1002" t="str">
        <f t="shared" si="15"/>
        <v>G.46.710</v>
      </c>
      <c r="J1002" s="9" t="s">
        <v>2504</v>
      </c>
      <c r="K1002" t="s">
        <v>2505</v>
      </c>
      <c r="L1002" t="s">
        <v>2506</v>
      </c>
    </row>
    <row r="1003" spans="1:12">
      <c r="A1003" s="19"/>
      <c r="B1003" s="19" t="s">
        <v>80</v>
      </c>
      <c r="C1003" s="19"/>
      <c r="E1003" t="s">
        <v>2255</v>
      </c>
      <c r="F1003" s="5" t="s">
        <v>2507</v>
      </c>
      <c r="G1003" s="3" t="s">
        <v>2665</v>
      </c>
      <c r="H1003">
        <v>5</v>
      </c>
      <c r="I1003" t="str">
        <f t="shared" si="15"/>
        <v>G.46.720</v>
      </c>
      <c r="J1003" s="9" t="s">
        <v>2508</v>
      </c>
      <c r="K1003" t="s">
        <v>2509</v>
      </c>
      <c r="L1003" t="s">
        <v>2510</v>
      </c>
    </row>
    <row r="1004" spans="1:12">
      <c r="A1004" s="19"/>
      <c r="B1004" s="19" t="s">
        <v>80</v>
      </c>
      <c r="C1004" s="19"/>
      <c r="E1004" t="s">
        <v>2255</v>
      </c>
      <c r="F1004" s="5" t="s">
        <v>2511</v>
      </c>
      <c r="G1004" s="3" t="s">
        <v>2666</v>
      </c>
      <c r="H1004">
        <v>5</v>
      </c>
      <c r="I1004" t="str">
        <f t="shared" si="15"/>
        <v>G.46.731</v>
      </c>
      <c r="J1004" s="9" t="s">
        <v>2667</v>
      </c>
      <c r="K1004" t="s">
        <v>2668</v>
      </c>
    </row>
    <row r="1005" spans="1:12">
      <c r="A1005" s="19"/>
      <c r="B1005" s="19" t="s">
        <v>80</v>
      </c>
      <c r="C1005" s="19"/>
      <c r="E1005" t="s">
        <v>2255</v>
      </c>
      <c r="F1005" s="5" t="s">
        <v>2511</v>
      </c>
      <c r="G1005" s="3" t="s">
        <v>2669</v>
      </c>
      <c r="H1005">
        <v>5</v>
      </c>
      <c r="I1005" t="str">
        <f t="shared" si="15"/>
        <v>G.46.732</v>
      </c>
      <c r="J1005" s="9" t="s">
        <v>2670</v>
      </c>
      <c r="K1005" t="s">
        <v>2671</v>
      </c>
    </row>
    <row r="1006" spans="1:12">
      <c r="A1006" s="19"/>
      <c r="B1006" s="19" t="s">
        <v>80</v>
      </c>
      <c r="C1006" s="19"/>
      <c r="E1006" t="s">
        <v>2255</v>
      </c>
      <c r="F1006" s="5" t="s">
        <v>2511</v>
      </c>
      <c r="G1006" s="3" t="s">
        <v>2672</v>
      </c>
      <c r="H1006">
        <v>5</v>
      </c>
      <c r="I1006" t="str">
        <f t="shared" si="15"/>
        <v>G.46.733</v>
      </c>
      <c r="J1006" s="9" t="s">
        <v>2673</v>
      </c>
      <c r="K1006" t="s">
        <v>2674</v>
      </c>
    </row>
    <row r="1007" spans="1:12">
      <c r="A1007" s="19"/>
      <c r="B1007" s="19" t="s">
        <v>80</v>
      </c>
      <c r="C1007" s="19"/>
      <c r="E1007" t="s">
        <v>2255</v>
      </c>
      <c r="F1007" s="5" t="s">
        <v>2511</v>
      </c>
      <c r="G1007" s="3" t="s">
        <v>2675</v>
      </c>
      <c r="H1007">
        <v>5</v>
      </c>
      <c r="I1007" t="str">
        <f t="shared" si="15"/>
        <v>G.46.739</v>
      </c>
      <c r="J1007" s="9" t="s">
        <v>2676</v>
      </c>
      <c r="K1007" t="s">
        <v>2677</v>
      </c>
      <c r="L1007" t="s">
        <v>2678</v>
      </c>
    </row>
    <row r="1008" spans="1:12">
      <c r="A1008" s="19"/>
      <c r="B1008" s="19" t="s">
        <v>80</v>
      </c>
      <c r="C1008" s="19"/>
      <c r="E1008" t="s">
        <v>2255</v>
      </c>
      <c r="F1008" s="5" t="s">
        <v>2515</v>
      </c>
      <c r="G1008" s="3" t="s">
        <v>2679</v>
      </c>
      <c r="H1008">
        <v>5</v>
      </c>
      <c r="I1008" t="str">
        <f t="shared" si="15"/>
        <v>G.46.740</v>
      </c>
      <c r="J1008" s="9" t="s">
        <v>2516</v>
      </c>
      <c r="K1008" t="s">
        <v>2517</v>
      </c>
      <c r="L1008" t="s">
        <v>2518</v>
      </c>
    </row>
    <row r="1009" spans="1:12">
      <c r="A1009" s="19"/>
      <c r="B1009" s="19" t="s">
        <v>80</v>
      </c>
      <c r="C1009" s="19"/>
      <c r="E1009" t="s">
        <v>2255</v>
      </c>
      <c r="F1009" s="5" t="s">
        <v>2519</v>
      </c>
      <c r="G1009" s="3" t="s">
        <v>2680</v>
      </c>
      <c r="H1009">
        <v>5</v>
      </c>
      <c r="I1009" t="str">
        <f t="shared" si="15"/>
        <v>G.46.750</v>
      </c>
      <c r="J1009" s="9" t="s">
        <v>2520</v>
      </c>
      <c r="K1009" t="s">
        <v>2521</v>
      </c>
      <c r="L1009" t="s">
        <v>2522</v>
      </c>
    </row>
    <row r="1010" spans="1:12">
      <c r="A1010" s="19"/>
      <c r="B1010" s="19" t="s">
        <v>80</v>
      </c>
      <c r="C1010" s="19"/>
      <c r="E1010" t="s">
        <v>2255</v>
      </c>
      <c r="F1010" s="5" t="s">
        <v>2523</v>
      </c>
      <c r="G1010" s="3" t="s">
        <v>2681</v>
      </c>
      <c r="H1010">
        <v>5</v>
      </c>
      <c r="I1010" t="str">
        <f t="shared" si="15"/>
        <v>G.46.761</v>
      </c>
      <c r="J1010" s="9" t="s">
        <v>2682</v>
      </c>
      <c r="K1010" t="s">
        <v>2683</v>
      </c>
    </row>
    <row r="1011" spans="1:12">
      <c r="A1011" s="19"/>
      <c r="B1011" s="19" t="s">
        <v>80</v>
      </c>
      <c r="C1011" s="19"/>
      <c r="E1011" t="s">
        <v>2255</v>
      </c>
      <c r="F1011" s="5" t="s">
        <v>2523</v>
      </c>
      <c r="G1011" s="3" t="s">
        <v>2684</v>
      </c>
      <c r="H1011">
        <v>5</v>
      </c>
      <c r="I1011" t="str">
        <f t="shared" si="15"/>
        <v>G.46.769</v>
      </c>
      <c r="J1011" s="9" t="s">
        <v>2685</v>
      </c>
      <c r="K1011" t="s">
        <v>2686</v>
      </c>
      <c r="L1011" t="s">
        <v>2687</v>
      </c>
    </row>
    <row r="1012" spans="1:12">
      <c r="A1012" s="19"/>
      <c r="B1012" s="19" t="s">
        <v>80</v>
      </c>
      <c r="C1012" s="19"/>
      <c r="E1012" t="s">
        <v>2255</v>
      </c>
      <c r="F1012" s="5" t="s">
        <v>2527</v>
      </c>
      <c r="G1012" s="3" t="s">
        <v>2688</v>
      </c>
      <c r="H1012">
        <v>5</v>
      </c>
      <c r="I1012" t="str">
        <f t="shared" si="15"/>
        <v>G.46.770</v>
      </c>
      <c r="J1012" s="9" t="s">
        <v>2528</v>
      </c>
      <c r="K1012" t="s">
        <v>2529</v>
      </c>
      <c r="L1012" t="s">
        <v>2530</v>
      </c>
    </row>
    <row r="1013" spans="1:12">
      <c r="A1013" s="19"/>
      <c r="B1013" s="19" t="s">
        <v>80</v>
      </c>
      <c r="C1013" s="19"/>
      <c r="E1013" t="s">
        <v>2255</v>
      </c>
      <c r="F1013" s="5" t="s">
        <v>2531</v>
      </c>
      <c r="G1013" s="3" t="s">
        <v>2689</v>
      </c>
      <c r="H1013">
        <v>5</v>
      </c>
      <c r="I1013" t="str">
        <f t="shared" si="15"/>
        <v>G.46.900</v>
      </c>
      <c r="J1013" s="9" t="s">
        <v>2352</v>
      </c>
      <c r="K1013" t="s">
        <v>2352</v>
      </c>
      <c r="L1013" t="s">
        <v>2532</v>
      </c>
    </row>
    <row r="1014" spans="1:12">
      <c r="A1014" s="19"/>
      <c r="B1014" s="19" t="s">
        <v>80</v>
      </c>
      <c r="C1014" s="19"/>
      <c r="E1014" t="s">
        <v>2255</v>
      </c>
      <c r="F1014" s="5" t="s">
        <v>2255</v>
      </c>
      <c r="G1014" s="3">
        <v>47</v>
      </c>
      <c r="H1014">
        <v>2</v>
      </c>
      <c r="I1014" t="str">
        <f t="shared" si="15"/>
        <v>G.47</v>
      </c>
      <c r="J1014" s="6" t="s">
        <v>2690</v>
      </c>
      <c r="K1014" t="s">
        <v>2691</v>
      </c>
      <c r="L1014" t="s">
        <v>2692</v>
      </c>
    </row>
    <row r="1015" spans="1:12">
      <c r="A1015" s="19"/>
      <c r="B1015" s="19" t="s">
        <v>80</v>
      </c>
      <c r="C1015" s="19"/>
      <c r="E1015" t="s">
        <v>2255</v>
      </c>
      <c r="F1015" s="5">
        <v>47</v>
      </c>
      <c r="G1015" s="3" t="s">
        <v>2693</v>
      </c>
      <c r="H1015">
        <v>3</v>
      </c>
      <c r="I1015" t="str">
        <f t="shared" si="15"/>
        <v>G.47.1</v>
      </c>
      <c r="J1015" s="7" t="s">
        <v>2694</v>
      </c>
      <c r="K1015" t="s">
        <v>2695</v>
      </c>
      <c r="L1015" t="s">
        <v>2696</v>
      </c>
    </row>
    <row r="1016" spans="1:12">
      <c r="A1016" s="19"/>
      <c r="B1016" s="19" t="s">
        <v>80</v>
      </c>
      <c r="C1016" s="19"/>
      <c r="E1016" t="s">
        <v>2255</v>
      </c>
      <c r="F1016" s="5">
        <v>47</v>
      </c>
      <c r="G1016" s="3" t="s">
        <v>2697</v>
      </c>
      <c r="H1016">
        <v>3</v>
      </c>
      <c r="I1016" t="str">
        <f t="shared" si="15"/>
        <v>G.47.2</v>
      </c>
      <c r="J1016" s="7" t="s">
        <v>2698</v>
      </c>
      <c r="K1016" t="s">
        <v>2699</v>
      </c>
    </row>
    <row r="1017" spans="1:12">
      <c r="A1017" s="19"/>
      <c r="B1017" s="19" t="s">
        <v>80</v>
      </c>
      <c r="C1017" s="19"/>
      <c r="E1017" t="s">
        <v>2255</v>
      </c>
      <c r="F1017" s="5">
        <v>47</v>
      </c>
      <c r="G1017" s="3" t="s">
        <v>2700</v>
      </c>
      <c r="H1017">
        <v>3</v>
      </c>
      <c r="I1017" t="str">
        <f t="shared" si="15"/>
        <v>G.47.3</v>
      </c>
      <c r="J1017" s="7" t="s">
        <v>2701</v>
      </c>
      <c r="K1017" t="s">
        <v>2702</v>
      </c>
    </row>
    <row r="1018" spans="1:12">
      <c r="A1018" s="19"/>
      <c r="B1018" s="19" t="s">
        <v>80</v>
      </c>
      <c r="C1018" s="19"/>
      <c r="E1018" t="s">
        <v>2255</v>
      </c>
      <c r="F1018" s="5">
        <v>47</v>
      </c>
      <c r="G1018" s="3" t="s">
        <v>2703</v>
      </c>
      <c r="H1018">
        <v>3</v>
      </c>
      <c r="I1018" t="str">
        <f t="shared" si="15"/>
        <v>G.47.4</v>
      </c>
      <c r="J1018" s="7" t="s">
        <v>2704</v>
      </c>
      <c r="K1018" t="s">
        <v>2705</v>
      </c>
      <c r="L1018" t="s">
        <v>2706</v>
      </c>
    </row>
    <row r="1019" spans="1:12">
      <c r="A1019" s="19"/>
      <c r="B1019" s="19" t="s">
        <v>80</v>
      </c>
      <c r="C1019" s="19"/>
      <c r="E1019" t="s">
        <v>2255</v>
      </c>
      <c r="F1019" s="5">
        <v>47</v>
      </c>
      <c r="G1019" s="3" t="s">
        <v>2707</v>
      </c>
      <c r="H1019">
        <v>3</v>
      </c>
      <c r="I1019" t="str">
        <f t="shared" si="15"/>
        <v>G.47.5</v>
      </c>
      <c r="J1019" s="7" t="s">
        <v>2708</v>
      </c>
      <c r="K1019" t="s">
        <v>2709</v>
      </c>
      <c r="L1019" t="s">
        <v>2710</v>
      </c>
    </row>
    <row r="1020" spans="1:12">
      <c r="A1020" s="19"/>
      <c r="B1020" s="19" t="s">
        <v>80</v>
      </c>
      <c r="C1020" s="19"/>
      <c r="E1020" t="s">
        <v>2255</v>
      </c>
      <c r="F1020" s="5">
        <v>47</v>
      </c>
      <c r="G1020" s="3" t="s">
        <v>2711</v>
      </c>
      <c r="H1020">
        <v>3</v>
      </c>
      <c r="I1020" t="str">
        <f t="shared" si="15"/>
        <v>G.47.6</v>
      </c>
      <c r="J1020" s="7" t="s">
        <v>2712</v>
      </c>
      <c r="K1020" t="s">
        <v>2713</v>
      </c>
      <c r="L1020" t="s">
        <v>2714</v>
      </c>
    </row>
    <row r="1021" spans="1:12">
      <c r="A1021" s="19"/>
      <c r="B1021" s="19" t="s">
        <v>80</v>
      </c>
      <c r="C1021" s="19"/>
      <c r="E1021" t="s">
        <v>2255</v>
      </c>
      <c r="F1021" s="5">
        <v>47</v>
      </c>
      <c r="G1021" s="3" t="s">
        <v>2715</v>
      </c>
      <c r="H1021">
        <v>3</v>
      </c>
      <c r="I1021" t="str">
        <f t="shared" si="15"/>
        <v>G.47.7</v>
      </c>
      <c r="J1021" s="7" t="s">
        <v>2716</v>
      </c>
      <c r="K1021" t="s">
        <v>2717</v>
      </c>
      <c r="L1021" t="s">
        <v>2718</v>
      </c>
    </row>
    <row r="1022" spans="1:12">
      <c r="A1022" s="19"/>
      <c r="B1022" s="19" t="s">
        <v>80</v>
      </c>
      <c r="C1022" s="19"/>
      <c r="E1022" t="s">
        <v>2255</v>
      </c>
      <c r="F1022" s="5">
        <v>47</v>
      </c>
      <c r="G1022" s="3" t="s">
        <v>2719</v>
      </c>
      <c r="H1022">
        <v>3</v>
      </c>
      <c r="I1022" t="str">
        <f t="shared" si="15"/>
        <v>G.47.8</v>
      </c>
      <c r="J1022" s="7" t="s">
        <v>2720</v>
      </c>
      <c r="K1022" t="s">
        <v>2720</v>
      </c>
      <c r="L1022" t="s">
        <v>2721</v>
      </c>
    </row>
    <row r="1023" spans="1:12">
      <c r="A1023" s="19"/>
      <c r="B1023" s="19" t="s">
        <v>80</v>
      </c>
      <c r="C1023" s="19"/>
      <c r="E1023" t="s">
        <v>2255</v>
      </c>
      <c r="F1023" s="5">
        <v>47</v>
      </c>
      <c r="G1023" s="3" t="s">
        <v>2722</v>
      </c>
      <c r="H1023">
        <v>3</v>
      </c>
      <c r="I1023" t="str">
        <f t="shared" si="15"/>
        <v>G.47.9</v>
      </c>
      <c r="J1023" s="7" t="s">
        <v>2723</v>
      </c>
      <c r="K1023" t="s">
        <v>2724</v>
      </c>
      <c r="L1023" t="s">
        <v>2725</v>
      </c>
    </row>
    <row r="1024" spans="1:12">
      <c r="A1024" s="19"/>
      <c r="B1024" s="19" t="s">
        <v>80</v>
      </c>
      <c r="C1024" s="19"/>
      <c r="E1024" t="s">
        <v>2255</v>
      </c>
      <c r="F1024" s="5" t="s">
        <v>2693</v>
      </c>
      <c r="G1024" s="3" t="s">
        <v>2726</v>
      </c>
      <c r="H1024">
        <v>4</v>
      </c>
      <c r="I1024" t="str">
        <f t="shared" si="15"/>
        <v>G.47.11</v>
      </c>
      <c r="J1024" s="8" t="s">
        <v>2727</v>
      </c>
      <c r="K1024" t="s">
        <v>2728</v>
      </c>
      <c r="L1024" t="s">
        <v>2729</v>
      </c>
    </row>
    <row r="1025" spans="1:12">
      <c r="A1025" s="19"/>
      <c r="B1025" s="19" t="s">
        <v>80</v>
      </c>
      <c r="C1025" s="19"/>
      <c r="E1025" t="s">
        <v>2255</v>
      </c>
      <c r="F1025" s="5" t="s">
        <v>2693</v>
      </c>
      <c r="G1025" s="3" t="s">
        <v>2730</v>
      </c>
      <c r="H1025">
        <v>4</v>
      </c>
      <c r="I1025" t="str">
        <f t="shared" si="15"/>
        <v>G.47.19</v>
      </c>
      <c r="J1025" s="8" t="s">
        <v>2731</v>
      </c>
      <c r="K1025" t="s">
        <v>2732</v>
      </c>
      <c r="L1025" t="s">
        <v>2733</v>
      </c>
    </row>
    <row r="1026" spans="1:12">
      <c r="A1026" s="19"/>
      <c r="B1026" s="19" t="s">
        <v>80</v>
      </c>
      <c r="C1026" s="19"/>
      <c r="E1026" t="s">
        <v>2255</v>
      </c>
      <c r="F1026" s="5" t="s">
        <v>2697</v>
      </c>
      <c r="G1026" s="3" t="s">
        <v>2734</v>
      </c>
      <c r="H1026">
        <v>4</v>
      </c>
      <c r="I1026" t="str">
        <f t="shared" ref="I1026:I1089" si="16">CONCATENATE(E1026,".",G1026)</f>
        <v>G.47.21</v>
      </c>
      <c r="J1026" s="8" t="s">
        <v>2735</v>
      </c>
      <c r="K1026" t="s">
        <v>2736</v>
      </c>
      <c r="L1026" t="s">
        <v>2737</v>
      </c>
    </row>
    <row r="1027" spans="1:12">
      <c r="A1027" s="19"/>
      <c r="B1027" s="19" t="s">
        <v>80</v>
      </c>
      <c r="C1027" s="19"/>
      <c r="E1027" t="s">
        <v>2255</v>
      </c>
      <c r="F1027" s="5" t="s">
        <v>2697</v>
      </c>
      <c r="G1027" s="3" t="s">
        <v>2738</v>
      </c>
      <c r="H1027">
        <v>4</v>
      </c>
      <c r="I1027" t="str">
        <f t="shared" si="16"/>
        <v>G.47.22</v>
      </c>
      <c r="J1027" s="8" t="s">
        <v>2739</v>
      </c>
      <c r="K1027" t="s">
        <v>2740</v>
      </c>
      <c r="L1027" t="s">
        <v>2741</v>
      </c>
    </row>
    <row r="1028" spans="1:12">
      <c r="A1028" s="19"/>
      <c r="B1028" s="19" t="s">
        <v>80</v>
      </c>
      <c r="C1028" s="19"/>
      <c r="E1028" t="s">
        <v>2255</v>
      </c>
      <c r="F1028" s="5" t="s">
        <v>2697</v>
      </c>
      <c r="G1028" s="3" t="s">
        <v>2742</v>
      </c>
      <c r="H1028">
        <v>4</v>
      </c>
      <c r="I1028" t="str">
        <f t="shared" si="16"/>
        <v>G.47.23</v>
      </c>
      <c r="J1028" s="8" t="s">
        <v>2743</v>
      </c>
      <c r="K1028" t="s">
        <v>2744</v>
      </c>
      <c r="L1028" t="s">
        <v>2745</v>
      </c>
    </row>
    <row r="1029" spans="1:12">
      <c r="A1029" s="19"/>
      <c r="B1029" s="19" t="s">
        <v>80</v>
      </c>
      <c r="C1029" s="19"/>
      <c r="E1029" t="s">
        <v>2255</v>
      </c>
      <c r="F1029" s="5" t="s">
        <v>2697</v>
      </c>
      <c r="G1029" s="3" t="s">
        <v>2746</v>
      </c>
      <c r="H1029">
        <v>4</v>
      </c>
      <c r="I1029" t="str">
        <f t="shared" si="16"/>
        <v>G.47.24</v>
      </c>
      <c r="J1029" s="8" t="s">
        <v>2747</v>
      </c>
      <c r="K1029" t="s">
        <v>2748</v>
      </c>
    </row>
    <row r="1030" spans="1:12">
      <c r="A1030" s="19"/>
      <c r="B1030" s="19" t="s">
        <v>80</v>
      </c>
      <c r="C1030" s="19"/>
      <c r="E1030" t="s">
        <v>2255</v>
      </c>
      <c r="F1030" s="5" t="s">
        <v>2697</v>
      </c>
      <c r="G1030" s="3" t="s">
        <v>2749</v>
      </c>
      <c r="H1030">
        <v>4</v>
      </c>
      <c r="I1030" t="str">
        <f t="shared" si="16"/>
        <v>G.47.25</v>
      </c>
      <c r="J1030" s="8" t="s">
        <v>2750</v>
      </c>
      <c r="K1030" t="s">
        <v>2751</v>
      </c>
      <c r="L1030" t="s">
        <v>2752</v>
      </c>
    </row>
    <row r="1031" spans="1:12">
      <c r="A1031" s="19"/>
      <c r="B1031" s="19" t="s">
        <v>80</v>
      </c>
      <c r="C1031" s="19"/>
      <c r="E1031" t="s">
        <v>2255</v>
      </c>
      <c r="F1031" s="5" t="s">
        <v>2697</v>
      </c>
      <c r="G1031" s="3" t="s">
        <v>2753</v>
      </c>
      <c r="H1031">
        <v>4</v>
      </c>
      <c r="I1031" t="str">
        <f t="shared" si="16"/>
        <v>G.47.26</v>
      </c>
      <c r="J1031" s="8" t="s">
        <v>2754</v>
      </c>
      <c r="K1031" t="s">
        <v>2755</v>
      </c>
      <c r="L1031" t="s">
        <v>2756</v>
      </c>
    </row>
    <row r="1032" spans="1:12">
      <c r="A1032" s="19"/>
      <c r="B1032" s="19" t="s">
        <v>80</v>
      </c>
      <c r="C1032" s="19"/>
      <c r="E1032" t="s">
        <v>2255</v>
      </c>
      <c r="F1032" s="5" t="s">
        <v>2697</v>
      </c>
      <c r="G1032" s="3" t="s">
        <v>2757</v>
      </c>
      <c r="H1032">
        <v>4</v>
      </c>
      <c r="I1032" t="str">
        <f t="shared" si="16"/>
        <v>G.47.29</v>
      </c>
      <c r="J1032" s="8" t="s">
        <v>2758</v>
      </c>
      <c r="K1032" t="s">
        <v>2759</v>
      </c>
      <c r="L1032" t="s">
        <v>2760</v>
      </c>
    </row>
    <row r="1033" spans="1:12">
      <c r="A1033" s="19"/>
      <c r="B1033" s="19" t="s">
        <v>80</v>
      </c>
      <c r="C1033" s="19"/>
      <c r="E1033" t="s">
        <v>2255</v>
      </c>
      <c r="F1033" s="5" t="s">
        <v>2700</v>
      </c>
      <c r="G1033" s="3" t="s">
        <v>2761</v>
      </c>
      <c r="H1033">
        <v>4</v>
      </c>
      <c r="I1033" t="str">
        <f t="shared" si="16"/>
        <v>G.47.30</v>
      </c>
      <c r="J1033" s="8" t="s">
        <v>2701</v>
      </c>
      <c r="K1033" t="s">
        <v>2702</v>
      </c>
      <c r="L1033" t="s">
        <v>2762</v>
      </c>
    </row>
    <row r="1034" spans="1:12">
      <c r="A1034" s="19"/>
      <c r="B1034" s="19" t="s">
        <v>80</v>
      </c>
      <c r="C1034" s="19"/>
      <c r="E1034" t="s">
        <v>2255</v>
      </c>
      <c r="F1034" s="5" t="s">
        <v>2703</v>
      </c>
      <c r="G1034" s="3" t="s">
        <v>2763</v>
      </c>
      <c r="H1034">
        <v>4</v>
      </c>
      <c r="I1034" t="str">
        <f t="shared" si="16"/>
        <v>G.47.41</v>
      </c>
      <c r="J1034" s="8" t="s">
        <v>2764</v>
      </c>
      <c r="K1034" t="s">
        <v>2765</v>
      </c>
      <c r="L1034" t="s">
        <v>2766</v>
      </c>
    </row>
    <row r="1035" spans="1:12">
      <c r="A1035" s="19"/>
      <c r="B1035" s="19" t="s">
        <v>80</v>
      </c>
      <c r="C1035" s="19"/>
      <c r="E1035" t="s">
        <v>2255</v>
      </c>
      <c r="F1035" s="5" t="s">
        <v>2703</v>
      </c>
      <c r="G1035" s="3" t="s">
        <v>2767</v>
      </c>
      <c r="H1035">
        <v>4</v>
      </c>
      <c r="I1035" t="str">
        <f t="shared" si="16"/>
        <v>G.47.42</v>
      </c>
      <c r="J1035" s="8" t="s">
        <v>2768</v>
      </c>
      <c r="K1035" t="s">
        <v>2769</v>
      </c>
    </row>
    <row r="1036" spans="1:12">
      <c r="A1036" s="19"/>
      <c r="B1036" s="19" t="s">
        <v>80</v>
      </c>
      <c r="C1036" s="19"/>
      <c r="E1036" t="s">
        <v>2255</v>
      </c>
      <c r="F1036" s="5" t="s">
        <v>2703</v>
      </c>
      <c r="G1036" s="3" t="s">
        <v>2770</v>
      </c>
      <c r="H1036">
        <v>4</v>
      </c>
      <c r="I1036" t="str">
        <f t="shared" si="16"/>
        <v>G.47.43</v>
      </c>
      <c r="J1036" s="8" t="s">
        <v>2771</v>
      </c>
      <c r="K1036" t="s">
        <v>2772</v>
      </c>
      <c r="L1036" t="s">
        <v>2773</v>
      </c>
    </row>
    <row r="1037" spans="1:12">
      <c r="A1037" s="19"/>
      <c r="B1037" s="19" t="s">
        <v>80</v>
      </c>
      <c r="C1037" s="19"/>
      <c r="E1037" t="s">
        <v>2255</v>
      </c>
      <c r="F1037" s="5" t="s">
        <v>2707</v>
      </c>
      <c r="G1037" s="3" t="s">
        <v>2774</v>
      </c>
      <c r="H1037">
        <v>4</v>
      </c>
      <c r="I1037" t="str">
        <f t="shared" si="16"/>
        <v>G.47.51</v>
      </c>
      <c r="J1037" s="8" t="s">
        <v>2775</v>
      </c>
      <c r="K1037" t="s">
        <v>2776</v>
      </c>
      <c r="L1037" t="s">
        <v>2777</v>
      </c>
    </row>
    <row r="1038" spans="1:12">
      <c r="A1038" s="19"/>
      <c r="B1038" s="19" t="s">
        <v>80</v>
      </c>
      <c r="C1038" s="19"/>
      <c r="E1038" t="s">
        <v>2255</v>
      </c>
      <c r="F1038" s="5" t="s">
        <v>2707</v>
      </c>
      <c r="G1038" s="3" t="s">
        <v>2778</v>
      </c>
      <c r="H1038">
        <v>4</v>
      </c>
      <c r="I1038" t="str">
        <f t="shared" si="16"/>
        <v>G.47.52</v>
      </c>
      <c r="J1038" s="8" t="s">
        <v>2779</v>
      </c>
      <c r="K1038" t="s">
        <v>2780</v>
      </c>
      <c r="L1038" t="s">
        <v>2781</v>
      </c>
    </row>
    <row r="1039" spans="1:12">
      <c r="A1039" s="19"/>
      <c r="B1039" s="19" t="s">
        <v>80</v>
      </c>
      <c r="C1039" s="19"/>
      <c r="E1039" t="s">
        <v>2255</v>
      </c>
      <c r="F1039" s="5" t="s">
        <v>2707</v>
      </c>
      <c r="G1039" s="3" t="s">
        <v>2782</v>
      </c>
      <c r="H1039">
        <v>4</v>
      </c>
      <c r="I1039" t="str">
        <f t="shared" si="16"/>
        <v>G.47.53</v>
      </c>
      <c r="J1039" s="8" t="s">
        <v>2783</v>
      </c>
      <c r="K1039" t="s">
        <v>2784</v>
      </c>
      <c r="L1039" t="s">
        <v>2785</v>
      </c>
    </row>
    <row r="1040" spans="1:12">
      <c r="A1040" s="19"/>
      <c r="B1040" s="19" t="s">
        <v>80</v>
      </c>
      <c r="C1040" s="19"/>
      <c r="E1040" t="s">
        <v>2255</v>
      </c>
      <c r="F1040" s="5" t="s">
        <v>2707</v>
      </c>
      <c r="G1040" s="3" t="s">
        <v>2786</v>
      </c>
      <c r="H1040">
        <v>4</v>
      </c>
      <c r="I1040" t="str">
        <f t="shared" si="16"/>
        <v>G.47.54</v>
      </c>
      <c r="J1040" s="8" t="s">
        <v>2787</v>
      </c>
      <c r="K1040" t="s">
        <v>2788</v>
      </c>
      <c r="L1040" t="s">
        <v>2789</v>
      </c>
    </row>
    <row r="1041" spans="1:12">
      <c r="A1041" s="19"/>
      <c r="B1041" s="19" t="s">
        <v>80</v>
      </c>
      <c r="C1041" s="19"/>
      <c r="E1041" t="s">
        <v>2255</v>
      </c>
      <c r="F1041" s="5" t="s">
        <v>2707</v>
      </c>
      <c r="G1041" s="3" t="s">
        <v>2790</v>
      </c>
      <c r="H1041">
        <v>4</v>
      </c>
      <c r="I1041" t="str">
        <f t="shared" si="16"/>
        <v>G.47.59</v>
      </c>
      <c r="J1041" s="8" t="s">
        <v>2791</v>
      </c>
      <c r="K1041" t="s">
        <v>2792</v>
      </c>
      <c r="L1041" t="s">
        <v>2793</v>
      </c>
    </row>
    <row r="1042" spans="1:12">
      <c r="A1042" s="19"/>
      <c r="B1042" s="19" t="s">
        <v>80</v>
      </c>
      <c r="C1042" s="19"/>
      <c r="E1042" t="s">
        <v>2255</v>
      </c>
      <c r="F1042" s="5" t="s">
        <v>2711</v>
      </c>
      <c r="G1042" s="3" t="s">
        <v>2794</v>
      </c>
      <c r="H1042">
        <v>4</v>
      </c>
      <c r="I1042" t="str">
        <f t="shared" si="16"/>
        <v>G.47.61</v>
      </c>
      <c r="J1042" s="8" t="s">
        <v>2795</v>
      </c>
      <c r="K1042" t="s">
        <v>2796</v>
      </c>
      <c r="L1042" t="s">
        <v>2797</v>
      </c>
    </row>
    <row r="1043" spans="1:12">
      <c r="A1043" s="19"/>
      <c r="B1043" s="19" t="s">
        <v>80</v>
      </c>
      <c r="C1043" s="19"/>
      <c r="E1043" t="s">
        <v>2255</v>
      </c>
      <c r="F1043" s="5" t="s">
        <v>2711</v>
      </c>
      <c r="G1043" s="3" t="s">
        <v>2798</v>
      </c>
      <c r="H1043">
        <v>4</v>
      </c>
      <c r="I1043" t="str">
        <f t="shared" si="16"/>
        <v>G.47.62</v>
      </c>
      <c r="J1043" s="8" t="s">
        <v>2799</v>
      </c>
      <c r="K1043" t="s">
        <v>2800</v>
      </c>
      <c r="L1043" t="s">
        <v>2801</v>
      </c>
    </row>
    <row r="1044" spans="1:12">
      <c r="A1044" s="19"/>
      <c r="B1044" s="19" t="s">
        <v>80</v>
      </c>
      <c r="C1044" s="19"/>
      <c r="E1044" t="s">
        <v>2255</v>
      </c>
      <c r="F1044" s="5" t="s">
        <v>2711</v>
      </c>
      <c r="G1044" s="3" t="s">
        <v>2802</v>
      </c>
      <c r="H1044">
        <v>4</v>
      </c>
      <c r="I1044" t="str">
        <f t="shared" si="16"/>
        <v>G.47.63</v>
      </c>
      <c r="J1044" s="8" t="s">
        <v>2803</v>
      </c>
      <c r="K1044" t="s">
        <v>2804</v>
      </c>
      <c r="L1044" t="s">
        <v>2805</v>
      </c>
    </row>
    <row r="1045" spans="1:12">
      <c r="A1045" s="19"/>
      <c r="B1045" s="19" t="s">
        <v>80</v>
      </c>
      <c r="C1045" s="19"/>
      <c r="E1045" t="s">
        <v>2255</v>
      </c>
      <c r="F1045" s="5" t="s">
        <v>2711</v>
      </c>
      <c r="G1045" s="3" t="s">
        <v>2806</v>
      </c>
      <c r="H1045">
        <v>4</v>
      </c>
      <c r="I1045" t="str">
        <f t="shared" si="16"/>
        <v>G.47.64</v>
      </c>
      <c r="J1045" s="8" t="s">
        <v>2807</v>
      </c>
      <c r="K1045" t="s">
        <v>2808</v>
      </c>
      <c r="L1045" t="s">
        <v>2809</v>
      </c>
    </row>
    <row r="1046" spans="1:12">
      <c r="A1046" s="19"/>
      <c r="B1046" s="19" t="s">
        <v>80</v>
      </c>
      <c r="C1046" s="19"/>
      <c r="E1046" t="s">
        <v>2255</v>
      </c>
      <c r="F1046" s="5" t="s">
        <v>2711</v>
      </c>
      <c r="G1046" s="3" t="s">
        <v>2810</v>
      </c>
      <c r="H1046">
        <v>4</v>
      </c>
      <c r="I1046" t="str">
        <f t="shared" si="16"/>
        <v>G.47.65</v>
      </c>
      <c r="J1046" s="8" t="s">
        <v>2811</v>
      </c>
      <c r="K1046" t="s">
        <v>2812</v>
      </c>
      <c r="L1046" t="s">
        <v>2813</v>
      </c>
    </row>
    <row r="1047" spans="1:12">
      <c r="A1047" s="19"/>
      <c r="B1047" s="19" t="s">
        <v>80</v>
      </c>
      <c r="C1047" s="19"/>
      <c r="E1047" t="s">
        <v>2255</v>
      </c>
      <c r="F1047" s="5" t="s">
        <v>2715</v>
      </c>
      <c r="G1047" s="3" t="s">
        <v>2814</v>
      </c>
      <c r="H1047">
        <v>4</v>
      </c>
      <c r="I1047" t="str">
        <f t="shared" si="16"/>
        <v>G.47.71</v>
      </c>
      <c r="J1047" s="8" t="s">
        <v>2815</v>
      </c>
      <c r="K1047" t="s">
        <v>2816</v>
      </c>
      <c r="L1047" t="s">
        <v>2817</v>
      </c>
    </row>
    <row r="1048" spans="1:12">
      <c r="A1048" s="19"/>
      <c r="B1048" s="19" t="s">
        <v>80</v>
      </c>
      <c r="C1048" s="19"/>
      <c r="E1048" t="s">
        <v>2255</v>
      </c>
      <c r="F1048" s="5" t="s">
        <v>2715</v>
      </c>
      <c r="G1048" s="3" t="s">
        <v>2818</v>
      </c>
      <c r="H1048">
        <v>4</v>
      </c>
      <c r="I1048" t="str">
        <f t="shared" si="16"/>
        <v>G.47.72</v>
      </c>
      <c r="J1048" s="8" t="s">
        <v>2819</v>
      </c>
      <c r="K1048" t="s">
        <v>2820</v>
      </c>
      <c r="L1048" t="s">
        <v>2821</v>
      </c>
    </row>
    <row r="1049" spans="1:12">
      <c r="A1049" s="19"/>
      <c r="B1049" s="19" t="s">
        <v>80</v>
      </c>
      <c r="C1049" s="19"/>
      <c r="E1049" t="s">
        <v>2255</v>
      </c>
      <c r="F1049" s="5" t="s">
        <v>2715</v>
      </c>
      <c r="G1049" s="3" t="s">
        <v>2822</v>
      </c>
      <c r="H1049">
        <v>4</v>
      </c>
      <c r="I1049" t="str">
        <f t="shared" si="16"/>
        <v>G.47.73</v>
      </c>
      <c r="J1049" s="8" t="s">
        <v>2823</v>
      </c>
      <c r="K1049" t="s">
        <v>2824</v>
      </c>
      <c r="L1049" t="s">
        <v>2825</v>
      </c>
    </row>
    <row r="1050" spans="1:12">
      <c r="A1050" s="19"/>
      <c r="B1050" s="19" t="s">
        <v>80</v>
      </c>
      <c r="C1050" s="19"/>
      <c r="E1050" t="s">
        <v>2255</v>
      </c>
      <c r="F1050" s="5" t="s">
        <v>2715</v>
      </c>
      <c r="G1050" s="3" t="s">
        <v>2826</v>
      </c>
      <c r="H1050">
        <v>4</v>
      </c>
      <c r="I1050" t="str">
        <f t="shared" si="16"/>
        <v>G.47.74</v>
      </c>
      <c r="J1050" s="8" t="s">
        <v>2827</v>
      </c>
      <c r="K1050" t="s">
        <v>2828</v>
      </c>
    </row>
    <row r="1051" spans="1:12">
      <c r="A1051" s="19"/>
      <c r="B1051" s="19" t="s">
        <v>80</v>
      </c>
      <c r="C1051" s="19"/>
      <c r="E1051" t="s">
        <v>2255</v>
      </c>
      <c r="F1051" s="5" t="s">
        <v>2715</v>
      </c>
      <c r="G1051" s="3" t="s">
        <v>2829</v>
      </c>
      <c r="H1051">
        <v>4</v>
      </c>
      <c r="I1051" t="str">
        <f t="shared" si="16"/>
        <v>G.47.75</v>
      </c>
      <c r="J1051" s="8" t="s">
        <v>2830</v>
      </c>
      <c r="K1051" t="s">
        <v>2831</v>
      </c>
      <c r="L1051" t="s">
        <v>2832</v>
      </c>
    </row>
    <row r="1052" spans="1:12">
      <c r="A1052" s="19"/>
      <c r="B1052" s="19" t="s">
        <v>80</v>
      </c>
      <c r="C1052" s="19"/>
      <c r="E1052" t="s">
        <v>2255</v>
      </c>
      <c r="F1052" s="5" t="s">
        <v>2715</v>
      </c>
      <c r="G1052" s="3" t="s">
        <v>2833</v>
      </c>
      <c r="H1052">
        <v>4</v>
      </c>
      <c r="I1052" t="str">
        <f t="shared" si="16"/>
        <v>G.47.76</v>
      </c>
      <c r="J1052" s="8" t="s">
        <v>2834</v>
      </c>
      <c r="K1052" t="s">
        <v>2835</v>
      </c>
    </row>
    <row r="1053" spans="1:12">
      <c r="A1053" s="19"/>
      <c r="B1053" s="19" t="s">
        <v>80</v>
      </c>
      <c r="C1053" s="19"/>
      <c r="E1053" t="s">
        <v>2255</v>
      </c>
      <c r="F1053" s="5" t="s">
        <v>2715</v>
      </c>
      <c r="G1053" s="3" t="s">
        <v>2836</v>
      </c>
      <c r="H1053">
        <v>4</v>
      </c>
      <c r="I1053" t="str">
        <f t="shared" si="16"/>
        <v>G.47.77</v>
      </c>
      <c r="J1053" s="8" t="s">
        <v>2837</v>
      </c>
      <c r="K1053" t="s">
        <v>2838</v>
      </c>
    </row>
    <row r="1054" spans="1:12">
      <c r="A1054" s="19"/>
      <c r="B1054" s="19" t="s">
        <v>80</v>
      </c>
      <c r="C1054" s="19"/>
      <c r="E1054" t="s">
        <v>2255</v>
      </c>
      <c r="F1054" s="5" t="s">
        <v>2715</v>
      </c>
      <c r="G1054" s="3" t="s">
        <v>2839</v>
      </c>
      <c r="H1054">
        <v>4</v>
      </c>
      <c r="I1054" t="str">
        <f t="shared" si="16"/>
        <v>G.47.78</v>
      </c>
      <c r="J1054" s="8" t="s">
        <v>2840</v>
      </c>
      <c r="K1054" t="s">
        <v>2841</v>
      </c>
      <c r="L1054" t="s">
        <v>2842</v>
      </c>
    </row>
    <row r="1055" spans="1:12">
      <c r="A1055" s="19"/>
      <c r="B1055" s="19" t="s">
        <v>80</v>
      </c>
      <c r="C1055" s="19"/>
      <c r="E1055" t="s">
        <v>2255</v>
      </c>
      <c r="F1055" s="5" t="s">
        <v>2715</v>
      </c>
      <c r="G1055" s="3" t="s">
        <v>2843</v>
      </c>
      <c r="H1055">
        <v>4</v>
      </c>
      <c r="I1055" t="str">
        <f t="shared" si="16"/>
        <v>G.47.79</v>
      </c>
      <c r="J1055" s="8" t="s">
        <v>2844</v>
      </c>
      <c r="K1055" t="s">
        <v>2845</v>
      </c>
      <c r="L1055" t="s">
        <v>2846</v>
      </c>
    </row>
    <row r="1056" spans="1:12">
      <c r="A1056" s="19"/>
      <c r="B1056" s="19" t="s">
        <v>80</v>
      </c>
      <c r="C1056" s="19"/>
      <c r="E1056" t="s">
        <v>2255</v>
      </c>
      <c r="F1056" s="5" t="s">
        <v>2719</v>
      </c>
      <c r="G1056" s="3" t="s">
        <v>2847</v>
      </c>
      <c r="H1056">
        <v>4</v>
      </c>
      <c r="I1056" t="str">
        <f t="shared" si="16"/>
        <v>G.47.81</v>
      </c>
      <c r="J1056" s="8" t="s">
        <v>2848</v>
      </c>
      <c r="K1056" t="s">
        <v>2849</v>
      </c>
      <c r="L1056" t="s">
        <v>2850</v>
      </c>
    </row>
    <row r="1057" spans="1:12">
      <c r="A1057" s="19"/>
      <c r="B1057" s="19" t="s">
        <v>80</v>
      </c>
      <c r="C1057" s="19"/>
      <c r="E1057" t="s">
        <v>2255</v>
      </c>
      <c r="F1057" s="5" t="s">
        <v>2719</v>
      </c>
      <c r="G1057" s="3" t="s">
        <v>2851</v>
      </c>
      <c r="H1057">
        <v>4</v>
      </c>
      <c r="I1057" t="str">
        <f t="shared" si="16"/>
        <v>G.47.82</v>
      </c>
      <c r="J1057" s="8" t="s">
        <v>2852</v>
      </c>
      <c r="K1057" t="s">
        <v>2853</v>
      </c>
    </row>
    <row r="1058" spans="1:12">
      <c r="A1058" s="19"/>
      <c r="B1058" s="19" t="s">
        <v>80</v>
      </c>
      <c r="C1058" s="19"/>
      <c r="E1058" t="s">
        <v>2255</v>
      </c>
      <c r="F1058" s="5" t="s">
        <v>2719</v>
      </c>
      <c r="G1058" s="3" t="s">
        <v>2854</v>
      </c>
      <c r="H1058">
        <v>4</v>
      </c>
      <c r="I1058" t="str">
        <f t="shared" si="16"/>
        <v>G.47.89</v>
      </c>
      <c r="J1058" s="8" t="s">
        <v>2855</v>
      </c>
      <c r="K1058" t="s">
        <v>2856</v>
      </c>
      <c r="L1058" t="s">
        <v>2857</v>
      </c>
    </row>
    <row r="1059" spans="1:12">
      <c r="A1059" s="19"/>
      <c r="B1059" s="19" t="s">
        <v>80</v>
      </c>
      <c r="C1059" s="19"/>
      <c r="E1059" t="s">
        <v>2255</v>
      </c>
      <c r="F1059" s="5" t="s">
        <v>2722</v>
      </c>
      <c r="G1059" s="3" t="s">
        <v>2858</v>
      </c>
      <c r="H1059">
        <v>4</v>
      </c>
      <c r="I1059" t="str">
        <f t="shared" si="16"/>
        <v>G.47.91</v>
      </c>
      <c r="J1059" s="8" t="s">
        <v>2859</v>
      </c>
      <c r="K1059" t="s">
        <v>2860</v>
      </c>
      <c r="L1059" t="s">
        <v>2861</v>
      </c>
    </row>
    <row r="1060" spans="1:12">
      <c r="A1060" s="19"/>
      <c r="B1060" s="19" t="s">
        <v>80</v>
      </c>
      <c r="C1060" s="19"/>
      <c r="E1060" t="s">
        <v>2255</v>
      </c>
      <c r="F1060" s="5" t="s">
        <v>2722</v>
      </c>
      <c r="G1060" s="3" t="s">
        <v>2862</v>
      </c>
      <c r="H1060">
        <v>4</v>
      </c>
      <c r="I1060" t="str">
        <f t="shared" si="16"/>
        <v>G.47.99</v>
      </c>
      <c r="J1060" s="8" t="s">
        <v>2863</v>
      </c>
      <c r="K1060" t="s">
        <v>2864</v>
      </c>
      <c r="L1060" t="s">
        <v>2865</v>
      </c>
    </row>
    <row r="1061" spans="1:12">
      <c r="A1061" s="19"/>
      <c r="B1061" s="19" t="s">
        <v>80</v>
      </c>
      <c r="C1061" s="19"/>
      <c r="E1061" t="s">
        <v>2255</v>
      </c>
      <c r="F1061" s="5" t="s">
        <v>2726</v>
      </c>
      <c r="G1061" s="3" t="s">
        <v>2866</v>
      </c>
      <c r="H1061">
        <v>5</v>
      </c>
      <c r="I1061" t="str">
        <f t="shared" si="16"/>
        <v>G.47.111</v>
      </c>
      <c r="J1061" s="9" t="s">
        <v>2727</v>
      </c>
      <c r="K1061" t="s">
        <v>2728</v>
      </c>
    </row>
    <row r="1062" spans="1:12">
      <c r="A1062" s="19"/>
      <c r="B1062" s="19" t="s">
        <v>80</v>
      </c>
      <c r="C1062" s="19"/>
      <c r="E1062" t="s">
        <v>2255</v>
      </c>
      <c r="F1062" s="5" t="s">
        <v>2726</v>
      </c>
      <c r="G1062" s="3" t="s">
        <v>2867</v>
      </c>
      <c r="H1062">
        <v>5</v>
      </c>
      <c r="I1062" t="str">
        <f t="shared" si="16"/>
        <v>G.47.112</v>
      </c>
      <c r="J1062" s="9" t="s">
        <v>2868</v>
      </c>
      <c r="K1062" t="s">
        <v>2869</v>
      </c>
      <c r="L1062" t="s">
        <v>2870</v>
      </c>
    </row>
    <row r="1063" spans="1:12">
      <c r="A1063" s="19"/>
      <c r="B1063" s="19" t="s">
        <v>80</v>
      </c>
      <c r="C1063" s="19"/>
      <c r="E1063" t="s">
        <v>2255</v>
      </c>
      <c r="F1063" s="5" t="s">
        <v>2730</v>
      </c>
      <c r="G1063" s="3" t="s">
        <v>2871</v>
      </c>
      <c r="H1063">
        <v>5</v>
      </c>
      <c r="I1063" t="str">
        <f t="shared" si="16"/>
        <v>G.47.190</v>
      </c>
      <c r="J1063" s="9" t="s">
        <v>2731</v>
      </c>
      <c r="K1063" t="s">
        <v>2732</v>
      </c>
      <c r="L1063" t="s">
        <v>2733</v>
      </c>
    </row>
    <row r="1064" spans="1:12">
      <c r="A1064" s="19"/>
      <c r="B1064" s="19" t="s">
        <v>80</v>
      </c>
      <c r="C1064" s="19"/>
      <c r="E1064" t="s">
        <v>2255</v>
      </c>
      <c r="F1064" s="5" t="s">
        <v>2734</v>
      </c>
      <c r="G1064" s="3" t="s">
        <v>2872</v>
      </c>
      <c r="H1064">
        <v>5</v>
      </c>
      <c r="I1064" t="str">
        <f t="shared" si="16"/>
        <v>G.47.210</v>
      </c>
      <c r="J1064" s="9" t="s">
        <v>2735</v>
      </c>
      <c r="K1064" t="s">
        <v>2736</v>
      </c>
      <c r="L1064" t="s">
        <v>2737</v>
      </c>
    </row>
    <row r="1065" spans="1:12">
      <c r="A1065" s="19"/>
      <c r="B1065" s="19" t="s">
        <v>80</v>
      </c>
      <c r="C1065" s="19"/>
      <c r="E1065" t="s">
        <v>2255</v>
      </c>
      <c r="F1065" s="5" t="s">
        <v>2738</v>
      </c>
      <c r="G1065" s="3" t="s">
        <v>2873</v>
      </c>
      <c r="H1065">
        <v>5</v>
      </c>
      <c r="I1065" t="str">
        <f t="shared" si="16"/>
        <v>G.47.220</v>
      </c>
      <c r="J1065" s="9" t="s">
        <v>2739</v>
      </c>
      <c r="K1065" t="s">
        <v>2740</v>
      </c>
      <c r="L1065" t="s">
        <v>2741</v>
      </c>
    </row>
    <row r="1066" spans="1:12">
      <c r="A1066" s="19"/>
      <c r="B1066" s="19" t="s">
        <v>80</v>
      </c>
      <c r="C1066" s="19"/>
      <c r="E1066" t="s">
        <v>2255</v>
      </c>
      <c r="F1066" s="5" t="s">
        <v>2742</v>
      </c>
      <c r="G1066" s="3" t="s">
        <v>2874</v>
      </c>
      <c r="H1066">
        <v>5</v>
      </c>
      <c r="I1066" t="str">
        <f t="shared" si="16"/>
        <v>G.47.230</v>
      </c>
      <c r="J1066" s="9" t="s">
        <v>2743</v>
      </c>
      <c r="K1066" t="s">
        <v>2744</v>
      </c>
      <c r="L1066" t="s">
        <v>2745</v>
      </c>
    </row>
    <row r="1067" spans="1:12">
      <c r="A1067" s="19"/>
      <c r="B1067" s="19" t="s">
        <v>80</v>
      </c>
      <c r="C1067" s="19"/>
      <c r="E1067" t="s">
        <v>2255</v>
      </c>
      <c r="F1067" s="5" t="s">
        <v>2746</v>
      </c>
      <c r="G1067" s="3" t="s">
        <v>2875</v>
      </c>
      <c r="H1067">
        <v>5</v>
      </c>
      <c r="I1067" t="str">
        <f t="shared" si="16"/>
        <v>G.47.241</v>
      </c>
      <c r="J1067" s="9" t="s">
        <v>2876</v>
      </c>
      <c r="K1067" t="s">
        <v>2877</v>
      </c>
    </row>
    <row r="1068" spans="1:12">
      <c r="A1068" s="19"/>
      <c r="B1068" s="19" t="s">
        <v>80</v>
      </c>
      <c r="C1068" s="19"/>
      <c r="E1068" t="s">
        <v>2255</v>
      </c>
      <c r="F1068" s="5" t="s">
        <v>2746</v>
      </c>
      <c r="G1068" s="3" t="s">
        <v>2878</v>
      </c>
      <c r="H1068">
        <v>5</v>
      </c>
      <c r="I1068" t="str">
        <f t="shared" si="16"/>
        <v>G.47.242</v>
      </c>
      <c r="J1068" s="9" t="s">
        <v>2879</v>
      </c>
      <c r="K1068" t="s">
        <v>2880</v>
      </c>
      <c r="L1068" t="s">
        <v>2881</v>
      </c>
    </row>
    <row r="1069" spans="1:12">
      <c r="A1069" s="19"/>
      <c r="B1069" s="19" t="s">
        <v>80</v>
      </c>
      <c r="C1069" s="19"/>
      <c r="E1069" t="s">
        <v>2255</v>
      </c>
      <c r="F1069" s="5" t="s">
        <v>2749</v>
      </c>
      <c r="G1069" s="3" t="s">
        <v>2882</v>
      </c>
      <c r="H1069">
        <v>5</v>
      </c>
      <c r="I1069" t="str">
        <f t="shared" si="16"/>
        <v>G.47.251</v>
      </c>
      <c r="J1069" s="9" t="s">
        <v>2883</v>
      </c>
      <c r="K1069" t="s">
        <v>2884</v>
      </c>
    </row>
    <row r="1070" spans="1:12">
      <c r="A1070" s="19"/>
      <c r="B1070" s="19" t="s">
        <v>80</v>
      </c>
      <c r="C1070" s="19"/>
      <c r="E1070" t="s">
        <v>2255</v>
      </c>
      <c r="F1070" s="5" t="s">
        <v>2749</v>
      </c>
      <c r="G1070" s="3" t="s">
        <v>2885</v>
      </c>
      <c r="H1070">
        <v>5</v>
      </c>
      <c r="I1070" t="str">
        <f t="shared" si="16"/>
        <v>G.47.259</v>
      </c>
      <c r="J1070" s="9" t="s">
        <v>2886</v>
      </c>
      <c r="K1070" t="s">
        <v>2887</v>
      </c>
    </row>
    <row r="1071" spans="1:12">
      <c r="A1071" s="19"/>
      <c r="B1071" s="19" t="s">
        <v>80</v>
      </c>
      <c r="C1071" s="19"/>
      <c r="E1071" t="s">
        <v>2255</v>
      </c>
      <c r="F1071" s="5" t="s">
        <v>2753</v>
      </c>
      <c r="G1071" s="3" t="s">
        <v>2888</v>
      </c>
      <c r="H1071">
        <v>5</v>
      </c>
      <c r="I1071" t="str">
        <f t="shared" si="16"/>
        <v>G.47.260</v>
      </c>
      <c r="J1071" s="9" t="s">
        <v>2754</v>
      </c>
      <c r="K1071" t="s">
        <v>2755</v>
      </c>
      <c r="L1071" t="s">
        <v>2756</v>
      </c>
    </row>
    <row r="1072" spans="1:12">
      <c r="A1072" s="19"/>
      <c r="B1072" s="19" t="s">
        <v>80</v>
      </c>
      <c r="C1072" s="19"/>
      <c r="E1072" t="s">
        <v>2255</v>
      </c>
      <c r="F1072" s="5" t="s">
        <v>2757</v>
      </c>
      <c r="G1072" s="3" t="s">
        <v>2889</v>
      </c>
      <c r="H1072">
        <v>5</v>
      </c>
      <c r="I1072" t="str">
        <f t="shared" si="16"/>
        <v>G.47.291</v>
      </c>
      <c r="J1072" s="9" t="s">
        <v>2890</v>
      </c>
      <c r="K1072" t="s">
        <v>2891</v>
      </c>
    </row>
    <row r="1073" spans="1:12">
      <c r="A1073" s="19"/>
      <c r="B1073" s="19" t="s">
        <v>80</v>
      </c>
      <c r="C1073" s="19"/>
      <c r="E1073" t="s">
        <v>2255</v>
      </c>
      <c r="F1073" s="5" t="s">
        <v>2757</v>
      </c>
      <c r="G1073" s="3" t="s">
        <v>2892</v>
      </c>
      <c r="H1073">
        <v>5</v>
      </c>
      <c r="I1073" t="str">
        <f t="shared" si="16"/>
        <v>G.47.292</v>
      </c>
      <c r="J1073" s="9" t="s">
        <v>2893</v>
      </c>
      <c r="K1073" t="s">
        <v>2894</v>
      </c>
    </row>
    <row r="1074" spans="1:12">
      <c r="A1074" s="19"/>
      <c r="B1074" s="19" t="s">
        <v>80</v>
      </c>
      <c r="C1074" s="19"/>
      <c r="E1074" t="s">
        <v>2255</v>
      </c>
      <c r="F1074" s="5" t="s">
        <v>2757</v>
      </c>
      <c r="G1074" s="3" t="s">
        <v>2895</v>
      </c>
      <c r="H1074">
        <v>5</v>
      </c>
      <c r="I1074" t="str">
        <f t="shared" si="16"/>
        <v>G.47.299</v>
      </c>
      <c r="J1074" s="9" t="s">
        <v>2896</v>
      </c>
      <c r="K1074" t="s">
        <v>2759</v>
      </c>
      <c r="L1074" t="s">
        <v>2897</v>
      </c>
    </row>
    <row r="1075" spans="1:12">
      <c r="A1075" s="19"/>
      <c r="B1075" s="19" t="s">
        <v>80</v>
      </c>
      <c r="C1075" s="19"/>
      <c r="E1075" t="s">
        <v>2255</v>
      </c>
      <c r="F1075" s="5" t="s">
        <v>2761</v>
      </c>
      <c r="G1075" s="3" t="s">
        <v>2898</v>
      </c>
      <c r="H1075">
        <v>5</v>
      </c>
      <c r="I1075" t="str">
        <f t="shared" si="16"/>
        <v>G.47.300</v>
      </c>
      <c r="J1075" s="9" t="s">
        <v>2701</v>
      </c>
      <c r="K1075" t="s">
        <v>2702</v>
      </c>
      <c r="L1075" t="s">
        <v>2762</v>
      </c>
    </row>
    <row r="1076" spans="1:12">
      <c r="A1076" s="19"/>
      <c r="B1076" s="19" t="s">
        <v>80</v>
      </c>
      <c r="C1076" s="19"/>
      <c r="E1076" t="s">
        <v>2255</v>
      </c>
      <c r="F1076" s="5" t="s">
        <v>2763</v>
      </c>
      <c r="G1076" s="3" t="s">
        <v>2899</v>
      </c>
      <c r="H1076">
        <v>5</v>
      </c>
      <c r="I1076" t="str">
        <f t="shared" si="16"/>
        <v>G.47.410</v>
      </c>
      <c r="J1076" s="9" t="s">
        <v>2764</v>
      </c>
      <c r="K1076" t="s">
        <v>2765</v>
      </c>
      <c r="L1076" t="s">
        <v>2766</v>
      </c>
    </row>
    <row r="1077" spans="1:12">
      <c r="A1077" s="19"/>
      <c r="B1077" s="19" t="s">
        <v>80</v>
      </c>
      <c r="C1077" s="19"/>
      <c r="E1077" t="s">
        <v>2255</v>
      </c>
      <c r="F1077" s="5" t="s">
        <v>2767</v>
      </c>
      <c r="G1077" s="3" t="s">
        <v>2900</v>
      </c>
      <c r="H1077">
        <v>5</v>
      </c>
      <c r="I1077" t="str">
        <f t="shared" si="16"/>
        <v>G.47.420</v>
      </c>
      <c r="J1077" s="9" t="s">
        <v>2768</v>
      </c>
      <c r="K1077" t="s">
        <v>2769</v>
      </c>
    </row>
    <row r="1078" spans="1:12">
      <c r="A1078" s="19"/>
      <c r="B1078" s="19" t="s">
        <v>80</v>
      </c>
      <c r="C1078" s="19"/>
      <c r="E1078" t="s">
        <v>2255</v>
      </c>
      <c r="F1078" s="5" t="s">
        <v>2770</v>
      </c>
      <c r="G1078" s="3" t="s">
        <v>2901</v>
      </c>
      <c r="H1078">
        <v>5</v>
      </c>
      <c r="I1078" t="str">
        <f t="shared" si="16"/>
        <v>G.47.430</v>
      </c>
      <c r="J1078" s="9" t="s">
        <v>2771</v>
      </c>
      <c r="K1078" t="s">
        <v>2772</v>
      </c>
      <c r="L1078" t="s">
        <v>2773</v>
      </c>
    </row>
    <row r="1079" spans="1:12">
      <c r="A1079" s="19"/>
      <c r="B1079" s="19" t="s">
        <v>80</v>
      </c>
      <c r="C1079" s="19"/>
      <c r="E1079" t="s">
        <v>2255</v>
      </c>
      <c r="F1079" s="5" t="s">
        <v>2774</v>
      </c>
      <c r="G1079" s="3" t="s">
        <v>2902</v>
      </c>
      <c r="H1079">
        <v>5</v>
      </c>
      <c r="I1079" t="str">
        <f t="shared" si="16"/>
        <v>G.47.510</v>
      </c>
      <c r="J1079" s="9" t="s">
        <v>2775</v>
      </c>
      <c r="K1079" t="s">
        <v>2776</v>
      </c>
      <c r="L1079" t="s">
        <v>2777</v>
      </c>
    </row>
    <row r="1080" spans="1:12">
      <c r="A1080" s="19"/>
      <c r="B1080" s="19" t="s">
        <v>80</v>
      </c>
      <c r="C1080" s="19"/>
      <c r="E1080" t="s">
        <v>2255</v>
      </c>
      <c r="F1080" s="5" t="s">
        <v>2778</v>
      </c>
      <c r="G1080" s="3" t="s">
        <v>2903</v>
      </c>
      <c r="H1080">
        <v>5</v>
      </c>
      <c r="I1080" t="str">
        <f t="shared" si="16"/>
        <v>G.47.521</v>
      </c>
      <c r="J1080" s="9" t="s">
        <v>2904</v>
      </c>
      <c r="K1080" t="s">
        <v>2905</v>
      </c>
      <c r="L1080" t="s">
        <v>2906</v>
      </c>
    </row>
    <row r="1081" spans="1:12">
      <c r="A1081" s="19"/>
      <c r="B1081" s="19" t="s">
        <v>80</v>
      </c>
      <c r="C1081" s="19"/>
      <c r="E1081" t="s">
        <v>2255</v>
      </c>
      <c r="F1081" s="5" t="s">
        <v>2778</v>
      </c>
      <c r="G1081" s="3" t="s">
        <v>2907</v>
      </c>
      <c r="H1081">
        <v>5</v>
      </c>
      <c r="I1081" t="str">
        <f t="shared" si="16"/>
        <v>G.47.522</v>
      </c>
      <c r="J1081" s="9" t="s">
        <v>2908</v>
      </c>
      <c r="K1081" t="s">
        <v>2909</v>
      </c>
      <c r="L1081" t="s">
        <v>2910</v>
      </c>
    </row>
    <row r="1082" spans="1:12">
      <c r="A1082" s="19"/>
      <c r="B1082" s="19" t="s">
        <v>80</v>
      </c>
      <c r="C1082" s="19"/>
      <c r="E1082" t="s">
        <v>2255</v>
      </c>
      <c r="F1082" s="5" t="s">
        <v>2778</v>
      </c>
      <c r="G1082" s="3" t="s">
        <v>2911</v>
      </c>
      <c r="H1082">
        <v>5</v>
      </c>
      <c r="I1082" t="str">
        <f t="shared" si="16"/>
        <v>G.47.523</v>
      </c>
      <c r="J1082" s="9" t="s">
        <v>2912</v>
      </c>
      <c r="K1082" t="s">
        <v>2913</v>
      </c>
      <c r="L1082" t="s">
        <v>2914</v>
      </c>
    </row>
    <row r="1083" spans="1:12">
      <c r="A1083" s="19"/>
      <c r="B1083" s="19" t="s">
        <v>80</v>
      </c>
      <c r="C1083" s="19"/>
      <c r="E1083" t="s">
        <v>2255</v>
      </c>
      <c r="F1083" s="5" t="s">
        <v>2778</v>
      </c>
      <c r="G1083" s="3" t="s">
        <v>2915</v>
      </c>
      <c r="H1083">
        <v>5</v>
      </c>
      <c r="I1083" t="str">
        <f t="shared" si="16"/>
        <v>G.47.524</v>
      </c>
      <c r="J1083" s="9" t="s">
        <v>2916</v>
      </c>
      <c r="K1083" t="s">
        <v>2917</v>
      </c>
    </row>
    <row r="1084" spans="1:12">
      <c r="A1084" s="19"/>
      <c r="B1084" s="19" t="s">
        <v>80</v>
      </c>
      <c r="C1084" s="19"/>
      <c r="E1084" t="s">
        <v>2255</v>
      </c>
      <c r="F1084" s="5" t="s">
        <v>2778</v>
      </c>
      <c r="G1084" s="3" t="s">
        <v>2918</v>
      </c>
      <c r="H1084">
        <v>5</v>
      </c>
      <c r="I1084" t="str">
        <f t="shared" si="16"/>
        <v>G.47.529</v>
      </c>
      <c r="J1084" s="9" t="s">
        <v>2919</v>
      </c>
      <c r="K1084" t="s">
        <v>2920</v>
      </c>
      <c r="L1084" t="s">
        <v>2921</v>
      </c>
    </row>
    <row r="1085" spans="1:12">
      <c r="A1085" s="19"/>
      <c r="B1085" s="19" t="s">
        <v>80</v>
      </c>
      <c r="C1085" s="19"/>
      <c r="E1085" t="s">
        <v>2255</v>
      </c>
      <c r="F1085" s="5" t="s">
        <v>2782</v>
      </c>
      <c r="G1085" s="3" t="s">
        <v>2922</v>
      </c>
      <c r="H1085">
        <v>5</v>
      </c>
      <c r="I1085" t="str">
        <f t="shared" si="16"/>
        <v>G.47.531</v>
      </c>
      <c r="J1085" s="9" t="s">
        <v>2923</v>
      </c>
      <c r="K1085" t="s">
        <v>2924</v>
      </c>
    </row>
    <row r="1086" spans="1:12">
      <c r="A1086" s="19"/>
      <c r="B1086" s="19" t="s">
        <v>80</v>
      </c>
      <c r="C1086" s="19"/>
      <c r="E1086" t="s">
        <v>2255</v>
      </c>
      <c r="F1086" s="5" t="s">
        <v>2782</v>
      </c>
      <c r="G1086" s="3" t="s">
        <v>2925</v>
      </c>
      <c r="H1086">
        <v>5</v>
      </c>
      <c r="I1086" t="str">
        <f t="shared" si="16"/>
        <v>G.47.532</v>
      </c>
      <c r="J1086" s="9" t="s">
        <v>2926</v>
      </c>
      <c r="K1086" t="s">
        <v>2927</v>
      </c>
    </row>
    <row r="1087" spans="1:12">
      <c r="A1087" s="19"/>
      <c r="B1087" s="19" t="s">
        <v>80</v>
      </c>
      <c r="C1087" s="19"/>
      <c r="E1087" t="s">
        <v>2255</v>
      </c>
      <c r="F1087" s="5" t="s">
        <v>2782</v>
      </c>
      <c r="G1087" s="3" t="s">
        <v>2928</v>
      </c>
      <c r="H1087">
        <v>5</v>
      </c>
      <c r="I1087" t="str">
        <f t="shared" si="16"/>
        <v>G.47.533</v>
      </c>
      <c r="J1087" s="9" t="s">
        <v>2929</v>
      </c>
      <c r="K1087" t="s">
        <v>2930</v>
      </c>
    </row>
    <row r="1088" spans="1:12">
      <c r="A1088" s="19"/>
      <c r="B1088" s="19" t="s">
        <v>80</v>
      </c>
      <c r="C1088" s="19"/>
      <c r="E1088" t="s">
        <v>2255</v>
      </c>
      <c r="F1088" s="5" t="s">
        <v>2786</v>
      </c>
      <c r="G1088" s="3" t="s">
        <v>2931</v>
      </c>
      <c r="H1088">
        <v>5</v>
      </c>
      <c r="I1088" t="str">
        <f t="shared" si="16"/>
        <v>G.47.540</v>
      </c>
      <c r="J1088" s="9" t="s">
        <v>2787</v>
      </c>
      <c r="K1088" t="s">
        <v>2788</v>
      </c>
      <c r="L1088" t="s">
        <v>2789</v>
      </c>
    </row>
    <row r="1089" spans="1:12">
      <c r="A1089" s="19"/>
      <c r="B1089" s="19" t="s">
        <v>80</v>
      </c>
      <c r="C1089" s="19"/>
      <c r="E1089" t="s">
        <v>2255</v>
      </c>
      <c r="F1089" s="5" t="s">
        <v>2790</v>
      </c>
      <c r="G1089" s="3" t="s">
        <v>2932</v>
      </c>
      <c r="H1089">
        <v>5</v>
      </c>
      <c r="I1089" t="str">
        <f t="shared" si="16"/>
        <v>G.47.591</v>
      </c>
      <c r="J1089" s="9" t="s">
        <v>2933</v>
      </c>
      <c r="K1089" t="s">
        <v>2934</v>
      </c>
    </row>
    <row r="1090" spans="1:12">
      <c r="A1090" s="19"/>
      <c r="B1090" s="19" t="s">
        <v>80</v>
      </c>
      <c r="C1090" s="19"/>
      <c r="E1090" t="s">
        <v>2255</v>
      </c>
      <c r="F1090" s="5" t="s">
        <v>2790</v>
      </c>
      <c r="G1090" s="3" t="s">
        <v>2935</v>
      </c>
      <c r="H1090">
        <v>5</v>
      </c>
      <c r="I1090" t="str">
        <f t="shared" ref="I1090:I1153" si="17">CONCATENATE(E1090,".",G1090)</f>
        <v>G.47.592</v>
      </c>
      <c r="J1090" s="9" t="s">
        <v>2936</v>
      </c>
      <c r="K1090" t="s">
        <v>2937</v>
      </c>
    </row>
    <row r="1091" spans="1:12">
      <c r="A1091" s="19"/>
      <c r="B1091" s="19" t="s">
        <v>80</v>
      </c>
      <c r="C1091" s="19"/>
      <c r="E1091" t="s">
        <v>2255</v>
      </c>
      <c r="F1091" s="5" t="s">
        <v>2790</v>
      </c>
      <c r="G1091" s="3" t="s">
        <v>2938</v>
      </c>
      <c r="H1091">
        <v>5</v>
      </c>
      <c r="I1091" t="str">
        <f t="shared" si="17"/>
        <v>G.47.593</v>
      </c>
      <c r="J1091" s="9" t="s">
        <v>2939</v>
      </c>
      <c r="K1091" t="s">
        <v>2940</v>
      </c>
    </row>
    <row r="1092" spans="1:12">
      <c r="A1092" s="19"/>
      <c r="B1092" s="19" t="s">
        <v>80</v>
      </c>
      <c r="C1092" s="19"/>
      <c r="E1092" t="s">
        <v>2255</v>
      </c>
      <c r="F1092" s="5" t="s">
        <v>2790</v>
      </c>
      <c r="G1092" s="3" t="s">
        <v>2941</v>
      </c>
      <c r="H1092">
        <v>5</v>
      </c>
      <c r="I1092" t="str">
        <f t="shared" si="17"/>
        <v>G.47.594</v>
      </c>
      <c r="J1092" s="9" t="s">
        <v>2942</v>
      </c>
      <c r="K1092" t="s">
        <v>2943</v>
      </c>
      <c r="L1092" t="s">
        <v>2944</v>
      </c>
    </row>
    <row r="1093" spans="1:12">
      <c r="A1093" s="19"/>
      <c r="B1093" s="19" t="s">
        <v>80</v>
      </c>
      <c r="C1093" s="19"/>
      <c r="E1093" t="s">
        <v>2255</v>
      </c>
      <c r="F1093" s="5" t="s">
        <v>2790</v>
      </c>
      <c r="G1093" s="3" t="s">
        <v>2945</v>
      </c>
      <c r="H1093">
        <v>5</v>
      </c>
      <c r="I1093" t="str">
        <f t="shared" si="17"/>
        <v>G.47.599</v>
      </c>
      <c r="J1093" s="9" t="s">
        <v>2946</v>
      </c>
      <c r="K1093" t="s">
        <v>2947</v>
      </c>
      <c r="L1093" t="s">
        <v>2948</v>
      </c>
    </row>
    <row r="1094" spans="1:12">
      <c r="A1094" s="19"/>
      <c r="B1094" s="19" t="s">
        <v>80</v>
      </c>
      <c r="C1094" s="19"/>
      <c r="E1094" t="s">
        <v>2255</v>
      </c>
      <c r="F1094" s="5" t="s">
        <v>2794</v>
      </c>
      <c r="G1094" s="3" t="s">
        <v>2949</v>
      </c>
      <c r="H1094">
        <v>5</v>
      </c>
      <c r="I1094" t="str">
        <f t="shared" si="17"/>
        <v>G.47.610</v>
      </c>
      <c r="J1094" s="9" t="s">
        <v>2795</v>
      </c>
      <c r="K1094" t="s">
        <v>2796</v>
      </c>
      <c r="L1094" t="s">
        <v>2797</v>
      </c>
    </row>
    <row r="1095" spans="1:12">
      <c r="A1095" s="19"/>
      <c r="B1095" s="19" t="s">
        <v>80</v>
      </c>
      <c r="C1095" s="19"/>
      <c r="E1095" t="s">
        <v>2255</v>
      </c>
      <c r="F1095" s="5" t="s">
        <v>2798</v>
      </c>
      <c r="G1095" s="3" t="s">
        <v>2950</v>
      </c>
      <c r="H1095">
        <v>5</v>
      </c>
      <c r="I1095" t="str">
        <f t="shared" si="17"/>
        <v>G.47.620</v>
      </c>
      <c r="J1095" s="9" t="s">
        <v>2799</v>
      </c>
      <c r="K1095" t="s">
        <v>2800</v>
      </c>
      <c r="L1095" t="s">
        <v>2801</v>
      </c>
    </row>
    <row r="1096" spans="1:12">
      <c r="A1096" s="19"/>
      <c r="B1096" s="19" t="s">
        <v>80</v>
      </c>
      <c r="C1096" s="19"/>
      <c r="E1096" t="s">
        <v>2255</v>
      </c>
      <c r="F1096" s="5" t="s">
        <v>2802</v>
      </c>
      <c r="G1096" s="3" t="s">
        <v>2951</v>
      </c>
      <c r="H1096">
        <v>5</v>
      </c>
      <c r="I1096" t="str">
        <f t="shared" si="17"/>
        <v>G.47.630</v>
      </c>
      <c r="J1096" s="9" t="s">
        <v>2803</v>
      </c>
      <c r="K1096" t="s">
        <v>2804</v>
      </c>
      <c r="L1096" t="s">
        <v>2805</v>
      </c>
    </row>
    <row r="1097" spans="1:12">
      <c r="A1097" s="19"/>
      <c r="B1097" s="19" t="s">
        <v>80</v>
      </c>
      <c r="C1097" s="19"/>
      <c r="E1097" t="s">
        <v>2255</v>
      </c>
      <c r="F1097" s="5" t="s">
        <v>2806</v>
      </c>
      <c r="G1097" s="3" t="s">
        <v>2952</v>
      </c>
      <c r="H1097">
        <v>5</v>
      </c>
      <c r="I1097" t="str">
        <f t="shared" si="17"/>
        <v>G.47.641</v>
      </c>
      <c r="J1097" s="9" t="s">
        <v>2807</v>
      </c>
      <c r="K1097" t="s">
        <v>2808</v>
      </c>
      <c r="L1097" t="s">
        <v>2953</v>
      </c>
    </row>
    <row r="1098" spans="1:12">
      <c r="A1098" s="19"/>
      <c r="B1098" s="19" t="s">
        <v>80</v>
      </c>
      <c r="C1098" s="19"/>
      <c r="E1098" t="s">
        <v>2255</v>
      </c>
      <c r="F1098" s="5" t="s">
        <v>2806</v>
      </c>
      <c r="G1098" s="3" t="s">
        <v>2954</v>
      </c>
      <c r="H1098">
        <v>5</v>
      </c>
      <c r="I1098" t="str">
        <f t="shared" si="17"/>
        <v>G.47.642</v>
      </c>
      <c r="J1098" s="9" t="s">
        <v>2955</v>
      </c>
      <c r="K1098" t="s">
        <v>2956</v>
      </c>
      <c r="L1098" t="s">
        <v>2957</v>
      </c>
    </row>
    <row r="1099" spans="1:12">
      <c r="A1099" s="19"/>
      <c r="B1099" s="19" t="s">
        <v>80</v>
      </c>
      <c r="C1099" s="19"/>
      <c r="E1099" t="s">
        <v>2255</v>
      </c>
      <c r="F1099" s="5" t="s">
        <v>2810</v>
      </c>
      <c r="G1099" s="3" t="s">
        <v>2958</v>
      </c>
      <c r="H1099">
        <v>5</v>
      </c>
      <c r="I1099" t="str">
        <f t="shared" si="17"/>
        <v>G.47.650</v>
      </c>
      <c r="J1099" s="9" t="s">
        <v>2811</v>
      </c>
      <c r="K1099" t="s">
        <v>2812</v>
      </c>
      <c r="L1099" t="s">
        <v>2813</v>
      </c>
    </row>
    <row r="1100" spans="1:12">
      <c r="A1100" s="19"/>
      <c r="B1100" s="19" t="s">
        <v>80</v>
      </c>
      <c r="C1100" s="19"/>
      <c r="E1100" t="s">
        <v>2255</v>
      </c>
      <c r="F1100" s="5" t="s">
        <v>2814</v>
      </c>
      <c r="G1100" s="3" t="s">
        <v>2959</v>
      </c>
      <c r="H1100">
        <v>5</v>
      </c>
      <c r="I1100" t="str">
        <f t="shared" si="17"/>
        <v>G.47.710</v>
      </c>
      <c r="J1100" s="9" t="s">
        <v>2815</v>
      </c>
      <c r="K1100" t="s">
        <v>2816</v>
      </c>
      <c r="L1100" t="s">
        <v>2817</v>
      </c>
    </row>
    <row r="1101" spans="1:12">
      <c r="A1101" s="19"/>
      <c r="B1101" s="19" t="s">
        <v>80</v>
      </c>
      <c r="C1101" s="19"/>
      <c r="E1101" t="s">
        <v>2255</v>
      </c>
      <c r="F1101" s="5" t="s">
        <v>2818</v>
      </c>
      <c r="G1101" s="3" t="s">
        <v>2960</v>
      </c>
      <c r="H1101">
        <v>5</v>
      </c>
      <c r="I1101" t="str">
        <f t="shared" si="17"/>
        <v>G.47.721</v>
      </c>
      <c r="J1101" s="9" t="s">
        <v>2961</v>
      </c>
      <c r="K1101" t="s">
        <v>2962</v>
      </c>
    </row>
    <row r="1102" spans="1:12">
      <c r="A1102" s="19"/>
      <c r="B1102" s="19" t="s">
        <v>80</v>
      </c>
      <c r="C1102" s="19"/>
      <c r="E1102" t="s">
        <v>2255</v>
      </c>
      <c r="F1102" s="5" t="s">
        <v>2818</v>
      </c>
      <c r="G1102" s="3" t="s">
        <v>2963</v>
      </c>
      <c r="H1102">
        <v>5</v>
      </c>
      <c r="I1102" t="str">
        <f t="shared" si="17"/>
        <v>G.47.722</v>
      </c>
      <c r="J1102" s="9" t="s">
        <v>2964</v>
      </c>
      <c r="K1102" t="s">
        <v>2965</v>
      </c>
    </row>
    <row r="1103" spans="1:12">
      <c r="A1103" s="19"/>
      <c r="B1103" s="19" t="s">
        <v>80</v>
      </c>
      <c r="C1103" s="19"/>
      <c r="E1103" t="s">
        <v>2255</v>
      </c>
      <c r="F1103" s="5" t="s">
        <v>2822</v>
      </c>
      <c r="G1103" s="3" t="s">
        <v>2966</v>
      </c>
      <c r="H1103">
        <v>5</v>
      </c>
      <c r="I1103" t="str">
        <f t="shared" si="17"/>
        <v>G.47.730</v>
      </c>
      <c r="J1103" s="9" t="s">
        <v>2823</v>
      </c>
      <c r="K1103" t="s">
        <v>2824</v>
      </c>
      <c r="L1103" t="s">
        <v>2825</v>
      </c>
    </row>
    <row r="1104" spans="1:12">
      <c r="A1104" s="19"/>
      <c r="B1104" s="19" t="s">
        <v>80</v>
      </c>
      <c r="C1104" s="19"/>
      <c r="E1104" t="s">
        <v>2255</v>
      </c>
      <c r="F1104" s="5" t="s">
        <v>2826</v>
      </c>
      <c r="G1104" s="3" t="s">
        <v>2967</v>
      </c>
      <c r="H1104">
        <v>5</v>
      </c>
      <c r="I1104" t="str">
        <f t="shared" si="17"/>
        <v>G.47.740</v>
      </c>
      <c r="J1104" s="9" t="s">
        <v>2827</v>
      </c>
      <c r="K1104" t="s">
        <v>2828</v>
      </c>
    </row>
    <row r="1105" spans="1:12">
      <c r="A1105" s="19"/>
      <c r="B1105" s="19" t="s">
        <v>80</v>
      </c>
      <c r="C1105" s="19"/>
      <c r="E1105" t="s">
        <v>2255</v>
      </c>
      <c r="F1105" s="5" t="s">
        <v>2829</v>
      </c>
      <c r="G1105" s="3" t="s">
        <v>2968</v>
      </c>
      <c r="H1105">
        <v>5</v>
      </c>
      <c r="I1105" t="str">
        <f t="shared" si="17"/>
        <v>G.47.750</v>
      </c>
      <c r="J1105" s="9" t="s">
        <v>2830</v>
      </c>
      <c r="K1105" t="s">
        <v>2831</v>
      </c>
      <c r="L1105" t="s">
        <v>2832</v>
      </c>
    </row>
    <row r="1106" spans="1:12">
      <c r="A1106" s="19"/>
      <c r="B1106" s="19" t="s">
        <v>80</v>
      </c>
      <c r="C1106" s="19"/>
      <c r="E1106" t="s">
        <v>2255</v>
      </c>
      <c r="F1106" s="5" t="s">
        <v>2833</v>
      </c>
      <c r="G1106" s="3" t="s">
        <v>2969</v>
      </c>
      <c r="H1106">
        <v>5</v>
      </c>
      <c r="I1106" t="str">
        <f t="shared" si="17"/>
        <v>G.47.761</v>
      </c>
      <c r="J1106" s="9" t="s">
        <v>2970</v>
      </c>
      <c r="K1106" t="s">
        <v>2971</v>
      </c>
    </row>
    <row r="1107" spans="1:12">
      <c r="A1107" s="19"/>
      <c r="B1107" s="19" t="s">
        <v>80</v>
      </c>
      <c r="C1107" s="19"/>
      <c r="E1107" t="s">
        <v>2255</v>
      </c>
      <c r="F1107" s="5" t="s">
        <v>2833</v>
      </c>
      <c r="G1107" s="3" t="s">
        <v>2972</v>
      </c>
      <c r="H1107">
        <v>5</v>
      </c>
      <c r="I1107" t="str">
        <f t="shared" si="17"/>
        <v>G.47.762</v>
      </c>
      <c r="J1107" s="9" t="s">
        <v>2973</v>
      </c>
      <c r="K1107" t="s">
        <v>2974</v>
      </c>
    </row>
    <row r="1108" spans="1:12">
      <c r="A1108" s="19"/>
      <c r="B1108" s="19" t="s">
        <v>80</v>
      </c>
      <c r="C1108" s="19"/>
      <c r="E1108" t="s">
        <v>2255</v>
      </c>
      <c r="F1108" s="5" t="s">
        <v>2836</v>
      </c>
      <c r="G1108" s="3" t="s">
        <v>2975</v>
      </c>
      <c r="H1108">
        <v>5</v>
      </c>
      <c r="I1108" t="str">
        <f t="shared" si="17"/>
        <v>G.47.771</v>
      </c>
      <c r="J1108" s="9" t="s">
        <v>2976</v>
      </c>
      <c r="K1108" t="s">
        <v>2977</v>
      </c>
    </row>
    <row r="1109" spans="1:12">
      <c r="A1109" s="19"/>
      <c r="B1109" s="19" t="s">
        <v>80</v>
      </c>
      <c r="C1109" s="19"/>
      <c r="E1109" t="s">
        <v>2255</v>
      </c>
      <c r="F1109" s="5" t="s">
        <v>2836</v>
      </c>
      <c r="G1109" s="3" t="s">
        <v>2978</v>
      </c>
      <c r="H1109">
        <v>5</v>
      </c>
      <c r="I1109" t="str">
        <f t="shared" si="17"/>
        <v>G.47.772</v>
      </c>
      <c r="J1109" s="9" t="s">
        <v>2979</v>
      </c>
      <c r="K1109" t="s">
        <v>2980</v>
      </c>
      <c r="L1109" t="s">
        <v>2981</v>
      </c>
    </row>
    <row r="1110" spans="1:12">
      <c r="A1110" s="19"/>
      <c r="B1110" s="19" t="s">
        <v>80</v>
      </c>
      <c r="C1110" s="19"/>
      <c r="E1110" t="s">
        <v>2255</v>
      </c>
      <c r="F1110" s="5" t="s">
        <v>2839</v>
      </c>
      <c r="G1110" s="3" t="s">
        <v>2982</v>
      </c>
      <c r="H1110">
        <v>5</v>
      </c>
      <c r="I1110" t="str">
        <f t="shared" si="17"/>
        <v>G.47.781</v>
      </c>
      <c r="J1110" s="9" t="s">
        <v>2983</v>
      </c>
      <c r="K1110" t="s">
        <v>2984</v>
      </c>
    </row>
    <row r="1111" spans="1:12">
      <c r="A1111" s="19"/>
      <c r="B1111" s="19" t="s">
        <v>80</v>
      </c>
      <c r="C1111" s="19"/>
      <c r="E1111" t="s">
        <v>2255</v>
      </c>
      <c r="F1111" s="5" t="s">
        <v>2839</v>
      </c>
      <c r="G1111" s="3" t="s">
        <v>2985</v>
      </c>
      <c r="H1111">
        <v>5</v>
      </c>
      <c r="I1111" t="str">
        <f t="shared" si="17"/>
        <v>G.47.782</v>
      </c>
      <c r="J1111" s="9" t="s">
        <v>2986</v>
      </c>
      <c r="K1111" t="s">
        <v>2987</v>
      </c>
    </row>
    <row r="1112" spans="1:12">
      <c r="A1112" s="19"/>
      <c r="B1112" s="19" t="s">
        <v>80</v>
      </c>
      <c r="C1112" s="19"/>
      <c r="E1112" t="s">
        <v>2255</v>
      </c>
      <c r="F1112" s="5" t="s">
        <v>2839</v>
      </c>
      <c r="G1112" s="3" t="s">
        <v>2988</v>
      </c>
      <c r="H1112">
        <v>5</v>
      </c>
      <c r="I1112" t="str">
        <f t="shared" si="17"/>
        <v>G.47.789</v>
      </c>
      <c r="J1112" s="9" t="s">
        <v>2989</v>
      </c>
      <c r="K1112" t="s">
        <v>2990</v>
      </c>
      <c r="L1112" t="s">
        <v>2991</v>
      </c>
    </row>
    <row r="1113" spans="1:12">
      <c r="A1113" s="19"/>
      <c r="B1113" s="19" t="s">
        <v>80</v>
      </c>
      <c r="C1113" s="19"/>
      <c r="E1113" t="s">
        <v>2255</v>
      </c>
      <c r="F1113" s="5" t="s">
        <v>2843</v>
      </c>
      <c r="G1113" s="3" t="s">
        <v>2992</v>
      </c>
      <c r="H1113">
        <v>5</v>
      </c>
      <c r="I1113" t="str">
        <f t="shared" si="17"/>
        <v>G.47.791</v>
      </c>
      <c r="J1113" s="9" t="s">
        <v>2993</v>
      </c>
      <c r="K1113" t="s">
        <v>2994</v>
      </c>
    </row>
    <row r="1114" spans="1:12">
      <c r="A1114" s="19"/>
      <c r="B1114" s="19" t="s">
        <v>80</v>
      </c>
      <c r="C1114" s="19"/>
      <c r="E1114" t="s">
        <v>2255</v>
      </c>
      <c r="F1114" s="5" t="s">
        <v>2843</v>
      </c>
      <c r="G1114" s="3" t="s">
        <v>2995</v>
      </c>
      <c r="H1114">
        <v>5</v>
      </c>
      <c r="I1114" t="str">
        <f t="shared" si="17"/>
        <v>G.47.792</v>
      </c>
      <c r="J1114" s="9" t="s">
        <v>2996</v>
      </c>
      <c r="K1114" t="s">
        <v>2997</v>
      </c>
    </row>
    <row r="1115" spans="1:12">
      <c r="A1115" s="19"/>
      <c r="B1115" s="19" t="s">
        <v>80</v>
      </c>
      <c r="C1115" s="19"/>
      <c r="E1115" t="s">
        <v>2255</v>
      </c>
      <c r="F1115" s="5" t="s">
        <v>2843</v>
      </c>
      <c r="G1115" s="3" t="s">
        <v>2998</v>
      </c>
      <c r="H1115">
        <v>5</v>
      </c>
      <c r="I1115" t="str">
        <f t="shared" si="17"/>
        <v>G.47.799</v>
      </c>
      <c r="J1115" s="9" t="s">
        <v>2999</v>
      </c>
      <c r="K1115" t="s">
        <v>3000</v>
      </c>
      <c r="L1115" t="s">
        <v>3001</v>
      </c>
    </row>
    <row r="1116" spans="1:12">
      <c r="A1116" s="19"/>
      <c r="B1116" s="19" t="s">
        <v>80</v>
      </c>
      <c r="C1116" s="19"/>
      <c r="E1116" t="s">
        <v>2255</v>
      </c>
      <c r="F1116" s="5" t="s">
        <v>2847</v>
      </c>
      <c r="G1116" s="3" t="s">
        <v>3002</v>
      </c>
      <c r="H1116">
        <v>5</v>
      </c>
      <c r="I1116" t="str">
        <f t="shared" si="17"/>
        <v>G.47.810</v>
      </c>
      <c r="J1116" s="9" t="s">
        <v>2848</v>
      </c>
      <c r="K1116" t="s">
        <v>3003</v>
      </c>
      <c r="L1116" t="s">
        <v>2850</v>
      </c>
    </row>
    <row r="1117" spans="1:12">
      <c r="A1117" s="19"/>
      <c r="B1117" s="19" t="s">
        <v>80</v>
      </c>
      <c r="C1117" s="19"/>
      <c r="E1117" t="s">
        <v>2255</v>
      </c>
      <c r="F1117" s="5" t="s">
        <v>2851</v>
      </c>
      <c r="G1117" s="3" t="s">
        <v>3004</v>
      </c>
      <c r="H1117">
        <v>5</v>
      </c>
      <c r="I1117" t="str">
        <f t="shared" si="17"/>
        <v>G.47.820</v>
      </c>
      <c r="J1117" s="9" t="s">
        <v>2852</v>
      </c>
      <c r="K1117" t="s">
        <v>2853</v>
      </c>
    </row>
    <row r="1118" spans="1:12">
      <c r="A1118" s="19"/>
      <c r="B1118" s="19" t="s">
        <v>80</v>
      </c>
      <c r="C1118" s="19"/>
      <c r="E1118" t="s">
        <v>2255</v>
      </c>
      <c r="F1118" s="5" t="s">
        <v>2854</v>
      </c>
      <c r="G1118" s="3" t="s">
        <v>3005</v>
      </c>
      <c r="H1118">
        <v>5</v>
      </c>
      <c r="I1118" t="str">
        <f t="shared" si="17"/>
        <v>G.47.890</v>
      </c>
      <c r="J1118" s="9" t="s">
        <v>2855</v>
      </c>
      <c r="K1118" t="s">
        <v>2855</v>
      </c>
      <c r="L1118" t="s">
        <v>2857</v>
      </c>
    </row>
    <row r="1119" spans="1:12">
      <c r="A1119" s="19"/>
      <c r="B1119" s="19" t="s">
        <v>80</v>
      </c>
      <c r="C1119" s="19"/>
      <c r="E1119" t="s">
        <v>2255</v>
      </c>
      <c r="F1119" s="5" t="s">
        <v>2858</v>
      </c>
      <c r="G1119" s="3" t="s">
        <v>3006</v>
      </c>
      <c r="H1119">
        <v>5</v>
      </c>
      <c r="I1119" t="str">
        <f t="shared" si="17"/>
        <v>G.47.911</v>
      </c>
      <c r="J1119" s="9" t="s">
        <v>3007</v>
      </c>
      <c r="K1119" t="s">
        <v>3008</v>
      </c>
    </row>
    <row r="1120" spans="1:12">
      <c r="A1120" s="19"/>
      <c r="B1120" s="19" t="s">
        <v>80</v>
      </c>
      <c r="C1120" s="19"/>
      <c r="E1120" t="s">
        <v>2255</v>
      </c>
      <c r="F1120" s="5" t="s">
        <v>2858</v>
      </c>
      <c r="G1120" s="3" t="s">
        <v>3009</v>
      </c>
      <c r="H1120">
        <v>5</v>
      </c>
      <c r="I1120" t="str">
        <f t="shared" si="17"/>
        <v>G.47.912</v>
      </c>
      <c r="J1120" s="9" t="s">
        <v>3010</v>
      </c>
      <c r="K1120" t="s">
        <v>3011</v>
      </c>
    </row>
    <row r="1121" spans="1:12">
      <c r="A1121" s="19"/>
      <c r="B1121" s="19" t="s">
        <v>80</v>
      </c>
      <c r="C1121" s="19"/>
      <c r="E1121" t="s">
        <v>2255</v>
      </c>
      <c r="F1121" s="5" t="s">
        <v>2858</v>
      </c>
      <c r="G1121" s="3" t="s">
        <v>3012</v>
      </c>
      <c r="H1121">
        <v>5</v>
      </c>
      <c r="I1121" t="str">
        <f t="shared" si="17"/>
        <v>G.47.913</v>
      </c>
      <c r="J1121" s="9" t="s">
        <v>3013</v>
      </c>
      <c r="K1121" t="s">
        <v>3014</v>
      </c>
    </row>
    <row r="1122" spans="1:12">
      <c r="A1122" s="19"/>
      <c r="B1122" s="19" t="s">
        <v>80</v>
      </c>
      <c r="C1122" s="19"/>
      <c r="E1122" t="s">
        <v>2255</v>
      </c>
      <c r="F1122" s="5" t="s">
        <v>2858</v>
      </c>
      <c r="G1122" s="3" t="s">
        <v>3015</v>
      </c>
      <c r="H1122">
        <v>5</v>
      </c>
      <c r="I1122" t="str">
        <f t="shared" si="17"/>
        <v>G.47.914</v>
      </c>
      <c r="J1122" s="9" t="s">
        <v>3016</v>
      </c>
      <c r="K1122" t="s">
        <v>3017</v>
      </c>
    </row>
    <row r="1123" spans="1:12">
      <c r="A1123" s="19"/>
      <c r="B1123" s="19" t="s">
        <v>80</v>
      </c>
      <c r="C1123" s="19"/>
      <c r="E1123" t="s">
        <v>2255</v>
      </c>
      <c r="F1123" s="5" t="s">
        <v>2858</v>
      </c>
      <c r="G1123" s="3" t="s">
        <v>3018</v>
      </c>
      <c r="H1123">
        <v>5</v>
      </c>
      <c r="I1123" t="str">
        <f t="shared" si="17"/>
        <v>G.47.915</v>
      </c>
      <c r="J1123" s="9" t="s">
        <v>3019</v>
      </c>
      <c r="K1123" t="s">
        <v>3020</v>
      </c>
    </row>
    <row r="1124" spans="1:12">
      <c r="A1124" s="19"/>
      <c r="B1124" s="19" t="s">
        <v>80</v>
      </c>
      <c r="C1124" s="19"/>
      <c r="E1124" t="s">
        <v>2255</v>
      </c>
      <c r="F1124" s="5" t="s">
        <v>2858</v>
      </c>
      <c r="G1124" s="3" t="s">
        <v>3021</v>
      </c>
      <c r="H1124">
        <v>5</v>
      </c>
      <c r="I1124" t="str">
        <f t="shared" si="17"/>
        <v>G.47.916</v>
      </c>
      <c r="J1124" s="9" t="s">
        <v>3022</v>
      </c>
      <c r="K1124" t="s">
        <v>3023</v>
      </c>
    </row>
    <row r="1125" spans="1:12">
      <c r="A1125" s="19"/>
      <c r="B1125" s="19" t="s">
        <v>80</v>
      </c>
      <c r="C1125" s="19"/>
      <c r="E1125" t="s">
        <v>2255</v>
      </c>
      <c r="F1125" s="5" t="s">
        <v>2858</v>
      </c>
      <c r="G1125" s="3" t="s">
        <v>3024</v>
      </c>
      <c r="H1125">
        <v>5</v>
      </c>
      <c r="I1125" t="str">
        <f t="shared" si="17"/>
        <v>G.47.917</v>
      </c>
      <c r="J1125" s="9" t="s">
        <v>3025</v>
      </c>
      <c r="K1125" t="s">
        <v>3026</v>
      </c>
    </row>
    <row r="1126" spans="1:12">
      <c r="A1126" s="19"/>
      <c r="B1126" s="19" t="s">
        <v>80</v>
      </c>
      <c r="C1126" s="19"/>
      <c r="E1126" t="s">
        <v>2255</v>
      </c>
      <c r="F1126" s="5" t="s">
        <v>2858</v>
      </c>
      <c r="G1126" s="3" t="s">
        <v>3027</v>
      </c>
      <c r="H1126">
        <v>5</v>
      </c>
      <c r="I1126" t="str">
        <f t="shared" si="17"/>
        <v>G.47.919</v>
      </c>
      <c r="J1126" s="9" t="s">
        <v>3028</v>
      </c>
      <c r="K1126" t="s">
        <v>3029</v>
      </c>
    </row>
    <row r="1127" spans="1:12">
      <c r="A1127" s="19"/>
      <c r="B1127" s="19" t="s">
        <v>80</v>
      </c>
      <c r="C1127" s="19"/>
      <c r="E1127" t="s">
        <v>2255</v>
      </c>
      <c r="F1127" s="5" t="s">
        <v>2862</v>
      </c>
      <c r="G1127" s="3" t="s">
        <v>3030</v>
      </c>
      <c r="H1127">
        <v>5</v>
      </c>
      <c r="I1127" t="str">
        <f t="shared" si="17"/>
        <v>G.47.990</v>
      </c>
      <c r="J1127" s="9" t="s">
        <v>2863</v>
      </c>
      <c r="K1127" t="s">
        <v>2864</v>
      </c>
      <c r="L1127" t="s">
        <v>2865</v>
      </c>
    </row>
    <row r="1128" spans="1:12" s="1" customFormat="1">
      <c r="A1128" s="19"/>
      <c r="B1128" s="19" t="s">
        <v>80</v>
      </c>
      <c r="C1128" s="19"/>
      <c r="E1128" s="1" t="s">
        <v>3031</v>
      </c>
      <c r="F1128" s="1" t="s">
        <v>3031</v>
      </c>
      <c r="G1128" s="2"/>
      <c r="H1128" s="1">
        <v>1</v>
      </c>
      <c r="I1128" s="1" t="str">
        <f t="shared" si="17"/>
        <v>H.</v>
      </c>
      <c r="J1128" s="1" t="s">
        <v>3032</v>
      </c>
      <c r="K1128" s="1" t="s">
        <v>3032</v>
      </c>
      <c r="L1128" s="1" t="s">
        <v>3033</v>
      </c>
    </row>
    <row r="1129" spans="1:12">
      <c r="A1129" s="19"/>
      <c r="B1129" s="19" t="s">
        <v>80</v>
      </c>
      <c r="C1129" s="19"/>
      <c r="E1129" t="s">
        <v>3031</v>
      </c>
      <c r="F1129" s="5" t="s">
        <v>3031</v>
      </c>
      <c r="G1129" s="3">
        <v>49</v>
      </c>
      <c r="H1129">
        <v>2</v>
      </c>
      <c r="I1129" t="str">
        <f t="shared" si="17"/>
        <v>H.49</v>
      </c>
      <c r="J1129" s="6" t="s">
        <v>3034</v>
      </c>
      <c r="K1129" t="s">
        <v>3034</v>
      </c>
      <c r="L1129" t="s">
        <v>3035</v>
      </c>
    </row>
    <row r="1130" spans="1:12">
      <c r="A1130" s="19"/>
      <c r="B1130" s="19" t="s">
        <v>80</v>
      </c>
      <c r="C1130" s="19"/>
      <c r="E1130" t="s">
        <v>3031</v>
      </c>
      <c r="F1130" s="5">
        <v>49</v>
      </c>
      <c r="G1130" s="3" t="s">
        <v>3036</v>
      </c>
      <c r="H1130">
        <v>3</v>
      </c>
      <c r="I1130" t="str">
        <f t="shared" si="17"/>
        <v>H.49.1</v>
      </c>
      <c r="J1130" s="7" t="s">
        <v>3037</v>
      </c>
      <c r="K1130" t="s">
        <v>3038</v>
      </c>
    </row>
    <row r="1131" spans="1:12">
      <c r="A1131" s="19"/>
      <c r="B1131" s="19" t="s">
        <v>80</v>
      </c>
      <c r="C1131" s="19"/>
      <c r="E1131" t="s">
        <v>3031</v>
      </c>
      <c r="F1131" s="5">
        <v>49</v>
      </c>
      <c r="G1131" s="3" t="s">
        <v>3039</v>
      </c>
      <c r="H1131">
        <v>3</v>
      </c>
      <c r="I1131" t="str">
        <f t="shared" si="17"/>
        <v>H.49.2</v>
      </c>
      <c r="J1131" s="7" t="s">
        <v>3040</v>
      </c>
      <c r="K1131" t="s">
        <v>3041</v>
      </c>
    </row>
    <row r="1132" spans="1:12">
      <c r="A1132" s="19"/>
      <c r="B1132" s="19" t="s">
        <v>80</v>
      </c>
      <c r="C1132" s="19"/>
      <c r="E1132" t="s">
        <v>3031</v>
      </c>
      <c r="F1132" s="5">
        <v>49</v>
      </c>
      <c r="G1132" s="3" t="s">
        <v>3042</v>
      </c>
      <c r="H1132">
        <v>3</v>
      </c>
      <c r="I1132" t="str">
        <f t="shared" si="17"/>
        <v>H.49.3</v>
      </c>
      <c r="J1132" s="7" t="s">
        <v>3043</v>
      </c>
      <c r="K1132" t="s">
        <v>3044</v>
      </c>
      <c r="L1132" t="s">
        <v>3045</v>
      </c>
    </row>
    <row r="1133" spans="1:12">
      <c r="A1133" s="19"/>
      <c r="B1133" s="19" t="s">
        <v>80</v>
      </c>
      <c r="C1133" s="19"/>
      <c r="E1133" t="s">
        <v>3031</v>
      </c>
      <c r="F1133" s="5">
        <v>49</v>
      </c>
      <c r="G1133" s="3" t="s">
        <v>3046</v>
      </c>
      <c r="H1133">
        <v>3</v>
      </c>
      <c r="I1133" t="str">
        <f t="shared" si="17"/>
        <v>H.49.4</v>
      </c>
      <c r="J1133" s="7" t="s">
        <v>3047</v>
      </c>
      <c r="K1133" t="s">
        <v>3048</v>
      </c>
      <c r="L1133" t="s">
        <v>3049</v>
      </c>
    </row>
    <row r="1134" spans="1:12">
      <c r="A1134" s="19"/>
      <c r="B1134" s="19" t="s">
        <v>80</v>
      </c>
      <c r="C1134" s="19"/>
      <c r="E1134" t="s">
        <v>3031</v>
      </c>
      <c r="F1134" s="5">
        <v>49</v>
      </c>
      <c r="G1134" s="3" t="s">
        <v>3050</v>
      </c>
      <c r="H1134">
        <v>3</v>
      </c>
      <c r="I1134" t="str">
        <f t="shared" si="17"/>
        <v>H.49.5</v>
      </c>
      <c r="J1134" s="7" t="s">
        <v>3051</v>
      </c>
      <c r="K1134" t="s">
        <v>3051</v>
      </c>
    </row>
    <row r="1135" spans="1:12">
      <c r="A1135" s="13" t="s">
        <v>3052</v>
      </c>
      <c r="B1135" s="13"/>
      <c r="C1135" s="13" t="s">
        <v>57</v>
      </c>
      <c r="D1135" s="13" t="s">
        <v>3053</v>
      </c>
      <c r="E1135" t="s">
        <v>3031</v>
      </c>
      <c r="F1135" s="5" t="s">
        <v>3036</v>
      </c>
      <c r="G1135" s="3" t="s">
        <v>3054</v>
      </c>
      <c r="H1135">
        <v>4</v>
      </c>
      <c r="I1135" t="str">
        <f t="shared" si="17"/>
        <v>H.49.10</v>
      </c>
      <c r="J1135" s="8" t="s">
        <v>3037</v>
      </c>
      <c r="K1135" t="s">
        <v>3038</v>
      </c>
      <c r="L1135" t="s">
        <v>3055</v>
      </c>
    </row>
    <row r="1136" spans="1:12">
      <c r="A1136" s="13" t="s">
        <v>3052</v>
      </c>
      <c r="B1136" s="13"/>
      <c r="C1136" s="13" t="s">
        <v>57</v>
      </c>
      <c r="D1136" s="13" t="s">
        <v>3056</v>
      </c>
      <c r="E1136" t="s">
        <v>3031</v>
      </c>
      <c r="F1136" s="5" t="s">
        <v>3039</v>
      </c>
      <c r="G1136" s="3" t="s">
        <v>3057</v>
      </c>
      <c r="H1136">
        <v>4</v>
      </c>
      <c r="I1136" t="str">
        <f t="shared" si="17"/>
        <v>H.49.20</v>
      </c>
      <c r="J1136" s="8" t="s">
        <v>3040</v>
      </c>
      <c r="K1136" t="s">
        <v>3041</v>
      </c>
      <c r="L1136" t="s">
        <v>3058</v>
      </c>
    </row>
    <row r="1137" spans="1:12">
      <c r="A1137" s="13" t="s">
        <v>3052</v>
      </c>
      <c r="B1137" s="13"/>
      <c r="C1137" s="13" t="s">
        <v>57</v>
      </c>
      <c r="D1137" s="13" t="s">
        <v>3059</v>
      </c>
      <c r="E1137" t="s">
        <v>3031</v>
      </c>
      <c r="F1137" s="5" t="s">
        <v>3042</v>
      </c>
      <c r="G1137" s="3" t="s">
        <v>3060</v>
      </c>
      <c r="H1137">
        <v>4</v>
      </c>
      <c r="I1137" t="str">
        <f t="shared" si="17"/>
        <v>H.49.31</v>
      </c>
      <c r="J1137" s="8" t="s">
        <v>3061</v>
      </c>
      <c r="K1137" t="s">
        <v>3062</v>
      </c>
      <c r="L1137" t="s">
        <v>3063</v>
      </c>
    </row>
    <row r="1138" spans="1:12">
      <c r="A1138" s="13" t="s">
        <v>3052</v>
      </c>
      <c r="B1138" s="13"/>
      <c r="C1138" s="13" t="s">
        <v>57</v>
      </c>
      <c r="D1138" s="13" t="s">
        <v>3059</v>
      </c>
      <c r="E1138" t="s">
        <v>3031</v>
      </c>
      <c r="F1138" s="5" t="s">
        <v>3042</v>
      </c>
      <c r="G1138" s="3" t="s">
        <v>3064</v>
      </c>
      <c r="H1138">
        <v>4</v>
      </c>
      <c r="I1138" t="str">
        <f t="shared" si="17"/>
        <v>H.49.32</v>
      </c>
      <c r="J1138" s="8" t="s">
        <v>3065</v>
      </c>
      <c r="K1138" t="s">
        <v>3065</v>
      </c>
      <c r="L1138" t="s">
        <v>3066</v>
      </c>
    </row>
    <row r="1139" spans="1:12">
      <c r="A1139" s="19"/>
      <c r="B1139" s="19" t="s">
        <v>80</v>
      </c>
      <c r="C1139" s="19"/>
      <c r="E1139" t="s">
        <v>3031</v>
      </c>
      <c r="F1139" s="5" t="s">
        <v>3042</v>
      </c>
      <c r="G1139" s="3" t="s">
        <v>3067</v>
      </c>
      <c r="H1139">
        <v>4</v>
      </c>
      <c r="I1139" t="str">
        <f t="shared" si="17"/>
        <v>H.49.39</v>
      </c>
      <c r="J1139" s="8" t="s">
        <v>3068</v>
      </c>
      <c r="K1139" t="s">
        <v>3069</v>
      </c>
      <c r="L1139" t="s">
        <v>3070</v>
      </c>
    </row>
    <row r="1140" spans="1:12">
      <c r="A1140" s="13" t="s">
        <v>3052</v>
      </c>
      <c r="B1140" s="13"/>
      <c r="C1140" s="13" t="s">
        <v>57</v>
      </c>
      <c r="D1140" s="13" t="s">
        <v>3071</v>
      </c>
      <c r="E1140" t="s">
        <v>3031</v>
      </c>
      <c r="F1140" s="5" t="s">
        <v>3046</v>
      </c>
      <c r="G1140" s="3" t="s">
        <v>3072</v>
      </c>
      <c r="H1140">
        <v>4</v>
      </c>
      <c r="I1140" t="str">
        <f t="shared" si="17"/>
        <v>H.49.41</v>
      </c>
      <c r="J1140" s="8" t="s">
        <v>3073</v>
      </c>
      <c r="K1140" t="s">
        <v>3073</v>
      </c>
      <c r="L1140" t="s">
        <v>3074</v>
      </c>
    </row>
    <row r="1141" spans="1:12">
      <c r="A1141" s="19"/>
      <c r="B1141" s="19" t="s">
        <v>80</v>
      </c>
      <c r="C1141" s="19"/>
      <c r="E1141" t="s">
        <v>3031</v>
      </c>
      <c r="F1141" s="5" t="s">
        <v>3046</v>
      </c>
      <c r="G1141" s="3" t="s">
        <v>3075</v>
      </c>
      <c r="H1141">
        <v>4</v>
      </c>
      <c r="I1141" t="str">
        <f t="shared" si="17"/>
        <v>H.49.42</v>
      </c>
      <c r="J1141" s="8" t="s">
        <v>3076</v>
      </c>
      <c r="K1141" t="s">
        <v>3076</v>
      </c>
      <c r="L1141" t="s">
        <v>3077</v>
      </c>
    </row>
    <row r="1142" spans="1:12">
      <c r="A1142" s="13" t="s">
        <v>3052</v>
      </c>
      <c r="B1142" s="13"/>
      <c r="C1142" s="13" t="s">
        <v>57</v>
      </c>
      <c r="D1142" s="13" t="s">
        <v>3078</v>
      </c>
      <c r="E1142" t="s">
        <v>3031</v>
      </c>
      <c r="F1142" s="5" t="s">
        <v>3050</v>
      </c>
      <c r="G1142" s="3" t="s">
        <v>3079</v>
      </c>
      <c r="H1142">
        <v>4</v>
      </c>
      <c r="I1142" t="str">
        <f t="shared" si="17"/>
        <v>H.49.50</v>
      </c>
      <c r="J1142" s="8" t="s">
        <v>3051</v>
      </c>
      <c r="K1142" t="s">
        <v>3051</v>
      </c>
      <c r="L1142" t="s">
        <v>3080</v>
      </c>
    </row>
    <row r="1143" spans="1:12">
      <c r="A1143" s="19"/>
      <c r="B1143" s="19" t="s">
        <v>80</v>
      </c>
      <c r="C1143" s="19"/>
      <c r="E1143" t="s">
        <v>3031</v>
      </c>
      <c r="F1143" s="5" t="s">
        <v>3054</v>
      </c>
      <c r="G1143" s="3" t="s">
        <v>3081</v>
      </c>
      <c r="H1143">
        <v>5</v>
      </c>
      <c r="I1143" t="str">
        <f t="shared" si="17"/>
        <v>H.49.100</v>
      </c>
      <c r="J1143" s="9" t="s">
        <v>3037</v>
      </c>
      <c r="K1143" t="s">
        <v>3038</v>
      </c>
      <c r="L1143" t="s">
        <v>3055</v>
      </c>
    </row>
    <row r="1144" spans="1:12">
      <c r="A1144" s="19"/>
      <c r="B1144" s="19" t="s">
        <v>80</v>
      </c>
      <c r="C1144" s="19"/>
      <c r="E1144" t="s">
        <v>3031</v>
      </c>
      <c r="F1144" s="5" t="s">
        <v>3057</v>
      </c>
      <c r="G1144" s="3" t="s">
        <v>3082</v>
      </c>
      <c r="H1144">
        <v>5</v>
      </c>
      <c r="I1144" t="str">
        <f t="shared" si="17"/>
        <v>H.49.200</v>
      </c>
      <c r="J1144" s="9" t="s">
        <v>3040</v>
      </c>
      <c r="K1144" t="s">
        <v>3041</v>
      </c>
      <c r="L1144" t="s">
        <v>3058</v>
      </c>
    </row>
    <row r="1145" spans="1:12">
      <c r="A1145" s="19"/>
      <c r="B1145" s="19" t="s">
        <v>80</v>
      </c>
      <c r="C1145" s="19"/>
      <c r="E1145" t="s">
        <v>3031</v>
      </c>
      <c r="F1145" s="5" t="s">
        <v>3060</v>
      </c>
      <c r="G1145" s="3" t="s">
        <v>3083</v>
      </c>
      <c r="H1145">
        <v>5</v>
      </c>
      <c r="I1145" t="str">
        <f t="shared" si="17"/>
        <v>H.49.311</v>
      </c>
      <c r="J1145" s="9" t="s">
        <v>3084</v>
      </c>
      <c r="K1145" t="s">
        <v>3085</v>
      </c>
      <c r="L1145" t="s">
        <v>3086</v>
      </c>
    </row>
    <row r="1146" spans="1:12">
      <c r="A1146" s="19"/>
      <c r="B1146" s="19" t="s">
        <v>80</v>
      </c>
      <c r="C1146" s="19"/>
      <c r="E1146" t="s">
        <v>3031</v>
      </c>
      <c r="F1146" s="5" t="s">
        <v>3060</v>
      </c>
      <c r="G1146" s="3" t="s">
        <v>3087</v>
      </c>
      <c r="H1146">
        <v>5</v>
      </c>
      <c r="I1146" t="str">
        <f t="shared" si="17"/>
        <v>H.49.312</v>
      </c>
      <c r="J1146" s="9" t="s">
        <v>3088</v>
      </c>
      <c r="K1146" t="s">
        <v>3089</v>
      </c>
      <c r="L1146" t="s">
        <v>3090</v>
      </c>
    </row>
    <row r="1147" spans="1:12">
      <c r="A1147" s="19"/>
      <c r="B1147" s="19" t="s">
        <v>80</v>
      </c>
      <c r="C1147" s="19"/>
      <c r="E1147" t="s">
        <v>3031</v>
      </c>
      <c r="F1147" s="5" t="s">
        <v>3064</v>
      </c>
      <c r="G1147" s="3" t="s">
        <v>3091</v>
      </c>
      <c r="H1147">
        <v>5</v>
      </c>
      <c r="I1147" t="str">
        <f t="shared" si="17"/>
        <v>H.49.320</v>
      </c>
      <c r="J1147" s="9" t="s">
        <v>3065</v>
      </c>
      <c r="K1147" t="s">
        <v>3065</v>
      </c>
      <c r="L1147" t="s">
        <v>3066</v>
      </c>
    </row>
    <row r="1148" spans="1:12">
      <c r="A1148" s="19"/>
      <c r="B1148" s="19" t="s">
        <v>80</v>
      </c>
      <c r="C1148" s="19"/>
      <c r="E1148" t="s">
        <v>3031</v>
      </c>
      <c r="F1148" s="5" t="s">
        <v>3067</v>
      </c>
      <c r="G1148" s="3" t="s">
        <v>3092</v>
      </c>
      <c r="H1148">
        <v>5</v>
      </c>
      <c r="I1148" t="str">
        <f t="shared" si="17"/>
        <v>H.49.391</v>
      </c>
      <c r="J1148" s="9" t="s">
        <v>3093</v>
      </c>
      <c r="K1148" t="s">
        <v>3094</v>
      </c>
      <c r="L1148" t="s">
        <v>3095</v>
      </c>
    </row>
    <row r="1149" spans="1:12">
      <c r="A1149" s="19"/>
      <c r="B1149" s="19" t="s">
        <v>80</v>
      </c>
      <c r="C1149" s="19"/>
      <c r="E1149" t="s">
        <v>3031</v>
      </c>
      <c r="F1149" s="5" t="s">
        <v>3067</v>
      </c>
      <c r="G1149" s="3" t="s">
        <v>3096</v>
      </c>
      <c r="H1149">
        <v>5</v>
      </c>
      <c r="I1149" t="str">
        <f t="shared" si="17"/>
        <v>H.49.392</v>
      </c>
      <c r="J1149" s="9" t="s">
        <v>3097</v>
      </c>
      <c r="K1149" t="s">
        <v>3097</v>
      </c>
      <c r="L1149" t="s">
        <v>3098</v>
      </c>
    </row>
    <row r="1150" spans="1:12">
      <c r="A1150" s="19"/>
      <c r="B1150" s="19" t="s">
        <v>80</v>
      </c>
      <c r="C1150" s="19"/>
      <c r="E1150" t="s">
        <v>3031</v>
      </c>
      <c r="F1150" s="5" t="s">
        <v>3067</v>
      </c>
      <c r="G1150" s="3" t="s">
        <v>3099</v>
      </c>
      <c r="H1150">
        <v>5</v>
      </c>
      <c r="I1150" t="str">
        <f t="shared" si="17"/>
        <v>H.49.393</v>
      </c>
      <c r="J1150" s="9" t="s">
        <v>3100</v>
      </c>
      <c r="K1150" t="s">
        <v>3101</v>
      </c>
      <c r="L1150" t="s">
        <v>3102</v>
      </c>
    </row>
    <row r="1151" spans="1:12">
      <c r="A1151" s="19"/>
      <c r="B1151" s="19" t="s">
        <v>80</v>
      </c>
      <c r="C1151" s="19"/>
      <c r="E1151" t="s">
        <v>3031</v>
      </c>
      <c r="F1151" s="5" t="s">
        <v>3072</v>
      </c>
      <c r="G1151" s="3" t="s">
        <v>3103</v>
      </c>
      <c r="H1151">
        <v>5</v>
      </c>
      <c r="I1151" t="str">
        <f t="shared" si="17"/>
        <v>H.49.410</v>
      </c>
      <c r="J1151" s="9" t="s">
        <v>3073</v>
      </c>
      <c r="K1151" t="s">
        <v>3073</v>
      </c>
      <c r="L1151" t="s">
        <v>3074</v>
      </c>
    </row>
    <row r="1152" spans="1:12">
      <c r="A1152" s="19"/>
      <c r="B1152" s="19" t="s">
        <v>80</v>
      </c>
      <c r="C1152" s="19"/>
      <c r="E1152" t="s">
        <v>3031</v>
      </c>
      <c r="F1152" s="5" t="s">
        <v>3075</v>
      </c>
      <c r="G1152" s="3" t="s">
        <v>3104</v>
      </c>
      <c r="H1152">
        <v>5</v>
      </c>
      <c r="I1152" t="str">
        <f t="shared" si="17"/>
        <v>H.49.420</v>
      </c>
      <c r="J1152" s="9" t="s">
        <v>3076</v>
      </c>
      <c r="K1152" t="s">
        <v>3076</v>
      </c>
      <c r="L1152" t="s">
        <v>3077</v>
      </c>
    </row>
    <row r="1153" spans="1:12">
      <c r="A1153" s="19"/>
      <c r="B1153" s="19" t="s">
        <v>80</v>
      </c>
      <c r="C1153" s="19"/>
      <c r="E1153" t="s">
        <v>3031</v>
      </c>
      <c r="F1153" s="5" t="s">
        <v>3079</v>
      </c>
      <c r="G1153" s="3" t="s">
        <v>3105</v>
      </c>
      <c r="H1153">
        <v>5</v>
      </c>
      <c r="I1153" t="str">
        <f t="shared" si="17"/>
        <v>H.49.500</v>
      </c>
      <c r="J1153" s="9" t="s">
        <v>3051</v>
      </c>
      <c r="K1153" t="s">
        <v>3051</v>
      </c>
      <c r="L1153" t="s">
        <v>3080</v>
      </c>
    </row>
    <row r="1154" spans="1:12">
      <c r="A1154" s="19"/>
      <c r="B1154" s="19" t="s">
        <v>80</v>
      </c>
      <c r="C1154" s="19"/>
      <c r="E1154" t="s">
        <v>3031</v>
      </c>
      <c r="F1154" s="5" t="s">
        <v>3031</v>
      </c>
      <c r="G1154" s="3">
        <v>50</v>
      </c>
      <c r="H1154">
        <v>2</v>
      </c>
      <c r="I1154" t="str">
        <f t="shared" ref="I1154:I1217" si="18">CONCATENATE(E1154,".",G1154)</f>
        <v>H.50</v>
      </c>
      <c r="J1154" s="6" t="s">
        <v>3106</v>
      </c>
      <c r="K1154" t="s">
        <v>3106</v>
      </c>
      <c r="L1154" t="s">
        <v>3107</v>
      </c>
    </row>
    <row r="1155" spans="1:12">
      <c r="A1155" s="19"/>
      <c r="B1155" s="19" t="s">
        <v>80</v>
      </c>
      <c r="C1155" s="19"/>
      <c r="E1155" t="s">
        <v>3031</v>
      </c>
      <c r="F1155" s="5">
        <v>50</v>
      </c>
      <c r="G1155" s="3" t="s">
        <v>3108</v>
      </c>
      <c r="H1155">
        <v>3</v>
      </c>
      <c r="I1155" t="str">
        <f t="shared" si="18"/>
        <v>H.50.1</v>
      </c>
      <c r="J1155" s="7" t="s">
        <v>3109</v>
      </c>
      <c r="K1155" t="s">
        <v>3110</v>
      </c>
      <c r="L1155" t="s">
        <v>3111</v>
      </c>
    </row>
    <row r="1156" spans="1:12">
      <c r="A1156" s="19"/>
      <c r="B1156" s="19" t="s">
        <v>80</v>
      </c>
      <c r="C1156" s="19"/>
      <c r="E1156" t="s">
        <v>3031</v>
      </c>
      <c r="F1156" s="5">
        <v>50</v>
      </c>
      <c r="G1156" s="3" t="s">
        <v>3112</v>
      </c>
      <c r="H1156">
        <v>3</v>
      </c>
      <c r="I1156" t="str">
        <f t="shared" si="18"/>
        <v>H.50.2</v>
      </c>
      <c r="J1156" s="7" t="s">
        <v>3113</v>
      </c>
      <c r="K1156" t="s">
        <v>3113</v>
      </c>
      <c r="L1156" t="s">
        <v>3114</v>
      </c>
    </row>
    <row r="1157" spans="1:12">
      <c r="A1157" s="19"/>
      <c r="B1157" s="19" t="s">
        <v>80</v>
      </c>
      <c r="C1157" s="19"/>
      <c r="E1157" t="s">
        <v>3031</v>
      </c>
      <c r="F1157" s="5">
        <v>50</v>
      </c>
      <c r="G1157" s="3" t="s">
        <v>3115</v>
      </c>
      <c r="H1157">
        <v>3</v>
      </c>
      <c r="I1157" t="str">
        <f t="shared" si="18"/>
        <v>H.50.3</v>
      </c>
      <c r="J1157" s="7" t="s">
        <v>3116</v>
      </c>
      <c r="K1157" t="s">
        <v>3117</v>
      </c>
      <c r="L1157" t="s">
        <v>3118</v>
      </c>
    </row>
    <row r="1158" spans="1:12">
      <c r="A1158" s="19"/>
      <c r="B1158" s="19" t="s">
        <v>80</v>
      </c>
      <c r="C1158" s="19"/>
      <c r="E1158" t="s">
        <v>3031</v>
      </c>
      <c r="F1158" s="5">
        <v>50</v>
      </c>
      <c r="G1158" s="3" t="s">
        <v>3119</v>
      </c>
      <c r="H1158">
        <v>3</v>
      </c>
      <c r="I1158" t="str">
        <f t="shared" si="18"/>
        <v>H.50.4</v>
      </c>
      <c r="J1158" s="7" t="s">
        <v>3120</v>
      </c>
      <c r="K1158" t="s">
        <v>3121</v>
      </c>
      <c r="L1158" t="s">
        <v>3122</v>
      </c>
    </row>
    <row r="1159" spans="1:12">
      <c r="A1159" s="19"/>
      <c r="B1159" s="19" t="s">
        <v>80</v>
      </c>
      <c r="C1159" s="19"/>
      <c r="E1159" t="s">
        <v>3031</v>
      </c>
      <c r="F1159" s="5" t="s">
        <v>3108</v>
      </c>
      <c r="G1159" s="3" t="s">
        <v>3123</v>
      </c>
      <c r="H1159">
        <v>4</v>
      </c>
      <c r="I1159" t="str">
        <f t="shared" si="18"/>
        <v>H.50.10</v>
      </c>
      <c r="J1159" s="8" t="s">
        <v>3109</v>
      </c>
      <c r="K1159" t="s">
        <v>3110</v>
      </c>
      <c r="L1159" t="s">
        <v>3124</v>
      </c>
    </row>
    <row r="1160" spans="1:12">
      <c r="A1160" s="19"/>
      <c r="B1160" s="19" t="s">
        <v>80</v>
      </c>
      <c r="C1160" s="19"/>
      <c r="E1160" t="s">
        <v>3031</v>
      </c>
      <c r="F1160" s="5" t="s">
        <v>3112</v>
      </c>
      <c r="G1160" s="3" t="s">
        <v>3125</v>
      </c>
      <c r="H1160">
        <v>4</v>
      </c>
      <c r="I1160" t="str">
        <f t="shared" si="18"/>
        <v>H.50.20</v>
      </c>
      <c r="J1160" s="8" t="s">
        <v>3113</v>
      </c>
      <c r="K1160" t="s">
        <v>3113</v>
      </c>
      <c r="L1160" t="s">
        <v>3126</v>
      </c>
    </row>
    <row r="1161" spans="1:12">
      <c r="A1161" s="13" t="s">
        <v>3127</v>
      </c>
      <c r="B1161" s="13"/>
      <c r="C1161" s="13" t="s">
        <v>57</v>
      </c>
      <c r="D1161" s="13" t="s">
        <v>3128</v>
      </c>
      <c r="E1161" t="s">
        <v>3031</v>
      </c>
      <c r="F1161" s="5" t="s">
        <v>3115</v>
      </c>
      <c r="G1161" s="3" t="s">
        <v>3129</v>
      </c>
      <c r="H1161">
        <v>4</v>
      </c>
      <c r="I1161" t="str">
        <f t="shared" si="18"/>
        <v>H.50.30</v>
      </c>
      <c r="J1161" s="8" t="s">
        <v>3116</v>
      </c>
      <c r="K1161" t="s">
        <v>3117</v>
      </c>
      <c r="L1161" t="s">
        <v>3130</v>
      </c>
    </row>
    <row r="1162" spans="1:12">
      <c r="A1162" s="13" t="s">
        <v>3127</v>
      </c>
      <c r="B1162" s="13"/>
      <c r="C1162" s="13" t="s">
        <v>57</v>
      </c>
      <c r="D1162" s="13" t="s">
        <v>3131</v>
      </c>
      <c r="E1162" t="s">
        <v>3031</v>
      </c>
      <c r="F1162" s="5" t="s">
        <v>3119</v>
      </c>
      <c r="G1162" s="3" t="s">
        <v>3132</v>
      </c>
      <c r="H1162">
        <v>4</v>
      </c>
      <c r="I1162" t="str">
        <f t="shared" si="18"/>
        <v>H.50.40</v>
      </c>
      <c r="J1162" s="8" t="s">
        <v>3120</v>
      </c>
      <c r="K1162" t="s">
        <v>3121</v>
      </c>
      <c r="L1162" t="s">
        <v>3133</v>
      </c>
    </row>
    <row r="1163" spans="1:12">
      <c r="A1163" s="19"/>
      <c r="B1163" s="19" t="s">
        <v>80</v>
      </c>
      <c r="C1163" s="19"/>
      <c r="E1163" t="s">
        <v>3031</v>
      </c>
      <c r="F1163" s="5" t="s">
        <v>3123</v>
      </c>
      <c r="G1163" s="3" t="s">
        <v>3134</v>
      </c>
      <c r="H1163">
        <v>5</v>
      </c>
      <c r="I1163" t="str">
        <f t="shared" si="18"/>
        <v>H.50.101</v>
      </c>
      <c r="J1163" s="9" t="s">
        <v>3135</v>
      </c>
      <c r="K1163" t="s">
        <v>3135</v>
      </c>
      <c r="L1163" t="s">
        <v>3136</v>
      </c>
    </row>
    <row r="1164" spans="1:12">
      <c r="A1164" s="19"/>
      <c r="B1164" s="19" t="s">
        <v>80</v>
      </c>
      <c r="C1164" s="19"/>
      <c r="E1164" t="s">
        <v>3031</v>
      </c>
      <c r="F1164" s="5" t="s">
        <v>3123</v>
      </c>
      <c r="G1164" s="3" t="s">
        <v>3137</v>
      </c>
      <c r="H1164">
        <v>5</v>
      </c>
      <c r="I1164" t="str">
        <f t="shared" si="18"/>
        <v>H.50.102</v>
      </c>
      <c r="J1164" s="9" t="s">
        <v>3138</v>
      </c>
      <c r="K1164" t="s">
        <v>3139</v>
      </c>
      <c r="L1164" t="s">
        <v>3140</v>
      </c>
    </row>
    <row r="1165" spans="1:12">
      <c r="A1165" s="19"/>
      <c r="B1165" s="19" t="s">
        <v>80</v>
      </c>
      <c r="C1165" s="19"/>
      <c r="E1165" t="s">
        <v>3031</v>
      </c>
      <c r="F1165" s="5" t="s">
        <v>3123</v>
      </c>
      <c r="G1165" s="3" t="s">
        <v>3141</v>
      </c>
      <c r="H1165">
        <v>5</v>
      </c>
      <c r="I1165" t="str">
        <f t="shared" si="18"/>
        <v>H.50.109</v>
      </c>
      <c r="J1165" s="9" t="s">
        <v>3142</v>
      </c>
      <c r="K1165" t="s">
        <v>3142</v>
      </c>
      <c r="L1165" t="s">
        <v>3143</v>
      </c>
    </row>
    <row r="1166" spans="1:12">
      <c r="A1166" s="19"/>
      <c r="B1166" s="19" t="s">
        <v>80</v>
      </c>
      <c r="C1166" s="19"/>
      <c r="E1166" t="s">
        <v>3031</v>
      </c>
      <c r="F1166" s="5" t="s">
        <v>3125</v>
      </c>
      <c r="G1166" s="3" t="s">
        <v>3144</v>
      </c>
      <c r="H1166">
        <v>5</v>
      </c>
      <c r="I1166" t="str">
        <f t="shared" si="18"/>
        <v>H.50.201</v>
      </c>
      <c r="J1166" s="9" t="s">
        <v>3145</v>
      </c>
      <c r="K1166" t="s">
        <v>3145</v>
      </c>
      <c r="L1166" t="s">
        <v>3146</v>
      </c>
    </row>
    <row r="1167" spans="1:12">
      <c r="A1167" s="19"/>
      <c r="B1167" s="19" t="s">
        <v>80</v>
      </c>
      <c r="C1167" s="19"/>
      <c r="E1167" t="s">
        <v>3031</v>
      </c>
      <c r="F1167" s="5" t="s">
        <v>3125</v>
      </c>
      <c r="G1167" s="3" t="s">
        <v>3147</v>
      </c>
      <c r="H1167">
        <v>5</v>
      </c>
      <c r="I1167" t="str">
        <f t="shared" si="18"/>
        <v>H.50.202</v>
      </c>
      <c r="J1167" s="9" t="s">
        <v>3148</v>
      </c>
      <c r="K1167" t="s">
        <v>3148</v>
      </c>
      <c r="L1167" t="s">
        <v>3149</v>
      </c>
    </row>
    <row r="1168" spans="1:12">
      <c r="A1168" s="19"/>
      <c r="B1168" s="19" t="s">
        <v>80</v>
      </c>
      <c r="C1168" s="19"/>
      <c r="E1168" t="s">
        <v>3031</v>
      </c>
      <c r="F1168" s="5" t="s">
        <v>3125</v>
      </c>
      <c r="G1168" s="3" t="s">
        <v>3150</v>
      </c>
      <c r="H1168">
        <v>5</v>
      </c>
      <c r="I1168" t="str">
        <f t="shared" si="18"/>
        <v>H.50.203</v>
      </c>
      <c r="J1168" s="9" t="s">
        <v>3151</v>
      </c>
      <c r="K1168" t="s">
        <v>3151</v>
      </c>
      <c r="L1168" t="s">
        <v>3152</v>
      </c>
    </row>
    <row r="1169" spans="1:12">
      <c r="A1169" s="19"/>
      <c r="B1169" s="19" t="s">
        <v>80</v>
      </c>
      <c r="C1169" s="19"/>
      <c r="E1169" t="s">
        <v>3031</v>
      </c>
      <c r="F1169" s="5" t="s">
        <v>3125</v>
      </c>
      <c r="G1169" s="3" t="s">
        <v>3153</v>
      </c>
      <c r="H1169">
        <v>5</v>
      </c>
      <c r="I1169" t="str">
        <f t="shared" si="18"/>
        <v>H.50.204</v>
      </c>
      <c r="J1169" s="9" t="s">
        <v>3154</v>
      </c>
      <c r="K1169" t="s">
        <v>3155</v>
      </c>
      <c r="L1169" t="s">
        <v>3156</v>
      </c>
    </row>
    <row r="1170" spans="1:12">
      <c r="A1170" s="19"/>
      <c r="B1170" s="19" t="s">
        <v>80</v>
      </c>
      <c r="C1170" s="19"/>
      <c r="E1170" t="s">
        <v>3031</v>
      </c>
      <c r="F1170" s="5" t="s">
        <v>3129</v>
      </c>
      <c r="G1170" s="3" t="s">
        <v>3157</v>
      </c>
      <c r="H1170">
        <v>5</v>
      </c>
      <c r="I1170" t="str">
        <f t="shared" si="18"/>
        <v>H.50.300</v>
      </c>
      <c r="J1170" s="9" t="s">
        <v>3116</v>
      </c>
      <c r="K1170" t="s">
        <v>3117</v>
      </c>
      <c r="L1170" t="s">
        <v>3130</v>
      </c>
    </row>
    <row r="1171" spans="1:12">
      <c r="A1171" s="19"/>
      <c r="B1171" s="19" t="s">
        <v>80</v>
      </c>
      <c r="C1171" s="19"/>
      <c r="E1171" t="s">
        <v>3031</v>
      </c>
      <c r="F1171" s="5" t="s">
        <v>3132</v>
      </c>
      <c r="G1171" s="3" t="s">
        <v>3158</v>
      </c>
      <c r="H1171">
        <v>5</v>
      </c>
      <c r="I1171" t="str">
        <f t="shared" si="18"/>
        <v>H.50.400</v>
      </c>
      <c r="J1171" s="9" t="s">
        <v>3120</v>
      </c>
      <c r="K1171" t="s">
        <v>3121</v>
      </c>
      <c r="L1171" t="s">
        <v>3133</v>
      </c>
    </row>
    <row r="1172" spans="1:12">
      <c r="A1172" s="19"/>
      <c r="B1172" s="19" t="s">
        <v>80</v>
      </c>
      <c r="C1172" s="19"/>
      <c r="E1172" t="s">
        <v>3031</v>
      </c>
      <c r="F1172" s="5" t="s">
        <v>3031</v>
      </c>
      <c r="G1172" s="3">
        <v>51</v>
      </c>
      <c r="H1172">
        <v>2</v>
      </c>
      <c r="I1172" t="str">
        <f t="shared" si="18"/>
        <v>H.51</v>
      </c>
      <c r="J1172" s="6" t="s">
        <v>3159</v>
      </c>
      <c r="K1172" t="s">
        <v>3159</v>
      </c>
      <c r="L1172" t="s">
        <v>3160</v>
      </c>
    </row>
    <row r="1173" spans="1:12">
      <c r="A1173" s="19"/>
      <c r="B1173" s="19" t="s">
        <v>80</v>
      </c>
      <c r="C1173" s="19"/>
      <c r="E1173" t="s">
        <v>3031</v>
      </c>
      <c r="F1173" s="5">
        <v>51</v>
      </c>
      <c r="G1173" s="3" t="s">
        <v>3161</v>
      </c>
      <c r="H1173">
        <v>3</v>
      </c>
      <c r="I1173" t="str">
        <f t="shared" si="18"/>
        <v>H.51.1</v>
      </c>
      <c r="J1173" s="7" t="s">
        <v>3162</v>
      </c>
      <c r="K1173" t="s">
        <v>3163</v>
      </c>
    </row>
    <row r="1174" spans="1:12">
      <c r="A1174" s="19"/>
      <c r="B1174" s="19" t="s">
        <v>80</v>
      </c>
      <c r="C1174" s="19"/>
      <c r="E1174" t="s">
        <v>3031</v>
      </c>
      <c r="F1174" s="5">
        <v>51</v>
      </c>
      <c r="G1174" s="3" t="s">
        <v>3164</v>
      </c>
      <c r="H1174">
        <v>3</v>
      </c>
      <c r="I1174" t="str">
        <f t="shared" si="18"/>
        <v>H.51.2</v>
      </c>
      <c r="J1174" s="7" t="s">
        <v>3165</v>
      </c>
      <c r="K1174" t="s">
        <v>3166</v>
      </c>
    </row>
    <row r="1175" spans="1:12">
      <c r="A1175" s="19"/>
      <c r="B1175" s="19" t="s">
        <v>80</v>
      </c>
      <c r="C1175" s="19"/>
      <c r="E1175" t="s">
        <v>3031</v>
      </c>
      <c r="F1175" s="5" t="s">
        <v>3161</v>
      </c>
      <c r="G1175" s="3" t="s">
        <v>3167</v>
      </c>
      <c r="H1175">
        <v>4</v>
      </c>
      <c r="I1175" t="str">
        <f t="shared" si="18"/>
        <v>H.51.10</v>
      </c>
      <c r="J1175" s="8" t="s">
        <v>3162</v>
      </c>
      <c r="K1175" t="s">
        <v>3163</v>
      </c>
      <c r="L1175" t="s">
        <v>3168</v>
      </c>
    </row>
    <row r="1176" spans="1:12">
      <c r="A1176" s="19"/>
      <c r="B1176" s="19" t="s">
        <v>80</v>
      </c>
      <c r="C1176" s="19"/>
      <c r="E1176" t="s">
        <v>3031</v>
      </c>
      <c r="F1176" s="5" t="s">
        <v>3164</v>
      </c>
      <c r="G1176" s="3" t="s">
        <v>3169</v>
      </c>
      <c r="H1176">
        <v>4</v>
      </c>
      <c r="I1176" t="str">
        <f t="shared" si="18"/>
        <v>H.51.21</v>
      </c>
      <c r="J1176" s="8" t="s">
        <v>3170</v>
      </c>
      <c r="K1176" t="s">
        <v>3171</v>
      </c>
      <c r="L1176" t="s">
        <v>3172</v>
      </c>
    </row>
    <row r="1177" spans="1:12">
      <c r="A1177" s="19"/>
      <c r="B1177" s="19" t="s">
        <v>80</v>
      </c>
      <c r="C1177" s="19"/>
      <c r="E1177" t="s">
        <v>3031</v>
      </c>
      <c r="F1177" s="5" t="s">
        <v>3164</v>
      </c>
      <c r="G1177" s="3" t="s">
        <v>3173</v>
      </c>
      <c r="H1177">
        <v>4</v>
      </c>
      <c r="I1177" t="str">
        <f t="shared" si="18"/>
        <v>H.51.22</v>
      </c>
      <c r="J1177" s="8" t="s">
        <v>3174</v>
      </c>
      <c r="K1177" t="s">
        <v>3174</v>
      </c>
      <c r="L1177" t="s">
        <v>3175</v>
      </c>
    </row>
    <row r="1178" spans="1:12">
      <c r="A1178" s="19"/>
      <c r="B1178" s="19" t="s">
        <v>80</v>
      </c>
      <c r="C1178" s="19"/>
      <c r="E1178" t="s">
        <v>3031</v>
      </c>
      <c r="F1178" s="5" t="s">
        <v>3167</v>
      </c>
      <c r="G1178" s="3" t="s">
        <v>3176</v>
      </c>
      <c r="H1178">
        <v>5</v>
      </c>
      <c r="I1178" t="str">
        <f t="shared" si="18"/>
        <v>H.51.100</v>
      </c>
      <c r="J1178" s="9" t="s">
        <v>3162</v>
      </c>
      <c r="K1178" t="s">
        <v>3163</v>
      </c>
      <c r="L1178" t="s">
        <v>3168</v>
      </c>
    </row>
    <row r="1179" spans="1:12">
      <c r="A1179" s="19"/>
      <c r="B1179" s="19" t="s">
        <v>80</v>
      </c>
      <c r="C1179" s="19"/>
      <c r="E1179" t="s">
        <v>3031</v>
      </c>
      <c r="F1179" s="5" t="s">
        <v>3169</v>
      </c>
      <c r="G1179" s="3" t="s">
        <v>3177</v>
      </c>
      <c r="H1179">
        <v>5</v>
      </c>
      <c r="I1179" t="str">
        <f t="shared" si="18"/>
        <v>H.51.210</v>
      </c>
      <c r="J1179" s="9" t="s">
        <v>3170</v>
      </c>
      <c r="K1179" t="s">
        <v>3171</v>
      </c>
      <c r="L1179" t="s">
        <v>3172</v>
      </c>
    </row>
    <row r="1180" spans="1:12">
      <c r="A1180" s="19"/>
      <c r="B1180" s="19" t="s">
        <v>80</v>
      </c>
      <c r="C1180" s="19"/>
      <c r="E1180" t="s">
        <v>3031</v>
      </c>
      <c r="F1180" s="5" t="s">
        <v>3173</v>
      </c>
      <c r="G1180" s="3" t="s">
        <v>3178</v>
      </c>
      <c r="H1180">
        <v>5</v>
      </c>
      <c r="I1180" t="str">
        <f t="shared" si="18"/>
        <v>H.51.220</v>
      </c>
      <c r="J1180" s="9" t="s">
        <v>3174</v>
      </c>
      <c r="K1180" t="s">
        <v>3174</v>
      </c>
      <c r="L1180" t="s">
        <v>3175</v>
      </c>
    </row>
    <row r="1181" spans="1:12" s="1" customFormat="1">
      <c r="A1181" s="19"/>
      <c r="B1181" s="19" t="s">
        <v>80</v>
      </c>
      <c r="C1181" s="19"/>
      <c r="D1181" s="16"/>
      <c r="E1181" s="1" t="s">
        <v>3031</v>
      </c>
      <c r="F1181" s="1" t="s">
        <v>3031</v>
      </c>
      <c r="G1181" s="2"/>
      <c r="H1181" s="1">
        <v>1</v>
      </c>
      <c r="I1181" s="1" t="str">
        <f t="shared" si="18"/>
        <v>H.</v>
      </c>
      <c r="J1181" s="1" t="s">
        <v>3032</v>
      </c>
      <c r="K1181" s="1" t="s">
        <v>3032</v>
      </c>
      <c r="L1181" s="1" t="s">
        <v>3033</v>
      </c>
    </row>
    <row r="1182" spans="1:12">
      <c r="A1182" s="19"/>
      <c r="B1182" s="19" t="s">
        <v>80</v>
      </c>
      <c r="C1182" s="19"/>
      <c r="E1182" t="s">
        <v>3031</v>
      </c>
      <c r="F1182" s="5" t="s">
        <v>3031</v>
      </c>
      <c r="G1182" s="3">
        <v>52</v>
      </c>
      <c r="H1182">
        <v>2</v>
      </c>
      <c r="I1182" t="str">
        <f t="shared" si="18"/>
        <v>H.52</v>
      </c>
      <c r="J1182" s="6" t="s">
        <v>3179</v>
      </c>
      <c r="K1182" t="s">
        <v>3180</v>
      </c>
      <c r="L1182" t="s">
        <v>3181</v>
      </c>
    </row>
    <row r="1183" spans="1:12">
      <c r="A1183" s="19"/>
      <c r="B1183" s="19" t="s">
        <v>80</v>
      </c>
      <c r="C1183" s="19"/>
      <c r="E1183" t="s">
        <v>3031</v>
      </c>
      <c r="F1183" s="5">
        <v>52</v>
      </c>
      <c r="G1183" s="3" t="s">
        <v>3182</v>
      </c>
      <c r="H1183">
        <v>3</v>
      </c>
      <c r="I1183" t="str">
        <f t="shared" si="18"/>
        <v>H.52.1</v>
      </c>
      <c r="J1183" s="7" t="s">
        <v>3183</v>
      </c>
      <c r="K1183" t="s">
        <v>3183</v>
      </c>
    </row>
    <row r="1184" spans="1:12">
      <c r="A1184" s="19"/>
      <c r="B1184" s="19" t="s">
        <v>80</v>
      </c>
      <c r="C1184" s="19"/>
      <c r="E1184" t="s">
        <v>3031</v>
      </c>
      <c r="F1184" s="5">
        <v>52</v>
      </c>
      <c r="G1184" s="3" t="s">
        <v>3184</v>
      </c>
      <c r="H1184">
        <v>3</v>
      </c>
      <c r="I1184" t="str">
        <f t="shared" si="18"/>
        <v>H.52.2</v>
      </c>
      <c r="J1184" s="7" t="s">
        <v>3185</v>
      </c>
      <c r="K1184" t="s">
        <v>3186</v>
      </c>
      <c r="L1184" t="s">
        <v>3187</v>
      </c>
    </row>
    <row r="1185" spans="1:12">
      <c r="A1185" s="19"/>
      <c r="B1185" s="19" t="s">
        <v>80</v>
      </c>
      <c r="C1185" s="19"/>
      <c r="E1185" t="s">
        <v>3031</v>
      </c>
      <c r="F1185" s="5" t="s">
        <v>3182</v>
      </c>
      <c r="G1185" s="3" t="s">
        <v>3188</v>
      </c>
      <c r="H1185">
        <v>4</v>
      </c>
      <c r="I1185" t="str">
        <f t="shared" si="18"/>
        <v>H.52.10</v>
      </c>
      <c r="J1185" s="8" t="s">
        <v>3183</v>
      </c>
      <c r="K1185" t="s">
        <v>3183</v>
      </c>
      <c r="L1185" t="s">
        <v>3189</v>
      </c>
    </row>
    <row r="1186" spans="1:12">
      <c r="A1186" s="19"/>
      <c r="B1186" s="19" t="s">
        <v>80</v>
      </c>
      <c r="C1186" s="19"/>
      <c r="E1186" t="s">
        <v>3031</v>
      </c>
      <c r="F1186" s="5" t="s">
        <v>3184</v>
      </c>
      <c r="G1186" s="3" t="s">
        <v>3190</v>
      </c>
      <c r="H1186">
        <v>4</v>
      </c>
      <c r="I1186" t="str">
        <f t="shared" si="18"/>
        <v>H.52.21</v>
      </c>
      <c r="J1186" s="8" t="s">
        <v>3191</v>
      </c>
      <c r="K1186" t="s">
        <v>3192</v>
      </c>
      <c r="L1186" t="s">
        <v>3193</v>
      </c>
    </row>
    <row r="1187" spans="1:12">
      <c r="A1187" s="19"/>
      <c r="B1187" s="19" t="s">
        <v>80</v>
      </c>
      <c r="C1187" s="19"/>
      <c r="E1187" t="s">
        <v>3031</v>
      </c>
      <c r="F1187" s="5" t="s">
        <v>3184</v>
      </c>
      <c r="G1187" s="3" t="s">
        <v>3194</v>
      </c>
      <c r="H1187">
        <v>4</v>
      </c>
      <c r="I1187" t="str">
        <f t="shared" si="18"/>
        <v>H.52.22</v>
      </c>
      <c r="J1187" s="8" t="s">
        <v>3195</v>
      </c>
      <c r="K1187" t="s">
        <v>3196</v>
      </c>
      <c r="L1187" t="s">
        <v>3197</v>
      </c>
    </row>
    <row r="1188" spans="1:12">
      <c r="A1188" s="19"/>
      <c r="B1188" s="19" t="s">
        <v>80</v>
      </c>
      <c r="C1188" s="19"/>
      <c r="E1188" t="s">
        <v>3031</v>
      </c>
      <c r="F1188" s="5" t="s">
        <v>3184</v>
      </c>
      <c r="G1188" s="3" t="s">
        <v>3198</v>
      </c>
      <c r="H1188">
        <v>4</v>
      </c>
      <c r="I1188" t="str">
        <f t="shared" si="18"/>
        <v>H.52.23</v>
      </c>
      <c r="J1188" s="8" t="s">
        <v>3199</v>
      </c>
      <c r="K1188" t="s">
        <v>3200</v>
      </c>
      <c r="L1188" t="s">
        <v>3201</v>
      </c>
    </row>
    <row r="1189" spans="1:12">
      <c r="A1189" s="19"/>
      <c r="B1189" s="19" t="s">
        <v>80</v>
      </c>
      <c r="C1189" s="19"/>
      <c r="E1189" t="s">
        <v>3031</v>
      </c>
      <c r="F1189" s="5" t="s">
        <v>3184</v>
      </c>
      <c r="G1189" s="3" t="s">
        <v>3202</v>
      </c>
      <c r="H1189">
        <v>4</v>
      </c>
      <c r="I1189" t="str">
        <f t="shared" si="18"/>
        <v>H.52.24</v>
      </c>
      <c r="J1189" s="8" t="s">
        <v>3203</v>
      </c>
      <c r="K1189" t="s">
        <v>3203</v>
      </c>
      <c r="L1189" t="s">
        <v>3204</v>
      </c>
    </row>
    <row r="1190" spans="1:12">
      <c r="A1190" s="19"/>
      <c r="B1190" s="19" t="s">
        <v>80</v>
      </c>
      <c r="C1190" s="19"/>
      <c r="E1190" t="s">
        <v>3031</v>
      </c>
      <c r="F1190" s="5" t="s">
        <v>3184</v>
      </c>
      <c r="G1190" s="3" t="s">
        <v>3205</v>
      </c>
      <c r="H1190">
        <v>4</v>
      </c>
      <c r="I1190" t="str">
        <f t="shared" si="18"/>
        <v>H.52.29</v>
      </c>
      <c r="J1190" s="8" t="s">
        <v>3185</v>
      </c>
      <c r="K1190" t="s">
        <v>3185</v>
      </c>
      <c r="L1190" t="s">
        <v>3206</v>
      </c>
    </row>
    <row r="1191" spans="1:12">
      <c r="A1191" s="19"/>
      <c r="B1191" s="19" t="s">
        <v>80</v>
      </c>
      <c r="C1191" s="19"/>
      <c r="E1191" t="s">
        <v>3031</v>
      </c>
      <c r="F1191" s="5" t="s">
        <v>3188</v>
      </c>
      <c r="G1191" s="3" t="s">
        <v>3207</v>
      </c>
      <c r="H1191">
        <v>5</v>
      </c>
      <c r="I1191" t="str">
        <f t="shared" si="18"/>
        <v>H.52.100</v>
      </c>
      <c r="J1191" s="9" t="s">
        <v>3183</v>
      </c>
      <c r="K1191" t="s">
        <v>3183</v>
      </c>
      <c r="L1191" t="s">
        <v>3189</v>
      </c>
    </row>
    <row r="1192" spans="1:12">
      <c r="A1192" s="19"/>
      <c r="B1192" s="19" t="s">
        <v>80</v>
      </c>
      <c r="C1192" s="19"/>
      <c r="E1192" t="s">
        <v>3031</v>
      </c>
      <c r="F1192" s="5" t="s">
        <v>3190</v>
      </c>
      <c r="G1192" s="3" t="s">
        <v>3208</v>
      </c>
      <c r="H1192">
        <v>5</v>
      </c>
      <c r="I1192" t="str">
        <f t="shared" si="18"/>
        <v>H.52.211</v>
      </c>
      <c r="J1192" s="9" t="s">
        <v>3209</v>
      </c>
      <c r="K1192" t="s">
        <v>3209</v>
      </c>
      <c r="L1192" t="s">
        <v>3210</v>
      </c>
    </row>
    <row r="1193" spans="1:12">
      <c r="A1193" s="19"/>
      <c r="B1193" s="19" t="s">
        <v>80</v>
      </c>
      <c r="C1193" s="19"/>
      <c r="E1193" t="s">
        <v>3031</v>
      </c>
      <c r="F1193" s="5" t="s">
        <v>3190</v>
      </c>
      <c r="G1193" s="3" t="s">
        <v>3211</v>
      </c>
      <c r="H1193">
        <v>5</v>
      </c>
      <c r="I1193" t="str">
        <f t="shared" si="18"/>
        <v>H.52.212</v>
      </c>
      <c r="J1193" s="9" t="s">
        <v>3212</v>
      </c>
      <c r="K1193" t="s">
        <v>3213</v>
      </c>
    </row>
    <row r="1194" spans="1:12">
      <c r="A1194" s="19"/>
      <c r="B1194" s="19" t="s">
        <v>80</v>
      </c>
      <c r="C1194" s="19"/>
      <c r="E1194" t="s">
        <v>3031</v>
      </c>
      <c r="F1194" s="5" t="s">
        <v>3190</v>
      </c>
      <c r="G1194" s="3" t="s">
        <v>3214</v>
      </c>
      <c r="H1194">
        <v>5</v>
      </c>
      <c r="I1194" t="str">
        <f t="shared" si="18"/>
        <v>H.52.213</v>
      </c>
      <c r="J1194" s="9" t="s">
        <v>3215</v>
      </c>
      <c r="K1194" t="s">
        <v>3215</v>
      </c>
      <c r="L1194" t="s">
        <v>3216</v>
      </c>
    </row>
    <row r="1195" spans="1:12">
      <c r="A1195" s="19"/>
      <c r="B1195" s="19" t="s">
        <v>80</v>
      </c>
      <c r="C1195" s="19"/>
      <c r="E1195" t="s">
        <v>3031</v>
      </c>
      <c r="F1195" s="5" t="s">
        <v>3190</v>
      </c>
      <c r="G1195" s="3" t="s">
        <v>3217</v>
      </c>
      <c r="H1195">
        <v>5</v>
      </c>
      <c r="I1195" t="str">
        <f t="shared" si="18"/>
        <v>H.52.214</v>
      </c>
      <c r="J1195" s="9" t="s">
        <v>3218</v>
      </c>
      <c r="K1195" t="s">
        <v>3219</v>
      </c>
      <c r="L1195" t="s">
        <v>3220</v>
      </c>
    </row>
    <row r="1196" spans="1:12">
      <c r="A1196" s="19"/>
      <c r="B1196" s="19" t="s">
        <v>80</v>
      </c>
      <c r="C1196" s="19"/>
      <c r="E1196" t="s">
        <v>3031</v>
      </c>
      <c r="F1196" s="5" t="s">
        <v>3190</v>
      </c>
      <c r="G1196" s="3" t="s">
        <v>3221</v>
      </c>
      <c r="H1196">
        <v>5</v>
      </c>
      <c r="I1196" t="str">
        <f t="shared" si="18"/>
        <v>H.52.216</v>
      </c>
      <c r="J1196" s="9" t="s">
        <v>3222</v>
      </c>
      <c r="K1196" t="s">
        <v>3223</v>
      </c>
      <c r="L1196" t="s">
        <v>3224</v>
      </c>
    </row>
    <row r="1197" spans="1:12">
      <c r="A1197" s="19"/>
      <c r="B1197" s="19" t="s">
        <v>80</v>
      </c>
      <c r="C1197" s="19"/>
      <c r="E1197" t="s">
        <v>3031</v>
      </c>
      <c r="F1197" s="5" t="s">
        <v>3190</v>
      </c>
      <c r="G1197" s="3" t="s">
        <v>3225</v>
      </c>
      <c r="H1197">
        <v>5</v>
      </c>
      <c r="I1197" t="str">
        <f t="shared" si="18"/>
        <v>H.52.219</v>
      </c>
      <c r="J1197" s="9" t="s">
        <v>3226</v>
      </c>
      <c r="K1197" t="s">
        <v>3227</v>
      </c>
      <c r="L1197" t="s">
        <v>3228</v>
      </c>
    </row>
    <row r="1198" spans="1:12">
      <c r="A1198" s="19"/>
      <c r="B1198" s="19" t="s">
        <v>80</v>
      </c>
      <c r="C1198" s="19"/>
      <c r="E1198" t="s">
        <v>3031</v>
      </c>
      <c r="F1198" s="5" t="s">
        <v>3194</v>
      </c>
      <c r="G1198" s="3" t="s">
        <v>3229</v>
      </c>
      <c r="H1198">
        <v>5</v>
      </c>
      <c r="I1198" t="str">
        <f t="shared" si="18"/>
        <v>H.52.221</v>
      </c>
      <c r="J1198" s="9" t="s">
        <v>3230</v>
      </c>
      <c r="K1198" t="s">
        <v>3230</v>
      </c>
      <c r="L1198" t="s">
        <v>3231</v>
      </c>
    </row>
    <row r="1199" spans="1:12">
      <c r="A1199" s="19"/>
      <c r="B1199" s="19" t="s">
        <v>80</v>
      </c>
      <c r="C1199" s="19"/>
      <c r="E1199" t="s">
        <v>3031</v>
      </c>
      <c r="F1199" s="5" t="s">
        <v>3194</v>
      </c>
      <c r="G1199" s="3" t="s">
        <v>3232</v>
      </c>
      <c r="H1199">
        <v>5</v>
      </c>
      <c r="I1199" t="str">
        <f t="shared" si="18"/>
        <v>H.52.222</v>
      </c>
      <c r="J1199" s="9" t="s">
        <v>3233</v>
      </c>
      <c r="K1199" t="s">
        <v>3233</v>
      </c>
    </row>
    <row r="1200" spans="1:12">
      <c r="A1200" s="19"/>
      <c r="B1200" s="19" t="s">
        <v>80</v>
      </c>
      <c r="C1200" s="19"/>
      <c r="E1200" t="s">
        <v>3031</v>
      </c>
      <c r="F1200" s="5" t="s">
        <v>3194</v>
      </c>
      <c r="G1200" s="3" t="s">
        <v>3234</v>
      </c>
      <c r="H1200">
        <v>5</v>
      </c>
      <c r="I1200" t="str">
        <f t="shared" si="18"/>
        <v>H.52.223</v>
      </c>
      <c r="J1200" s="9" t="s">
        <v>3235</v>
      </c>
      <c r="K1200" t="s">
        <v>3235</v>
      </c>
      <c r="L1200" t="s">
        <v>3236</v>
      </c>
    </row>
    <row r="1201" spans="1:12">
      <c r="A1201" s="19"/>
      <c r="B1201" s="19" t="s">
        <v>80</v>
      </c>
      <c r="C1201" s="19"/>
      <c r="E1201" t="s">
        <v>3031</v>
      </c>
      <c r="F1201" s="5" t="s">
        <v>3194</v>
      </c>
      <c r="G1201" s="3" t="s">
        <v>3237</v>
      </c>
      <c r="H1201">
        <v>5</v>
      </c>
      <c r="I1201" t="str">
        <f t="shared" si="18"/>
        <v>H.52.229</v>
      </c>
      <c r="J1201" s="9" t="s">
        <v>3238</v>
      </c>
      <c r="K1201" t="s">
        <v>3239</v>
      </c>
      <c r="L1201" t="s">
        <v>3240</v>
      </c>
    </row>
    <row r="1202" spans="1:12">
      <c r="A1202" s="19"/>
      <c r="B1202" s="19" t="s">
        <v>80</v>
      </c>
      <c r="C1202" s="19"/>
      <c r="E1202" t="s">
        <v>3031</v>
      </c>
      <c r="F1202" s="5" t="s">
        <v>3198</v>
      </c>
      <c r="G1202" s="3" t="s">
        <v>3241</v>
      </c>
      <c r="H1202">
        <v>5</v>
      </c>
      <c r="I1202" t="str">
        <f t="shared" si="18"/>
        <v>H.52.230</v>
      </c>
      <c r="J1202" s="9" t="s">
        <v>3199</v>
      </c>
      <c r="K1202" t="s">
        <v>3200</v>
      </c>
      <c r="L1202" t="s">
        <v>3201</v>
      </c>
    </row>
    <row r="1203" spans="1:12">
      <c r="A1203" s="19"/>
      <c r="B1203" s="19" t="s">
        <v>80</v>
      </c>
      <c r="C1203" s="19"/>
      <c r="E1203" t="s">
        <v>3031</v>
      </c>
      <c r="F1203" s="5" t="s">
        <v>3202</v>
      </c>
      <c r="G1203" s="3" t="s">
        <v>3242</v>
      </c>
      <c r="H1203">
        <v>5</v>
      </c>
      <c r="I1203" t="str">
        <f t="shared" si="18"/>
        <v>H.52.240</v>
      </c>
      <c r="J1203" s="9" t="s">
        <v>3203</v>
      </c>
      <c r="K1203" t="s">
        <v>3203</v>
      </c>
      <c r="L1203" t="s">
        <v>3204</v>
      </c>
    </row>
    <row r="1204" spans="1:12">
      <c r="A1204" s="19"/>
      <c r="B1204" s="19" t="s">
        <v>80</v>
      </c>
      <c r="C1204" s="19"/>
      <c r="E1204" t="s">
        <v>3031</v>
      </c>
      <c r="F1204" s="5" t="s">
        <v>3205</v>
      </c>
      <c r="G1204" s="3" t="s">
        <v>3243</v>
      </c>
      <c r="H1204">
        <v>5</v>
      </c>
      <c r="I1204" t="str">
        <f t="shared" si="18"/>
        <v>H.52.291</v>
      </c>
      <c r="J1204" s="9" t="s">
        <v>3244</v>
      </c>
      <c r="K1204" t="s">
        <v>3244</v>
      </c>
      <c r="L1204" t="s">
        <v>3245</v>
      </c>
    </row>
    <row r="1205" spans="1:12">
      <c r="A1205" s="19"/>
      <c r="B1205" s="19" t="s">
        <v>80</v>
      </c>
      <c r="C1205" s="19"/>
      <c r="E1205" t="s">
        <v>3031</v>
      </c>
      <c r="F1205" s="5" t="s">
        <v>3205</v>
      </c>
      <c r="G1205" s="3" t="s">
        <v>3246</v>
      </c>
      <c r="H1205">
        <v>5</v>
      </c>
      <c r="I1205" t="str">
        <f t="shared" si="18"/>
        <v>H.52.292</v>
      </c>
      <c r="J1205" s="9" t="s">
        <v>3247</v>
      </c>
      <c r="K1205" t="s">
        <v>3247</v>
      </c>
      <c r="L1205" t="s">
        <v>3248</v>
      </c>
    </row>
    <row r="1206" spans="1:12">
      <c r="A1206" s="19"/>
      <c r="B1206" s="19" t="s">
        <v>80</v>
      </c>
      <c r="C1206" s="19"/>
      <c r="E1206" t="s">
        <v>3031</v>
      </c>
      <c r="F1206" s="5" t="s">
        <v>3205</v>
      </c>
      <c r="G1206" s="3" t="s">
        <v>3249</v>
      </c>
      <c r="H1206">
        <v>5</v>
      </c>
      <c r="I1206" t="str">
        <f t="shared" si="18"/>
        <v>H.52.293</v>
      </c>
      <c r="J1206" s="9" t="s">
        <v>3250</v>
      </c>
      <c r="K1206" t="s">
        <v>3250</v>
      </c>
      <c r="L1206" t="s">
        <v>3251</v>
      </c>
    </row>
    <row r="1207" spans="1:12">
      <c r="A1207" s="19"/>
      <c r="B1207" s="19" t="s">
        <v>80</v>
      </c>
      <c r="C1207" s="19"/>
      <c r="E1207" t="s">
        <v>3031</v>
      </c>
      <c r="F1207" s="5" t="s">
        <v>3205</v>
      </c>
      <c r="G1207" s="3" t="s">
        <v>3252</v>
      </c>
      <c r="H1207">
        <v>5</v>
      </c>
      <c r="I1207" t="str">
        <f t="shared" si="18"/>
        <v>H.52.299</v>
      </c>
      <c r="J1207" s="9" t="s">
        <v>3253</v>
      </c>
      <c r="K1207" t="s">
        <v>3253</v>
      </c>
      <c r="L1207" t="s">
        <v>3254</v>
      </c>
    </row>
    <row r="1208" spans="1:12">
      <c r="A1208" s="19"/>
      <c r="B1208" s="19" t="s">
        <v>80</v>
      </c>
      <c r="C1208" s="19"/>
      <c r="E1208" t="s">
        <v>3031</v>
      </c>
      <c r="F1208" s="5" t="s">
        <v>3031</v>
      </c>
      <c r="G1208" s="3">
        <v>53</v>
      </c>
      <c r="H1208">
        <v>2</v>
      </c>
      <c r="I1208" t="str">
        <f t="shared" si="18"/>
        <v>H.53</v>
      </c>
      <c r="J1208" s="6" t="s">
        <v>3255</v>
      </c>
      <c r="K1208" t="s">
        <v>3255</v>
      </c>
      <c r="L1208" t="s">
        <v>3256</v>
      </c>
    </row>
    <row r="1209" spans="1:12">
      <c r="A1209" s="19"/>
      <c r="B1209" s="19" t="s">
        <v>80</v>
      </c>
      <c r="C1209" s="19"/>
      <c r="E1209" t="s">
        <v>3031</v>
      </c>
      <c r="F1209" s="5">
        <v>53</v>
      </c>
      <c r="G1209" s="3" t="s">
        <v>3257</v>
      </c>
      <c r="H1209">
        <v>3</v>
      </c>
      <c r="I1209" t="str">
        <f t="shared" si="18"/>
        <v>H.53.1</v>
      </c>
      <c r="J1209" s="7" t="s">
        <v>3258</v>
      </c>
      <c r="K1209" t="s">
        <v>3258</v>
      </c>
    </row>
    <row r="1210" spans="1:12">
      <c r="A1210" s="19"/>
      <c r="B1210" s="19" t="s">
        <v>80</v>
      </c>
      <c r="C1210" s="19"/>
      <c r="E1210" t="s">
        <v>3031</v>
      </c>
      <c r="F1210" s="5">
        <v>53</v>
      </c>
      <c r="G1210" s="3" t="s">
        <v>3259</v>
      </c>
      <c r="H1210">
        <v>3</v>
      </c>
      <c r="I1210" t="str">
        <f t="shared" si="18"/>
        <v>H.53.2</v>
      </c>
      <c r="J1210" s="7" t="s">
        <v>3260</v>
      </c>
      <c r="K1210" t="s">
        <v>3260</v>
      </c>
    </row>
    <row r="1211" spans="1:12">
      <c r="A1211" s="19"/>
      <c r="B1211" s="19" t="s">
        <v>80</v>
      </c>
      <c r="C1211" s="19"/>
      <c r="E1211" t="s">
        <v>3031</v>
      </c>
      <c r="F1211" s="5" t="s">
        <v>3257</v>
      </c>
      <c r="G1211" s="3" t="s">
        <v>3261</v>
      </c>
      <c r="H1211">
        <v>4</v>
      </c>
      <c r="I1211" t="str">
        <f t="shared" si="18"/>
        <v>H.53.10</v>
      </c>
      <c r="J1211" s="8" t="s">
        <v>3258</v>
      </c>
      <c r="K1211" t="s">
        <v>3258</v>
      </c>
      <c r="L1211" t="s">
        <v>3262</v>
      </c>
    </row>
    <row r="1212" spans="1:12">
      <c r="A1212" s="19"/>
      <c r="B1212" s="19" t="s">
        <v>80</v>
      </c>
      <c r="C1212" s="19"/>
      <c r="E1212" t="s">
        <v>3031</v>
      </c>
      <c r="F1212" s="5" t="s">
        <v>3259</v>
      </c>
      <c r="G1212" s="3" t="s">
        <v>3263</v>
      </c>
      <c r="H1212">
        <v>4</v>
      </c>
      <c r="I1212" t="str">
        <f t="shared" si="18"/>
        <v>H.53.20</v>
      </c>
      <c r="J1212" s="8" t="s">
        <v>3260</v>
      </c>
      <c r="K1212" t="s">
        <v>3260</v>
      </c>
      <c r="L1212" t="s">
        <v>3264</v>
      </c>
    </row>
    <row r="1213" spans="1:12">
      <c r="A1213" s="19"/>
      <c r="B1213" s="19" t="s">
        <v>80</v>
      </c>
      <c r="C1213" s="19"/>
      <c r="E1213" t="s">
        <v>3031</v>
      </c>
      <c r="F1213" s="5" t="s">
        <v>3261</v>
      </c>
      <c r="G1213" s="3" t="s">
        <v>3265</v>
      </c>
      <c r="H1213">
        <v>5</v>
      </c>
      <c r="I1213" t="str">
        <f t="shared" si="18"/>
        <v>H.53.100</v>
      </c>
      <c r="J1213" s="9" t="s">
        <v>3258</v>
      </c>
      <c r="K1213" t="s">
        <v>3258</v>
      </c>
      <c r="L1213" t="s">
        <v>3262</v>
      </c>
    </row>
    <row r="1214" spans="1:12">
      <c r="A1214" s="19"/>
      <c r="B1214" s="19" t="s">
        <v>80</v>
      </c>
      <c r="C1214" s="19"/>
      <c r="E1214" t="s">
        <v>3031</v>
      </c>
      <c r="F1214" s="5" t="s">
        <v>3263</v>
      </c>
      <c r="G1214" s="3" t="s">
        <v>3266</v>
      </c>
      <c r="H1214">
        <v>5</v>
      </c>
      <c r="I1214" t="str">
        <f t="shared" si="18"/>
        <v>H.53.200</v>
      </c>
      <c r="J1214" s="9" t="s">
        <v>3260</v>
      </c>
      <c r="K1214" t="s">
        <v>3260</v>
      </c>
      <c r="L1214" t="s">
        <v>3264</v>
      </c>
    </row>
    <row r="1215" spans="1:12" s="1" customFormat="1">
      <c r="A1215" s="19"/>
      <c r="B1215" s="19" t="s">
        <v>80</v>
      </c>
      <c r="C1215" s="19"/>
      <c r="D1215" s="16"/>
      <c r="E1215" s="1" t="s">
        <v>3267</v>
      </c>
      <c r="F1215" s="1" t="s">
        <v>3267</v>
      </c>
      <c r="G1215" s="2"/>
      <c r="H1215" s="1">
        <v>1</v>
      </c>
      <c r="I1215" s="1" t="str">
        <f t="shared" si="18"/>
        <v>I.</v>
      </c>
      <c r="J1215" s="1" t="s">
        <v>3268</v>
      </c>
      <c r="K1215" s="1" t="s">
        <v>3269</v>
      </c>
      <c r="L1215" s="1" t="s">
        <v>3270</v>
      </c>
    </row>
    <row r="1216" spans="1:12">
      <c r="A1216" s="19"/>
      <c r="B1216" s="19" t="s">
        <v>80</v>
      </c>
      <c r="C1216" s="19"/>
      <c r="E1216" t="s">
        <v>3267</v>
      </c>
      <c r="F1216" s="5" t="s">
        <v>3267</v>
      </c>
      <c r="G1216" s="3">
        <v>55</v>
      </c>
      <c r="H1216">
        <v>2</v>
      </c>
      <c r="I1216" t="str">
        <f t="shared" si="18"/>
        <v>I.55</v>
      </c>
      <c r="J1216" s="6" t="s">
        <v>3271</v>
      </c>
      <c r="K1216" t="s">
        <v>3271</v>
      </c>
      <c r="L1216" t="s">
        <v>3272</v>
      </c>
    </row>
    <row r="1217" spans="1:12">
      <c r="A1217" s="19"/>
      <c r="B1217" s="19" t="s">
        <v>80</v>
      </c>
      <c r="C1217" s="19"/>
      <c r="E1217" t="s">
        <v>3267</v>
      </c>
      <c r="F1217" s="5">
        <v>55</v>
      </c>
      <c r="G1217" s="3" t="s">
        <v>3273</v>
      </c>
      <c r="H1217">
        <v>3</v>
      </c>
      <c r="I1217" t="str">
        <f t="shared" si="18"/>
        <v>I.55.1</v>
      </c>
      <c r="J1217" s="7" t="s">
        <v>3274</v>
      </c>
      <c r="K1217" t="s">
        <v>3274</v>
      </c>
    </row>
    <row r="1218" spans="1:12">
      <c r="A1218" s="19"/>
      <c r="B1218" s="19" t="s">
        <v>80</v>
      </c>
      <c r="C1218" s="19"/>
      <c r="E1218" t="s">
        <v>3267</v>
      </c>
      <c r="F1218" s="5">
        <v>55</v>
      </c>
      <c r="G1218" s="3" t="s">
        <v>3275</v>
      </c>
      <c r="H1218">
        <v>3</v>
      </c>
      <c r="I1218" t="str">
        <f t="shared" ref="I1218:I1281" si="19">CONCATENATE(E1218,".",G1218)</f>
        <v>I.55.2</v>
      </c>
      <c r="J1218" s="7" t="s">
        <v>3276</v>
      </c>
      <c r="K1218" t="s">
        <v>3277</v>
      </c>
    </row>
    <row r="1219" spans="1:12">
      <c r="A1219" s="19"/>
      <c r="B1219" s="19" t="s">
        <v>80</v>
      </c>
      <c r="C1219" s="19"/>
      <c r="E1219" t="s">
        <v>3267</v>
      </c>
      <c r="F1219" s="5">
        <v>55</v>
      </c>
      <c r="G1219" s="3" t="s">
        <v>3278</v>
      </c>
      <c r="H1219">
        <v>3</v>
      </c>
      <c r="I1219" t="str">
        <f t="shared" si="19"/>
        <v>I.55.3</v>
      </c>
      <c r="J1219" s="7" t="s">
        <v>3279</v>
      </c>
      <c r="K1219" t="s">
        <v>3279</v>
      </c>
    </row>
    <row r="1220" spans="1:12">
      <c r="A1220" s="19"/>
      <c r="B1220" s="19" t="s">
        <v>80</v>
      </c>
      <c r="C1220" s="19"/>
      <c r="E1220" t="s">
        <v>3267</v>
      </c>
      <c r="F1220" s="5">
        <v>55</v>
      </c>
      <c r="G1220" s="3" t="s">
        <v>3280</v>
      </c>
      <c r="H1220">
        <v>3</v>
      </c>
      <c r="I1220" t="str">
        <f t="shared" si="19"/>
        <v>I.55.9</v>
      </c>
      <c r="J1220" s="7" t="s">
        <v>3281</v>
      </c>
      <c r="K1220" t="s">
        <v>3281</v>
      </c>
    </row>
    <row r="1221" spans="1:12">
      <c r="A1221" s="19"/>
      <c r="B1221" s="19" t="s">
        <v>80</v>
      </c>
      <c r="C1221" s="19"/>
      <c r="E1221" t="s">
        <v>3267</v>
      </c>
      <c r="F1221" s="5" t="s">
        <v>3273</v>
      </c>
      <c r="G1221" s="3" t="s">
        <v>3282</v>
      </c>
      <c r="H1221">
        <v>4</v>
      </c>
      <c r="I1221" t="str">
        <f t="shared" si="19"/>
        <v>I.55.10</v>
      </c>
      <c r="J1221" s="8" t="s">
        <v>3274</v>
      </c>
      <c r="K1221" t="s">
        <v>3274</v>
      </c>
      <c r="L1221" t="s">
        <v>3283</v>
      </c>
    </row>
    <row r="1222" spans="1:12">
      <c r="A1222" s="19"/>
      <c r="B1222" s="19" t="s">
        <v>80</v>
      </c>
      <c r="C1222" s="19"/>
      <c r="E1222" t="s">
        <v>3267</v>
      </c>
      <c r="F1222" s="5" t="s">
        <v>3275</v>
      </c>
      <c r="G1222" s="3" t="s">
        <v>3284</v>
      </c>
      <c r="H1222">
        <v>4</v>
      </c>
      <c r="I1222" t="str">
        <f t="shared" si="19"/>
        <v>I.55.20</v>
      </c>
      <c r="J1222" s="8" t="s">
        <v>3276</v>
      </c>
      <c r="K1222" t="s">
        <v>3277</v>
      </c>
      <c r="L1222" t="s">
        <v>3285</v>
      </c>
    </row>
    <row r="1223" spans="1:12">
      <c r="A1223" s="19"/>
      <c r="B1223" s="19" t="s">
        <v>80</v>
      </c>
      <c r="C1223" s="19"/>
      <c r="E1223" t="s">
        <v>3267</v>
      </c>
      <c r="F1223" s="5" t="s">
        <v>3278</v>
      </c>
      <c r="G1223" s="3" t="s">
        <v>3286</v>
      </c>
      <c r="H1223">
        <v>4</v>
      </c>
      <c r="I1223" t="str">
        <f t="shared" si="19"/>
        <v>I.55.30</v>
      </c>
      <c r="J1223" s="8" t="s">
        <v>3279</v>
      </c>
      <c r="K1223" t="s">
        <v>3279</v>
      </c>
      <c r="L1223" t="s">
        <v>3287</v>
      </c>
    </row>
    <row r="1224" spans="1:12">
      <c r="A1224" s="19"/>
      <c r="B1224" s="19" t="s">
        <v>80</v>
      </c>
      <c r="C1224" s="19"/>
      <c r="E1224" t="s">
        <v>3267</v>
      </c>
      <c r="F1224" s="5" t="s">
        <v>3280</v>
      </c>
      <c r="G1224" s="3" t="s">
        <v>3288</v>
      </c>
      <c r="H1224">
        <v>4</v>
      </c>
      <c r="I1224" t="str">
        <f t="shared" si="19"/>
        <v>I.55.90</v>
      </c>
      <c r="J1224" s="8" t="s">
        <v>3281</v>
      </c>
      <c r="K1224" t="s">
        <v>3281</v>
      </c>
      <c r="L1224" t="s">
        <v>3289</v>
      </c>
    </row>
    <row r="1225" spans="1:12">
      <c r="A1225" s="19"/>
      <c r="B1225" s="19" t="s">
        <v>80</v>
      </c>
      <c r="C1225" s="19"/>
      <c r="E1225" t="s">
        <v>3267</v>
      </c>
      <c r="F1225" s="5" t="s">
        <v>3282</v>
      </c>
      <c r="G1225" s="3" t="s">
        <v>3290</v>
      </c>
      <c r="H1225">
        <v>5</v>
      </c>
      <c r="I1225" t="str">
        <f t="shared" si="19"/>
        <v>I.55.101</v>
      </c>
      <c r="J1225" s="9" t="s">
        <v>3291</v>
      </c>
      <c r="K1225" t="s">
        <v>3292</v>
      </c>
    </row>
    <row r="1226" spans="1:12">
      <c r="A1226" s="19"/>
      <c r="B1226" s="19" t="s">
        <v>80</v>
      </c>
      <c r="C1226" s="19"/>
      <c r="E1226" t="s">
        <v>3267</v>
      </c>
      <c r="F1226" s="5" t="s">
        <v>3282</v>
      </c>
      <c r="G1226" s="3" t="s">
        <v>3293</v>
      </c>
      <c r="H1226">
        <v>5</v>
      </c>
      <c r="I1226" t="str">
        <f t="shared" si="19"/>
        <v>I.55.102</v>
      </c>
      <c r="J1226" s="9" t="s">
        <v>3294</v>
      </c>
      <c r="K1226" t="s">
        <v>3295</v>
      </c>
    </row>
    <row r="1227" spans="1:12">
      <c r="A1227" s="19"/>
      <c r="B1227" s="19" t="s">
        <v>80</v>
      </c>
      <c r="C1227" s="19"/>
      <c r="E1227" t="s">
        <v>3267</v>
      </c>
      <c r="F1227" s="5" t="s">
        <v>3284</v>
      </c>
      <c r="G1227" s="3" t="s">
        <v>3296</v>
      </c>
      <c r="H1227">
        <v>5</v>
      </c>
      <c r="I1227" t="str">
        <f t="shared" si="19"/>
        <v>I.55.201</v>
      </c>
      <c r="J1227" s="9" t="s">
        <v>3297</v>
      </c>
      <c r="K1227" t="s">
        <v>3297</v>
      </c>
      <c r="L1227" t="s">
        <v>3298</v>
      </c>
    </row>
    <row r="1228" spans="1:12">
      <c r="A1228" s="19"/>
      <c r="B1228" s="19" t="s">
        <v>80</v>
      </c>
      <c r="C1228" s="19"/>
      <c r="E1228" t="s">
        <v>3267</v>
      </c>
      <c r="F1228" s="5" t="s">
        <v>3284</v>
      </c>
      <c r="G1228" s="3" t="s">
        <v>3299</v>
      </c>
      <c r="H1228">
        <v>5</v>
      </c>
      <c r="I1228" t="str">
        <f t="shared" si="19"/>
        <v>I.55.202</v>
      </c>
      <c r="J1228" s="9" t="s">
        <v>3300</v>
      </c>
      <c r="K1228" t="s">
        <v>3300</v>
      </c>
      <c r="L1228" t="s">
        <v>3301</v>
      </c>
    </row>
    <row r="1229" spans="1:12">
      <c r="A1229" s="19"/>
      <c r="B1229" s="19" t="s">
        <v>80</v>
      </c>
      <c r="C1229" s="19"/>
      <c r="E1229" t="s">
        <v>3267</v>
      </c>
      <c r="F1229" s="5" t="s">
        <v>3286</v>
      </c>
      <c r="G1229" s="3" t="s">
        <v>3302</v>
      </c>
      <c r="H1229">
        <v>5</v>
      </c>
      <c r="I1229" t="str">
        <f t="shared" si="19"/>
        <v>I.55.300</v>
      </c>
      <c r="J1229" s="9" t="s">
        <v>3279</v>
      </c>
      <c r="K1229" t="s">
        <v>3279</v>
      </c>
      <c r="L1229" t="s">
        <v>3287</v>
      </c>
    </row>
    <row r="1230" spans="1:12">
      <c r="A1230" s="19"/>
      <c r="B1230" s="19" t="s">
        <v>80</v>
      </c>
      <c r="C1230" s="19"/>
      <c r="E1230" t="s">
        <v>3267</v>
      </c>
      <c r="F1230" s="5" t="s">
        <v>3288</v>
      </c>
      <c r="G1230" s="3" t="s">
        <v>3303</v>
      </c>
      <c r="H1230">
        <v>5</v>
      </c>
      <c r="I1230" t="str">
        <f t="shared" si="19"/>
        <v>I.55.900</v>
      </c>
      <c r="J1230" s="9" t="s">
        <v>3281</v>
      </c>
      <c r="K1230" t="s">
        <v>3281</v>
      </c>
      <c r="L1230" t="s">
        <v>3289</v>
      </c>
    </row>
    <row r="1231" spans="1:12">
      <c r="A1231" s="19"/>
      <c r="B1231" s="19" t="s">
        <v>80</v>
      </c>
      <c r="C1231" s="19"/>
      <c r="E1231" t="s">
        <v>3267</v>
      </c>
      <c r="F1231" s="5" t="s">
        <v>3267</v>
      </c>
      <c r="G1231" s="3">
        <v>56</v>
      </c>
      <c r="H1231">
        <v>2</v>
      </c>
      <c r="I1231" t="str">
        <f t="shared" si="19"/>
        <v>I.56</v>
      </c>
      <c r="J1231" s="6" t="s">
        <v>3304</v>
      </c>
      <c r="K1231" t="s">
        <v>3304</v>
      </c>
      <c r="L1231" t="s">
        <v>3305</v>
      </c>
    </row>
    <row r="1232" spans="1:12">
      <c r="A1232" s="19"/>
      <c r="B1232" s="19" t="s">
        <v>80</v>
      </c>
      <c r="C1232" s="19"/>
      <c r="E1232" t="s">
        <v>3267</v>
      </c>
      <c r="F1232" s="5">
        <v>56</v>
      </c>
      <c r="G1232" s="3" t="s">
        <v>3306</v>
      </c>
      <c r="H1232">
        <v>3</v>
      </c>
      <c r="I1232" t="str">
        <f t="shared" si="19"/>
        <v>I.56.1</v>
      </c>
      <c r="J1232" s="7" t="s">
        <v>3307</v>
      </c>
      <c r="K1232" t="s">
        <v>3307</v>
      </c>
    </row>
    <row r="1233" spans="1:12">
      <c r="A1233" s="19"/>
      <c r="B1233" s="19" t="s">
        <v>80</v>
      </c>
      <c r="C1233" s="19"/>
      <c r="E1233" t="s">
        <v>3267</v>
      </c>
      <c r="F1233" s="5">
        <v>56</v>
      </c>
      <c r="G1233" s="3" t="s">
        <v>3308</v>
      </c>
      <c r="H1233">
        <v>3</v>
      </c>
      <c r="I1233" t="str">
        <f t="shared" si="19"/>
        <v>I.56.2</v>
      </c>
      <c r="J1233" s="7" t="s">
        <v>3309</v>
      </c>
      <c r="K1233" t="s">
        <v>3310</v>
      </c>
      <c r="L1233" t="s">
        <v>3311</v>
      </c>
    </row>
    <row r="1234" spans="1:12">
      <c r="A1234" s="19"/>
      <c r="B1234" s="19" t="s">
        <v>80</v>
      </c>
      <c r="C1234" s="19"/>
      <c r="E1234" t="s">
        <v>3267</v>
      </c>
      <c r="F1234" s="5">
        <v>56</v>
      </c>
      <c r="G1234" s="3" t="s">
        <v>3312</v>
      </c>
      <c r="H1234">
        <v>3</v>
      </c>
      <c r="I1234" t="str">
        <f t="shared" si="19"/>
        <v>I.56.3</v>
      </c>
      <c r="J1234" s="7" t="s">
        <v>3313</v>
      </c>
      <c r="K1234" t="s">
        <v>3313</v>
      </c>
    </row>
    <row r="1235" spans="1:12">
      <c r="A1235" s="19"/>
      <c r="B1235" s="19" t="s">
        <v>80</v>
      </c>
      <c r="C1235" s="19"/>
      <c r="E1235" t="s">
        <v>3267</v>
      </c>
      <c r="F1235" s="5" t="s">
        <v>3306</v>
      </c>
      <c r="G1235" s="3" t="s">
        <v>3314</v>
      </c>
      <c r="H1235">
        <v>4</v>
      </c>
      <c r="I1235" t="str">
        <f t="shared" si="19"/>
        <v>I.56.10</v>
      </c>
      <c r="J1235" s="8" t="s">
        <v>3307</v>
      </c>
      <c r="K1235" t="s">
        <v>3307</v>
      </c>
      <c r="L1235" t="s">
        <v>3315</v>
      </c>
    </row>
    <row r="1236" spans="1:12">
      <c r="A1236" s="19"/>
      <c r="B1236" s="19" t="s">
        <v>80</v>
      </c>
      <c r="C1236" s="19"/>
      <c r="E1236" t="s">
        <v>3267</v>
      </c>
      <c r="F1236" s="5" t="s">
        <v>3308</v>
      </c>
      <c r="G1236" s="3" t="s">
        <v>3316</v>
      </c>
      <c r="H1236">
        <v>4</v>
      </c>
      <c r="I1236" t="str">
        <f t="shared" si="19"/>
        <v>I.56.21</v>
      </c>
      <c r="J1236" s="8" t="s">
        <v>3317</v>
      </c>
      <c r="K1236" t="s">
        <v>3317</v>
      </c>
      <c r="L1236" t="s">
        <v>3318</v>
      </c>
    </row>
    <row r="1237" spans="1:12">
      <c r="A1237" s="19"/>
      <c r="B1237" s="19" t="s">
        <v>80</v>
      </c>
      <c r="C1237" s="19"/>
      <c r="E1237" t="s">
        <v>3267</v>
      </c>
      <c r="F1237" s="5" t="s">
        <v>3308</v>
      </c>
      <c r="G1237" s="3" t="s">
        <v>3319</v>
      </c>
      <c r="H1237">
        <v>4</v>
      </c>
      <c r="I1237" t="str">
        <f t="shared" si="19"/>
        <v>I.56.29</v>
      </c>
      <c r="J1237" s="8" t="s">
        <v>3320</v>
      </c>
      <c r="K1237" t="s">
        <v>3321</v>
      </c>
      <c r="L1237" t="s">
        <v>3322</v>
      </c>
    </row>
    <row r="1238" spans="1:12">
      <c r="A1238" s="19"/>
      <c r="B1238" s="19" t="s">
        <v>80</v>
      </c>
      <c r="C1238" s="19"/>
      <c r="E1238" t="s">
        <v>3267</v>
      </c>
      <c r="F1238" s="5" t="s">
        <v>3312</v>
      </c>
      <c r="G1238" s="3" t="s">
        <v>3323</v>
      </c>
      <c r="H1238">
        <v>4</v>
      </c>
      <c r="I1238" t="str">
        <f t="shared" si="19"/>
        <v>I.56.30</v>
      </c>
      <c r="J1238" s="8" t="s">
        <v>3313</v>
      </c>
      <c r="K1238" t="s">
        <v>3313</v>
      </c>
      <c r="L1238" t="s">
        <v>3324</v>
      </c>
    </row>
    <row r="1239" spans="1:12">
      <c r="A1239" s="19"/>
      <c r="B1239" s="19" t="s">
        <v>80</v>
      </c>
      <c r="C1239" s="19"/>
      <c r="E1239" t="s">
        <v>3267</v>
      </c>
      <c r="F1239" s="5" t="s">
        <v>3314</v>
      </c>
      <c r="G1239" s="3" t="s">
        <v>3325</v>
      </c>
      <c r="H1239">
        <v>5</v>
      </c>
      <c r="I1239" t="str">
        <f t="shared" si="19"/>
        <v>I.56.101</v>
      </c>
      <c r="J1239" s="9" t="s">
        <v>3326</v>
      </c>
      <c r="K1239" t="s">
        <v>3326</v>
      </c>
      <c r="L1239" t="s">
        <v>3327</v>
      </c>
    </row>
    <row r="1240" spans="1:12">
      <c r="A1240" s="19"/>
      <c r="B1240" s="19" t="s">
        <v>80</v>
      </c>
      <c r="C1240" s="19"/>
      <c r="E1240" t="s">
        <v>3267</v>
      </c>
      <c r="F1240" s="5" t="s">
        <v>3314</v>
      </c>
      <c r="G1240" s="3" t="s">
        <v>3328</v>
      </c>
      <c r="H1240">
        <v>5</v>
      </c>
      <c r="I1240" t="str">
        <f t="shared" si="19"/>
        <v>I.56.102</v>
      </c>
      <c r="J1240" s="9" t="s">
        <v>3329</v>
      </c>
      <c r="K1240" t="s">
        <v>3329</v>
      </c>
      <c r="L1240" t="s">
        <v>3330</v>
      </c>
    </row>
    <row r="1241" spans="1:12">
      <c r="A1241" s="19"/>
      <c r="B1241" s="19" t="s">
        <v>80</v>
      </c>
      <c r="C1241" s="19"/>
      <c r="E1241" t="s">
        <v>3267</v>
      </c>
      <c r="F1241" s="5" t="s">
        <v>3316</v>
      </c>
      <c r="G1241" s="3" t="s">
        <v>3331</v>
      </c>
      <c r="H1241">
        <v>5</v>
      </c>
      <c r="I1241" t="str">
        <f t="shared" si="19"/>
        <v>I.56.210</v>
      </c>
      <c r="J1241" s="9" t="s">
        <v>3317</v>
      </c>
      <c r="K1241" t="s">
        <v>3317</v>
      </c>
      <c r="L1241" t="s">
        <v>3318</v>
      </c>
    </row>
    <row r="1242" spans="1:12">
      <c r="A1242" s="19"/>
      <c r="B1242" s="19" t="s">
        <v>80</v>
      </c>
      <c r="C1242" s="19"/>
      <c r="E1242" t="s">
        <v>3267</v>
      </c>
      <c r="F1242" s="5" t="s">
        <v>3319</v>
      </c>
      <c r="G1242" s="3" t="s">
        <v>3332</v>
      </c>
      <c r="H1242">
        <v>5</v>
      </c>
      <c r="I1242" t="str">
        <f t="shared" si="19"/>
        <v>I.56.290</v>
      </c>
      <c r="J1242" s="9" t="s">
        <v>3320</v>
      </c>
      <c r="K1242" t="s">
        <v>3321</v>
      </c>
      <c r="L1242" t="s">
        <v>3322</v>
      </c>
    </row>
    <row r="1243" spans="1:12">
      <c r="A1243" s="19"/>
      <c r="B1243" s="19" t="s">
        <v>80</v>
      </c>
      <c r="C1243" s="19"/>
      <c r="E1243" t="s">
        <v>3267</v>
      </c>
      <c r="F1243" s="5" t="s">
        <v>3323</v>
      </c>
      <c r="G1243" s="3" t="s">
        <v>3333</v>
      </c>
      <c r="H1243">
        <v>5</v>
      </c>
      <c r="I1243" t="str">
        <f t="shared" si="19"/>
        <v>I.56.301</v>
      </c>
      <c r="J1243" s="9" t="s">
        <v>3334</v>
      </c>
      <c r="K1243" t="s">
        <v>3334</v>
      </c>
      <c r="L1243" t="s">
        <v>3335</v>
      </c>
    </row>
    <row r="1244" spans="1:12">
      <c r="A1244" s="19"/>
      <c r="B1244" s="19" t="s">
        <v>80</v>
      </c>
      <c r="C1244" s="19"/>
      <c r="E1244" t="s">
        <v>3267</v>
      </c>
      <c r="F1244" s="5" t="s">
        <v>3323</v>
      </c>
      <c r="G1244" s="3" t="s">
        <v>3336</v>
      </c>
      <c r="H1244">
        <v>5</v>
      </c>
      <c r="I1244" t="str">
        <f t="shared" si="19"/>
        <v>I.56.309</v>
      </c>
      <c r="J1244" s="9" t="s">
        <v>3337</v>
      </c>
      <c r="K1244" t="s">
        <v>3337</v>
      </c>
      <c r="L1244" t="s">
        <v>3338</v>
      </c>
    </row>
    <row r="1245" spans="1:12" s="1" customFormat="1">
      <c r="A1245" s="19"/>
      <c r="B1245" s="19" t="s">
        <v>80</v>
      </c>
      <c r="C1245" s="19"/>
      <c r="D1245" s="16"/>
      <c r="E1245" s="1" t="s">
        <v>3339</v>
      </c>
      <c r="F1245" s="1" t="s">
        <v>3339</v>
      </c>
      <c r="G1245" s="2"/>
      <c r="H1245" s="1">
        <v>1</v>
      </c>
      <c r="I1245" s="1" t="str">
        <f t="shared" si="19"/>
        <v>J.</v>
      </c>
      <c r="J1245" s="1" t="s">
        <v>3340</v>
      </c>
      <c r="K1245" s="1" t="s">
        <v>3340</v>
      </c>
      <c r="L1245" s="1" t="s">
        <v>3341</v>
      </c>
    </row>
    <row r="1246" spans="1:12">
      <c r="A1246" s="19"/>
      <c r="B1246" s="19" t="s">
        <v>80</v>
      </c>
      <c r="C1246" s="19"/>
      <c r="E1246" t="s">
        <v>3339</v>
      </c>
      <c r="F1246" s="5" t="s">
        <v>3339</v>
      </c>
      <c r="G1246" s="3">
        <v>58</v>
      </c>
      <c r="H1246">
        <v>2</v>
      </c>
      <c r="I1246" t="str">
        <f t="shared" si="19"/>
        <v>J.58</v>
      </c>
      <c r="J1246" s="6" t="s">
        <v>3342</v>
      </c>
      <c r="K1246" t="s">
        <v>3342</v>
      </c>
      <c r="L1246" t="s">
        <v>3343</v>
      </c>
    </row>
    <row r="1247" spans="1:12">
      <c r="A1247" s="19"/>
      <c r="B1247" s="19" t="s">
        <v>80</v>
      </c>
      <c r="C1247" s="19"/>
      <c r="E1247" t="s">
        <v>3339</v>
      </c>
      <c r="F1247" s="5">
        <v>58</v>
      </c>
      <c r="G1247" s="3" t="s">
        <v>3344</v>
      </c>
      <c r="H1247">
        <v>3</v>
      </c>
      <c r="I1247" t="str">
        <f t="shared" si="19"/>
        <v>J.58.1</v>
      </c>
      <c r="J1247" s="7" t="s">
        <v>3345</v>
      </c>
      <c r="K1247" t="s">
        <v>3346</v>
      </c>
      <c r="L1247" t="s">
        <v>3347</v>
      </c>
    </row>
    <row r="1248" spans="1:12">
      <c r="A1248" s="19"/>
      <c r="B1248" s="19" t="s">
        <v>80</v>
      </c>
      <c r="C1248" s="19"/>
      <c r="E1248" t="s">
        <v>3339</v>
      </c>
      <c r="F1248" s="5">
        <v>58</v>
      </c>
      <c r="G1248" s="3" t="s">
        <v>3348</v>
      </c>
      <c r="H1248">
        <v>3</v>
      </c>
      <c r="I1248" t="str">
        <f t="shared" si="19"/>
        <v>J.58.2</v>
      </c>
      <c r="J1248" s="7" t="s">
        <v>3349</v>
      </c>
      <c r="K1248" t="s">
        <v>3349</v>
      </c>
    </row>
    <row r="1249" spans="1:12">
      <c r="A1249" s="19"/>
      <c r="B1249" s="19" t="s">
        <v>80</v>
      </c>
      <c r="C1249" s="19"/>
      <c r="E1249" t="s">
        <v>3339</v>
      </c>
      <c r="F1249" s="5" t="s">
        <v>3344</v>
      </c>
      <c r="G1249" s="3" t="s">
        <v>3350</v>
      </c>
      <c r="H1249">
        <v>4</v>
      </c>
      <c r="I1249" t="str">
        <f t="shared" si="19"/>
        <v>J.58.11</v>
      </c>
      <c r="J1249" s="8" t="s">
        <v>3351</v>
      </c>
      <c r="K1249" t="s">
        <v>3351</v>
      </c>
      <c r="L1249" t="s">
        <v>3352</v>
      </c>
    </row>
    <row r="1250" spans="1:12">
      <c r="A1250" s="19"/>
      <c r="B1250" s="19" t="s">
        <v>80</v>
      </c>
      <c r="C1250" s="19"/>
      <c r="E1250" t="s">
        <v>3339</v>
      </c>
      <c r="F1250" s="5" t="s">
        <v>3344</v>
      </c>
      <c r="G1250" s="3" t="s">
        <v>3353</v>
      </c>
      <c r="H1250">
        <v>4</v>
      </c>
      <c r="I1250" t="str">
        <f t="shared" si="19"/>
        <v>J.58.12</v>
      </c>
      <c r="J1250" s="8" t="s">
        <v>3354</v>
      </c>
      <c r="K1250" t="s">
        <v>3355</v>
      </c>
      <c r="L1250" t="s">
        <v>3356</v>
      </c>
    </row>
    <row r="1251" spans="1:12">
      <c r="A1251" s="19"/>
      <c r="B1251" s="19" t="s">
        <v>80</v>
      </c>
      <c r="C1251" s="19"/>
      <c r="E1251" t="s">
        <v>3339</v>
      </c>
      <c r="F1251" s="5" t="s">
        <v>3344</v>
      </c>
      <c r="G1251" s="3" t="s">
        <v>3357</v>
      </c>
      <c r="H1251">
        <v>4</v>
      </c>
      <c r="I1251" t="str">
        <f t="shared" si="19"/>
        <v>J.58.13</v>
      </c>
      <c r="J1251" s="8" t="s">
        <v>3358</v>
      </c>
      <c r="K1251" t="s">
        <v>3358</v>
      </c>
      <c r="L1251" t="s">
        <v>3359</v>
      </c>
    </row>
    <row r="1252" spans="1:12">
      <c r="A1252" s="19"/>
      <c r="B1252" s="19" t="s">
        <v>80</v>
      </c>
      <c r="C1252" s="19"/>
      <c r="E1252" t="s">
        <v>3339</v>
      </c>
      <c r="F1252" s="5" t="s">
        <v>3344</v>
      </c>
      <c r="G1252" s="3" t="s">
        <v>3360</v>
      </c>
      <c r="H1252">
        <v>4</v>
      </c>
      <c r="I1252" t="str">
        <f t="shared" si="19"/>
        <v>J.58.14</v>
      </c>
      <c r="J1252" s="8" t="s">
        <v>3361</v>
      </c>
      <c r="K1252" t="s">
        <v>3361</v>
      </c>
      <c r="L1252" t="s">
        <v>3362</v>
      </c>
    </row>
    <row r="1253" spans="1:12">
      <c r="A1253" s="19"/>
      <c r="B1253" s="19" t="s">
        <v>80</v>
      </c>
      <c r="C1253" s="19"/>
      <c r="E1253" t="s">
        <v>3339</v>
      </c>
      <c r="F1253" s="5" t="s">
        <v>3344</v>
      </c>
      <c r="G1253" s="3" t="s">
        <v>3363</v>
      </c>
      <c r="H1253">
        <v>4</v>
      </c>
      <c r="I1253" t="str">
        <f t="shared" si="19"/>
        <v>J.58.19</v>
      </c>
      <c r="J1253" s="8" t="s">
        <v>3364</v>
      </c>
      <c r="K1253" t="s">
        <v>3364</v>
      </c>
      <c r="L1253" t="s">
        <v>3365</v>
      </c>
    </row>
    <row r="1254" spans="1:12">
      <c r="A1254" s="19"/>
      <c r="B1254" s="19" t="s">
        <v>80</v>
      </c>
      <c r="C1254" s="19"/>
      <c r="E1254" t="s">
        <v>3339</v>
      </c>
      <c r="F1254" s="5" t="s">
        <v>3348</v>
      </c>
      <c r="G1254" s="3" t="s">
        <v>3366</v>
      </c>
      <c r="H1254">
        <v>4</v>
      </c>
      <c r="I1254" t="str">
        <f t="shared" si="19"/>
        <v>J.58.21</v>
      </c>
      <c r="J1254" s="8" t="s">
        <v>3367</v>
      </c>
      <c r="K1254" t="s">
        <v>3368</v>
      </c>
      <c r="L1254" t="s">
        <v>3369</v>
      </c>
    </row>
    <row r="1255" spans="1:12">
      <c r="A1255" s="19"/>
      <c r="B1255" s="19" t="s">
        <v>80</v>
      </c>
      <c r="C1255" s="19"/>
      <c r="E1255" t="s">
        <v>3339</v>
      </c>
      <c r="F1255" s="5" t="s">
        <v>3348</v>
      </c>
      <c r="G1255" s="3" t="s">
        <v>3370</v>
      </c>
      <c r="H1255">
        <v>4</v>
      </c>
      <c r="I1255" t="str">
        <f t="shared" si="19"/>
        <v>J.58.29</v>
      </c>
      <c r="J1255" s="8" t="s">
        <v>3371</v>
      </c>
      <c r="K1255" t="s">
        <v>3372</v>
      </c>
      <c r="L1255" t="s">
        <v>3373</v>
      </c>
    </row>
    <row r="1256" spans="1:12">
      <c r="A1256" s="19"/>
      <c r="B1256" s="19" t="s">
        <v>80</v>
      </c>
      <c r="C1256" s="19"/>
      <c r="E1256" t="s">
        <v>3339</v>
      </c>
      <c r="F1256" s="5" t="s">
        <v>3350</v>
      </c>
      <c r="G1256" s="3" t="s">
        <v>3374</v>
      </c>
      <c r="H1256">
        <v>5</v>
      </c>
      <c r="I1256" t="str">
        <f t="shared" si="19"/>
        <v>J.58.110</v>
      </c>
      <c r="J1256" s="9" t="s">
        <v>3351</v>
      </c>
      <c r="K1256" t="s">
        <v>3351</v>
      </c>
      <c r="L1256" t="s">
        <v>3352</v>
      </c>
    </row>
    <row r="1257" spans="1:12">
      <c r="A1257" s="19"/>
      <c r="B1257" s="19" t="s">
        <v>80</v>
      </c>
      <c r="C1257" s="19"/>
      <c r="E1257" t="s">
        <v>3339</v>
      </c>
      <c r="F1257" s="5" t="s">
        <v>3353</v>
      </c>
      <c r="G1257" s="3" t="s">
        <v>3375</v>
      </c>
      <c r="H1257">
        <v>5</v>
      </c>
      <c r="I1257" t="str">
        <f t="shared" si="19"/>
        <v>J.58.120</v>
      </c>
      <c r="J1257" s="9" t="s">
        <v>3354</v>
      </c>
      <c r="K1257" t="s">
        <v>3355</v>
      </c>
      <c r="L1257" t="s">
        <v>3356</v>
      </c>
    </row>
    <row r="1258" spans="1:12">
      <c r="A1258" s="19"/>
      <c r="B1258" s="19" t="s">
        <v>80</v>
      </c>
      <c r="C1258" s="19"/>
      <c r="E1258" t="s">
        <v>3339</v>
      </c>
      <c r="F1258" s="5" t="s">
        <v>3357</v>
      </c>
      <c r="G1258" s="3" t="s">
        <v>3376</v>
      </c>
      <c r="H1258">
        <v>5</v>
      </c>
      <c r="I1258" t="str">
        <f t="shared" si="19"/>
        <v>J.58.130</v>
      </c>
      <c r="J1258" s="9" t="s">
        <v>3358</v>
      </c>
      <c r="K1258" t="s">
        <v>3358</v>
      </c>
      <c r="L1258" t="s">
        <v>3359</v>
      </c>
    </row>
    <row r="1259" spans="1:12">
      <c r="A1259" s="19"/>
      <c r="B1259" s="19" t="s">
        <v>80</v>
      </c>
      <c r="C1259" s="19"/>
      <c r="E1259" t="s">
        <v>3339</v>
      </c>
      <c r="F1259" s="5" t="s">
        <v>3360</v>
      </c>
      <c r="G1259" s="3" t="s">
        <v>3377</v>
      </c>
      <c r="H1259">
        <v>5</v>
      </c>
      <c r="I1259" t="str">
        <f t="shared" si="19"/>
        <v>J.58.140</v>
      </c>
      <c r="J1259" s="9" t="s">
        <v>3361</v>
      </c>
      <c r="K1259" t="s">
        <v>3361</v>
      </c>
      <c r="L1259" t="s">
        <v>3362</v>
      </c>
    </row>
    <row r="1260" spans="1:12">
      <c r="A1260" s="19"/>
      <c r="B1260" s="19" t="s">
        <v>80</v>
      </c>
      <c r="C1260" s="19"/>
      <c r="E1260" t="s">
        <v>3339</v>
      </c>
      <c r="F1260" s="5" t="s">
        <v>3363</v>
      </c>
      <c r="G1260" s="3" t="s">
        <v>3378</v>
      </c>
      <c r="H1260">
        <v>5</v>
      </c>
      <c r="I1260" t="str">
        <f t="shared" si="19"/>
        <v>J.58.190</v>
      </c>
      <c r="J1260" s="9" t="s">
        <v>3364</v>
      </c>
      <c r="K1260" t="s">
        <v>3364</v>
      </c>
      <c r="L1260" t="s">
        <v>3365</v>
      </c>
    </row>
    <row r="1261" spans="1:12">
      <c r="A1261" s="19"/>
      <c r="B1261" s="19" t="s">
        <v>80</v>
      </c>
      <c r="C1261" s="19"/>
      <c r="E1261" t="s">
        <v>3339</v>
      </c>
      <c r="F1261" s="5" t="s">
        <v>3366</v>
      </c>
      <c r="G1261" s="3" t="s">
        <v>3379</v>
      </c>
      <c r="H1261">
        <v>5</v>
      </c>
      <c r="I1261" t="str">
        <f t="shared" si="19"/>
        <v>J.58.210</v>
      </c>
      <c r="J1261" s="9" t="s">
        <v>3367</v>
      </c>
      <c r="K1261" t="s">
        <v>3368</v>
      </c>
      <c r="L1261" t="s">
        <v>3369</v>
      </c>
    </row>
    <row r="1262" spans="1:12">
      <c r="A1262" s="19"/>
      <c r="B1262" s="19" t="s">
        <v>80</v>
      </c>
      <c r="C1262" s="19"/>
      <c r="E1262" t="s">
        <v>3339</v>
      </c>
      <c r="F1262" s="5" t="s">
        <v>3370</v>
      </c>
      <c r="G1262" s="3" t="s">
        <v>3380</v>
      </c>
      <c r="H1262">
        <v>5</v>
      </c>
      <c r="I1262" t="str">
        <f t="shared" si="19"/>
        <v>J.58.290</v>
      </c>
      <c r="J1262" s="9" t="s">
        <v>3371</v>
      </c>
      <c r="K1262" t="s">
        <v>3372</v>
      </c>
      <c r="L1262" t="s">
        <v>3373</v>
      </c>
    </row>
    <row r="1263" spans="1:12">
      <c r="A1263" s="19"/>
      <c r="B1263" s="19" t="s">
        <v>80</v>
      </c>
      <c r="C1263" s="19"/>
      <c r="E1263" t="s">
        <v>3339</v>
      </c>
      <c r="F1263" s="5" t="s">
        <v>3339</v>
      </c>
      <c r="G1263" s="3">
        <v>59</v>
      </c>
      <c r="H1263">
        <v>2</v>
      </c>
      <c r="I1263" t="str">
        <f t="shared" si="19"/>
        <v>J.59</v>
      </c>
      <c r="J1263" s="6" t="s">
        <v>3381</v>
      </c>
      <c r="K1263" t="s">
        <v>3382</v>
      </c>
      <c r="L1263" t="s">
        <v>3383</v>
      </c>
    </row>
    <row r="1264" spans="1:12">
      <c r="A1264" s="19"/>
      <c r="B1264" s="19" t="s">
        <v>80</v>
      </c>
      <c r="C1264" s="19"/>
      <c r="E1264" t="s">
        <v>3339</v>
      </c>
      <c r="F1264" s="5">
        <v>59</v>
      </c>
      <c r="G1264" s="3" t="s">
        <v>3384</v>
      </c>
      <c r="H1264">
        <v>3</v>
      </c>
      <c r="I1264" t="str">
        <f t="shared" si="19"/>
        <v>J.59.1</v>
      </c>
      <c r="J1264" s="7" t="s">
        <v>3385</v>
      </c>
      <c r="K1264" t="s">
        <v>3386</v>
      </c>
      <c r="L1264" t="s">
        <v>3387</v>
      </c>
    </row>
    <row r="1265" spans="1:12">
      <c r="A1265" s="19"/>
      <c r="B1265" s="19" t="s">
        <v>80</v>
      </c>
      <c r="C1265" s="19"/>
      <c r="E1265" t="s">
        <v>3339</v>
      </c>
      <c r="F1265" s="5">
        <v>59</v>
      </c>
      <c r="G1265" s="3" t="s">
        <v>3388</v>
      </c>
      <c r="H1265">
        <v>3</v>
      </c>
      <c r="I1265" t="str">
        <f t="shared" si="19"/>
        <v>J.59.2</v>
      </c>
      <c r="J1265" s="7" t="s">
        <v>3389</v>
      </c>
      <c r="K1265" t="s">
        <v>3390</v>
      </c>
    </row>
    <row r="1266" spans="1:12">
      <c r="A1266" s="19"/>
      <c r="B1266" s="19" t="s">
        <v>80</v>
      </c>
      <c r="C1266" s="19"/>
      <c r="E1266" t="s">
        <v>3339</v>
      </c>
      <c r="F1266" s="5" t="s">
        <v>3384</v>
      </c>
      <c r="G1266" s="3" t="s">
        <v>3391</v>
      </c>
      <c r="H1266">
        <v>4</v>
      </c>
      <c r="I1266" t="str">
        <f t="shared" si="19"/>
        <v>J.59.11</v>
      </c>
      <c r="J1266" s="8" t="s">
        <v>3392</v>
      </c>
      <c r="K1266" t="s">
        <v>3393</v>
      </c>
      <c r="L1266" t="s">
        <v>3394</v>
      </c>
    </row>
    <row r="1267" spans="1:12">
      <c r="A1267" s="19"/>
      <c r="B1267" s="19" t="s">
        <v>80</v>
      </c>
      <c r="C1267" s="19"/>
      <c r="E1267" t="s">
        <v>3339</v>
      </c>
      <c r="F1267" s="5" t="s">
        <v>3384</v>
      </c>
      <c r="G1267" s="3" t="s">
        <v>3395</v>
      </c>
      <c r="H1267">
        <v>4</v>
      </c>
      <c r="I1267" t="str">
        <f t="shared" si="19"/>
        <v>J.59.12</v>
      </c>
      <c r="J1267" s="8" t="s">
        <v>3396</v>
      </c>
      <c r="K1267" t="s">
        <v>3397</v>
      </c>
      <c r="L1267" t="s">
        <v>3398</v>
      </c>
    </row>
    <row r="1268" spans="1:12">
      <c r="A1268" s="19"/>
      <c r="B1268" s="19" t="s">
        <v>80</v>
      </c>
      <c r="C1268" s="19"/>
      <c r="E1268" t="s">
        <v>3339</v>
      </c>
      <c r="F1268" s="5" t="s">
        <v>3384</v>
      </c>
      <c r="G1268" s="3" t="s">
        <v>3399</v>
      </c>
      <c r="H1268">
        <v>4</v>
      </c>
      <c r="I1268" t="str">
        <f t="shared" si="19"/>
        <v>J.59.13</v>
      </c>
      <c r="J1268" s="8" t="s">
        <v>3400</v>
      </c>
      <c r="K1268" t="s">
        <v>3401</v>
      </c>
      <c r="L1268" t="s">
        <v>3402</v>
      </c>
    </row>
    <row r="1269" spans="1:12">
      <c r="A1269" s="19"/>
      <c r="B1269" s="19" t="s">
        <v>80</v>
      </c>
      <c r="C1269" s="19"/>
      <c r="E1269" t="s">
        <v>3339</v>
      </c>
      <c r="F1269" s="5" t="s">
        <v>3384</v>
      </c>
      <c r="G1269" s="3" t="s">
        <v>3403</v>
      </c>
      <c r="H1269">
        <v>4</v>
      </c>
      <c r="I1269" t="str">
        <f t="shared" si="19"/>
        <v>J.59.14</v>
      </c>
      <c r="J1269" s="8" t="s">
        <v>3404</v>
      </c>
      <c r="K1269" t="s">
        <v>3404</v>
      </c>
      <c r="L1269" t="s">
        <v>3405</v>
      </c>
    </row>
    <row r="1270" spans="1:12">
      <c r="A1270" s="19"/>
      <c r="B1270" s="19" t="s">
        <v>80</v>
      </c>
      <c r="C1270" s="19"/>
      <c r="E1270" t="s">
        <v>3339</v>
      </c>
      <c r="F1270" s="5" t="s">
        <v>3388</v>
      </c>
      <c r="G1270" s="3" t="s">
        <v>3406</v>
      </c>
      <c r="H1270">
        <v>4</v>
      </c>
      <c r="I1270" t="str">
        <f t="shared" si="19"/>
        <v>J.59.20</v>
      </c>
      <c r="J1270" s="8" t="s">
        <v>3389</v>
      </c>
      <c r="K1270" t="s">
        <v>3390</v>
      </c>
      <c r="L1270" t="s">
        <v>3407</v>
      </c>
    </row>
    <row r="1271" spans="1:12">
      <c r="A1271" s="19"/>
      <c r="B1271" s="19" t="s">
        <v>80</v>
      </c>
      <c r="C1271" s="19"/>
      <c r="E1271" t="s">
        <v>3339</v>
      </c>
      <c r="F1271" s="5" t="s">
        <v>3391</v>
      </c>
      <c r="G1271" s="3" t="s">
        <v>3408</v>
      </c>
      <c r="H1271">
        <v>5</v>
      </c>
      <c r="I1271" t="str">
        <f t="shared" si="19"/>
        <v>J.59.110</v>
      </c>
      <c r="J1271" s="9" t="s">
        <v>3392</v>
      </c>
      <c r="K1271" t="s">
        <v>3393</v>
      </c>
      <c r="L1271" t="s">
        <v>3394</v>
      </c>
    </row>
    <row r="1272" spans="1:12">
      <c r="A1272" s="19"/>
      <c r="B1272" s="19" t="s">
        <v>80</v>
      </c>
      <c r="C1272" s="19"/>
      <c r="E1272" t="s">
        <v>3339</v>
      </c>
      <c r="F1272" s="5" t="s">
        <v>3395</v>
      </c>
      <c r="G1272" s="3" t="s">
        <v>3409</v>
      </c>
      <c r="H1272">
        <v>5</v>
      </c>
      <c r="I1272" t="str">
        <f t="shared" si="19"/>
        <v>J.59.120</v>
      </c>
      <c r="J1272" s="9" t="s">
        <v>3396</v>
      </c>
      <c r="K1272" t="s">
        <v>3397</v>
      </c>
      <c r="L1272" t="s">
        <v>3398</v>
      </c>
    </row>
    <row r="1273" spans="1:12">
      <c r="A1273" s="19"/>
      <c r="B1273" s="19" t="s">
        <v>80</v>
      </c>
      <c r="C1273" s="19"/>
      <c r="E1273" t="s">
        <v>3339</v>
      </c>
      <c r="F1273" s="5" t="s">
        <v>3399</v>
      </c>
      <c r="G1273" s="3" t="s">
        <v>3410</v>
      </c>
      <c r="H1273">
        <v>5</v>
      </c>
      <c r="I1273" t="str">
        <f t="shared" si="19"/>
        <v>J.59.130</v>
      </c>
      <c r="J1273" s="9" t="s">
        <v>3400</v>
      </c>
      <c r="K1273" t="s">
        <v>3401</v>
      </c>
      <c r="L1273" t="s">
        <v>3402</v>
      </c>
    </row>
    <row r="1274" spans="1:12">
      <c r="A1274" s="19"/>
      <c r="B1274" s="19" t="s">
        <v>80</v>
      </c>
      <c r="C1274" s="19"/>
      <c r="E1274" t="s">
        <v>3339</v>
      </c>
      <c r="F1274" s="5" t="s">
        <v>3403</v>
      </c>
      <c r="G1274" s="3" t="s">
        <v>3411</v>
      </c>
      <c r="H1274">
        <v>5</v>
      </c>
      <c r="I1274" t="str">
        <f t="shared" si="19"/>
        <v>J.59.140</v>
      </c>
      <c r="J1274" s="9" t="s">
        <v>3404</v>
      </c>
      <c r="K1274" t="s">
        <v>3404</v>
      </c>
      <c r="L1274" t="s">
        <v>3405</v>
      </c>
    </row>
    <row r="1275" spans="1:12">
      <c r="A1275" s="19"/>
      <c r="B1275" s="19" t="s">
        <v>80</v>
      </c>
      <c r="C1275" s="19"/>
      <c r="E1275" t="s">
        <v>3339</v>
      </c>
      <c r="F1275" s="5" t="s">
        <v>3406</v>
      </c>
      <c r="G1275" s="3" t="s">
        <v>3412</v>
      </c>
      <c r="H1275">
        <v>5</v>
      </c>
      <c r="I1275" t="str">
        <f t="shared" si="19"/>
        <v>J.59.200</v>
      </c>
      <c r="J1275" s="9" t="s">
        <v>3389</v>
      </c>
      <c r="K1275" t="s">
        <v>3390</v>
      </c>
      <c r="L1275" t="s">
        <v>3407</v>
      </c>
    </row>
    <row r="1276" spans="1:12">
      <c r="A1276" s="19"/>
      <c r="B1276" s="19" t="s">
        <v>80</v>
      </c>
      <c r="C1276" s="19"/>
      <c r="E1276" t="s">
        <v>3339</v>
      </c>
      <c r="F1276" s="5" t="s">
        <v>3339</v>
      </c>
      <c r="G1276" s="3">
        <v>60</v>
      </c>
      <c r="H1276">
        <v>2</v>
      </c>
      <c r="I1276" t="str">
        <f t="shared" si="19"/>
        <v>J.60</v>
      </c>
      <c r="J1276" s="6" t="s">
        <v>3413</v>
      </c>
      <c r="K1276" t="s">
        <v>3413</v>
      </c>
      <c r="L1276" t="s">
        <v>3414</v>
      </c>
    </row>
    <row r="1277" spans="1:12">
      <c r="A1277" s="19"/>
      <c r="B1277" s="19" t="s">
        <v>80</v>
      </c>
      <c r="C1277" s="19"/>
      <c r="E1277" t="s">
        <v>3339</v>
      </c>
      <c r="F1277" s="5">
        <v>60</v>
      </c>
      <c r="G1277" s="3" t="s">
        <v>3415</v>
      </c>
      <c r="H1277">
        <v>3</v>
      </c>
      <c r="I1277" t="str">
        <f t="shared" si="19"/>
        <v>J.60.1</v>
      </c>
      <c r="J1277" s="7" t="s">
        <v>3416</v>
      </c>
      <c r="K1277" t="s">
        <v>3416</v>
      </c>
    </row>
    <row r="1278" spans="1:12">
      <c r="A1278" s="19"/>
      <c r="B1278" s="19" t="s">
        <v>80</v>
      </c>
      <c r="C1278" s="19"/>
      <c r="E1278" t="s">
        <v>3339</v>
      </c>
      <c r="F1278" s="5">
        <v>60</v>
      </c>
      <c r="G1278" s="3" t="s">
        <v>3417</v>
      </c>
      <c r="H1278">
        <v>3</v>
      </c>
      <c r="I1278" t="str">
        <f t="shared" si="19"/>
        <v>J.60.2</v>
      </c>
      <c r="J1278" s="7" t="s">
        <v>3418</v>
      </c>
      <c r="K1278" t="s">
        <v>3418</v>
      </c>
    </row>
    <row r="1279" spans="1:12">
      <c r="A1279" s="19"/>
      <c r="B1279" s="19" t="s">
        <v>80</v>
      </c>
      <c r="C1279" s="19"/>
      <c r="E1279" t="s">
        <v>3339</v>
      </c>
      <c r="F1279" s="5" t="s">
        <v>3415</v>
      </c>
      <c r="G1279" s="3" t="s">
        <v>3419</v>
      </c>
      <c r="H1279">
        <v>4</v>
      </c>
      <c r="I1279" t="str">
        <f t="shared" si="19"/>
        <v>J.60.10</v>
      </c>
      <c r="J1279" s="8" t="s">
        <v>3416</v>
      </c>
      <c r="K1279" t="s">
        <v>3416</v>
      </c>
      <c r="L1279" t="s">
        <v>3420</v>
      </c>
    </row>
    <row r="1280" spans="1:12">
      <c r="A1280" s="19"/>
      <c r="B1280" s="19" t="s">
        <v>80</v>
      </c>
      <c r="C1280" s="19"/>
      <c r="E1280" t="s">
        <v>3339</v>
      </c>
      <c r="F1280" s="5" t="s">
        <v>3417</v>
      </c>
      <c r="G1280" s="3" t="s">
        <v>3421</v>
      </c>
      <c r="H1280">
        <v>4</v>
      </c>
      <c r="I1280" t="str">
        <f t="shared" si="19"/>
        <v>J.60.20</v>
      </c>
      <c r="J1280" s="8" t="s">
        <v>3418</v>
      </c>
      <c r="K1280" t="s">
        <v>3418</v>
      </c>
      <c r="L1280" t="s">
        <v>3422</v>
      </c>
    </row>
    <row r="1281" spans="1:12">
      <c r="A1281" s="19"/>
      <c r="B1281" s="19" t="s">
        <v>80</v>
      </c>
      <c r="C1281" s="19"/>
      <c r="E1281" t="s">
        <v>3339</v>
      </c>
      <c r="F1281" s="5" t="s">
        <v>3419</v>
      </c>
      <c r="G1281" s="3" t="s">
        <v>3423</v>
      </c>
      <c r="H1281">
        <v>5</v>
      </c>
      <c r="I1281" t="str">
        <f t="shared" si="19"/>
        <v>J.60.100</v>
      </c>
      <c r="J1281" s="9" t="s">
        <v>3416</v>
      </c>
      <c r="K1281" t="s">
        <v>3416</v>
      </c>
      <c r="L1281" t="s">
        <v>3420</v>
      </c>
    </row>
    <row r="1282" spans="1:12">
      <c r="A1282" s="19"/>
      <c r="B1282" s="19" t="s">
        <v>80</v>
      </c>
      <c r="C1282" s="19"/>
      <c r="E1282" t="s">
        <v>3339</v>
      </c>
      <c r="F1282" s="5" t="s">
        <v>3421</v>
      </c>
      <c r="G1282" s="3" t="s">
        <v>3424</v>
      </c>
      <c r="H1282">
        <v>5</v>
      </c>
      <c r="I1282" t="str">
        <f t="shared" ref="I1282:I1345" si="20">CONCATENATE(E1282,".",G1282)</f>
        <v>J.60.200</v>
      </c>
      <c r="J1282" s="9" t="s">
        <v>3418</v>
      </c>
      <c r="K1282" t="s">
        <v>3418</v>
      </c>
      <c r="L1282" t="s">
        <v>3422</v>
      </c>
    </row>
    <row r="1283" spans="1:12">
      <c r="A1283" s="13" t="s">
        <v>3425</v>
      </c>
      <c r="B1283" s="13"/>
      <c r="C1283" s="13" t="s">
        <v>57</v>
      </c>
      <c r="D1283" s="13"/>
      <c r="E1283" t="s">
        <v>3339</v>
      </c>
      <c r="F1283" s="5" t="s">
        <v>3339</v>
      </c>
      <c r="G1283" s="3">
        <v>61</v>
      </c>
      <c r="H1283">
        <v>2</v>
      </c>
      <c r="I1283" t="str">
        <f t="shared" si="20"/>
        <v>J.61</v>
      </c>
      <c r="J1283" s="6" t="s">
        <v>3426</v>
      </c>
      <c r="K1283" t="s">
        <v>3426</v>
      </c>
      <c r="L1283" t="s">
        <v>3427</v>
      </c>
    </row>
    <row r="1284" spans="1:12">
      <c r="A1284" s="19"/>
      <c r="B1284" s="19" t="s">
        <v>80</v>
      </c>
      <c r="C1284" s="19"/>
      <c r="E1284" t="s">
        <v>3339</v>
      </c>
      <c r="F1284" s="5">
        <v>61</v>
      </c>
      <c r="G1284" s="3" t="s">
        <v>3428</v>
      </c>
      <c r="H1284">
        <v>3</v>
      </c>
      <c r="I1284" t="str">
        <f t="shared" si="20"/>
        <v>J.61.1</v>
      </c>
      <c r="J1284" s="7" t="s">
        <v>3429</v>
      </c>
      <c r="K1284" t="s">
        <v>3430</v>
      </c>
    </row>
    <row r="1285" spans="1:12">
      <c r="A1285" s="19"/>
      <c r="B1285" s="19" t="s">
        <v>80</v>
      </c>
      <c r="C1285" s="19"/>
      <c r="E1285" t="s">
        <v>3339</v>
      </c>
      <c r="F1285" s="5">
        <v>61</v>
      </c>
      <c r="G1285" s="3" t="s">
        <v>3431</v>
      </c>
      <c r="H1285">
        <v>3</v>
      </c>
      <c r="I1285" t="str">
        <f t="shared" si="20"/>
        <v>J.61.2</v>
      </c>
      <c r="J1285" s="7" t="s">
        <v>3432</v>
      </c>
      <c r="K1285" t="s">
        <v>3433</v>
      </c>
    </row>
    <row r="1286" spans="1:12">
      <c r="A1286" s="19"/>
      <c r="B1286" s="19" t="s">
        <v>80</v>
      </c>
      <c r="C1286" s="19"/>
      <c r="E1286" t="s">
        <v>3339</v>
      </c>
      <c r="F1286" s="5">
        <v>61</v>
      </c>
      <c r="G1286" s="3" t="s">
        <v>3434</v>
      </c>
      <c r="H1286">
        <v>3</v>
      </c>
      <c r="I1286" t="str">
        <f t="shared" si="20"/>
        <v>J.61.3</v>
      </c>
      <c r="J1286" s="7" t="s">
        <v>3435</v>
      </c>
      <c r="K1286" t="s">
        <v>3436</v>
      </c>
    </row>
    <row r="1287" spans="1:12">
      <c r="A1287" s="19"/>
      <c r="B1287" s="19" t="s">
        <v>80</v>
      </c>
      <c r="C1287" s="19"/>
      <c r="E1287" t="s">
        <v>3339</v>
      </c>
      <c r="F1287" s="5">
        <v>61</v>
      </c>
      <c r="G1287" s="3" t="s">
        <v>3437</v>
      </c>
      <c r="H1287">
        <v>3</v>
      </c>
      <c r="I1287" t="str">
        <f t="shared" si="20"/>
        <v>J.61.9</v>
      </c>
      <c r="J1287" s="7" t="s">
        <v>3438</v>
      </c>
      <c r="K1287" t="s">
        <v>3438</v>
      </c>
    </row>
    <row r="1288" spans="1:12">
      <c r="A1288" s="19"/>
      <c r="B1288" s="19" t="s">
        <v>80</v>
      </c>
      <c r="C1288" s="19"/>
      <c r="E1288" t="s">
        <v>3339</v>
      </c>
      <c r="F1288" s="5" t="s">
        <v>3428</v>
      </c>
      <c r="G1288" s="3" t="s">
        <v>3439</v>
      </c>
      <c r="H1288">
        <v>4</v>
      </c>
      <c r="I1288" t="str">
        <f t="shared" si="20"/>
        <v>J.61.10</v>
      </c>
      <c r="J1288" s="8" t="s">
        <v>3429</v>
      </c>
      <c r="K1288" t="s">
        <v>3430</v>
      </c>
      <c r="L1288" t="s">
        <v>3440</v>
      </c>
    </row>
    <row r="1289" spans="1:12">
      <c r="A1289" s="19"/>
      <c r="B1289" s="19" t="s">
        <v>80</v>
      </c>
      <c r="C1289" s="19"/>
      <c r="E1289" t="s">
        <v>3339</v>
      </c>
      <c r="F1289" s="5" t="s">
        <v>3431</v>
      </c>
      <c r="G1289" s="3" t="s">
        <v>3441</v>
      </c>
      <c r="H1289">
        <v>4</v>
      </c>
      <c r="I1289" t="str">
        <f t="shared" si="20"/>
        <v>J.61.20</v>
      </c>
      <c r="J1289" s="8" t="s">
        <v>3432</v>
      </c>
      <c r="K1289" t="s">
        <v>3433</v>
      </c>
      <c r="L1289" t="s">
        <v>3442</v>
      </c>
    </row>
    <row r="1290" spans="1:12">
      <c r="A1290" s="19"/>
      <c r="B1290" s="19" t="s">
        <v>80</v>
      </c>
      <c r="C1290" s="19"/>
      <c r="E1290" t="s">
        <v>3339</v>
      </c>
      <c r="F1290" s="5" t="s">
        <v>3434</v>
      </c>
      <c r="G1290" s="3" t="s">
        <v>3443</v>
      </c>
      <c r="H1290">
        <v>4</v>
      </c>
      <c r="I1290" t="str">
        <f t="shared" si="20"/>
        <v>J.61.30</v>
      </c>
      <c r="J1290" s="8" t="s">
        <v>3435</v>
      </c>
      <c r="K1290" t="s">
        <v>3436</v>
      </c>
      <c r="L1290" t="s">
        <v>3444</v>
      </c>
    </row>
    <row r="1291" spans="1:12">
      <c r="A1291" s="19"/>
      <c r="B1291" s="19" t="s">
        <v>80</v>
      </c>
      <c r="C1291" s="19"/>
      <c r="E1291" t="s">
        <v>3339</v>
      </c>
      <c r="F1291" s="5" t="s">
        <v>3437</v>
      </c>
      <c r="G1291" s="3" t="s">
        <v>3445</v>
      </c>
      <c r="H1291">
        <v>4</v>
      </c>
      <c r="I1291" t="str">
        <f t="shared" si="20"/>
        <v>J.61.90</v>
      </c>
      <c r="J1291" s="8" t="s">
        <v>3438</v>
      </c>
      <c r="K1291" t="s">
        <v>3438</v>
      </c>
      <c r="L1291" t="s">
        <v>3446</v>
      </c>
    </row>
    <row r="1292" spans="1:12">
      <c r="A1292" s="19"/>
      <c r="B1292" s="19" t="s">
        <v>80</v>
      </c>
      <c r="C1292" s="19"/>
      <c r="E1292" t="s">
        <v>3339</v>
      </c>
      <c r="F1292" s="5" t="s">
        <v>3439</v>
      </c>
      <c r="G1292" s="3" t="s">
        <v>3447</v>
      </c>
      <c r="H1292">
        <v>5</v>
      </c>
      <c r="I1292" t="str">
        <f t="shared" si="20"/>
        <v>J.61.100</v>
      </c>
      <c r="J1292" s="9" t="s">
        <v>3429</v>
      </c>
      <c r="K1292" t="s">
        <v>3430</v>
      </c>
      <c r="L1292" t="s">
        <v>3448</v>
      </c>
    </row>
    <row r="1293" spans="1:12">
      <c r="A1293" s="19"/>
      <c r="B1293" s="19" t="s">
        <v>80</v>
      </c>
      <c r="C1293" s="19"/>
      <c r="E1293" t="s">
        <v>3339</v>
      </c>
      <c r="F1293" s="5" t="s">
        <v>3441</v>
      </c>
      <c r="G1293" s="3" t="s">
        <v>3449</v>
      </c>
      <c r="H1293">
        <v>5</v>
      </c>
      <c r="I1293" t="str">
        <f t="shared" si="20"/>
        <v>J.61.200</v>
      </c>
      <c r="J1293" s="9" t="s">
        <v>3432</v>
      </c>
      <c r="K1293" t="s">
        <v>3433</v>
      </c>
      <c r="L1293" t="s">
        <v>3442</v>
      </c>
    </row>
    <row r="1294" spans="1:12">
      <c r="A1294" s="19"/>
      <c r="B1294" s="19" t="s">
        <v>80</v>
      </c>
      <c r="C1294" s="19"/>
      <c r="E1294" t="s">
        <v>3339</v>
      </c>
      <c r="F1294" s="5" t="s">
        <v>3443</v>
      </c>
      <c r="G1294" s="3" t="s">
        <v>3450</v>
      </c>
      <c r="H1294">
        <v>5</v>
      </c>
      <c r="I1294" t="str">
        <f t="shared" si="20"/>
        <v>J.61.300</v>
      </c>
      <c r="J1294" s="9" t="s">
        <v>3435</v>
      </c>
      <c r="K1294" t="s">
        <v>3436</v>
      </c>
      <c r="L1294" t="s">
        <v>3444</v>
      </c>
    </row>
    <row r="1295" spans="1:12">
      <c r="A1295" s="19"/>
      <c r="B1295" s="19" t="s">
        <v>80</v>
      </c>
      <c r="C1295" s="19"/>
      <c r="E1295" t="s">
        <v>3339</v>
      </c>
      <c r="F1295" s="5" t="s">
        <v>3445</v>
      </c>
      <c r="G1295" s="3" t="s">
        <v>3451</v>
      </c>
      <c r="H1295">
        <v>5</v>
      </c>
      <c r="I1295" t="str">
        <f t="shared" si="20"/>
        <v>J.61.900</v>
      </c>
      <c r="J1295" s="9" t="s">
        <v>3438</v>
      </c>
      <c r="K1295" t="s">
        <v>3438</v>
      </c>
      <c r="L1295" t="s">
        <v>3446</v>
      </c>
    </row>
    <row r="1296" spans="1:12">
      <c r="A1296" s="13" t="s">
        <v>3452</v>
      </c>
      <c r="B1296" s="13"/>
      <c r="C1296" s="13" t="s">
        <v>57</v>
      </c>
      <c r="D1296" s="13"/>
      <c r="E1296" t="s">
        <v>3339</v>
      </c>
      <c r="F1296" s="5" t="s">
        <v>3339</v>
      </c>
      <c r="G1296" s="3">
        <v>62</v>
      </c>
      <c r="H1296">
        <v>2</v>
      </c>
      <c r="I1296" t="str">
        <f t="shared" si="20"/>
        <v>J.62</v>
      </c>
      <c r="J1296" s="6" t="s">
        <v>3453</v>
      </c>
      <c r="K1296" t="s">
        <v>3454</v>
      </c>
      <c r="L1296" t="s">
        <v>3455</v>
      </c>
    </row>
    <row r="1297" spans="1:12">
      <c r="A1297" s="19"/>
      <c r="B1297" s="19" t="s">
        <v>80</v>
      </c>
      <c r="C1297" s="19"/>
      <c r="E1297" t="s">
        <v>3339</v>
      </c>
      <c r="F1297" s="5">
        <v>62</v>
      </c>
      <c r="G1297" s="3" t="s">
        <v>3456</v>
      </c>
      <c r="H1297">
        <v>3</v>
      </c>
      <c r="I1297" t="str">
        <f t="shared" si="20"/>
        <v>J.62.0</v>
      </c>
      <c r="J1297" s="7" t="s">
        <v>3453</v>
      </c>
      <c r="K1297" t="s">
        <v>3457</v>
      </c>
    </row>
    <row r="1298" spans="1:12">
      <c r="A1298" s="19"/>
      <c r="B1298" s="19" t="s">
        <v>80</v>
      </c>
      <c r="C1298" s="19"/>
      <c r="E1298" t="s">
        <v>3339</v>
      </c>
      <c r="F1298" s="5" t="s">
        <v>3456</v>
      </c>
      <c r="G1298" s="3" t="s">
        <v>3458</v>
      </c>
      <c r="H1298">
        <v>4</v>
      </c>
      <c r="I1298" t="str">
        <f t="shared" si="20"/>
        <v>J.62.01</v>
      </c>
      <c r="J1298" s="8" t="s">
        <v>3459</v>
      </c>
      <c r="K1298" t="s">
        <v>3459</v>
      </c>
      <c r="L1298" t="s">
        <v>3460</v>
      </c>
    </row>
    <row r="1299" spans="1:12">
      <c r="A1299" s="19"/>
      <c r="B1299" s="19" t="s">
        <v>80</v>
      </c>
      <c r="C1299" s="19"/>
      <c r="E1299" t="s">
        <v>3339</v>
      </c>
      <c r="F1299" s="5" t="s">
        <v>3456</v>
      </c>
      <c r="G1299" s="3" t="s">
        <v>3461</v>
      </c>
      <c r="H1299">
        <v>4</v>
      </c>
      <c r="I1299" t="str">
        <f t="shared" si="20"/>
        <v>J.62.02</v>
      </c>
      <c r="J1299" s="8" t="s">
        <v>3462</v>
      </c>
      <c r="K1299" t="s">
        <v>3463</v>
      </c>
      <c r="L1299" t="s">
        <v>3464</v>
      </c>
    </row>
    <row r="1300" spans="1:12">
      <c r="A1300" s="19"/>
      <c r="B1300" s="19" t="s">
        <v>80</v>
      </c>
      <c r="C1300" s="19"/>
      <c r="E1300" t="s">
        <v>3339</v>
      </c>
      <c r="F1300" s="5" t="s">
        <v>3456</v>
      </c>
      <c r="G1300" s="3" t="s">
        <v>3465</v>
      </c>
      <c r="H1300">
        <v>4</v>
      </c>
      <c r="I1300" t="str">
        <f t="shared" si="20"/>
        <v>J.62.03</v>
      </c>
      <c r="J1300" s="8" t="s">
        <v>3466</v>
      </c>
      <c r="K1300" t="s">
        <v>3466</v>
      </c>
      <c r="L1300" t="s">
        <v>3467</v>
      </c>
    </row>
    <row r="1301" spans="1:12">
      <c r="A1301" s="19"/>
      <c r="B1301" s="19" t="s">
        <v>80</v>
      </c>
      <c r="C1301" s="19"/>
      <c r="E1301" t="s">
        <v>3339</v>
      </c>
      <c r="F1301" s="5" t="s">
        <v>3456</v>
      </c>
      <c r="G1301" s="3" t="s">
        <v>3468</v>
      </c>
      <c r="H1301">
        <v>4</v>
      </c>
      <c r="I1301" t="str">
        <f t="shared" si="20"/>
        <v>J.62.09</v>
      </c>
      <c r="J1301" s="8" t="s">
        <v>3469</v>
      </c>
      <c r="K1301" t="s">
        <v>3470</v>
      </c>
      <c r="L1301" t="s">
        <v>3471</v>
      </c>
    </row>
    <row r="1302" spans="1:12">
      <c r="A1302" s="19"/>
      <c r="B1302" s="19" t="s">
        <v>80</v>
      </c>
      <c r="C1302" s="19"/>
      <c r="E1302" t="s">
        <v>3339</v>
      </c>
      <c r="F1302" s="5" t="s">
        <v>3458</v>
      </c>
      <c r="G1302" s="3" t="s">
        <v>3472</v>
      </c>
      <c r="H1302">
        <v>5</v>
      </c>
      <c r="I1302" t="str">
        <f t="shared" si="20"/>
        <v>J.62.010</v>
      </c>
      <c r="J1302" s="9" t="s">
        <v>3459</v>
      </c>
      <c r="K1302" t="s">
        <v>3459</v>
      </c>
      <c r="L1302" t="s">
        <v>3460</v>
      </c>
    </row>
    <row r="1303" spans="1:12">
      <c r="A1303" s="19"/>
      <c r="B1303" s="19" t="s">
        <v>80</v>
      </c>
      <c r="C1303" s="19"/>
      <c r="E1303" t="s">
        <v>3339</v>
      </c>
      <c r="F1303" s="5" t="s">
        <v>3461</v>
      </c>
      <c r="G1303" s="3" t="s">
        <v>3473</v>
      </c>
      <c r="H1303">
        <v>5</v>
      </c>
      <c r="I1303" t="str">
        <f t="shared" si="20"/>
        <v>J.62.020</v>
      </c>
      <c r="J1303" s="9" t="s">
        <v>3462</v>
      </c>
      <c r="K1303" t="s">
        <v>3463</v>
      </c>
      <c r="L1303" t="s">
        <v>3464</v>
      </c>
    </row>
    <row r="1304" spans="1:12">
      <c r="A1304" s="19"/>
      <c r="B1304" s="19" t="s">
        <v>80</v>
      </c>
      <c r="C1304" s="19"/>
      <c r="E1304" t="s">
        <v>3339</v>
      </c>
      <c r="F1304" s="5" t="s">
        <v>3465</v>
      </c>
      <c r="G1304" s="3" t="s">
        <v>3474</v>
      </c>
      <c r="H1304">
        <v>5</v>
      </c>
      <c r="I1304" t="str">
        <f t="shared" si="20"/>
        <v>J.62.030</v>
      </c>
      <c r="J1304" s="9" t="s">
        <v>3466</v>
      </c>
      <c r="K1304" t="s">
        <v>3466</v>
      </c>
      <c r="L1304" t="s">
        <v>3467</v>
      </c>
    </row>
    <row r="1305" spans="1:12">
      <c r="A1305" s="19"/>
      <c r="B1305" s="19" t="s">
        <v>80</v>
      </c>
      <c r="C1305" s="19"/>
      <c r="E1305" t="s">
        <v>3339</v>
      </c>
      <c r="F1305" s="5" t="s">
        <v>3468</v>
      </c>
      <c r="G1305" s="3" t="s">
        <v>3475</v>
      </c>
      <c r="H1305">
        <v>5</v>
      </c>
      <c r="I1305" t="str">
        <f t="shared" si="20"/>
        <v>J.62.090</v>
      </c>
      <c r="J1305" s="9" t="s">
        <v>3469</v>
      </c>
      <c r="K1305" t="s">
        <v>3470</v>
      </c>
      <c r="L1305" t="s">
        <v>3471</v>
      </c>
    </row>
    <row r="1306" spans="1:12">
      <c r="A1306" s="19"/>
      <c r="B1306" s="19" t="s">
        <v>80</v>
      </c>
      <c r="C1306" s="19"/>
      <c r="E1306" t="s">
        <v>3339</v>
      </c>
      <c r="F1306" s="5" t="s">
        <v>3339</v>
      </c>
      <c r="G1306" s="3">
        <v>63</v>
      </c>
      <c r="H1306">
        <v>2</v>
      </c>
      <c r="I1306" t="str">
        <f t="shared" si="20"/>
        <v>J.63</v>
      </c>
      <c r="J1306" s="6" t="s">
        <v>3476</v>
      </c>
      <c r="K1306" t="s">
        <v>3476</v>
      </c>
      <c r="L1306" t="s">
        <v>3477</v>
      </c>
    </row>
    <row r="1307" spans="1:12">
      <c r="A1307" s="19"/>
      <c r="B1307" s="19" t="s">
        <v>80</v>
      </c>
      <c r="C1307" s="19"/>
      <c r="E1307" t="s">
        <v>3339</v>
      </c>
      <c r="F1307" s="5">
        <v>63</v>
      </c>
      <c r="G1307" s="3" t="s">
        <v>3478</v>
      </c>
      <c r="H1307">
        <v>3</v>
      </c>
      <c r="I1307" t="str">
        <f t="shared" si="20"/>
        <v>J.63.1</v>
      </c>
      <c r="J1307" s="7" t="s">
        <v>3479</v>
      </c>
      <c r="K1307" t="s">
        <v>3480</v>
      </c>
      <c r="L1307" t="s">
        <v>3481</v>
      </c>
    </row>
    <row r="1308" spans="1:12">
      <c r="A1308" s="19"/>
      <c r="B1308" s="19" t="s">
        <v>80</v>
      </c>
      <c r="C1308" s="19"/>
      <c r="E1308" t="s">
        <v>3339</v>
      </c>
      <c r="F1308" s="5">
        <v>63</v>
      </c>
      <c r="G1308" s="3" t="s">
        <v>3482</v>
      </c>
      <c r="H1308">
        <v>3</v>
      </c>
      <c r="I1308" t="str">
        <f t="shared" si="20"/>
        <v>J.63.9</v>
      </c>
      <c r="J1308" s="7" t="s">
        <v>3483</v>
      </c>
      <c r="K1308" t="s">
        <v>3483</v>
      </c>
      <c r="L1308" t="s">
        <v>3484</v>
      </c>
    </row>
    <row r="1309" spans="1:12">
      <c r="A1309" s="13" t="s">
        <v>3485</v>
      </c>
      <c r="B1309" s="13"/>
      <c r="C1309" s="13" t="s">
        <v>57</v>
      </c>
      <c r="D1309" s="13" t="s">
        <v>3486</v>
      </c>
      <c r="E1309" t="s">
        <v>3339</v>
      </c>
      <c r="F1309" s="5" t="s">
        <v>3478</v>
      </c>
      <c r="G1309" s="3" t="s">
        <v>3487</v>
      </c>
      <c r="H1309">
        <v>4</v>
      </c>
      <c r="I1309" t="str">
        <f t="shared" si="20"/>
        <v>J.63.11</v>
      </c>
      <c r="J1309" s="8" t="s">
        <v>3488</v>
      </c>
      <c r="K1309" t="s">
        <v>3489</v>
      </c>
      <c r="L1309" t="s">
        <v>3490</v>
      </c>
    </row>
    <row r="1310" spans="1:12">
      <c r="A1310" s="13" t="s">
        <v>3485</v>
      </c>
      <c r="B1310" s="13"/>
      <c r="C1310" s="13" t="s">
        <v>57</v>
      </c>
      <c r="D1310" s="13" t="s">
        <v>3486</v>
      </c>
      <c r="E1310" t="s">
        <v>3339</v>
      </c>
      <c r="F1310" s="5" t="s">
        <v>3478</v>
      </c>
      <c r="G1310" s="3" t="s">
        <v>3491</v>
      </c>
      <c r="H1310">
        <v>4</v>
      </c>
      <c r="I1310" t="str">
        <f t="shared" si="20"/>
        <v>J.63.12</v>
      </c>
      <c r="J1310" s="8" t="s">
        <v>3492</v>
      </c>
      <c r="K1310" t="s">
        <v>3492</v>
      </c>
      <c r="L1310" t="s">
        <v>3493</v>
      </c>
    </row>
    <row r="1311" spans="1:12">
      <c r="A1311" s="19"/>
      <c r="B1311" s="19" t="s">
        <v>80</v>
      </c>
      <c r="C1311" s="19"/>
      <c r="E1311" t="s">
        <v>3339</v>
      </c>
      <c r="F1311" s="5" t="s">
        <v>3482</v>
      </c>
      <c r="G1311" s="3" t="s">
        <v>3494</v>
      </c>
      <c r="H1311">
        <v>4</v>
      </c>
      <c r="I1311" t="str">
        <f t="shared" si="20"/>
        <v>J.63.91</v>
      </c>
      <c r="J1311" s="8" t="s">
        <v>3495</v>
      </c>
      <c r="K1311" t="s">
        <v>3495</v>
      </c>
      <c r="L1311" t="s">
        <v>3496</v>
      </c>
    </row>
    <row r="1312" spans="1:12">
      <c r="A1312" s="19"/>
      <c r="B1312" s="19" t="s">
        <v>80</v>
      </c>
      <c r="C1312" s="19"/>
      <c r="E1312" t="s">
        <v>3339</v>
      </c>
      <c r="F1312" s="5" t="s">
        <v>3482</v>
      </c>
      <c r="G1312" s="3" t="s">
        <v>3497</v>
      </c>
      <c r="H1312">
        <v>4</v>
      </c>
      <c r="I1312" t="str">
        <f t="shared" si="20"/>
        <v>J.63.99</v>
      </c>
      <c r="J1312" s="8" t="s">
        <v>3498</v>
      </c>
      <c r="K1312" t="s">
        <v>3483</v>
      </c>
      <c r="L1312" t="s">
        <v>3499</v>
      </c>
    </row>
    <row r="1313" spans="1:12">
      <c r="A1313" s="19"/>
      <c r="B1313" s="19" t="s">
        <v>80</v>
      </c>
      <c r="C1313" s="19"/>
      <c r="E1313" t="s">
        <v>3339</v>
      </c>
      <c r="F1313" s="5" t="s">
        <v>3487</v>
      </c>
      <c r="G1313" s="3" t="s">
        <v>3500</v>
      </c>
      <c r="H1313">
        <v>5</v>
      </c>
      <c r="I1313" t="str">
        <f t="shared" si="20"/>
        <v>J.63.110</v>
      </c>
      <c r="J1313" s="9" t="s">
        <v>3488</v>
      </c>
      <c r="K1313" t="s">
        <v>3489</v>
      </c>
      <c r="L1313" t="s">
        <v>3490</v>
      </c>
    </row>
    <row r="1314" spans="1:12">
      <c r="A1314" s="19"/>
      <c r="B1314" s="19" t="s">
        <v>80</v>
      </c>
      <c r="C1314" s="19"/>
      <c r="E1314" t="s">
        <v>3339</v>
      </c>
      <c r="F1314" s="5" t="s">
        <v>3491</v>
      </c>
      <c r="G1314" s="3" t="s">
        <v>3501</v>
      </c>
      <c r="H1314">
        <v>5</v>
      </c>
      <c r="I1314" t="str">
        <f t="shared" si="20"/>
        <v>J.63.120</v>
      </c>
      <c r="J1314" s="9" t="s">
        <v>3492</v>
      </c>
      <c r="K1314" t="s">
        <v>3492</v>
      </c>
      <c r="L1314" t="s">
        <v>3493</v>
      </c>
    </row>
    <row r="1315" spans="1:12">
      <c r="A1315" s="19"/>
      <c r="B1315" s="19" t="s">
        <v>80</v>
      </c>
      <c r="C1315" s="19"/>
      <c r="E1315" t="s">
        <v>3339</v>
      </c>
      <c r="F1315" s="5" t="s">
        <v>3494</v>
      </c>
      <c r="G1315" s="3" t="s">
        <v>3502</v>
      </c>
      <c r="H1315">
        <v>5</v>
      </c>
      <c r="I1315" t="str">
        <f t="shared" si="20"/>
        <v>J.63.910</v>
      </c>
      <c r="J1315" s="9" t="s">
        <v>3495</v>
      </c>
      <c r="K1315" t="s">
        <v>3495</v>
      </c>
      <c r="L1315" t="s">
        <v>3496</v>
      </c>
    </row>
    <row r="1316" spans="1:12">
      <c r="A1316" s="19"/>
      <c r="B1316" s="19" t="s">
        <v>80</v>
      </c>
      <c r="C1316" s="19"/>
      <c r="E1316" t="s">
        <v>3339</v>
      </c>
      <c r="F1316" s="5" t="s">
        <v>3497</v>
      </c>
      <c r="G1316" s="3" t="s">
        <v>3503</v>
      </c>
      <c r="H1316">
        <v>5</v>
      </c>
      <c r="I1316" t="str">
        <f t="shared" si="20"/>
        <v>J.63.990</v>
      </c>
      <c r="J1316" s="9" t="s">
        <v>3498</v>
      </c>
      <c r="K1316" t="s">
        <v>3483</v>
      </c>
      <c r="L1316" t="s">
        <v>3499</v>
      </c>
    </row>
    <row r="1317" spans="1:12">
      <c r="A1317" s="19"/>
      <c r="B1317" s="19" t="s">
        <v>80</v>
      </c>
      <c r="C1317" s="19"/>
      <c r="E1317" t="s">
        <v>3504</v>
      </c>
      <c r="F1317" s="5" t="s">
        <v>3504</v>
      </c>
      <c r="G1317" s="3">
        <v>64</v>
      </c>
      <c r="H1317">
        <v>2</v>
      </c>
      <c r="I1317" t="str">
        <f t="shared" si="20"/>
        <v>K.64</v>
      </c>
      <c r="J1317" s="6" t="s">
        <v>3505</v>
      </c>
      <c r="K1317" t="s">
        <v>3505</v>
      </c>
      <c r="L1317" t="s">
        <v>3506</v>
      </c>
    </row>
    <row r="1318" spans="1:12">
      <c r="A1318" s="19"/>
      <c r="B1318" s="19" t="s">
        <v>80</v>
      </c>
      <c r="C1318" s="19"/>
      <c r="E1318" t="s">
        <v>3504</v>
      </c>
      <c r="F1318" s="5">
        <v>64</v>
      </c>
      <c r="G1318" s="3" t="s">
        <v>3507</v>
      </c>
      <c r="H1318">
        <v>3</v>
      </c>
      <c r="I1318" t="str">
        <f t="shared" si="20"/>
        <v>K.64.1</v>
      </c>
      <c r="J1318" s="7" t="s">
        <v>3508</v>
      </c>
      <c r="K1318" t="s">
        <v>3508</v>
      </c>
      <c r="L1318" t="s">
        <v>3509</v>
      </c>
    </row>
    <row r="1319" spans="1:12">
      <c r="A1319" s="19"/>
      <c r="B1319" s="19" t="s">
        <v>80</v>
      </c>
      <c r="C1319" s="19"/>
      <c r="E1319" t="s">
        <v>3504</v>
      </c>
      <c r="F1319" s="5">
        <v>64</v>
      </c>
      <c r="G1319" s="3" t="s">
        <v>3510</v>
      </c>
      <c r="H1319">
        <v>3</v>
      </c>
      <c r="I1319" t="str">
        <f t="shared" si="20"/>
        <v>K.64.2</v>
      </c>
      <c r="J1319" s="7" t="s">
        <v>3511</v>
      </c>
      <c r="K1319" t="s">
        <v>3511</v>
      </c>
    </row>
    <row r="1320" spans="1:12">
      <c r="A1320" s="19"/>
      <c r="B1320" s="19" t="s">
        <v>80</v>
      </c>
      <c r="C1320" s="19"/>
      <c r="E1320" t="s">
        <v>3504</v>
      </c>
      <c r="F1320" s="5">
        <v>64</v>
      </c>
      <c r="G1320" s="3" t="s">
        <v>3512</v>
      </c>
      <c r="H1320">
        <v>3</v>
      </c>
      <c r="I1320" t="str">
        <f t="shared" si="20"/>
        <v>K.64.3</v>
      </c>
      <c r="J1320" s="7" t="s">
        <v>3513</v>
      </c>
      <c r="K1320" t="s">
        <v>3514</v>
      </c>
    </row>
    <row r="1321" spans="1:12">
      <c r="A1321" s="19"/>
      <c r="B1321" s="19" t="s">
        <v>80</v>
      </c>
      <c r="C1321" s="19"/>
      <c r="E1321" t="s">
        <v>3504</v>
      </c>
      <c r="F1321" s="5">
        <v>64</v>
      </c>
      <c r="G1321" s="3" t="s">
        <v>3515</v>
      </c>
      <c r="H1321">
        <v>3</v>
      </c>
      <c r="I1321" t="str">
        <f t="shared" si="20"/>
        <v>K.64.9</v>
      </c>
      <c r="J1321" s="7" t="s">
        <v>3516</v>
      </c>
      <c r="K1321" t="s">
        <v>3516</v>
      </c>
      <c r="L1321" t="s">
        <v>3517</v>
      </c>
    </row>
    <row r="1322" spans="1:12">
      <c r="A1322" s="19"/>
      <c r="B1322" s="19" t="s">
        <v>80</v>
      </c>
      <c r="C1322" s="19"/>
      <c r="E1322" t="s">
        <v>3504</v>
      </c>
      <c r="F1322" s="5" t="s">
        <v>3507</v>
      </c>
      <c r="G1322" s="3" t="s">
        <v>3518</v>
      </c>
      <c r="H1322">
        <v>4</v>
      </c>
      <c r="I1322" t="str">
        <f t="shared" si="20"/>
        <v>K.64.11</v>
      </c>
      <c r="J1322" s="8" t="s">
        <v>3519</v>
      </c>
      <c r="K1322" t="s">
        <v>3519</v>
      </c>
      <c r="L1322" t="s">
        <v>3520</v>
      </c>
    </row>
    <row r="1323" spans="1:12">
      <c r="A1323" s="19"/>
      <c r="B1323" s="19" t="s">
        <v>80</v>
      </c>
      <c r="C1323" s="19"/>
      <c r="E1323" t="s">
        <v>3504</v>
      </c>
      <c r="F1323" s="5" t="s">
        <v>3507</v>
      </c>
      <c r="G1323" s="3" t="s">
        <v>3521</v>
      </c>
      <c r="H1323">
        <v>4</v>
      </c>
      <c r="I1323" t="str">
        <f t="shared" si="20"/>
        <v>K.64.19</v>
      </c>
      <c r="J1323" s="8" t="s">
        <v>3522</v>
      </c>
      <c r="K1323" t="s">
        <v>3522</v>
      </c>
      <c r="L1323" t="s">
        <v>3523</v>
      </c>
    </row>
    <row r="1324" spans="1:12">
      <c r="A1324" s="19"/>
      <c r="B1324" s="19" t="s">
        <v>80</v>
      </c>
      <c r="C1324" s="19"/>
      <c r="E1324" t="s">
        <v>3504</v>
      </c>
      <c r="F1324" s="5" t="s">
        <v>3510</v>
      </c>
      <c r="G1324" s="3" t="s">
        <v>3524</v>
      </c>
      <c r="H1324">
        <v>4</v>
      </c>
      <c r="I1324" t="str">
        <f t="shared" si="20"/>
        <v>K.64.20</v>
      </c>
      <c r="J1324" s="8" t="s">
        <v>3511</v>
      </c>
      <c r="K1324" t="s">
        <v>3511</v>
      </c>
      <c r="L1324" t="s">
        <v>3525</v>
      </c>
    </row>
    <row r="1325" spans="1:12">
      <c r="A1325" s="19"/>
      <c r="B1325" s="19" t="s">
        <v>80</v>
      </c>
      <c r="C1325" s="19"/>
      <c r="E1325" t="s">
        <v>3504</v>
      </c>
      <c r="F1325" s="5" t="s">
        <v>3512</v>
      </c>
      <c r="G1325" s="3" t="s">
        <v>3526</v>
      </c>
      <c r="H1325">
        <v>4</v>
      </c>
      <c r="I1325" t="str">
        <f t="shared" si="20"/>
        <v>K.64.30</v>
      </c>
      <c r="J1325" s="8" t="s">
        <v>3513</v>
      </c>
      <c r="K1325" t="s">
        <v>3527</v>
      </c>
      <c r="L1325" t="s">
        <v>3528</v>
      </c>
    </row>
    <row r="1326" spans="1:12">
      <c r="A1326" s="19"/>
      <c r="B1326" s="19" t="s">
        <v>80</v>
      </c>
      <c r="C1326" s="19"/>
      <c r="E1326" t="s">
        <v>3504</v>
      </c>
      <c r="F1326" s="5" t="s">
        <v>3515</v>
      </c>
      <c r="G1326" s="3" t="s">
        <v>3529</v>
      </c>
      <c r="H1326">
        <v>4</v>
      </c>
      <c r="I1326" t="str">
        <f t="shared" si="20"/>
        <v>K.64.91</v>
      </c>
      <c r="J1326" s="8" t="s">
        <v>3530</v>
      </c>
      <c r="K1326" t="s">
        <v>3530</v>
      </c>
      <c r="L1326" t="s">
        <v>3531</v>
      </c>
    </row>
    <row r="1327" spans="1:12">
      <c r="A1327" s="19"/>
      <c r="B1327" s="19" t="s">
        <v>80</v>
      </c>
      <c r="C1327" s="19"/>
      <c r="E1327" t="s">
        <v>3504</v>
      </c>
      <c r="F1327" s="5" t="s">
        <v>3515</v>
      </c>
      <c r="G1327" s="3" t="s">
        <v>3532</v>
      </c>
      <c r="H1327">
        <v>4</v>
      </c>
      <c r="I1327" t="str">
        <f t="shared" si="20"/>
        <v>K.64.92</v>
      </c>
      <c r="J1327" s="8" t="s">
        <v>3533</v>
      </c>
      <c r="K1327" t="s">
        <v>3533</v>
      </c>
      <c r="L1327" t="s">
        <v>3534</v>
      </c>
    </row>
    <row r="1328" spans="1:12">
      <c r="A1328" s="19"/>
      <c r="B1328" s="19" t="s">
        <v>80</v>
      </c>
      <c r="C1328" s="19"/>
      <c r="E1328" t="s">
        <v>3504</v>
      </c>
      <c r="F1328" s="5" t="s">
        <v>3515</v>
      </c>
      <c r="G1328" s="3" t="s">
        <v>3535</v>
      </c>
      <c r="H1328">
        <v>4</v>
      </c>
      <c r="I1328" t="str">
        <f t="shared" si="20"/>
        <v>K.64.99</v>
      </c>
      <c r="J1328" s="8" t="s">
        <v>3536</v>
      </c>
      <c r="K1328" t="s">
        <v>3537</v>
      </c>
      <c r="L1328" t="s">
        <v>3538</v>
      </c>
    </row>
    <row r="1329" spans="1:12">
      <c r="A1329" s="19"/>
      <c r="B1329" s="19" t="s">
        <v>80</v>
      </c>
      <c r="C1329" s="19"/>
      <c r="E1329" t="s">
        <v>3504</v>
      </c>
      <c r="F1329" s="5" t="s">
        <v>3518</v>
      </c>
      <c r="G1329" s="3" t="s">
        <v>3539</v>
      </c>
      <c r="H1329">
        <v>5</v>
      </c>
      <c r="I1329" t="str">
        <f t="shared" si="20"/>
        <v>K.64.110</v>
      </c>
      <c r="J1329" s="9" t="s">
        <v>3519</v>
      </c>
      <c r="K1329" t="s">
        <v>3519</v>
      </c>
      <c r="L1329" t="s">
        <v>3520</v>
      </c>
    </row>
    <row r="1330" spans="1:12">
      <c r="A1330" s="19"/>
      <c r="B1330" s="19" t="s">
        <v>80</v>
      </c>
      <c r="C1330" s="19"/>
      <c r="E1330" t="s">
        <v>3504</v>
      </c>
      <c r="F1330" s="5" t="s">
        <v>3521</v>
      </c>
      <c r="G1330" s="3" t="s">
        <v>3540</v>
      </c>
      <c r="H1330">
        <v>5</v>
      </c>
      <c r="I1330" t="str">
        <f t="shared" si="20"/>
        <v>K.64.190</v>
      </c>
      <c r="J1330" s="9" t="s">
        <v>3522</v>
      </c>
      <c r="K1330" t="s">
        <v>3522</v>
      </c>
      <c r="L1330" t="s">
        <v>3523</v>
      </c>
    </row>
    <row r="1331" spans="1:12">
      <c r="A1331" s="19"/>
      <c r="B1331" s="19" t="s">
        <v>80</v>
      </c>
      <c r="C1331" s="19"/>
      <c r="E1331" t="s">
        <v>3504</v>
      </c>
      <c r="F1331" s="5" t="s">
        <v>3524</v>
      </c>
      <c r="G1331" s="3" t="s">
        <v>3541</v>
      </c>
      <c r="H1331">
        <v>5</v>
      </c>
      <c r="I1331" t="str">
        <f t="shared" si="20"/>
        <v>K.64.201</v>
      </c>
      <c r="J1331" s="9" t="s">
        <v>3542</v>
      </c>
      <c r="K1331" t="s">
        <v>3542</v>
      </c>
      <c r="L1331" t="s">
        <v>3543</v>
      </c>
    </row>
    <row r="1332" spans="1:12">
      <c r="A1332" s="19"/>
      <c r="B1332" s="19" t="s">
        <v>80</v>
      </c>
      <c r="C1332" s="19"/>
      <c r="E1332" t="s">
        <v>3504</v>
      </c>
      <c r="F1332" s="5" t="s">
        <v>3524</v>
      </c>
      <c r="G1332" s="3" t="s">
        <v>3544</v>
      </c>
      <c r="H1332">
        <v>5</v>
      </c>
      <c r="I1332" t="str">
        <f t="shared" si="20"/>
        <v>K.64.202</v>
      </c>
      <c r="J1332" s="9" t="s">
        <v>3545</v>
      </c>
      <c r="K1332" t="s">
        <v>3545</v>
      </c>
      <c r="L1332" t="s">
        <v>3546</v>
      </c>
    </row>
    <row r="1333" spans="1:12">
      <c r="A1333" s="19"/>
      <c r="B1333" s="19" t="s">
        <v>80</v>
      </c>
      <c r="C1333" s="19"/>
      <c r="E1333" t="s">
        <v>3504</v>
      </c>
      <c r="F1333" s="5" t="s">
        <v>3526</v>
      </c>
      <c r="G1333" s="3" t="s">
        <v>3547</v>
      </c>
      <c r="H1333">
        <v>5</v>
      </c>
      <c r="I1333" t="str">
        <f t="shared" si="20"/>
        <v>K.64.301</v>
      </c>
      <c r="J1333" s="9" t="s">
        <v>3548</v>
      </c>
      <c r="K1333" t="s">
        <v>3548</v>
      </c>
      <c r="L1333" t="s">
        <v>3549</v>
      </c>
    </row>
    <row r="1334" spans="1:12">
      <c r="A1334" s="19"/>
      <c r="B1334" s="19" t="s">
        <v>80</v>
      </c>
      <c r="C1334" s="19"/>
      <c r="E1334" t="s">
        <v>3504</v>
      </c>
      <c r="F1334" s="5" t="s">
        <v>3526</v>
      </c>
      <c r="G1334" s="3" t="s">
        <v>3550</v>
      </c>
      <c r="H1334">
        <v>5</v>
      </c>
      <c r="I1334" t="str">
        <f t="shared" si="20"/>
        <v>K.64.302</v>
      </c>
      <c r="J1334" s="9" t="s">
        <v>3551</v>
      </c>
      <c r="K1334" t="s">
        <v>3552</v>
      </c>
      <c r="L1334" t="s">
        <v>3553</v>
      </c>
    </row>
    <row r="1335" spans="1:12">
      <c r="A1335" s="19"/>
      <c r="B1335" s="19" t="s">
        <v>80</v>
      </c>
      <c r="C1335" s="19"/>
      <c r="E1335" t="s">
        <v>3504</v>
      </c>
      <c r="F1335" s="5" t="s">
        <v>3526</v>
      </c>
      <c r="G1335" s="3" t="s">
        <v>3554</v>
      </c>
      <c r="H1335">
        <v>5</v>
      </c>
      <c r="I1335" t="str">
        <f t="shared" si="20"/>
        <v>K.64.305</v>
      </c>
      <c r="J1335" s="9" t="s">
        <v>3555</v>
      </c>
      <c r="K1335" t="s">
        <v>3556</v>
      </c>
      <c r="L1335" t="s">
        <v>3557</v>
      </c>
    </row>
    <row r="1336" spans="1:12">
      <c r="A1336" s="19"/>
      <c r="B1336" s="19" t="s">
        <v>80</v>
      </c>
      <c r="C1336" s="19"/>
      <c r="E1336" t="s">
        <v>3504</v>
      </c>
      <c r="F1336" s="5" t="s">
        <v>3526</v>
      </c>
      <c r="G1336" s="3" t="s">
        <v>3558</v>
      </c>
      <c r="H1336">
        <v>5</v>
      </c>
      <c r="I1336" t="str">
        <f t="shared" si="20"/>
        <v>K.64.306</v>
      </c>
      <c r="J1336" s="9" t="s">
        <v>3559</v>
      </c>
      <c r="K1336" t="s">
        <v>3559</v>
      </c>
      <c r="L1336" t="s">
        <v>3560</v>
      </c>
    </row>
    <row r="1337" spans="1:12">
      <c r="A1337" s="19"/>
      <c r="B1337" s="19" t="s">
        <v>80</v>
      </c>
      <c r="C1337" s="19"/>
      <c r="E1337" t="s">
        <v>3504</v>
      </c>
      <c r="F1337" s="5" t="s">
        <v>3526</v>
      </c>
      <c r="G1337" s="3" t="s">
        <v>3561</v>
      </c>
      <c r="H1337">
        <v>5</v>
      </c>
      <c r="I1337" t="str">
        <f t="shared" si="20"/>
        <v>K.64.308</v>
      </c>
      <c r="J1337" s="9" t="s">
        <v>3562</v>
      </c>
      <c r="K1337" t="s">
        <v>3563</v>
      </c>
      <c r="L1337" t="s">
        <v>3564</v>
      </c>
    </row>
    <row r="1338" spans="1:12">
      <c r="A1338" s="19"/>
      <c r="B1338" s="19" t="s">
        <v>80</v>
      </c>
      <c r="C1338" s="19"/>
      <c r="E1338" t="s">
        <v>3504</v>
      </c>
      <c r="F1338" s="5" t="s">
        <v>3529</v>
      </c>
      <c r="G1338" s="3" t="s">
        <v>3565</v>
      </c>
      <c r="H1338">
        <v>5</v>
      </c>
      <c r="I1338" t="str">
        <f t="shared" si="20"/>
        <v>K.64.910</v>
      </c>
      <c r="J1338" s="9" t="s">
        <v>3530</v>
      </c>
      <c r="K1338" t="s">
        <v>3530</v>
      </c>
      <c r="L1338" t="s">
        <v>3531</v>
      </c>
    </row>
    <row r="1339" spans="1:12">
      <c r="A1339" s="19"/>
      <c r="B1339" s="19" t="s">
        <v>80</v>
      </c>
      <c r="C1339" s="19"/>
      <c r="E1339" t="s">
        <v>3504</v>
      </c>
      <c r="F1339" s="5" t="s">
        <v>3532</v>
      </c>
      <c r="G1339" s="3" t="s">
        <v>3566</v>
      </c>
      <c r="H1339">
        <v>5</v>
      </c>
      <c r="I1339" t="str">
        <f t="shared" si="20"/>
        <v>K.64.920</v>
      </c>
      <c r="J1339" s="9" t="s">
        <v>3533</v>
      </c>
      <c r="K1339" t="s">
        <v>3567</v>
      </c>
      <c r="L1339" t="s">
        <v>3534</v>
      </c>
    </row>
    <row r="1340" spans="1:12">
      <c r="A1340" s="19"/>
      <c r="B1340" s="19" t="s">
        <v>80</v>
      </c>
      <c r="C1340" s="19"/>
      <c r="E1340" t="s">
        <v>3504</v>
      </c>
      <c r="F1340" s="5" t="s">
        <v>3535</v>
      </c>
      <c r="G1340" s="3" t="s">
        <v>3568</v>
      </c>
      <c r="H1340">
        <v>5</v>
      </c>
      <c r="I1340" t="str">
        <f t="shared" si="20"/>
        <v>K.64.990</v>
      </c>
      <c r="J1340" s="9" t="s">
        <v>3536</v>
      </c>
      <c r="K1340" t="s">
        <v>3537</v>
      </c>
      <c r="L1340" t="s">
        <v>3538</v>
      </c>
    </row>
    <row r="1341" spans="1:12" s="1" customFormat="1">
      <c r="A1341" s="19"/>
      <c r="B1341" s="19" t="s">
        <v>80</v>
      </c>
      <c r="C1341" s="19"/>
      <c r="D1341" s="16"/>
      <c r="E1341" s="1" t="s">
        <v>3504</v>
      </c>
      <c r="F1341" s="1" t="s">
        <v>3504</v>
      </c>
      <c r="G1341" s="2"/>
      <c r="H1341" s="1">
        <v>1</v>
      </c>
      <c r="I1341" s="1" t="str">
        <f t="shared" si="20"/>
        <v>K.</v>
      </c>
      <c r="J1341" s="1" t="s">
        <v>3569</v>
      </c>
      <c r="K1341" s="1" t="s">
        <v>3570</v>
      </c>
      <c r="L1341" s="1" t="s">
        <v>3571</v>
      </c>
    </row>
    <row r="1342" spans="1:12">
      <c r="A1342" s="19"/>
      <c r="B1342" s="19" t="s">
        <v>80</v>
      </c>
      <c r="C1342" s="19"/>
      <c r="E1342" t="s">
        <v>3504</v>
      </c>
      <c r="F1342" s="5" t="s">
        <v>3504</v>
      </c>
      <c r="G1342" s="3">
        <v>65</v>
      </c>
      <c r="H1342">
        <v>2</v>
      </c>
      <c r="I1342" t="str">
        <f t="shared" si="20"/>
        <v>K.65</v>
      </c>
      <c r="J1342" s="6" t="s">
        <v>3572</v>
      </c>
      <c r="K1342" t="s">
        <v>3573</v>
      </c>
      <c r="L1342" t="s">
        <v>3574</v>
      </c>
    </row>
    <row r="1343" spans="1:12">
      <c r="A1343" s="19"/>
      <c r="B1343" s="19" t="s">
        <v>80</v>
      </c>
      <c r="C1343" s="19"/>
      <c r="E1343" t="s">
        <v>3504</v>
      </c>
      <c r="F1343" s="5">
        <v>65</v>
      </c>
      <c r="G1343" s="3" t="s">
        <v>3575</v>
      </c>
      <c r="H1343">
        <v>3</v>
      </c>
      <c r="I1343" t="str">
        <f t="shared" si="20"/>
        <v>K.65.1</v>
      </c>
      <c r="J1343" s="7" t="s">
        <v>3576</v>
      </c>
      <c r="K1343" t="s">
        <v>3576</v>
      </c>
      <c r="L1343" t="s">
        <v>3577</v>
      </c>
    </row>
    <row r="1344" spans="1:12">
      <c r="A1344" s="19"/>
      <c r="B1344" s="19" t="s">
        <v>80</v>
      </c>
      <c r="C1344" s="19"/>
      <c r="E1344" t="s">
        <v>3504</v>
      </c>
      <c r="F1344" s="5">
        <v>65</v>
      </c>
      <c r="G1344" s="3" t="s">
        <v>3578</v>
      </c>
      <c r="H1344">
        <v>3</v>
      </c>
      <c r="I1344" t="str">
        <f t="shared" si="20"/>
        <v>K.65.2</v>
      </c>
      <c r="J1344" s="7" t="s">
        <v>3579</v>
      </c>
      <c r="K1344" t="s">
        <v>3579</v>
      </c>
    </row>
    <row r="1345" spans="1:12">
      <c r="A1345" s="19"/>
      <c r="B1345" s="19" t="s">
        <v>80</v>
      </c>
      <c r="C1345" s="19"/>
      <c r="E1345" t="s">
        <v>3504</v>
      </c>
      <c r="F1345" s="5">
        <v>65</v>
      </c>
      <c r="G1345" s="3" t="s">
        <v>3580</v>
      </c>
      <c r="H1345">
        <v>3</v>
      </c>
      <c r="I1345" t="str">
        <f t="shared" si="20"/>
        <v>K.65.3</v>
      </c>
      <c r="J1345" s="7" t="s">
        <v>3581</v>
      </c>
      <c r="K1345" t="s">
        <v>3581</v>
      </c>
    </row>
    <row r="1346" spans="1:12">
      <c r="A1346" s="19"/>
      <c r="B1346" s="19" t="s">
        <v>80</v>
      </c>
      <c r="C1346" s="19"/>
      <c r="E1346" t="s">
        <v>3504</v>
      </c>
      <c r="F1346" s="5" t="s">
        <v>3575</v>
      </c>
      <c r="G1346" s="3" t="s">
        <v>3582</v>
      </c>
      <c r="H1346">
        <v>4</v>
      </c>
      <c r="I1346" t="str">
        <f t="shared" ref="I1346:I1409" si="21">CONCATENATE(E1346,".",G1346)</f>
        <v>K.65.11</v>
      </c>
      <c r="J1346" s="8" t="s">
        <v>3583</v>
      </c>
      <c r="K1346" t="s">
        <v>3583</v>
      </c>
      <c r="L1346" t="s">
        <v>3584</v>
      </c>
    </row>
    <row r="1347" spans="1:12">
      <c r="A1347" s="19"/>
      <c r="B1347" s="19" t="s">
        <v>80</v>
      </c>
      <c r="C1347" s="19"/>
      <c r="E1347" t="s">
        <v>3504</v>
      </c>
      <c r="F1347" s="5" t="s">
        <v>3575</v>
      </c>
      <c r="G1347" s="3" t="s">
        <v>3585</v>
      </c>
      <c r="H1347">
        <v>4</v>
      </c>
      <c r="I1347" t="str">
        <f t="shared" si="21"/>
        <v>K.65.12</v>
      </c>
      <c r="J1347" s="8" t="s">
        <v>3586</v>
      </c>
      <c r="K1347" t="s">
        <v>3586</v>
      </c>
      <c r="L1347" t="s">
        <v>3587</v>
      </c>
    </row>
    <row r="1348" spans="1:12">
      <c r="A1348" s="19"/>
      <c r="B1348" s="19" t="s">
        <v>80</v>
      </c>
      <c r="C1348" s="19"/>
      <c r="E1348" t="s">
        <v>3504</v>
      </c>
      <c r="F1348" s="5" t="s">
        <v>3578</v>
      </c>
      <c r="G1348" s="3" t="s">
        <v>3588</v>
      </c>
      <c r="H1348">
        <v>4</v>
      </c>
      <c r="I1348" t="str">
        <f t="shared" si="21"/>
        <v>K.65.20</v>
      </c>
      <c r="J1348" s="8" t="s">
        <v>3579</v>
      </c>
      <c r="K1348" t="s">
        <v>3579</v>
      </c>
      <c r="L1348" t="s">
        <v>3589</v>
      </c>
    </row>
    <row r="1349" spans="1:12">
      <c r="A1349" s="19"/>
      <c r="B1349" s="19" t="s">
        <v>80</v>
      </c>
      <c r="C1349" s="19"/>
      <c r="E1349" t="s">
        <v>3504</v>
      </c>
      <c r="F1349" s="5" t="s">
        <v>3580</v>
      </c>
      <c r="G1349" s="3" t="s">
        <v>3590</v>
      </c>
      <c r="H1349">
        <v>4</v>
      </c>
      <c r="I1349" t="str">
        <f t="shared" si="21"/>
        <v>K.65.30</v>
      </c>
      <c r="J1349" s="8" t="s">
        <v>3581</v>
      </c>
      <c r="K1349" t="s">
        <v>3581</v>
      </c>
      <c r="L1349" t="s">
        <v>3591</v>
      </c>
    </row>
    <row r="1350" spans="1:12">
      <c r="A1350" s="19"/>
      <c r="B1350" s="19" t="s">
        <v>80</v>
      </c>
      <c r="C1350" s="19"/>
      <c r="E1350" t="s">
        <v>3504</v>
      </c>
      <c r="F1350" s="5" t="s">
        <v>3582</v>
      </c>
      <c r="G1350" s="3" t="s">
        <v>3592</v>
      </c>
      <c r="H1350">
        <v>5</v>
      </c>
      <c r="I1350" t="str">
        <f t="shared" si="21"/>
        <v>K.65.110</v>
      </c>
      <c r="J1350" s="9" t="s">
        <v>3583</v>
      </c>
      <c r="K1350" t="s">
        <v>3583</v>
      </c>
      <c r="L1350" t="s">
        <v>3584</v>
      </c>
    </row>
    <row r="1351" spans="1:12">
      <c r="A1351" s="19"/>
      <c r="B1351" s="19" t="s">
        <v>80</v>
      </c>
      <c r="C1351" s="19"/>
      <c r="E1351" t="s">
        <v>3504</v>
      </c>
      <c r="F1351" s="5" t="s">
        <v>3585</v>
      </c>
      <c r="G1351" s="3" t="s">
        <v>3593</v>
      </c>
      <c r="H1351">
        <v>5</v>
      </c>
      <c r="I1351" t="str">
        <f t="shared" si="21"/>
        <v>K.65.120</v>
      </c>
      <c r="J1351" s="9" t="s">
        <v>3586</v>
      </c>
      <c r="K1351" t="s">
        <v>3586</v>
      </c>
      <c r="L1351" t="s">
        <v>3587</v>
      </c>
    </row>
    <row r="1352" spans="1:12">
      <c r="A1352" s="19"/>
      <c r="B1352" s="19" t="s">
        <v>80</v>
      </c>
      <c r="C1352" s="19"/>
      <c r="E1352" t="s">
        <v>3504</v>
      </c>
      <c r="F1352" s="5" t="s">
        <v>3588</v>
      </c>
      <c r="G1352" s="3" t="s">
        <v>3594</v>
      </c>
      <c r="H1352">
        <v>5</v>
      </c>
      <c r="I1352" t="str">
        <f t="shared" si="21"/>
        <v>K.65.200</v>
      </c>
      <c r="J1352" s="9" t="s">
        <v>3579</v>
      </c>
      <c r="K1352" t="s">
        <v>3579</v>
      </c>
      <c r="L1352" t="s">
        <v>3589</v>
      </c>
    </row>
    <row r="1353" spans="1:12">
      <c r="A1353" s="19"/>
      <c r="B1353" s="19" t="s">
        <v>80</v>
      </c>
      <c r="C1353" s="19"/>
      <c r="E1353" t="s">
        <v>3504</v>
      </c>
      <c r="F1353" s="5" t="s">
        <v>3590</v>
      </c>
      <c r="G1353" s="3" t="s">
        <v>3595</v>
      </c>
      <c r="H1353">
        <v>5</v>
      </c>
      <c r="I1353" t="str">
        <f t="shared" si="21"/>
        <v>K.65.300</v>
      </c>
      <c r="J1353" s="9" t="s">
        <v>3581</v>
      </c>
      <c r="K1353" t="s">
        <v>3581</v>
      </c>
      <c r="L1353" t="s">
        <v>3591</v>
      </c>
    </row>
    <row r="1354" spans="1:12">
      <c r="A1354" s="19"/>
      <c r="B1354" s="19" t="s">
        <v>80</v>
      </c>
      <c r="C1354" s="19"/>
      <c r="E1354" t="s">
        <v>3504</v>
      </c>
      <c r="F1354" s="5" t="s">
        <v>3504</v>
      </c>
      <c r="G1354" s="3">
        <v>66</v>
      </c>
      <c r="H1354">
        <v>2</v>
      </c>
      <c r="I1354" t="str">
        <f t="shared" si="21"/>
        <v>K.66</v>
      </c>
      <c r="J1354" s="6" t="s">
        <v>3596</v>
      </c>
      <c r="K1354" t="s">
        <v>3597</v>
      </c>
      <c r="L1354" t="s">
        <v>3598</v>
      </c>
    </row>
    <row r="1355" spans="1:12">
      <c r="A1355" s="19"/>
      <c r="B1355" s="19" t="s">
        <v>80</v>
      </c>
      <c r="C1355" s="19"/>
      <c r="E1355" t="s">
        <v>3504</v>
      </c>
      <c r="F1355" s="5">
        <v>66</v>
      </c>
      <c r="G1355" s="3" t="s">
        <v>3599</v>
      </c>
      <c r="H1355">
        <v>3</v>
      </c>
      <c r="I1355" t="str">
        <f t="shared" si="21"/>
        <v>K.66.1</v>
      </c>
      <c r="J1355" s="7" t="s">
        <v>3600</v>
      </c>
      <c r="K1355" t="s">
        <v>3601</v>
      </c>
      <c r="L1355" t="s">
        <v>3602</v>
      </c>
    </row>
    <row r="1356" spans="1:12">
      <c r="A1356" s="19"/>
      <c r="B1356" s="19" t="s">
        <v>80</v>
      </c>
      <c r="C1356" s="19"/>
      <c r="E1356" t="s">
        <v>3504</v>
      </c>
      <c r="F1356" s="5">
        <v>66</v>
      </c>
      <c r="G1356" s="3" t="s">
        <v>3603</v>
      </c>
      <c r="H1356">
        <v>3</v>
      </c>
      <c r="I1356" t="str">
        <f t="shared" si="21"/>
        <v>K.66.2</v>
      </c>
      <c r="J1356" s="7" t="s">
        <v>3604</v>
      </c>
      <c r="K1356" t="s">
        <v>3605</v>
      </c>
      <c r="L1356" t="s">
        <v>3606</v>
      </c>
    </row>
    <row r="1357" spans="1:12">
      <c r="A1357" s="19"/>
      <c r="B1357" s="19" t="s">
        <v>80</v>
      </c>
      <c r="C1357" s="19"/>
      <c r="E1357" t="s">
        <v>3504</v>
      </c>
      <c r="F1357" s="5">
        <v>66</v>
      </c>
      <c r="G1357" s="3" t="s">
        <v>3607</v>
      </c>
      <c r="H1357">
        <v>3</v>
      </c>
      <c r="I1357" t="str">
        <f t="shared" si="21"/>
        <v>K.66.3</v>
      </c>
      <c r="J1357" s="7" t="s">
        <v>3608</v>
      </c>
      <c r="K1357" t="s">
        <v>3608</v>
      </c>
    </row>
    <row r="1358" spans="1:12">
      <c r="A1358" s="19"/>
      <c r="B1358" s="19" t="s">
        <v>80</v>
      </c>
      <c r="C1358" s="19"/>
      <c r="E1358" t="s">
        <v>3504</v>
      </c>
      <c r="F1358" s="5" t="s">
        <v>3599</v>
      </c>
      <c r="G1358" s="3" t="s">
        <v>3609</v>
      </c>
      <c r="H1358">
        <v>4</v>
      </c>
      <c r="I1358" t="str">
        <f t="shared" si="21"/>
        <v>K.66.11</v>
      </c>
      <c r="J1358" s="8" t="s">
        <v>3610</v>
      </c>
      <c r="K1358" t="s">
        <v>3610</v>
      </c>
      <c r="L1358" t="s">
        <v>3611</v>
      </c>
    </row>
    <row r="1359" spans="1:12">
      <c r="A1359" s="19"/>
      <c r="B1359" s="19" t="s">
        <v>80</v>
      </c>
      <c r="C1359" s="19"/>
      <c r="E1359" t="s">
        <v>3504</v>
      </c>
      <c r="F1359" s="5" t="s">
        <v>3599</v>
      </c>
      <c r="G1359" s="3" t="s">
        <v>3612</v>
      </c>
      <c r="H1359">
        <v>4</v>
      </c>
      <c r="I1359" t="str">
        <f t="shared" si="21"/>
        <v>K.66.12</v>
      </c>
      <c r="J1359" s="8" t="s">
        <v>3613</v>
      </c>
      <c r="K1359" t="s">
        <v>3613</v>
      </c>
      <c r="L1359" t="s">
        <v>3614</v>
      </c>
    </row>
    <row r="1360" spans="1:12">
      <c r="A1360" s="19"/>
      <c r="B1360" s="19" t="s">
        <v>80</v>
      </c>
      <c r="C1360" s="19"/>
      <c r="E1360" t="s">
        <v>3504</v>
      </c>
      <c r="F1360" s="5" t="s">
        <v>3599</v>
      </c>
      <c r="G1360" s="3" t="s">
        <v>3615</v>
      </c>
      <c r="H1360">
        <v>4</v>
      </c>
      <c r="I1360" t="str">
        <f t="shared" si="21"/>
        <v>K.66.19</v>
      </c>
      <c r="J1360" s="8" t="s">
        <v>3616</v>
      </c>
      <c r="K1360" t="s">
        <v>3617</v>
      </c>
      <c r="L1360" t="s">
        <v>3618</v>
      </c>
    </row>
    <row r="1361" spans="1:12">
      <c r="A1361" s="19"/>
      <c r="B1361" s="19" t="s">
        <v>80</v>
      </c>
      <c r="C1361" s="19"/>
      <c r="E1361" t="s">
        <v>3504</v>
      </c>
      <c r="F1361" s="5" t="s">
        <v>3603</v>
      </c>
      <c r="G1361" s="3" t="s">
        <v>3619</v>
      </c>
      <c r="H1361">
        <v>4</v>
      </c>
      <c r="I1361" t="str">
        <f t="shared" si="21"/>
        <v>K.66.21</v>
      </c>
      <c r="J1361" s="8" t="s">
        <v>3620</v>
      </c>
      <c r="K1361" t="s">
        <v>3620</v>
      </c>
      <c r="L1361" t="s">
        <v>3621</v>
      </c>
    </row>
    <row r="1362" spans="1:12">
      <c r="A1362" s="19"/>
      <c r="B1362" s="19" t="s">
        <v>80</v>
      </c>
      <c r="C1362" s="19"/>
      <c r="E1362" t="s">
        <v>3504</v>
      </c>
      <c r="F1362" s="5" t="s">
        <v>3603</v>
      </c>
      <c r="G1362" s="3" t="s">
        <v>3622</v>
      </c>
      <c r="H1362">
        <v>4</v>
      </c>
      <c r="I1362" t="str">
        <f t="shared" si="21"/>
        <v>K.66.22</v>
      </c>
      <c r="J1362" s="8" t="s">
        <v>3623</v>
      </c>
      <c r="K1362" t="s">
        <v>3623</v>
      </c>
      <c r="L1362" t="s">
        <v>3624</v>
      </c>
    </row>
    <row r="1363" spans="1:12">
      <c r="A1363" s="19"/>
      <c r="B1363" s="19" t="s">
        <v>80</v>
      </c>
      <c r="C1363" s="19"/>
      <c r="E1363" t="s">
        <v>3504</v>
      </c>
      <c r="F1363" s="5" t="s">
        <v>3603</v>
      </c>
      <c r="G1363" s="3" t="s">
        <v>3625</v>
      </c>
      <c r="H1363">
        <v>4</v>
      </c>
      <c r="I1363" t="str">
        <f t="shared" si="21"/>
        <v>K.66.29</v>
      </c>
      <c r="J1363" s="8" t="s">
        <v>3626</v>
      </c>
      <c r="K1363" t="s">
        <v>3627</v>
      </c>
      <c r="L1363" t="s">
        <v>3628</v>
      </c>
    </row>
    <row r="1364" spans="1:12">
      <c r="A1364" s="19"/>
      <c r="B1364" s="19" t="s">
        <v>80</v>
      </c>
      <c r="C1364" s="19"/>
      <c r="E1364" t="s">
        <v>3504</v>
      </c>
      <c r="F1364" s="5" t="s">
        <v>3607</v>
      </c>
      <c r="G1364" s="3" t="s">
        <v>3629</v>
      </c>
      <c r="H1364">
        <v>4</v>
      </c>
      <c r="I1364" t="str">
        <f t="shared" si="21"/>
        <v>K.66.30</v>
      </c>
      <c r="J1364" s="8" t="s">
        <v>3608</v>
      </c>
      <c r="K1364" t="s">
        <v>3608</v>
      </c>
      <c r="L1364" t="s">
        <v>3630</v>
      </c>
    </row>
    <row r="1365" spans="1:12">
      <c r="A1365" s="19"/>
      <c r="B1365" s="19" t="s">
        <v>80</v>
      </c>
      <c r="C1365" s="19"/>
      <c r="E1365" t="s">
        <v>3504</v>
      </c>
      <c r="F1365" s="5" t="s">
        <v>3609</v>
      </c>
      <c r="G1365" s="3" t="s">
        <v>3631</v>
      </c>
      <c r="H1365">
        <v>5</v>
      </c>
      <c r="I1365" t="str">
        <f t="shared" si="21"/>
        <v>K.66.110</v>
      </c>
      <c r="J1365" s="9" t="s">
        <v>3610</v>
      </c>
      <c r="K1365" t="s">
        <v>3610</v>
      </c>
      <c r="L1365" t="s">
        <v>3611</v>
      </c>
    </row>
    <row r="1366" spans="1:12">
      <c r="A1366" s="19"/>
      <c r="B1366" s="19" t="s">
        <v>80</v>
      </c>
      <c r="C1366" s="19"/>
      <c r="E1366" t="s">
        <v>3504</v>
      </c>
      <c r="F1366" s="5" t="s">
        <v>3612</v>
      </c>
      <c r="G1366" s="3" t="s">
        <v>3632</v>
      </c>
      <c r="H1366">
        <v>5</v>
      </c>
      <c r="I1366" t="str">
        <f t="shared" si="21"/>
        <v>K.66.120</v>
      </c>
      <c r="J1366" s="9" t="s">
        <v>3613</v>
      </c>
      <c r="K1366" t="s">
        <v>3613</v>
      </c>
      <c r="L1366" t="s">
        <v>3614</v>
      </c>
    </row>
    <row r="1367" spans="1:12">
      <c r="A1367" s="19"/>
      <c r="B1367" s="19" t="s">
        <v>80</v>
      </c>
      <c r="C1367" s="19"/>
      <c r="E1367" t="s">
        <v>3504</v>
      </c>
      <c r="F1367" s="5" t="s">
        <v>3615</v>
      </c>
      <c r="G1367" s="3" t="s">
        <v>3633</v>
      </c>
      <c r="H1367">
        <v>5</v>
      </c>
      <c r="I1367" t="str">
        <f t="shared" si="21"/>
        <v>K.66.190</v>
      </c>
      <c r="J1367" s="9" t="s">
        <v>3616</v>
      </c>
      <c r="K1367" t="s">
        <v>3617</v>
      </c>
      <c r="L1367" t="s">
        <v>3634</v>
      </c>
    </row>
    <row r="1368" spans="1:12">
      <c r="A1368" s="19"/>
      <c r="B1368" s="19" t="s">
        <v>80</v>
      </c>
      <c r="C1368" s="19"/>
      <c r="E1368" t="s">
        <v>3504</v>
      </c>
      <c r="F1368" s="5" t="s">
        <v>3619</v>
      </c>
      <c r="G1368" s="3" t="s">
        <v>3635</v>
      </c>
      <c r="H1368">
        <v>5</v>
      </c>
      <c r="I1368" t="str">
        <f t="shared" si="21"/>
        <v>K.66.210</v>
      </c>
      <c r="J1368" s="9" t="s">
        <v>3620</v>
      </c>
      <c r="K1368" t="s">
        <v>3620</v>
      </c>
      <c r="L1368" t="s">
        <v>3621</v>
      </c>
    </row>
    <row r="1369" spans="1:12">
      <c r="A1369" s="19"/>
      <c r="B1369" s="19" t="s">
        <v>80</v>
      </c>
      <c r="C1369" s="19"/>
      <c r="E1369" t="s">
        <v>3504</v>
      </c>
      <c r="F1369" s="5" t="s">
        <v>3622</v>
      </c>
      <c r="G1369" s="3" t="s">
        <v>3636</v>
      </c>
      <c r="H1369">
        <v>5</v>
      </c>
      <c r="I1369" t="str">
        <f t="shared" si="21"/>
        <v>K.66.220</v>
      </c>
      <c r="J1369" s="9" t="s">
        <v>3623</v>
      </c>
      <c r="K1369" t="s">
        <v>3623</v>
      </c>
      <c r="L1369" t="s">
        <v>3624</v>
      </c>
    </row>
    <row r="1370" spans="1:12">
      <c r="A1370" s="19"/>
      <c r="B1370" s="19" t="s">
        <v>80</v>
      </c>
      <c r="C1370" s="19"/>
      <c r="E1370" t="s">
        <v>3504</v>
      </c>
      <c r="F1370" s="5" t="s">
        <v>3625</v>
      </c>
      <c r="G1370" s="3" t="s">
        <v>3637</v>
      </c>
      <c r="H1370">
        <v>5</v>
      </c>
      <c r="I1370" t="str">
        <f t="shared" si="21"/>
        <v>K.66.290</v>
      </c>
      <c r="J1370" s="9" t="s">
        <v>3626</v>
      </c>
      <c r="K1370" t="s">
        <v>3627</v>
      </c>
      <c r="L1370" t="s">
        <v>3628</v>
      </c>
    </row>
    <row r="1371" spans="1:12">
      <c r="A1371" s="19"/>
      <c r="B1371" s="19" t="s">
        <v>80</v>
      </c>
      <c r="C1371" s="19"/>
      <c r="E1371" t="s">
        <v>3504</v>
      </c>
      <c r="F1371" s="5" t="s">
        <v>3629</v>
      </c>
      <c r="G1371" s="3" t="s">
        <v>3638</v>
      </c>
      <c r="H1371">
        <v>5</v>
      </c>
      <c r="I1371" t="str">
        <f t="shared" si="21"/>
        <v>K.66.300</v>
      </c>
      <c r="J1371" s="9" t="s">
        <v>3608</v>
      </c>
      <c r="K1371" t="s">
        <v>3608</v>
      </c>
      <c r="L1371" t="s">
        <v>3639</v>
      </c>
    </row>
    <row r="1372" spans="1:12" s="1" customFormat="1">
      <c r="A1372" s="19"/>
      <c r="B1372" s="19" t="s">
        <v>80</v>
      </c>
      <c r="C1372" s="19"/>
      <c r="D1372" s="16"/>
      <c r="E1372" s="1" t="s">
        <v>3640</v>
      </c>
      <c r="F1372" s="1" t="s">
        <v>3640</v>
      </c>
      <c r="G1372" s="2"/>
      <c r="H1372" s="1">
        <v>1</v>
      </c>
      <c r="I1372" s="1" t="str">
        <f t="shared" si="21"/>
        <v>L.</v>
      </c>
      <c r="J1372" s="1" t="s">
        <v>3641</v>
      </c>
      <c r="K1372" s="1" t="s">
        <v>3641</v>
      </c>
      <c r="L1372" s="1" t="s">
        <v>3642</v>
      </c>
    </row>
    <row r="1373" spans="1:12">
      <c r="A1373" s="19"/>
      <c r="B1373" s="19" t="s">
        <v>80</v>
      </c>
      <c r="C1373" s="19"/>
      <c r="E1373" t="s">
        <v>3640</v>
      </c>
      <c r="F1373" s="5" t="s">
        <v>3640</v>
      </c>
      <c r="G1373" s="3">
        <v>68</v>
      </c>
      <c r="H1373">
        <v>2</v>
      </c>
      <c r="I1373" t="str">
        <f t="shared" si="21"/>
        <v>L.68</v>
      </c>
      <c r="J1373" s="6" t="s">
        <v>3641</v>
      </c>
      <c r="K1373" t="s">
        <v>3641</v>
      </c>
    </row>
    <row r="1374" spans="1:12">
      <c r="A1374" s="13" t="s">
        <v>3643</v>
      </c>
      <c r="B1374" s="13"/>
      <c r="C1374" s="13" t="s">
        <v>57</v>
      </c>
      <c r="E1374" t="s">
        <v>3640</v>
      </c>
      <c r="F1374" s="5">
        <v>68</v>
      </c>
      <c r="G1374" s="3" t="s">
        <v>3644</v>
      </c>
      <c r="H1374">
        <v>3</v>
      </c>
      <c r="I1374" t="str">
        <f t="shared" si="21"/>
        <v>L.68.1</v>
      </c>
      <c r="J1374" s="7" t="s">
        <v>3645</v>
      </c>
      <c r="K1374" t="s">
        <v>3646</v>
      </c>
    </row>
    <row r="1375" spans="1:12">
      <c r="A1375" s="19"/>
      <c r="B1375" s="19" t="s">
        <v>80</v>
      </c>
      <c r="C1375" s="19"/>
      <c r="E1375" t="s">
        <v>3640</v>
      </c>
      <c r="F1375" s="5">
        <v>68</v>
      </c>
      <c r="G1375" s="3" t="s">
        <v>3647</v>
      </c>
      <c r="H1375">
        <v>3</v>
      </c>
      <c r="I1375" t="str">
        <f t="shared" si="21"/>
        <v>L.68.2</v>
      </c>
      <c r="J1375" s="7" t="s">
        <v>3648</v>
      </c>
      <c r="K1375" t="s">
        <v>3649</v>
      </c>
    </row>
    <row r="1376" spans="1:12">
      <c r="A1376" s="19"/>
      <c r="B1376" s="19" t="s">
        <v>80</v>
      </c>
      <c r="C1376" s="19"/>
      <c r="E1376" t="s">
        <v>3640</v>
      </c>
      <c r="F1376" s="5">
        <v>68</v>
      </c>
      <c r="G1376" s="3" t="s">
        <v>3650</v>
      </c>
      <c r="H1376">
        <v>3</v>
      </c>
      <c r="I1376" t="str">
        <f t="shared" si="21"/>
        <v>L.68.3</v>
      </c>
      <c r="J1376" s="7" t="s">
        <v>3651</v>
      </c>
      <c r="K1376" t="s">
        <v>3652</v>
      </c>
    </row>
    <row r="1377" spans="1:12">
      <c r="A1377" s="19"/>
      <c r="B1377" s="19" t="s">
        <v>80</v>
      </c>
      <c r="C1377" s="19"/>
      <c r="E1377" t="s">
        <v>3640</v>
      </c>
      <c r="F1377" s="5" t="s">
        <v>3644</v>
      </c>
      <c r="G1377" s="3" t="s">
        <v>3653</v>
      </c>
      <c r="H1377">
        <v>4</v>
      </c>
      <c r="I1377" t="str">
        <f t="shared" si="21"/>
        <v>L.68.10</v>
      </c>
      <c r="J1377" s="8" t="s">
        <v>3645</v>
      </c>
      <c r="K1377" t="s">
        <v>3646</v>
      </c>
      <c r="L1377" t="s">
        <v>3654</v>
      </c>
    </row>
    <row r="1378" spans="1:12">
      <c r="A1378" s="19"/>
      <c r="B1378" s="19" t="s">
        <v>80</v>
      </c>
      <c r="C1378" s="19"/>
      <c r="E1378" t="s">
        <v>3640</v>
      </c>
      <c r="F1378" s="5" t="s">
        <v>3647</v>
      </c>
      <c r="G1378" s="3" t="s">
        <v>3655</v>
      </c>
      <c r="H1378">
        <v>4</v>
      </c>
      <c r="I1378" t="str">
        <f t="shared" si="21"/>
        <v>L.68.20</v>
      </c>
      <c r="J1378" s="8" t="s">
        <v>3648</v>
      </c>
      <c r="K1378" t="s">
        <v>3649</v>
      </c>
      <c r="L1378" t="s">
        <v>3656</v>
      </c>
    </row>
    <row r="1379" spans="1:12">
      <c r="A1379" s="19"/>
      <c r="B1379" s="19" t="s">
        <v>80</v>
      </c>
      <c r="C1379" s="19"/>
      <c r="E1379" t="s">
        <v>3640</v>
      </c>
      <c r="F1379" s="5" t="s">
        <v>3650</v>
      </c>
      <c r="G1379" s="3" t="s">
        <v>3657</v>
      </c>
      <c r="H1379">
        <v>4</v>
      </c>
      <c r="I1379" t="str">
        <f t="shared" si="21"/>
        <v>L.68.31</v>
      </c>
      <c r="J1379" s="8" t="s">
        <v>3658</v>
      </c>
      <c r="K1379" t="s">
        <v>3658</v>
      </c>
      <c r="L1379" t="s">
        <v>3659</v>
      </c>
    </row>
    <row r="1380" spans="1:12">
      <c r="A1380" s="19"/>
      <c r="B1380" s="19" t="s">
        <v>80</v>
      </c>
      <c r="C1380" s="19"/>
      <c r="E1380" t="s">
        <v>3640</v>
      </c>
      <c r="F1380" s="5" t="s">
        <v>3650</v>
      </c>
      <c r="G1380" s="3" t="s">
        <v>3660</v>
      </c>
      <c r="H1380">
        <v>4</v>
      </c>
      <c r="I1380" t="str">
        <f t="shared" si="21"/>
        <v>L.68.32</v>
      </c>
      <c r="J1380" s="8" t="s">
        <v>3661</v>
      </c>
      <c r="K1380" t="s">
        <v>3661</v>
      </c>
      <c r="L1380" t="s">
        <v>3662</v>
      </c>
    </row>
    <row r="1381" spans="1:12">
      <c r="A1381" s="19"/>
      <c r="B1381" s="19" t="s">
        <v>80</v>
      </c>
      <c r="C1381" s="19"/>
      <c r="E1381" t="s">
        <v>3640</v>
      </c>
      <c r="F1381" s="5" t="s">
        <v>3653</v>
      </c>
      <c r="G1381" s="3" t="s">
        <v>3663</v>
      </c>
      <c r="H1381">
        <v>5</v>
      </c>
      <c r="I1381" t="str">
        <f t="shared" si="21"/>
        <v>L.68.100</v>
      </c>
      <c r="J1381" s="9" t="s">
        <v>3645</v>
      </c>
      <c r="K1381" t="s">
        <v>3646</v>
      </c>
      <c r="L1381" t="s">
        <v>3654</v>
      </c>
    </row>
    <row r="1382" spans="1:12">
      <c r="A1382" s="19"/>
      <c r="B1382" s="19" t="s">
        <v>80</v>
      </c>
      <c r="C1382" s="19"/>
      <c r="E1382" t="s">
        <v>3640</v>
      </c>
      <c r="F1382" s="5" t="s">
        <v>3655</v>
      </c>
      <c r="G1382" s="3" t="s">
        <v>3664</v>
      </c>
      <c r="H1382">
        <v>5</v>
      </c>
      <c r="I1382" t="str">
        <f t="shared" si="21"/>
        <v>L.68.201</v>
      </c>
      <c r="J1382" s="9" t="s">
        <v>3665</v>
      </c>
      <c r="K1382" t="s">
        <v>3665</v>
      </c>
    </row>
    <row r="1383" spans="1:12">
      <c r="A1383" s="19"/>
      <c r="B1383" s="19" t="s">
        <v>80</v>
      </c>
      <c r="C1383" s="19"/>
      <c r="E1383" t="s">
        <v>3640</v>
      </c>
      <c r="F1383" s="5" t="s">
        <v>3655</v>
      </c>
      <c r="G1383" s="3" t="s">
        <v>3666</v>
      </c>
      <c r="H1383">
        <v>5</v>
      </c>
      <c r="I1383" t="str">
        <f t="shared" si="21"/>
        <v>L.68.209</v>
      </c>
      <c r="J1383" s="9" t="s">
        <v>3667</v>
      </c>
      <c r="K1383" t="s">
        <v>3668</v>
      </c>
      <c r="L1383" t="s">
        <v>3669</v>
      </c>
    </row>
    <row r="1384" spans="1:12">
      <c r="A1384" s="19"/>
      <c r="B1384" s="19" t="s">
        <v>80</v>
      </c>
      <c r="C1384" s="19"/>
      <c r="E1384" t="s">
        <v>3640</v>
      </c>
      <c r="F1384" s="5" t="s">
        <v>3657</v>
      </c>
      <c r="G1384" s="3" t="s">
        <v>3670</v>
      </c>
      <c r="H1384">
        <v>5</v>
      </c>
      <c r="I1384" t="str">
        <f t="shared" si="21"/>
        <v>L.68.310</v>
      </c>
      <c r="J1384" s="9" t="s">
        <v>3658</v>
      </c>
      <c r="K1384" t="s">
        <v>3658</v>
      </c>
      <c r="L1384" t="s">
        <v>3659</v>
      </c>
    </row>
    <row r="1385" spans="1:12">
      <c r="A1385" s="19"/>
      <c r="B1385" s="19" t="s">
        <v>80</v>
      </c>
      <c r="C1385" s="19"/>
      <c r="E1385" t="s">
        <v>3640</v>
      </c>
      <c r="F1385" s="5" t="s">
        <v>3660</v>
      </c>
      <c r="G1385" s="3" t="s">
        <v>3671</v>
      </c>
      <c r="H1385">
        <v>5</v>
      </c>
      <c r="I1385" t="str">
        <f t="shared" si="21"/>
        <v>L.68.320</v>
      </c>
      <c r="J1385" s="9" t="s">
        <v>3661</v>
      </c>
      <c r="K1385" t="s">
        <v>3661</v>
      </c>
      <c r="L1385" t="s">
        <v>3662</v>
      </c>
    </row>
    <row r="1386" spans="1:12" s="1" customFormat="1">
      <c r="A1386" s="19"/>
      <c r="B1386" s="19" t="s">
        <v>80</v>
      </c>
      <c r="C1386" s="19"/>
      <c r="D1386" s="16"/>
      <c r="E1386" s="1" t="s">
        <v>3672</v>
      </c>
      <c r="F1386" s="1" t="s">
        <v>3672</v>
      </c>
      <c r="G1386" s="2"/>
      <c r="H1386" s="1">
        <v>1</v>
      </c>
      <c r="I1386" s="1" t="str">
        <f t="shared" si="21"/>
        <v>M.</v>
      </c>
      <c r="J1386" s="1" t="s">
        <v>3673</v>
      </c>
      <c r="K1386" s="1" t="s">
        <v>3674</v>
      </c>
      <c r="L1386" s="1" t="s">
        <v>3675</v>
      </c>
    </row>
    <row r="1387" spans="1:12">
      <c r="A1387" s="19"/>
      <c r="B1387" s="19" t="s">
        <v>80</v>
      </c>
      <c r="C1387" s="19"/>
      <c r="E1387" t="s">
        <v>3672</v>
      </c>
      <c r="F1387" s="5" t="s">
        <v>3672</v>
      </c>
      <c r="G1387" s="3">
        <v>69</v>
      </c>
      <c r="H1387">
        <v>2</v>
      </c>
      <c r="I1387" t="str">
        <f t="shared" si="21"/>
        <v>M.69</v>
      </c>
      <c r="J1387" s="6" t="s">
        <v>3676</v>
      </c>
      <c r="K1387" t="s">
        <v>3677</v>
      </c>
      <c r="L1387" t="s">
        <v>3678</v>
      </c>
    </row>
    <row r="1388" spans="1:12">
      <c r="A1388" s="19"/>
      <c r="B1388" s="19" t="s">
        <v>80</v>
      </c>
      <c r="C1388" s="19"/>
      <c r="E1388" t="s">
        <v>3672</v>
      </c>
      <c r="F1388" s="5">
        <v>69</v>
      </c>
      <c r="G1388" s="3" t="s">
        <v>3679</v>
      </c>
      <c r="H1388">
        <v>3</v>
      </c>
      <c r="I1388" t="str">
        <f t="shared" si="21"/>
        <v>M.69.1</v>
      </c>
      <c r="J1388" s="7" t="s">
        <v>3680</v>
      </c>
      <c r="K1388" t="s">
        <v>3680</v>
      </c>
    </row>
    <row r="1389" spans="1:12">
      <c r="A1389" s="19"/>
      <c r="B1389" s="19" t="s">
        <v>80</v>
      </c>
      <c r="C1389" s="19"/>
      <c r="E1389" t="s">
        <v>3672</v>
      </c>
      <c r="F1389" s="5">
        <v>69</v>
      </c>
      <c r="G1389" s="3" t="s">
        <v>3681</v>
      </c>
      <c r="H1389">
        <v>3</v>
      </c>
      <c r="I1389" t="str">
        <f t="shared" si="21"/>
        <v>M.69.2</v>
      </c>
      <c r="J1389" s="7" t="s">
        <v>3682</v>
      </c>
      <c r="K1389" t="s">
        <v>3683</v>
      </c>
    </row>
    <row r="1390" spans="1:12">
      <c r="A1390" s="19"/>
      <c r="B1390" s="19" t="s">
        <v>80</v>
      </c>
      <c r="C1390" s="19"/>
      <c r="E1390" t="s">
        <v>3672</v>
      </c>
      <c r="F1390" s="5" t="s">
        <v>3679</v>
      </c>
      <c r="G1390" s="3" t="s">
        <v>3684</v>
      </c>
      <c r="H1390">
        <v>4</v>
      </c>
      <c r="I1390" t="str">
        <f t="shared" si="21"/>
        <v>M.69.10</v>
      </c>
      <c r="J1390" s="8" t="s">
        <v>3680</v>
      </c>
      <c r="K1390" t="s">
        <v>3680</v>
      </c>
      <c r="L1390" t="s">
        <v>3685</v>
      </c>
    </row>
    <row r="1391" spans="1:12">
      <c r="A1391" s="19"/>
      <c r="B1391" s="19" t="s">
        <v>80</v>
      </c>
      <c r="C1391" s="19"/>
      <c r="E1391" t="s">
        <v>3672</v>
      </c>
      <c r="F1391" s="5" t="s">
        <v>3681</v>
      </c>
      <c r="G1391" s="3" t="s">
        <v>3686</v>
      </c>
      <c r="H1391">
        <v>4</v>
      </c>
      <c r="I1391" t="str">
        <f t="shared" si="21"/>
        <v>M.69.20</v>
      </c>
      <c r="J1391" s="8" t="s">
        <v>3682</v>
      </c>
      <c r="K1391" t="s">
        <v>3683</v>
      </c>
      <c r="L1391" t="s">
        <v>3687</v>
      </c>
    </row>
    <row r="1392" spans="1:12">
      <c r="A1392" s="19"/>
      <c r="B1392" s="19" t="s">
        <v>80</v>
      </c>
      <c r="C1392" s="19"/>
      <c r="E1392" t="s">
        <v>3672</v>
      </c>
      <c r="F1392" s="5" t="s">
        <v>3684</v>
      </c>
      <c r="G1392" s="3" t="s">
        <v>3688</v>
      </c>
      <c r="H1392">
        <v>5</v>
      </c>
      <c r="I1392" t="str">
        <f t="shared" si="21"/>
        <v>M.69.100</v>
      </c>
      <c r="J1392" s="9" t="s">
        <v>3680</v>
      </c>
      <c r="K1392" t="s">
        <v>3680</v>
      </c>
      <c r="L1392" t="s">
        <v>3685</v>
      </c>
    </row>
    <row r="1393" spans="1:12">
      <c r="A1393" s="19"/>
      <c r="B1393" s="19" t="s">
        <v>80</v>
      </c>
      <c r="C1393" s="19"/>
      <c r="E1393" t="s">
        <v>3672</v>
      </c>
      <c r="F1393" s="5" t="s">
        <v>3686</v>
      </c>
      <c r="G1393" s="3" t="s">
        <v>3689</v>
      </c>
      <c r="H1393">
        <v>5</v>
      </c>
      <c r="I1393" t="str">
        <f t="shared" si="21"/>
        <v>M.69.201</v>
      </c>
      <c r="J1393" s="9" t="s">
        <v>3690</v>
      </c>
      <c r="K1393" t="s">
        <v>3690</v>
      </c>
    </row>
    <row r="1394" spans="1:12">
      <c r="A1394" s="19"/>
      <c r="B1394" s="19" t="s">
        <v>80</v>
      </c>
      <c r="C1394" s="19"/>
      <c r="E1394" t="s">
        <v>3672</v>
      </c>
      <c r="F1394" s="5" t="s">
        <v>3686</v>
      </c>
      <c r="G1394" s="3" t="s">
        <v>3691</v>
      </c>
      <c r="H1394">
        <v>5</v>
      </c>
      <c r="I1394" t="str">
        <f t="shared" si="21"/>
        <v>M.69.202</v>
      </c>
      <c r="J1394" s="9" t="s">
        <v>3692</v>
      </c>
      <c r="K1394" t="s">
        <v>3692</v>
      </c>
    </row>
    <row r="1395" spans="1:12">
      <c r="A1395" s="19"/>
      <c r="B1395" s="19" t="s">
        <v>80</v>
      </c>
      <c r="C1395" s="19"/>
      <c r="E1395" t="s">
        <v>3672</v>
      </c>
      <c r="F1395" s="5" t="s">
        <v>3686</v>
      </c>
      <c r="G1395" s="3" t="s">
        <v>3693</v>
      </c>
      <c r="H1395">
        <v>5</v>
      </c>
      <c r="I1395" t="str">
        <f t="shared" si="21"/>
        <v>M.69.203</v>
      </c>
      <c r="J1395" s="9" t="s">
        <v>3694</v>
      </c>
      <c r="K1395" t="s">
        <v>3694</v>
      </c>
    </row>
    <row r="1396" spans="1:12">
      <c r="A1396" s="19"/>
      <c r="B1396" s="19" t="s">
        <v>80</v>
      </c>
      <c r="C1396" s="19"/>
      <c r="E1396" t="s">
        <v>3672</v>
      </c>
      <c r="F1396" s="5" t="s">
        <v>3672</v>
      </c>
      <c r="G1396" s="3">
        <v>70</v>
      </c>
      <c r="H1396">
        <v>2</v>
      </c>
      <c r="I1396" t="str">
        <f t="shared" si="21"/>
        <v>M.70</v>
      </c>
      <c r="J1396" s="6" t="s">
        <v>3695</v>
      </c>
      <c r="K1396" t="s">
        <v>3696</v>
      </c>
      <c r="L1396" t="s">
        <v>3697</v>
      </c>
    </row>
    <row r="1397" spans="1:12">
      <c r="A1397" s="19"/>
      <c r="B1397" s="19" t="s">
        <v>80</v>
      </c>
      <c r="C1397" s="19"/>
      <c r="E1397" t="s">
        <v>3672</v>
      </c>
      <c r="F1397" s="5">
        <v>70</v>
      </c>
      <c r="G1397" s="3" t="s">
        <v>3698</v>
      </c>
      <c r="H1397">
        <v>3</v>
      </c>
      <c r="I1397" t="str">
        <f t="shared" si="21"/>
        <v>M.70.1</v>
      </c>
      <c r="J1397" s="7" t="s">
        <v>3699</v>
      </c>
      <c r="K1397" t="s">
        <v>3699</v>
      </c>
    </row>
    <row r="1398" spans="1:12">
      <c r="A1398" s="19"/>
      <c r="B1398" s="19" t="s">
        <v>80</v>
      </c>
      <c r="C1398" s="19"/>
      <c r="E1398" t="s">
        <v>3672</v>
      </c>
      <c r="F1398" s="5">
        <v>70</v>
      </c>
      <c r="G1398" s="3" t="s">
        <v>3700</v>
      </c>
      <c r="H1398">
        <v>3</v>
      </c>
      <c r="I1398" t="str">
        <f t="shared" si="21"/>
        <v>M.70.2</v>
      </c>
      <c r="J1398" s="7" t="s">
        <v>3701</v>
      </c>
      <c r="K1398" t="s">
        <v>3701</v>
      </c>
    </row>
    <row r="1399" spans="1:12">
      <c r="A1399" s="19"/>
      <c r="B1399" s="19" t="s">
        <v>80</v>
      </c>
      <c r="C1399" s="19"/>
      <c r="E1399" t="s">
        <v>3672</v>
      </c>
      <c r="F1399" s="5" t="s">
        <v>3698</v>
      </c>
      <c r="G1399" s="3" t="s">
        <v>3702</v>
      </c>
      <c r="H1399">
        <v>4</v>
      </c>
      <c r="I1399" t="str">
        <f t="shared" si="21"/>
        <v>M.70.10</v>
      </c>
      <c r="J1399" s="8" t="s">
        <v>3699</v>
      </c>
      <c r="K1399" t="s">
        <v>3699</v>
      </c>
      <c r="L1399" t="s">
        <v>3703</v>
      </c>
    </row>
    <row r="1400" spans="1:12">
      <c r="A1400" s="19"/>
      <c r="B1400" s="19" t="s">
        <v>80</v>
      </c>
      <c r="C1400" s="19"/>
      <c r="E1400" t="s">
        <v>3672</v>
      </c>
      <c r="F1400" s="5" t="s">
        <v>3700</v>
      </c>
      <c r="G1400" s="3" t="s">
        <v>3704</v>
      </c>
      <c r="H1400">
        <v>4</v>
      </c>
      <c r="I1400" t="str">
        <f t="shared" si="21"/>
        <v>M.70.21</v>
      </c>
      <c r="J1400" s="8" t="s">
        <v>3705</v>
      </c>
      <c r="K1400" t="s">
        <v>3705</v>
      </c>
      <c r="L1400" t="s">
        <v>3706</v>
      </c>
    </row>
    <row r="1401" spans="1:12">
      <c r="A1401" s="19"/>
      <c r="B1401" s="19" t="s">
        <v>80</v>
      </c>
      <c r="C1401" s="19"/>
      <c r="E1401" t="s">
        <v>3672</v>
      </c>
      <c r="F1401" s="5" t="s">
        <v>3700</v>
      </c>
      <c r="G1401" s="3" t="s">
        <v>3707</v>
      </c>
      <c r="H1401">
        <v>4</v>
      </c>
      <c r="I1401" t="str">
        <f t="shared" si="21"/>
        <v>M.70.22</v>
      </c>
      <c r="J1401" s="8" t="s">
        <v>3708</v>
      </c>
      <c r="K1401" t="s">
        <v>3709</v>
      </c>
      <c r="L1401" t="s">
        <v>3710</v>
      </c>
    </row>
    <row r="1402" spans="1:12">
      <c r="A1402" s="19"/>
      <c r="B1402" s="19" t="s">
        <v>80</v>
      </c>
      <c r="C1402" s="19"/>
      <c r="E1402" t="s">
        <v>3672</v>
      </c>
      <c r="F1402" s="5" t="s">
        <v>3702</v>
      </c>
      <c r="G1402" s="3" t="s">
        <v>3711</v>
      </c>
      <c r="H1402">
        <v>5</v>
      </c>
      <c r="I1402" t="str">
        <f t="shared" si="21"/>
        <v>M.70.100</v>
      </c>
      <c r="J1402" s="9" t="s">
        <v>3699</v>
      </c>
      <c r="K1402" t="s">
        <v>3699</v>
      </c>
      <c r="L1402" t="s">
        <v>3703</v>
      </c>
    </row>
    <row r="1403" spans="1:12">
      <c r="A1403" s="19"/>
      <c r="B1403" s="19" t="s">
        <v>80</v>
      </c>
      <c r="C1403" s="19"/>
      <c r="E1403" t="s">
        <v>3672</v>
      </c>
      <c r="F1403" s="5" t="s">
        <v>3704</v>
      </c>
      <c r="G1403" s="3" t="s">
        <v>3712</v>
      </c>
      <c r="H1403">
        <v>5</v>
      </c>
      <c r="I1403" t="str">
        <f t="shared" si="21"/>
        <v>M.70.210</v>
      </c>
      <c r="J1403" s="9" t="s">
        <v>3705</v>
      </c>
      <c r="K1403" t="s">
        <v>3705</v>
      </c>
      <c r="L1403" t="s">
        <v>3706</v>
      </c>
    </row>
    <row r="1404" spans="1:12">
      <c r="A1404" s="19"/>
      <c r="B1404" s="19" t="s">
        <v>80</v>
      </c>
      <c r="C1404" s="19"/>
      <c r="E1404" t="s">
        <v>3672</v>
      </c>
      <c r="F1404" s="5" t="s">
        <v>3707</v>
      </c>
      <c r="G1404" s="3" t="s">
        <v>3713</v>
      </c>
      <c r="H1404">
        <v>5</v>
      </c>
      <c r="I1404" t="str">
        <f t="shared" si="21"/>
        <v>M.70.220</v>
      </c>
      <c r="J1404" s="9" t="s">
        <v>3708</v>
      </c>
      <c r="K1404" t="s">
        <v>3709</v>
      </c>
      <c r="L1404" t="s">
        <v>3710</v>
      </c>
    </row>
    <row r="1405" spans="1:12">
      <c r="A1405" s="19"/>
      <c r="B1405" s="19" t="s">
        <v>80</v>
      </c>
      <c r="C1405" s="19"/>
      <c r="E1405" t="s">
        <v>3672</v>
      </c>
      <c r="F1405" s="5" t="s">
        <v>3672</v>
      </c>
      <c r="G1405" s="3">
        <v>71</v>
      </c>
      <c r="H1405">
        <v>2</v>
      </c>
      <c r="I1405" t="str">
        <f t="shared" si="21"/>
        <v>M.71</v>
      </c>
      <c r="J1405" s="6" t="s">
        <v>3714</v>
      </c>
      <c r="K1405" t="s">
        <v>3715</v>
      </c>
      <c r="L1405" t="s">
        <v>3716</v>
      </c>
    </row>
    <row r="1406" spans="1:12">
      <c r="A1406" s="19"/>
      <c r="B1406" s="19" t="s">
        <v>80</v>
      </c>
      <c r="C1406" s="19"/>
      <c r="E1406" t="s">
        <v>3672</v>
      </c>
      <c r="F1406" s="5">
        <v>71</v>
      </c>
      <c r="G1406" s="3" t="s">
        <v>3717</v>
      </c>
      <c r="H1406">
        <v>3</v>
      </c>
      <c r="I1406" t="str">
        <f t="shared" si="21"/>
        <v>M.71.1</v>
      </c>
      <c r="J1406" s="7" t="s">
        <v>3718</v>
      </c>
      <c r="K1406" t="s">
        <v>3719</v>
      </c>
      <c r="L1406" t="s">
        <v>3720</v>
      </c>
    </row>
    <row r="1407" spans="1:12">
      <c r="A1407" s="19"/>
      <c r="B1407" s="19" t="s">
        <v>80</v>
      </c>
      <c r="C1407" s="19"/>
      <c r="E1407" t="s">
        <v>3672</v>
      </c>
      <c r="F1407" s="5">
        <v>71</v>
      </c>
      <c r="G1407" s="3" t="s">
        <v>3721</v>
      </c>
      <c r="H1407">
        <v>3</v>
      </c>
      <c r="I1407" t="str">
        <f t="shared" si="21"/>
        <v>M.71.2</v>
      </c>
      <c r="J1407" s="7" t="s">
        <v>3722</v>
      </c>
      <c r="K1407" t="s">
        <v>3722</v>
      </c>
    </row>
    <row r="1408" spans="1:12">
      <c r="A1408" s="19"/>
      <c r="B1408" s="19" t="s">
        <v>80</v>
      </c>
      <c r="C1408" s="19"/>
      <c r="E1408" t="s">
        <v>3672</v>
      </c>
      <c r="F1408" s="5" t="s">
        <v>3717</v>
      </c>
      <c r="G1408" s="3" t="s">
        <v>3723</v>
      </c>
      <c r="H1408">
        <v>4</v>
      </c>
      <c r="I1408" t="str">
        <f t="shared" si="21"/>
        <v>M.71.11</v>
      </c>
      <c r="J1408" s="8" t="s">
        <v>3724</v>
      </c>
      <c r="K1408" t="s">
        <v>3724</v>
      </c>
      <c r="L1408" t="s">
        <v>3725</v>
      </c>
    </row>
    <row r="1409" spans="1:12">
      <c r="A1409" s="19"/>
      <c r="B1409" s="19" t="s">
        <v>80</v>
      </c>
      <c r="C1409" s="19"/>
      <c r="E1409" t="s">
        <v>3672</v>
      </c>
      <c r="F1409" s="5" t="s">
        <v>3717</v>
      </c>
      <c r="G1409" s="3" t="s">
        <v>3726</v>
      </c>
      <c r="H1409">
        <v>4</v>
      </c>
      <c r="I1409" t="str">
        <f t="shared" si="21"/>
        <v>M.71.12</v>
      </c>
      <c r="J1409" s="8" t="s">
        <v>3727</v>
      </c>
      <c r="K1409" t="s">
        <v>3727</v>
      </c>
      <c r="L1409" t="s">
        <v>3728</v>
      </c>
    </row>
    <row r="1410" spans="1:12">
      <c r="A1410" s="19"/>
      <c r="B1410" s="19" t="s">
        <v>80</v>
      </c>
      <c r="C1410" s="19"/>
      <c r="E1410" t="s">
        <v>3672</v>
      </c>
      <c r="F1410" s="5" t="s">
        <v>3721</v>
      </c>
      <c r="G1410" s="3" t="s">
        <v>3729</v>
      </c>
      <c r="H1410">
        <v>4</v>
      </c>
      <c r="I1410" t="str">
        <f t="shared" ref="I1410:I1473" si="22">CONCATENATE(E1410,".",G1410)</f>
        <v>M.71.20</v>
      </c>
      <c r="J1410" s="8" t="s">
        <v>3722</v>
      </c>
      <c r="K1410" t="s">
        <v>3722</v>
      </c>
      <c r="L1410" t="s">
        <v>3730</v>
      </c>
    </row>
    <row r="1411" spans="1:12">
      <c r="A1411" s="19"/>
      <c r="B1411" s="19" t="s">
        <v>80</v>
      </c>
      <c r="C1411" s="19"/>
      <c r="E1411" t="s">
        <v>3672</v>
      </c>
      <c r="F1411" s="5" t="s">
        <v>3723</v>
      </c>
      <c r="G1411" s="3" t="s">
        <v>3731</v>
      </c>
      <c r="H1411">
        <v>5</v>
      </c>
      <c r="I1411" t="str">
        <f t="shared" si="22"/>
        <v>M.71.111</v>
      </c>
      <c r="J1411" s="9" t="s">
        <v>3732</v>
      </c>
      <c r="K1411" t="s">
        <v>3732</v>
      </c>
      <c r="L1411" t="s">
        <v>3733</v>
      </c>
    </row>
    <row r="1412" spans="1:12">
      <c r="A1412" s="19"/>
      <c r="B1412" s="19" t="s">
        <v>80</v>
      </c>
      <c r="C1412" s="19"/>
      <c r="E1412" t="s">
        <v>3672</v>
      </c>
      <c r="F1412" s="5" t="s">
        <v>3723</v>
      </c>
      <c r="G1412" s="3" t="s">
        <v>3734</v>
      </c>
      <c r="H1412">
        <v>5</v>
      </c>
      <c r="I1412" t="str">
        <f t="shared" si="22"/>
        <v>M.71.112</v>
      </c>
      <c r="J1412" s="9" t="s">
        <v>3735</v>
      </c>
      <c r="K1412" t="s">
        <v>3736</v>
      </c>
      <c r="L1412" t="s">
        <v>3737</v>
      </c>
    </row>
    <row r="1413" spans="1:12">
      <c r="A1413" s="19"/>
      <c r="B1413" s="19" t="s">
        <v>80</v>
      </c>
      <c r="C1413" s="19"/>
      <c r="E1413" t="s">
        <v>3672</v>
      </c>
      <c r="F1413" s="5" t="s">
        <v>3723</v>
      </c>
      <c r="G1413" s="3" t="s">
        <v>3738</v>
      </c>
      <c r="H1413">
        <v>5</v>
      </c>
      <c r="I1413" t="str">
        <f t="shared" si="22"/>
        <v>M.71.113</v>
      </c>
      <c r="J1413" s="9" t="s">
        <v>3739</v>
      </c>
      <c r="K1413" t="s">
        <v>3739</v>
      </c>
      <c r="L1413" t="s">
        <v>3740</v>
      </c>
    </row>
    <row r="1414" spans="1:12">
      <c r="A1414" s="19"/>
      <c r="B1414" s="19" t="s">
        <v>80</v>
      </c>
      <c r="C1414" s="19"/>
      <c r="E1414" t="s">
        <v>3672</v>
      </c>
      <c r="F1414" s="5" t="s">
        <v>3726</v>
      </c>
      <c r="G1414" s="3" t="s">
        <v>3741</v>
      </c>
      <c r="H1414">
        <v>5</v>
      </c>
      <c r="I1414" t="str">
        <f t="shared" si="22"/>
        <v>M.71.121</v>
      </c>
      <c r="J1414" s="9" t="s">
        <v>3742</v>
      </c>
      <c r="K1414" t="s">
        <v>3743</v>
      </c>
      <c r="L1414" t="s">
        <v>3744</v>
      </c>
    </row>
    <row r="1415" spans="1:12">
      <c r="A1415" s="19"/>
      <c r="B1415" s="19" t="s">
        <v>80</v>
      </c>
      <c r="C1415" s="19"/>
      <c r="E1415" t="s">
        <v>3672</v>
      </c>
      <c r="F1415" s="5" t="s">
        <v>3726</v>
      </c>
      <c r="G1415" s="3" t="s">
        <v>3745</v>
      </c>
      <c r="H1415">
        <v>5</v>
      </c>
      <c r="I1415" t="str">
        <f t="shared" si="22"/>
        <v>M.71.122</v>
      </c>
      <c r="J1415" s="9" t="s">
        <v>3746</v>
      </c>
      <c r="K1415" t="s">
        <v>3746</v>
      </c>
      <c r="L1415" t="s">
        <v>3747</v>
      </c>
    </row>
    <row r="1416" spans="1:12">
      <c r="A1416" s="19"/>
      <c r="B1416" s="19" t="s">
        <v>80</v>
      </c>
      <c r="C1416" s="19"/>
      <c r="E1416" t="s">
        <v>3672</v>
      </c>
      <c r="F1416" s="5" t="s">
        <v>3726</v>
      </c>
      <c r="G1416" s="3" t="s">
        <v>3748</v>
      </c>
      <c r="H1416">
        <v>5</v>
      </c>
      <c r="I1416" t="str">
        <f t="shared" si="22"/>
        <v>M.71.123</v>
      </c>
      <c r="J1416" s="9" t="s">
        <v>3749</v>
      </c>
      <c r="L1416" t="s">
        <v>3750</v>
      </c>
    </row>
    <row r="1417" spans="1:12">
      <c r="A1417" s="19"/>
      <c r="B1417" s="19" t="s">
        <v>80</v>
      </c>
      <c r="C1417" s="19"/>
      <c r="E1417" t="s">
        <v>3672</v>
      </c>
      <c r="F1417" s="5" t="s">
        <v>3726</v>
      </c>
      <c r="G1417" s="3" t="s">
        <v>3751</v>
      </c>
      <c r="H1417">
        <v>5</v>
      </c>
      <c r="I1417" t="str">
        <f t="shared" si="22"/>
        <v>M.71.129</v>
      </c>
      <c r="J1417" s="9" t="s">
        <v>3752</v>
      </c>
      <c r="K1417" t="s">
        <v>3753</v>
      </c>
      <c r="L1417" t="s">
        <v>3754</v>
      </c>
    </row>
    <row r="1418" spans="1:12">
      <c r="A1418" s="19"/>
      <c r="B1418" s="19" t="s">
        <v>80</v>
      </c>
      <c r="C1418" s="19"/>
      <c r="E1418" t="s">
        <v>3672</v>
      </c>
      <c r="F1418" s="5" t="s">
        <v>3729</v>
      </c>
      <c r="G1418" s="3" t="s">
        <v>3755</v>
      </c>
      <c r="H1418">
        <v>5</v>
      </c>
      <c r="I1418" t="str">
        <f t="shared" si="22"/>
        <v>M.71.200</v>
      </c>
      <c r="J1418" s="9" t="s">
        <v>3722</v>
      </c>
      <c r="K1418" t="s">
        <v>3722</v>
      </c>
      <c r="L1418" t="s">
        <v>3730</v>
      </c>
    </row>
    <row r="1419" spans="1:12">
      <c r="A1419" s="19"/>
      <c r="B1419" s="19" t="s">
        <v>80</v>
      </c>
      <c r="C1419" s="19"/>
      <c r="E1419" t="s">
        <v>3672</v>
      </c>
      <c r="F1419" s="5" t="s">
        <v>3672</v>
      </c>
      <c r="G1419" s="3">
        <v>72</v>
      </c>
      <c r="H1419">
        <v>2</v>
      </c>
      <c r="I1419" t="str">
        <f t="shared" si="22"/>
        <v>M.72</v>
      </c>
      <c r="J1419" s="6" t="s">
        <v>3756</v>
      </c>
      <c r="K1419" t="s">
        <v>3756</v>
      </c>
      <c r="L1419" t="s">
        <v>3757</v>
      </c>
    </row>
    <row r="1420" spans="1:12">
      <c r="A1420" s="19"/>
      <c r="B1420" s="19" t="s">
        <v>80</v>
      </c>
      <c r="C1420" s="19"/>
      <c r="E1420" t="s">
        <v>3672</v>
      </c>
      <c r="F1420" s="5">
        <v>72</v>
      </c>
      <c r="G1420" s="3" t="s">
        <v>3758</v>
      </c>
      <c r="H1420">
        <v>3</v>
      </c>
      <c r="I1420" t="str">
        <f t="shared" si="22"/>
        <v>M.72.1</v>
      </c>
      <c r="J1420" s="7" t="s">
        <v>3759</v>
      </c>
      <c r="K1420" t="s">
        <v>3760</v>
      </c>
      <c r="L1420" t="s">
        <v>3761</v>
      </c>
    </row>
    <row r="1421" spans="1:12">
      <c r="A1421" s="19"/>
      <c r="B1421" s="19" t="s">
        <v>80</v>
      </c>
      <c r="C1421" s="19"/>
      <c r="E1421" t="s">
        <v>3672</v>
      </c>
      <c r="F1421" s="5">
        <v>72</v>
      </c>
      <c r="G1421" s="3" t="s">
        <v>3762</v>
      </c>
      <c r="H1421">
        <v>3</v>
      </c>
      <c r="I1421" t="str">
        <f t="shared" si="22"/>
        <v>M.72.2</v>
      </c>
      <c r="J1421" s="7" t="s">
        <v>3763</v>
      </c>
      <c r="K1421" t="s">
        <v>3764</v>
      </c>
    </row>
    <row r="1422" spans="1:12">
      <c r="A1422" s="19"/>
      <c r="B1422" s="19" t="s">
        <v>80</v>
      </c>
      <c r="C1422" s="19"/>
      <c r="E1422" t="s">
        <v>3672</v>
      </c>
      <c r="F1422" s="5" t="s">
        <v>3758</v>
      </c>
      <c r="G1422" s="3" t="s">
        <v>3765</v>
      </c>
      <c r="H1422">
        <v>4</v>
      </c>
      <c r="I1422" t="str">
        <f t="shared" si="22"/>
        <v>M.72.11</v>
      </c>
      <c r="J1422" s="8" t="s">
        <v>3766</v>
      </c>
      <c r="K1422" t="s">
        <v>3767</v>
      </c>
      <c r="L1422" t="s">
        <v>3768</v>
      </c>
    </row>
    <row r="1423" spans="1:12">
      <c r="A1423" s="19"/>
      <c r="B1423" s="19" t="s">
        <v>80</v>
      </c>
      <c r="C1423" s="19"/>
      <c r="E1423" t="s">
        <v>3672</v>
      </c>
      <c r="F1423" s="5" t="s">
        <v>3758</v>
      </c>
      <c r="G1423" s="3" t="s">
        <v>3769</v>
      </c>
      <c r="H1423">
        <v>4</v>
      </c>
      <c r="I1423" t="str">
        <f t="shared" si="22"/>
        <v>M.72.19</v>
      </c>
      <c r="J1423" s="8" t="s">
        <v>3770</v>
      </c>
      <c r="K1423" t="s">
        <v>3771</v>
      </c>
      <c r="L1423" t="s">
        <v>3772</v>
      </c>
    </row>
    <row r="1424" spans="1:12">
      <c r="A1424" s="19"/>
      <c r="B1424" s="19" t="s">
        <v>80</v>
      </c>
      <c r="C1424" s="19"/>
      <c r="E1424" t="s">
        <v>3672</v>
      </c>
      <c r="F1424" s="5" t="s">
        <v>3762</v>
      </c>
      <c r="G1424" s="3" t="s">
        <v>3773</v>
      </c>
      <c r="H1424">
        <v>4</v>
      </c>
      <c r="I1424" t="str">
        <f t="shared" si="22"/>
        <v>M.72.20</v>
      </c>
      <c r="J1424" s="8" t="s">
        <v>3763</v>
      </c>
      <c r="K1424" t="s">
        <v>3764</v>
      </c>
      <c r="L1424" t="s">
        <v>3774</v>
      </c>
    </row>
    <row r="1425" spans="1:12">
      <c r="A1425" s="19"/>
      <c r="B1425" s="19" t="s">
        <v>80</v>
      </c>
      <c r="C1425" s="19"/>
      <c r="E1425" t="s">
        <v>3672</v>
      </c>
      <c r="F1425" s="5" t="s">
        <v>3765</v>
      </c>
      <c r="G1425" s="3" t="s">
        <v>3775</v>
      </c>
      <c r="H1425">
        <v>5</v>
      </c>
      <c r="I1425" t="str">
        <f t="shared" si="22"/>
        <v>M.72.110</v>
      </c>
      <c r="J1425" s="9" t="s">
        <v>3766</v>
      </c>
      <c r="K1425" t="s">
        <v>3767</v>
      </c>
      <c r="L1425" t="s">
        <v>3768</v>
      </c>
    </row>
    <row r="1426" spans="1:12">
      <c r="A1426" s="19"/>
      <c r="B1426" s="19" t="s">
        <v>80</v>
      </c>
      <c r="C1426" s="19"/>
      <c r="E1426" t="s">
        <v>3672</v>
      </c>
      <c r="F1426" s="5" t="s">
        <v>3769</v>
      </c>
      <c r="G1426" s="3" t="s">
        <v>3776</v>
      </c>
      <c r="H1426">
        <v>5</v>
      </c>
      <c r="I1426" t="str">
        <f t="shared" si="22"/>
        <v>M.72.190</v>
      </c>
      <c r="J1426" s="9" t="s">
        <v>3770</v>
      </c>
      <c r="K1426" t="s">
        <v>3771</v>
      </c>
      <c r="L1426" t="s">
        <v>3772</v>
      </c>
    </row>
    <row r="1427" spans="1:12">
      <c r="A1427" s="19"/>
      <c r="B1427" s="19" t="s">
        <v>80</v>
      </c>
      <c r="C1427" s="19"/>
      <c r="E1427" t="s">
        <v>3672</v>
      </c>
      <c r="F1427" s="5" t="s">
        <v>3773</v>
      </c>
      <c r="G1427" s="3" t="s">
        <v>3777</v>
      </c>
      <c r="H1427">
        <v>5</v>
      </c>
      <c r="I1427" t="str">
        <f t="shared" si="22"/>
        <v>M.72.200</v>
      </c>
      <c r="J1427" s="9" t="s">
        <v>3763</v>
      </c>
      <c r="K1427" t="s">
        <v>3764</v>
      </c>
      <c r="L1427" t="s">
        <v>3774</v>
      </c>
    </row>
    <row r="1428" spans="1:12">
      <c r="A1428" s="19"/>
      <c r="B1428" s="19" t="s">
        <v>80</v>
      </c>
      <c r="C1428" s="19"/>
      <c r="E1428" t="s">
        <v>3672</v>
      </c>
      <c r="F1428" s="5" t="s">
        <v>3672</v>
      </c>
      <c r="G1428" s="3">
        <v>73</v>
      </c>
      <c r="H1428">
        <v>2</v>
      </c>
      <c r="I1428" t="str">
        <f t="shared" si="22"/>
        <v>M.73</v>
      </c>
      <c r="J1428" s="6" t="s">
        <v>3778</v>
      </c>
      <c r="K1428" t="s">
        <v>3779</v>
      </c>
    </row>
    <row r="1429" spans="1:12">
      <c r="A1429" s="19"/>
      <c r="B1429" s="19" t="s">
        <v>80</v>
      </c>
      <c r="C1429" s="19"/>
      <c r="E1429" t="s">
        <v>3672</v>
      </c>
      <c r="F1429" s="5">
        <v>73</v>
      </c>
      <c r="G1429" s="3" t="s">
        <v>3780</v>
      </c>
      <c r="H1429">
        <v>3</v>
      </c>
      <c r="I1429" t="str">
        <f t="shared" si="22"/>
        <v>M.73.1</v>
      </c>
      <c r="J1429" s="7" t="s">
        <v>3781</v>
      </c>
      <c r="K1429" t="s">
        <v>3781</v>
      </c>
    </row>
    <row r="1430" spans="1:12">
      <c r="A1430" s="19"/>
      <c r="B1430" s="19" t="s">
        <v>80</v>
      </c>
      <c r="C1430" s="19"/>
      <c r="E1430" t="s">
        <v>3672</v>
      </c>
      <c r="F1430" s="5">
        <v>73</v>
      </c>
      <c r="G1430" s="3" t="s">
        <v>3782</v>
      </c>
      <c r="H1430">
        <v>3</v>
      </c>
      <c r="I1430" t="str">
        <f t="shared" si="22"/>
        <v>M.73.2</v>
      </c>
      <c r="J1430" s="7" t="s">
        <v>3783</v>
      </c>
      <c r="K1430" t="s">
        <v>3783</v>
      </c>
    </row>
    <row r="1431" spans="1:12">
      <c r="A1431" s="19"/>
      <c r="B1431" s="19" t="s">
        <v>80</v>
      </c>
      <c r="C1431" s="19"/>
      <c r="E1431" t="s">
        <v>3672</v>
      </c>
      <c r="F1431" s="5" t="s">
        <v>3780</v>
      </c>
      <c r="G1431" s="3" t="s">
        <v>3784</v>
      </c>
      <c r="H1431">
        <v>4</v>
      </c>
      <c r="I1431" t="str">
        <f t="shared" si="22"/>
        <v>M.73.11</v>
      </c>
      <c r="J1431" s="8" t="s">
        <v>3785</v>
      </c>
      <c r="K1431" t="s">
        <v>3785</v>
      </c>
      <c r="L1431" t="s">
        <v>3786</v>
      </c>
    </row>
    <row r="1432" spans="1:12">
      <c r="A1432" s="19"/>
      <c r="B1432" s="19" t="s">
        <v>80</v>
      </c>
      <c r="C1432" s="19"/>
      <c r="E1432" t="s">
        <v>3672</v>
      </c>
      <c r="F1432" s="5" t="s">
        <v>3780</v>
      </c>
      <c r="G1432" s="3" t="s">
        <v>3787</v>
      </c>
      <c r="H1432">
        <v>4</v>
      </c>
      <c r="I1432" t="str">
        <f t="shared" si="22"/>
        <v>M.73.12</v>
      </c>
      <c r="J1432" s="8" t="s">
        <v>3788</v>
      </c>
      <c r="K1432" t="s">
        <v>3788</v>
      </c>
      <c r="L1432" t="s">
        <v>3789</v>
      </c>
    </row>
    <row r="1433" spans="1:12">
      <c r="A1433" s="19"/>
      <c r="B1433" s="19" t="s">
        <v>80</v>
      </c>
      <c r="C1433" s="19"/>
      <c r="E1433" t="s">
        <v>3672</v>
      </c>
      <c r="F1433" s="5" t="s">
        <v>3782</v>
      </c>
      <c r="G1433" s="3" t="s">
        <v>3790</v>
      </c>
      <c r="H1433">
        <v>4</v>
      </c>
      <c r="I1433" t="str">
        <f t="shared" si="22"/>
        <v>M.73.20</v>
      </c>
      <c r="J1433" s="8" t="s">
        <v>3783</v>
      </c>
      <c r="K1433" t="s">
        <v>3783</v>
      </c>
      <c r="L1433" t="s">
        <v>3791</v>
      </c>
    </row>
    <row r="1434" spans="1:12">
      <c r="A1434" s="19"/>
      <c r="B1434" s="19" t="s">
        <v>80</v>
      </c>
      <c r="C1434" s="19"/>
      <c r="E1434" t="s">
        <v>3672</v>
      </c>
      <c r="F1434" s="5" t="s">
        <v>3784</v>
      </c>
      <c r="G1434" s="3" t="s">
        <v>3792</v>
      </c>
      <c r="H1434">
        <v>5</v>
      </c>
      <c r="I1434" t="str">
        <f t="shared" si="22"/>
        <v>M.73.110</v>
      </c>
      <c r="J1434" s="9" t="s">
        <v>3785</v>
      </c>
      <c r="K1434" t="s">
        <v>3785</v>
      </c>
      <c r="L1434" t="s">
        <v>3786</v>
      </c>
    </row>
    <row r="1435" spans="1:12">
      <c r="A1435" s="19"/>
      <c r="B1435" s="19" t="s">
        <v>80</v>
      </c>
      <c r="C1435" s="19"/>
      <c r="E1435" t="s">
        <v>3672</v>
      </c>
      <c r="F1435" s="5" t="s">
        <v>3787</v>
      </c>
      <c r="G1435" s="3" t="s">
        <v>3793</v>
      </c>
      <c r="H1435">
        <v>5</v>
      </c>
      <c r="I1435" t="str">
        <f t="shared" si="22"/>
        <v>M.73.120</v>
      </c>
      <c r="J1435" s="9" t="s">
        <v>3788</v>
      </c>
      <c r="K1435" t="s">
        <v>3788</v>
      </c>
      <c r="L1435" t="s">
        <v>3789</v>
      </c>
    </row>
    <row r="1436" spans="1:12">
      <c r="A1436" s="19"/>
      <c r="B1436" s="19" t="s">
        <v>80</v>
      </c>
      <c r="C1436" s="19"/>
      <c r="E1436" t="s">
        <v>3672</v>
      </c>
      <c r="F1436" s="5" t="s">
        <v>3790</v>
      </c>
      <c r="G1436" s="3" t="s">
        <v>3794</v>
      </c>
      <c r="H1436">
        <v>5</v>
      </c>
      <c r="I1436" t="str">
        <f t="shared" si="22"/>
        <v>M.73.200</v>
      </c>
      <c r="J1436" s="9" t="s">
        <v>3783</v>
      </c>
      <c r="K1436" t="s">
        <v>3783</v>
      </c>
      <c r="L1436" t="s">
        <v>3791</v>
      </c>
    </row>
    <row r="1437" spans="1:12">
      <c r="A1437" s="19"/>
      <c r="B1437" s="19" t="s">
        <v>80</v>
      </c>
      <c r="C1437" s="19"/>
      <c r="E1437" t="s">
        <v>3672</v>
      </c>
      <c r="F1437" s="5" t="s">
        <v>3672</v>
      </c>
      <c r="G1437" s="3">
        <v>74</v>
      </c>
      <c r="H1437">
        <v>2</v>
      </c>
      <c r="I1437" t="str">
        <f t="shared" si="22"/>
        <v>M.74</v>
      </c>
      <c r="J1437" s="6" t="s">
        <v>3795</v>
      </c>
      <c r="K1437" t="s">
        <v>3796</v>
      </c>
      <c r="L1437" t="s">
        <v>3797</v>
      </c>
    </row>
    <row r="1438" spans="1:12">
      <c r="A1438" s="19"/>
      <c r="B1438" s="19" t="s">
        <v>80</v>
      </c>
      <c r="C1438" s="19"/>
      <c r="E1438" t="s">
        <v>3672</v>
      </c>
      <c r="F1438" s="5">
        <v>74</v>
      </c>
      <c r="G1438" s="3" t="s">
        <v>3798</v>
      </c>
      <c r="H1438">
        <v>3</v>
      </c>
      <c r="I1438" t="str">
        <f t="shared" si="22"/>
        <v>M.74.1</v>
      </c>
      <c r="J1438" s="7" t="s">
        <v>3799</v>
      </c>
      <c r="K1438" t="s">
        <v>3799</v>
      </c>
    </row>
    <row r="1439" spans="1:12">
      <c r="A1439" s="19"/>
      <c r="B1439" s="19" t="s">
        <v>80</v>
      </c>
      <c r="C1439" s="19"/>
      <c r="E1439" t="s">
        <v>3672</v>
      </c>
      <c r="F1439" s="5">
        <v>74</v>
      </c>
      <c r="G1439" s="3" t="s">
        <v>3800</v>
      </c>
      <c r="H1439">
        <v>3</v>
      </c>
      <c r="I1439" t="str">
        <f t="shared" si="22"/>
        <v>M.74.2</v>
      </c>
      <c r="J1439" s="7" t="s">
        <v>3801</v>
      </c>
      <c r="K1439" t="s">
        <v>3801</v>
      </c>
    </row>
    <row r="1440" spans="1:12">
      <c r="A1440" s="19"/>
      <c r="B1440" s="19" t="s">
        <v>80</v>
      </c>
      <c r="C1440" s="19"/>
      <c r="E1440" t="s">
        <v>3672</v>
      </c>
      <c r="F1440" s="5">
        <v>74</v>
      </c>
      <c r="G1440" s="3" t="s">
        <v>3802</v>
      </c>
      <c r="H1440">
        <v>3</v>
      </c>
      <c r="I1440" t="str">
        <f t="shared" si="22"/>
        <v>M.74.3</v>
      </c>
      <c r="J1440" s="7" t="s">
        <v>3803</v>
      </c>
      <c r="K1440" t="s">
        <v>3803</v>
      </c>
    </row>
    <row r="1441" spans="1:12">
      <c r="A1441" s="19"/>
      <c r="B1441" s="19" t="s">
        <v>80</v>
      </c>
      <c r="C1441" s="19"/>
      <c r="E1441" t="s">
        <v>3672</v>
      </c>
      <c r="F1441" s="5">
        <v>74</v>
      </c>
      <c r="G1441" s="3" t="s">
        <v>3804</v>
      </c>
      <c r="H1441">
        <v>3</v>
      </c>
      <c r="I1441" t="str">
        <f t="shared" si="22"/>
        <v>M.74.9</v>
      </c>
      <c r="J1441" s="7" t="s">
        <v>3795</v>
      </c>
      <c r="K1441" t="s">
        <v>3805</v>
      </c>
    </row>
    <row r="1442" spans="1:12">
      <c r="A1442" s="19"/>
      <c r="B1442" s="19" t="s">
        <v>80</v>
      </c>
      <c r="C1442" s="19"/>
      <c r="E1442" t="s">
        <v>3672</v>
      </c>
      <c r="F1442" s="5" t="s">
        <v>3798</v>
      </c>
      <c r="G1442" s="3" t="s">
        <v>3806</v>
      </c>
      <c r="H1442">
        <v>4</v>
      </c>
      <c r="I1442" t="str">
        <f t="shared" si="22"/>
        <v>M.74.10</v>
      </c>
      <c r="J1442" s="8" t="s">
        <v>3799</v>
      </c>
      <c r="K1442" t="s">
        <v>3799</v>
      </c>
      <c r="L1442" t="s">
        <v>3807</v>
      </c>
    </row>
    <row r="1443" spans="1:12">
      <c r="A1443" s="19"/>
      <c r="B1443" s="19" t="s">
        <v>80</v>
      </c>
      <c r="C1443" s="19"/>
      <c r="E1443" t="s">
        <v>3672</v>
      </c>
      <c r="F1443" s="5" t="s">
        <v>3800</v>
      </c>
      <c r="G1443" s="3" t="s">
        <v>3808</v>
      </c>
      <c r="H1443">
        <v>4</v>
      </c>
      <c r="I1443" t="str">
        <f t="shared" si="22"/>
        <v>M.74.20</v>
      </c>
      <c r="J1443" s="8" t="s">
        <v>3801</v>
      </c>
      <c r="K1443" t="s">
        <v>3801</v>
      </c>
      <c r="L1443" t="s">
        <v>3809</v>
      </c>
    </row>
    <row r="1444" spans="1:12">
      <c r="A1444" s="19"/>
      <c r="B1444" s="19" t="s">
        <v>80</v>
      </c>
      <c r="C1444" s="19"/>
      <c r="E1444" t="s">
        <v>3672</v>
      </c>
      <c r="F1444" s="5" t="s">
        <v>3802</v>
      </c>
      <c r="G1444" s="3" t="s">
        <v>3810</v>
      </c>
      <c r="H1444">
        <v>4</v>
      </c>
      <c r="I1444" t="str">
        <f t="shared" si="22"/>
        <v>M.74.30</v>
      </c>
      <c r="J1444" s="8" t="s">
        <v>3803</v>
      </c>
      <c r="K1444" t="s">
        <v>3803</v>
      </c>
    </row>
    <row r="1445" spans="1:12">
      <c r="A1445" s="19"/>
      <c r="B1445" s="19" t="s">
        <v>80</v>
      </c>
      <c r="C1445" s="19"/>
      <c r="E1445" t="s">
        <v>3672</v>
      </c>
      <c r="F1445" s="5" t="s">
        <v>3804</v>
      </c>
      <c r="G1445" s="3" t="s">
        <v>3811</v>
      </c>
      <c r="H1445">
        <v>4</v>
      </c>
      <c r="I1445" t="str">
        <f t="shared" si="22"/>
        <v>M.74.90</v>
      </c>
      <c r="J1445" s="8" t="s">
        <v>3795</v>
      </c>
      <c r="K1445" t="s">
        <v>3805</v>
      </c>
      <c r="L1445" t="s">
        <v>3812</v>
      </c>
    </row>
    <row r="1446" spans="1:12">
      <c r="A1446" s="19"/>
      <c r="B1446" s="19" t="s">
        <v>80</v>
      </c>
      <c r="C1446" s="19"/>
      <c r="E1446" t="s">
        <v>3672</v>
      </c>
      <c r="F1446" s="5" t="s">
        <v>3806</v>
      </c>
      <c r="G1446" s="3" t="s">
        <v>3813</v>
      </c>
      <c r="H1446">
        <v>5</v>
      </c>
      <c r="I1446" t="str">
        <f t="shared" si="22"/>
        <v>M.74.101</v>
      </c>
      <c r="J1446" s="9" t="s">
        <v>3814</v>
      </c>
      <c r="K1446" t="s">
        <v>3815</v>
      </c>
      <c r="L1446" t="s">
        <v>3816</v>
      </c>
    </row>
    <row r="1447" spans="1:12">
      <c r="A1447" s="19"/>
      <c r="B1447" s="19" t="s">
        <v>80</v>
      </c>
      <c r="C1447" s="19"/>
      <c r="E1447" t="s">
        <v>3672</v>
      </c>
      <c r="F1447" s="5" t="s">
        <v>3806</v>
      </c>
      <c r="G1447" s="3" t="s">
        <v>3817</v>
      </c>
      <c r="H1447">
        <v>5</v>
      </c>
      <c r="I1447" t="str">
        <f t="shared" si="22"/>
        <v>M.74.102</v>
      </c>
      <c r="J1447" s="9" t="s">
        <v>3818</v>
      </c>
      <c r="K1447" t="s">
        <v>3819</v>
      </c>
      <c r="L1447" t="s">
        <v>3820</v>
      </c>
    </row>
    <row r="1448" spans="1:12">
      <c r="A1448" s="19"/>
      <c r="B1448" s="19" t="s">
        <v>80</v>
      </c>
      <c r="C1448" s="19"/>
      <c r="E1448" t="s">
        <v>3672</v>
      </c>
      <c r="F1448" s="5" t="s">
        <v>3806</v>
      </c>
      <c r="G1448" s="3" t="s">
        <v>3821</v>
      </c>
      <c r="H1448">
        <v>5</v>
      </c>
      <c r="I1448" t="str">
        <f t="shared" si="22"/>
        <v>M.74.103</v>
      </c>
      <c r="J1448" s="9" t="s">
        <v>3822</v>
      </c>
      <c r="K1448" t="s">
        <v>3823</v>
      </c>
      <c r="L1448" t="s">
        <v>3824</v>
      </c>
    </row>
    <row r="1449" spans="1:12">
      <c r="A1449" s="19"/>
      <c r="B1449" s="19" t="s">
        <v>80</v>
      </c>
      <c r="C1449" s="19"/>
      <c r="E1449" t="s">
        <v>3672</v>
      </c>
      <c r="F1449" s="5" t="s">
        <v>3808</v>
      </c>
      <c r="G1449" s="3" t="s">
        <v>3825</v>
      </c>
      <c r="H1449">
        <v>5</v>
      </c>
      <c r="I1449" t="str">
        <f t="shared" si="22"/>
        <v>M.74.200</v>
      </c>
      <c r="J1449" s="9" t="s">
        <v>3801</v>
      </c>
      <c r="K1449" t="s">
        <v>3801</v>
      </c>
      <c r="L1449" t="s">
        <v>3809</v>
      </c>
    </row>
    <row r="1450" spans="1:12">
      <c r="A1450" s="19"/>
      <c r="B1450" s="19" t="s">
        <v>80</v>
      </c>
      <c r="C1450" s="19"/>
      <c r="E1450" t="s">
        <v>3672</v>
      </c>
      <c r="F1450" s="5" t="s">
        <v>3810</v>
      </c>
      <c r="G1450" s="3" t="s">
        <v>3826</v>
      </c>
      <c r="H1450">
        <v>5</v>
      </c>
      <c r="I1450" t="str">
        <f t="shared" si="22"/>
        <v>M.74.300</v>
      </c>
      <c r="J1450" s="9" t="s">
        <v>3803</v>
      </c>
      <c r="K1450" t="s">
        <v>3803</v>
      </c>
    </row>
    <row r="1451" spans="1:12">
      <c r="A1451" s="19"/>
      <c r="B1451" s="19" t="s">
        <v>80</v>
      </c>
      <c r="C1451" s="19"/>
      <c r="E1451" t="s">
        <v>3672</v>
      </c>
      <c r="F1451" s="5" t="s">
        <v>3811</v>
      </c>
      <c r="G1451" s="3" t="s">
        <v>3827</v>
      </c>
      <c r="H1451">
        <v>5</v>
      </c>
      <c r="I1451" t="str">
        <f t="shared" si="22"/>
        <v>M.74.901</v>
      </c>
      <c r="J1451" s="9" t="s">
        <v>3828</v>
      </c>
      <c r="K1451" t="s">
        <v>3828</v>
      </c>
      <c r="L1451" t="s">
        <v>3829</v>
      </c>
    </row>
    <row r="1452" spans="1:12">
      <c r="A1452" s="19"/>
      <c r="B1452" s="19" t="s">
        <v>80</v>
      </c>
      <c r="C1452" s="19"/>
      <c r="E1452" t="s">
        <v>3672</v>
      </c>
      <c r="F1452" s="5" t="s">
        <v>3811</v>
      </c>
      <c r="G1452" s="3" t="s">
        <v>3830</v>
      </c>
      <c r="H1452">
        <v>5</v>
      </c>
      <c r="I1452" t="str">
        <f t="shared" si="22"/>
        <v>M.74.902</v>
      </c>
      <c r="J1452" s="9" t="s">
        <v>3831</v>
      </c>
      <c r="K1452" t="s">
        <v>3831</v>
      </c>
    </row>
    <row r="1453" spans="1:12">
      <c r="A1453" s="19"/>
      <c r="B1453" s="19" t="s">
        <v>80</v>
      </c>
      <c r="C1453" s="19"/>
      <c r="E1453" t="s">
        <v>3672</v>
      </c>
      <c r="F1453" s="5" t="s">
        <v>3811</v>
      </c>
      <c r="G1453" s="3" t="s">
        <v>3832</v>
      </c>
      <c r="H1453">
        <v>5</v>
      </c>
      <c r="I1453" t="str">
        <f t="shared" si="22"/>
        <v>M.74.903</v>
      </c>
      <c r="J1453" s="9" t="s">
        <v>3833</v>
      </c>
      <c r="K1453" t="s">
        <v>3833</v>
      </c>
      <c r="L1453" t="s">
        <v>3834</v>
      </c>
    </row>
    <row r="1454" spans="1:12">
      <c r="A1454" s="19"/>
      <c r="B1454" s="19" t="s">
        <v>80</v>
      </c>
      <c r="C1454" s="19"/>
      <c r="E1454" t="s">
        <v>3672</v>
      </c>
      <c r="F1454" s="5" t="s">
        <v>3811</v>
      </c>
      <c r="G1454" s="3" t="s">
        <v>3835</v>
      </c>
      <c r="H1454">
        <v>5</v>
      </c>
      <c r="I1454" t="str">
        <f t="shared" si="22"/>
        <v>M.74.909</v>
      </c>
      <c r="J1454" s="9" t="s">
        <v>3836</v>
      </c>
      <c r="K1454" t="s">
        <v>3837</v>
      </c>
      <c r="L1454" t="s">
        <v>3838</v>
      </c>
    </row>
    <row r="1455" spans="1:12">
      <c r="A1455" s="19"/>
      <c r="B1455" s="19" t="s">
        <v>80</v>
      </c>
      <c r="C1455" s="19"/>
      <c r="E1455" t="s">
        <v>3672</v>
      </c>
      <c r="F1455" s="5" t="s">
        <v>3672</v>
      </c>
      <c r="G1455" s="3">
        <v>75</v>
      </c>
      <c r="H1455">
        <v>2</v>
      </c>
      <c r="I1455" t="str">
        <f t="shared" si="22"/>
        <v>M.75</v>
      </c>
      <c r="J1455" s="6" t="s">
        <v>3839</v>
      </c>
      <c r="K1455" t="s">
        <v>3839</v>
      </c>
      <c r="L1455" t="s">
        <v>3840</v>
      </c>
    </row>
    <row r="1456" spans="1:12">
      <c r="A1456" s="19"/>
      <c r="B1456" s="19" t="s">
        <v>80</v>
      </c>
      <c r="C1456" s="19"/>
      <c r="E1456" t="s">
        <v>3672</v>
      </c>
      <c r="F1456" s="5">
        <v>75</v>
      </c>
      <c r="G1456" s="3" t="s">
        <v>3841</v>
      </c>
      <c r="H1456">
        <v>3</v>
      </c>
      <c r="I1456" t="str">
        <f t="shared" si="22"/>
        <v>M.75.0</v>
      </c>
      <c r="J1456" s="7" t="s">
        <v>3839</v>
      </c>
      <c r="K1456" t="s">
        <v>3839</v>
      </c>
    </row>
    <row r="1457" spans="1:12">
      <c r="A1457" s="19"/>
      <c r="B1457" s="19" t="s">
        <v>80</v>
      </c>
      <c r="C1457" s="19"/>
      <c r="E1457" t="s">
        <v>3672</v>
      </c>
      <c r="F1457" s="5" t="s">
        <v>3841</v>
      </c>
      <c r="G1457" s="3" t="s">
        <v>3842</v>
      </c>
      <c r="H1457">
        <v>4</v>
      </c>
      <c r="I1457" t="str">
        <f t="shared" si="22"/>
        <v>M.75.00</v>
      </c>
      <c r="J1457" s="8" t="s">
        <v>3839</v>
      </c>
      <c r="K1457" t="s">
        <v>3839</v>
      </c>
      <c r="L1457" t="s">
        <v>3843</v>
      </c>
    </row>
    <row r="1458" spans="1:12">
      <c r="A1458" s="19"/>
      <c r="B1458" s="19" t="s">
        <v>80</v>
      </c>
      <c r="C1458" s="19"/>
      <c r="E1458" t="s">
        <v>3672</v>
      </c>
      <c r="F1458" s="5" t="s">
        <v>3842</v>
      </c>
      <c r="G1458" s="3" t="s">
        <v>3844</v>
      </c>
      <c r="H1458">
        <v>5</v>
      </c>
      <c r="I1458" t="str">
        <f t="shared" si="22"/>
        <v>M.75.000</v>
      </c>
      <c r="J1458" s="9" t="s">
        <v>3839</v>
      </c>
      <c r="K1458" t="s">
        <v>3839</v>
      </c>
      <c r="L1458" t="s">
        <v>3843</v>
      </c>
    </row>
    <row r="1459" spans="1:12" s="1" customFormat="1">
      <c r="A1459" s="19"/>
      <c r="B1459" s="19" t="s">
        <v>80</v>
      </c>
      <c r="C1459" s="19"/>
      <c r="D1459" s="16"/>
      <c r="E1459" s="1" t="s">
        <v>3845</v>
      </c>
      <c r="F1459" s="1" t="s">
        <v>3845</v>
      </c>
      <c r="G1459" s="2"/>
      <c r="H1459" s="1">
        <v>1</v>
      </c>
      <c r="I1459" s="1" t="str">
        <f t="shared" si="22"/>
        <v>N.</v>
      </c>
      <c r="J1459" s="1" t="s">
        <v>3846</v>
      </c>
      <c r="K1459" s="1" t="s">
        <v>3846</v>
      </c>
      <c r="L1459" s="1" t="s">
        <v>3847</v>
      </c>
    </row>
    <row r="1460" spans="1:12">
      <c r="A1460" s="19"/>
      <c r="B1460" s="19" t="s">
        <v>80</v>
      </c>
      <c r="C1460" s="19"/>
      <c r="E1460" t="s">
        <v>3845</v>
      </c>
      <c r="F1460" s="5" t="s">
        <v>3845</v>
      </c>
      <c r="G1460" s="3">
        <v>77</v>
      </c>
      <c r="H1460">
        <v>2</v>
      </c>
      <c r="I1460" t="str">
        <f t="shared" si="22"/>
        <v>N.77</v>
      </c>
      <c r="J1460" s="6" t="s">
        <v>3848</v>
      </c>
      <c r="K1460" t="s">
        <v>3848</v>
      </c>
      <c r="L1460" t="s">
        <v>3849</v>
      </c>
    </row>
    <row r="1461" spans="1:12">
      <c r="A1461" s="19"/>
      <c r="B1461" s="19" t="s">
        <v>80</v>
      </c>
      <c r="C1461" s="19"/>
      <c r="E1461" t="s">
        <v>3845</v>
      </c>
      <c r="F1461" s="5">
        <v>77</v>
      </c>
      <c r="G1461" s="3" t="s">
        <v>3850</v>
      </c>
      <c r="H1461">
        <v>3</v>
      </c>
      <c r="I1461" t="str">
        <f t="shared" si="22"/>
        <v>N.77.1</v>
      </c>
      <c r="J1461" s="7" t="s">
        <v>3851</v>
      </c>
      <c r="K1461" t="s">
        <v>3852</v>
      </c>
    </row>
    <row r="1462" spans="1:12">
      <c r="A1462" s="19"/>
      <c r="B1462" s="19" t="s">
        <v>80</v>
      </c>
      <c r="C1462" s="19"/>
      <c r="E1462" t="s">
        <v>3845</v>
      </c>
      <c r="F1462" s="5">
        <v>77</v>
      </c>
      <c r="G1462" s="3" t="s">
        <v>3853</v>
      </c>
      <c r="H1462">
        <v>3</v>
      </c>
      <c r="I1462" t="str">
        <f t="shared" si="22"/>
        <v>N.77.2</v>
      </c>
      <c r="J1462" s="7" t="s">
        <v>3854</v>
      </c>
      <c r="K1462" t="s">
        <v>3855</v>
      </c>
      <c r="L1462" t="s">
        <v>3856</v>
      </c>
    </row>
    <row r="1463" spans="1:12">
      <c r="A1463" s="19"/>
      <c r="B1463" s="19" t="s">
        <v>80</v>
      </c>
      <c r="C1463" s="19"/>
      <c r="E1463" t="s">
        <v>3845</v>
      </c>
      <c r="F1463" s="5">
        <v>77</v>
      </c>
      <c r="G1463" s="3" t="s">
        <v>3857</v>
      </c>
      <c r="H1463">
        <v>3</v>
      </c>
      <c r="I1463" t="str">
        <f t="shared" si="22"/>
        <v>N.77.3</v>
      </c>
      <c r="J1463" s="7" t="s">
        <v>3858</v>
      </c>
      <c r="K1463" t="s">
        <v>3859</v>
      </c>
    </row>
    <row r="1464" spans="1:12">
      <c r="A1464" s="19"/>
      <c r="B1464" s="19" t="s">
        <v>80</v>
      </c>
      <c r="C1464" s="19"/>
      <c r="E1464" t="s">
        <v>3845</v>
      </c>
      <c r="F1464" s="5">
        <v>77</v>
      </c>
      <c r="G1464" s="3" t="s">
        <v>3860</v>
      </c>
      <c r="H1464">
        <v>3</v>
      </c>
      <c r="I1464" t="str">
        <f t="shared" si="22"/>
        <v>N.77.4</v>
      </c>
      <c r="J1464" s="7" t="s">
        <v>3861</v>
      </c>
      <c r="K1464" t="s">
        <v>3862</v>
      </c>
    </row>
    <row r="1465" spans="1:12">
      <c r="A1465" s="19"/>
      <c r="B1465" s="19" t="s">
        <v>80</v>
      </c>
      <c r="C1465" s="19"/>
      <c r="E1465" t="s">
        <v>3845</v>
      </c>
      <c r="F1465" s="5" t="s">
        <v>3850</v>
      </c>
      <c r="G1465" s="3" t="s">
        <v>3863</v>
      </c>
      <c r="H1465">
        <v>4</v>
      </c>
      <c r="I1465" t="str">
        <f t="shared" si="22"/>
        <v>N.77.11</v>
      </c>
      <c r="J1465" s="8" t="s">
        <v>3864</v>
      </c>
      <c r="K1465" t="s">
        <v>3865</v>
      </c>
      <c r="L1465" t="s">
        <v>3866</v>
      </c>
    </row>
    <row r="1466" spans="1:12">
      <c r="A1466" s="19"/>
      <c r="B1466" s="19" t="s">
        <v>80</v>
      </c>
      <c r="C1466" s="19"/>
      <c r="E1466" t="s">
        <v>3845</v>
      </c>
      <c r="F1466" s="5" t="s">
        <v>3850</v>
      </c>
      <c r="G1466" s="3" t="s">
        <v>3867</v>
      </c>
      <c r="H1466">
        <v>4</v>
      </c>
      <c r="I1466" t="str">
        <f t="shared" si="22"/>
        <v>N.77.12</v>
      </c>
      <c r="J1466" s="8" t="s">
        <v>3868</v>
      </c>
      <c r="K1466" t="s">
        <v>3868</v>
      </c>
      <c r="L1466" t="s">
        <v>3869</v>
      </c>
    </row>
    <row r="1467" spans="1:12">
      <c r="A1467" s="19"/>
      <c r="B1467" s="19" t="s">
        <v>80</v>
      </c>
      <c r="C1467" s="19"/>
      <c r="E1467" t="s">
        <v>3845</v>
      </c>
      <c r="F1467" s="5" t="s">
        <v>3853</v>
      </c>
      <c r="G1467" s="3" t="s">
        <v>3870</v>
      </c>
      <c r="H1467">
        <v>4</v>
      </c>
      <c r="I1467" t="str">
        <f t="shared" si="22"/>
        <v>N.77.21</v>
      </c>
      <c r="J1467" s="8" t="s">
        <v>3871</v>
      </c>
      <c r="K1467" t="s">
        <v>3872</v>
      </c>
      <c r="L1467" t="s">
        <v>3873</v>
      </c>
    </row>
    <row r="1468" spans="1:12">
      <c r="A1468" s="19"/>
      <c r="B1468" s="19" t="s">
        <v>80</v>
      </c>
      <c r="C1468" s="19"/>
      <c r="E1468" t="s">
        <v>3845</v>
      </c>
      <c r="F1468" s="5" t="s">
        <v>3853</v>
      </c>
      <c r="G1468" s="3" t="s">
        <v>3874</v>
      </c>
      <c r="H1468">
        <v>4</v>
      </c>
      <c r="I1468" t="str">
        <f t="shared" si="22"/>
        <v>N.77.22</v>
      </c>
      <c r="J1468" s="8" t="s">
        <v>3875</v>
      </c>
      <c r="K1468" t="s">
        <v>3876</v>
      </c>
      <c r="L1468" t="s">
        <v>3877</v>
      </c>
    </row>
    <row r="1469" spans="1:12">
      <c r="A1469" s="19"/>
      <c r="B1469" s="19" t="s">
        <v>80</v>
      </c>
      <c r="C1469" s="19"/>
      <c r="E1469" t="s">
        <v>3845</v>
      </c>
      <c r="F1469" s="5" t="s">
        <v>3853</v>
      </c>
      <c r="G1469" s="3" t="s">
        <v>3878</v>
      </c>
      <c r="H1469">
        <v>4</v>
      </c>
      <c r="I1469" t="str">
        <f t="shared" si="22"/>
        <v>N.77.29</v>
      </c>
      <c r="J1469" s="8" t="s">
        <v>3879</v>
      </c>
      <c r="K1469" t="s">
        <v>3880</v>
      </c>
      <c r="L1469" t="s">
        <v>3881</v>
      </c>
    </row>
    <row r="1470" spans="1:12">
      <c r="A1470" s="19"/>
      <c r="B1470" s="19" t="s">
        <v>80</v>
      </c>
      <c r="C1470" s="19"/>
      <c r="E1470" t="s">
        <v>3845</v>
      </c>
      <c r="F1470" s="5" t="s">
        <v>3857</v>
      </c>
      <c r="G1470" s="3" t="s">
        <v>3882</v>
      </c>
      <c r="H1470">
        <v>4</v>
      </c>
      <c r="I1470" t="str">
        <f t="shared" si="22"/>
        <v>N.77.31</v>
      </c>
      <c r="J1470" s="8" t="s">
        <v>3883</v>
      </c>
      <c r="K1470" t="s">
        <v>3884</v>
      </c>
      <c r="L1470" t="s">
        <v>3885</v>
      </c>
    </row>
    <row r="1471" spans="1:12">
      <c r="A1471" s="19"/>
      <c r="B1471" s="19" t="s">
        <v>80</v>
      </c>
      <c r="C1471" s="19"/>
      <c r="E1471" t="s">
        <v>3845</v>
      </c>
      <c r="F1471" s="5" t="s">
        <v>3857</v>
      </c>
      <c r="G1471" s="3" t="s">
        <v>3886</v>
      </c>
      <c r="H1471">
        <v>4</v>
      </c>
      <c r="I1471" t="str">
        <f t="shared" si="22"/>
        <v>N.77.32</v>
      </c>
      <c r="J1471" s="8" t="s">
        <v>3887</v>
      </c>
      <c r="K1471" t="s">
        <v>3888</v>
      </c>
      <c r="L1471" t="s">
        <v>3889</v>
      </c>
    </row>
    <row r="1472" spans="1:12">
      <c r="A1472" s="19"/>
      <c r="B1472" s="19" t="s">
        <v>80</v>
      </c>
      <c r="C1472" s="19"/>
      <c r="E1472" t="s">
        <v>3845</v>
      </c>
      <c r="F1472" s="5" t="s">
        <v>3857</v>
      </c>
      <c r="G1472" s="3" t="s">
        <v>3890</v>
      </c>
      <c r="H1472">
        <v>4</v>
      </c>
      <c r="I1472" t="str">
        <f t="shared" si="22"/>
        <v>N.77.33</v>
      </c>
      <c r="J1472" s="8" t="s">
        <v>3891</v>
      </c>
      <c r="K1472" t="s">
        <v>3892</v>
      </c>
      <c r="L1472" t="s">
        <v>3893</v>
      </c>
    </row>
    <row r="1473" spans="1:12">
      <c r="A1473" s="19"/>
      <c r="B1473" s="19" t="s">
        <v>80</v>
      </c>
      <c r="C1473" s="19"/>
      <c r="E1473" t="s">
        <v>3845</v>
      </c>
      <c r="F1473" s="5" t="s">
        <v>3857</v>
      </c>
      <c r="G1473" s="3" t="s">
        <v>3894</v>
      </c>
      <c r="H1473">
        <v>4</v>
      </c>
      <c r="I1473" t="str">
        <f t="shared" si="22"/>
        <v>N.77.34</v>
      </c>
      <c r="J1473" s="8" t="s">
        <v>3895</v>
      </c>
      <c r="K1473" t="s">
        <v>3896</v>
      </c>
      <c r="L1473" t="s">
        <v>3897</v>
      </c>
    </row>
    <row r="1474" spans="1:12">
      <c r="A1474" s="19"/>
      <c r="B1474" s="19" t="s">
        <v>80</v>
      </c>
      <c r="C1474" s="19"/>
      <c r="E1474" t="s">
        <v>3845</v>
      </c>
      <c r="F1474" s="5" t="s">
        <v>3857</v>
      </c>
      <c r="G1474" s="3" t="s">
        <v>3898</v>
      </c>
      <c r="H1474">
        <v>4</v>
      </c>
      <c r="I1474" t="str">
        <f t="shared" ref="I1474:I1537" si="23">CONCATENATE(E1474,".",G1474)</f>
        <v>N.77.35</v>
      </c>
      <c r="J1474" s="8" t="s">
        <v>3899</v>
      </c>
      <c r="K1474" t="s">
        <v>3900</v>
      </c>
      <c r="L1474" t="s">
        <v>3901</v>
      </c>
    </row>
    <row r="1475" spans="1:12">
      <c r="A1475" s="19"/>
      <c r="B1475" s="19" t="s">
        <v>80</v>
      </c>
      <c r="C1475" s="19"/>
      <c r="E1475" t="s">
        <v>3845</v>
      </c>
      <c r="F1475" s="5" t="s">
        <v>3857</v>
      </c>
      <c r="G1475" s="3" t="s">
        <v>3902</v>
      </c>
      <c r="H1475">
        <v>4</v>
      </c>
      <c r="I1475" t="str">
        <f t="shared" si="23"/>
        <v>N.77.39</v>
      </c>
      <c r="J1475" s="8" t="s">
        <v>3903</v>
      </c>
      <c r="K1475" t="s">
        <v>3904</v>
      </c>
      <c r="L1475" t="s">
        <v>3905</v>
      </c>
    </row>
    <row r="1476" spans="1:12">
      <c r="A1476" s="19"/>
      <c r="B1476" s="19" t="s">
        <v>80</v>
      </c>
      <c r="C1476" s="19"/>
      <c r="E1476" t="s">
        <v>3845</v>
      </c>
      <c r="F1476" s="5" t="s">
        <v>3860</v>
      </c>
      <c r="G1476" s="3" t="s">
        <v>3906</v>
      </c>
      <c r="H1476">
        <v>4</v>
      </c>
      <c r="I1476" t="str">
        <f t="shared" si="23"/>
        <v>N.77.40</v>
      </c>
      <c r="J1476" s="8" t="s">
        <v>3861</v>
      </c>
      <c r="K1476" t="s">
        <v>3862</v>
      </c>
      <c r="L1476" t="s">
        <v>3907</v>
      </c>
    </row>
    <row r="1477" spans="1:12">
      <c r="A1477" s="19"/>
      <c r="B1477" s="19" t="s">
        <v>80</v>
      </c>
      <c r="C1477" s="19"/>
      <c r="E1477" t="s">
        <v>3845</v>
      </c>
      <c r="F1477" s="5" t="s">
        <v>3863</v>
      </c>
      <c r="G1477" s="3" t="s">
        <v>3908</v>
      </c>
      <c r="H1477">
        <v>5</v>
      </c>
      <c r="I1477" t="str">
        <f t="shared" si="23"/>
        <v>N.77.110</v>
      </c>
      <c r="J1477" s="9" t="s">
        <v>3864</v>
      </c>
      <c r="K1477" t="s">
        <v>3865</v>
      </c>
      <c r="L1477" t="s">
        <v>3866</v>
      </c>
    </row>
    <row r="1478" spans="1:12">
      <c r="A1478" s="19"/>
      <c r="B1478" s="19" t="s">
        <v>80</v>
      </c>
      <c r="C1478" s="19"/>
      <c r="E1478" t="s">
        <v>3845</v>
      </c>
      <c r="F1478" s="5" t="s">
        <v>3867</v>
      </c>
      <c r="G1478" s="3" t="s">
        <v>3909</v>
      </c>
      <c r="H1478">
        <v>5</v>
      </c>
      <c r="I1478" t="str">
        <f t="shared" si="23"/>
        <v>N.77.120</v>
      </c>
      <c r="J1478" s="9" t="s">
        <v>3868</v>
      </c>
      <c r="K1478" t="s">
        <v>3868</v>
      </c>
      <c r="L1478" t="s">
        <v>3869</v>
      </c>
    </row>
    <row r="1479" spans="1:12">
      <c r="A1479" s="19"/>
      <c r="B1479" s="19" t="s">
        <v>80</v>
      </c>
      <c r="C1479" s="19"/>
      <c r="E1479" t="s">
        <v>3845</v>
      </c>
      <c r="F1479" s="5" t="s">
        <v>3870</v>
      </c>
      <c r="G1479" s="3" t="s">
        <v>3910</v>
      </c>
      <c r="H1479">
        <v>5</v>
      </c>
      <c r="I1479" t="str">
        <f t="shared" si="23"/>
        <v>N.77.210</v>
      </c>
      <c r="J1479" s="9" t="s">
        <v>3871</v>
      </c>
      <c r="K1479" t="s">
        <v>3872</v>
      </c>
      <c r="L1479" t="s">
        <v>3873</v>
      </c>
    </row>
    <row r="1480" spans="1:12">
      <c r="A1480" s="19"/>
      <c r="B1480" s="19" t="s">
        <v>80</v>
      </c>
      <c r="C1480" s="19"/>
      <c r="E1480" t="s">
        <v>3845</v>
      </c>
      <c r="F1480" s="5" t="s">
        <v>3874</v>
      </c>
      <c r="G1480" s="3" t="s">
        <v>3911</v>
      </c>
      <c r="H1480">
        <v>5</v>
      </c>
      <c r="I1480" t="str">
        <f t="shared" si="23"/>
        <v>N.77.220</v>
      </c>
      <c r="J1480" s="9" t="s">
        <v>3875</v>
      </c>
      <c r="K1480" t="s">
        <v>3876</v>
      </c>
      <c r="L1480" t="s">
        <v>3877</v>
      </c>
    </row>
    <row r="1481" spans="1:12">
      <c r="A1481" s="19"/>
      <c r="B1481" s="19" t="s">
        <v>80</v>
      </c>
      <c r="C1481" s="19"/>
      <c r="E1481" t="s">
        <v>3845</v>
      </c>
      <c r="F1481" s="5" t="s">
        <v>3878</v>
      </c>
      <c r="G1481" s="3" t="s">
        <v>3912</v>
      </c>
      <c r="H1481">
        <v>5</v>
      </c>
      <c r="I1481" t="str">
        <f t="shared" si="23"/>
        <v>N.77.290</v>
      </c>
      <c r="J1481" s="9" t="s">
        <v>3879</v>
      </c>
      <c r="K1481" t="s">
        <v>3880</v>
      </c>
      <c r="L1481" t="s">
        <v>3881</v>
      </c>
    </row>
    <row r="1482" spans="1:12">
      <c r="A1482" s="19"/>
      <c r="B1482" s="19" t="s">
        <v>80</v>
      </c>
      <c r="C1482" s="19"/>
      <c r="E1482" t="s">
        <v>3845</v>
      </c>
      <c r="F1482" s="5" t="s">
        <v>3882</v>
      </c>
      <c r="G1482" s="3" t="s">
        <v>3913</v>
      </c>
      <c r="H1482">
        <v>5</v>
      </c>
      <c r="I1482" t="str">
        <f t="shared" si="23"/>
        <v>N.77.310</v>
      </c>
      <c r="J1482" s="9" t="s">
        <v>3883</v>
      </c>
      <c r="K1482" t="s">
        <v>3884</v>
      </c>
      <c r="L1482" t="s">
        <v>3885</v>
      </c>
    </row>
    <row r="1483" spans="1:12">
      <c r="A1483" s="19"/>
      <c r="B1483" s="19" t="s">
        <v>80</v>
      </c>
      <c r="C1483" s="19"/>
      <c r="E1483" t="s">
        <v>3845</v>
      </c>
      <c r="F1483" s="5" t="s">
        <v>3886</v>
      </c>
      <c r="G1483" s="3" t="s">
        <v>3914</v>
      </c>
      <c r="H1483">
        <v>5</v>
      </c>
      <c r="I1483" t="str">
        <f t="shared" si="23"/>
        <v>N.77.320</v>
      </c>
      <c r="J1483" s="9" t="s">
        <v>3887</v>
      </c>
      <c r="K1483" t="s">
        <v>3888</v>
      </c>
      <c r="L1483" t="s">
        <v>3889</v>
      </c>
    </row>
    <row r="1484" spans="1:12">
      <c r="A1484" s="19"/>
      <c r="B1484" s="19" t="s">
        <v>80</v>
      </c>
      <c r="C1484" s="19"/>
      <c r="E1484" t="s">
        <v>3845</v>
      </c>
      <c r="F1484" s="5" t="s">
        <v>3890</v>
      </c>
      <c r="G1484" s="3" t="s">
        <v>3915</v>
      </c>
      <c r="H1484">
        <v>5</v>
      </c>
      <c r="I1484" t="str">
        <f t="shared" si="23"/>
        <v>N.77.330</v>
      </c>
      <c r="J1484" s="9" t="s">
        <v>3891</v>
      </c>
      <c r="K1484" t="s">
        <v>3892</v>
      </c>
      <c r="L1484" t="s">
        <v>3893</v>
      </c>
    </row>
    <row r="1485" spans="1:12">
      <c r="A1485" s="19"/>
      <c r="B1485" s="19" t="s">
        <v>80</v>
      </c>
      <c r="C1485" s="19"/>
      <c r="E1485" t="s">
        <v>3845</v>
      </c>
      <c r="F1485" s="5" t="s">
        <v>3894</v>
      </c>
      <c r="G1485" s="3" t="s">
        <v>3916</v>
      </c>
      <c r="H1485">
        <v>5</v>
      </c>
      <c r="I1485" t="str">
        <f t="shared" si="23"/>
        <v>N.77.340</v>
      </c>
      <c r="J1485" s="9" t="s">
        <v>3895</v>
      </c>
      <c r="K1485" t="s">
        <v>3896</v>
      </c>
      <c r="L1485" t="s">
        <v>3897</v>
      </c>
    </row>
    <row r="1486" spans="1:12">
      <c r="A1486" s="19"/>
      <c r="B1486" s="19" t="s">
        <v>80</v>
      </c>
      <c r="C1486" s="19"/>
      <c r="E1486" t="s">
        <v>3845</v>
      </c>
      <c r="F1486" s="5" t="s">
        <v>3898</v>
      </c>
      <c r="G1486" s="3" t="s">
        <v>3917</v>
      </c>
      <c r="H1486">
        <v>5</v>
      </c>
      <c r="I1486" t="str">
        <f t="shared" si="23"/>
        <v>N.77.350</v>
      </c>
      <c r="J1486" s="9" t="s">
        <v>3899</v>
      </c>
      <c r="K1486" t="s">
        <v>3900</v>
      </c>
      <c r="L1486" t="s">
        <v>3901</v>
      </c>
    </row>
    <row r="1487" spans="1:12">
      <c r="A1487" s="19"/>
      <c r="B1487" s="19" t="s">
        <v>80</v>
      </c>
      <c r="C1487" s="19"/>
      <c r="E1487" t="s">
        <v>3845</v>
      </c>
      <c r="F1487" s="5" t="s">
        <v>3902</v>
      </c>
      <c r="G1487" s="3" t="s">
        <v>3918</v>
      </c>
      <c r="H1487">
        <v>5</v>
      </c>
      <c r="I1487" t="str">
        <f t="shared" si="23"/>
        <v>N.77.390</v>
      </c>
      <c r="J1487" s="9" t="s">
        <v>3903</v>
      </c>
      <c r="K1487" t="s">
        <v>3904</v>
      </c>
      <c r="L1487" t="s">
        <v>3905</v>
      </c>
    </row>
    <row r="1488" spans="1:12">
      <c r="A1488" s="19"/>
      <c r="B1488" s="19" t="s">
        <v>80</v>
      </c>
      <c r="C1488" s="19"/>
      <c r="E1488" t="s">
        <v>3845</v>
      </c>
      <c r="F1488" s="5" t="s">
        <v>3906</v>
      </c>
      <c r="G1488" s="3" t="s">
        <v>3919</v>
      </c>
      <c r="H1488">
        <v>5</v>
      </c>
      <c r="I1488" t="str">
        <f t="shared" si="23"/>
        <v>N.77.400</v>
      </c>
      <c r="J1488" s="9" t="s">
        <v>3861</v>
      </c>
      <c r="K1488" t="s">
        <v>3862</v>
      </c>
      <c r="L1488" t="s">
        <v>3907</v>
      </c>
    </row>
    <row r="1489" spans="1:12">
      <c r="A1489" s="19"/>
      <c r="B1489" s="19" t="s">
        <v>80</v>
      </c>
      <c r="C1489" s="19"/>
      <c r="E1489" t="s">
        <v>3845</v>
      </c>
      <c r="F1489" s="5" t="s">
        <v>3845</v>
      </c>
      <c r="G1489" s="3">
        <v>78</v>
      </c>
      <c r="H1489">
        <v>2</v>
      </c>
      <c r="I1489" t="str">
        <f t="shared" si="23"/>
        <v>N.78</v>
      </c>
      <c r="J1489" s="6" t="s">
        <v>3920</v>
      </c>
      <c r="K1489" t="s">
        <v>3920</v>
      </c>
      <c r="L1489" t="s">
        <v>3921</v>
      </c>
    </row>
    <row r="1490" spans="1:12">
      <c r="A1490" s="19"/>
      <c r="B1490" s="19" t="s">
        <v>80</v>
      </c>
      <c r="C1490" s="19"/>
      <c r="E1490" t="s">
        <v>3845</v>
      </c>
      <c r="F1490" s="5">
        <v>78</v>
      </c>
      <c r="G1490" s="3" t="s">
        <v>3922</v>
      </c>
      <c r="H1490">
        <v>3</v>
      </c>
      <c r="I1490" t="str">
        <f t="shared" si="23"/>
        <v>N.78.1</v>
      </c>
      <c r="J1490" s="7" t="s">
        <v>3923</v>
      </c>
      <c r="K1490" t="s">
        <v>3924</v>
      </c>
    </row>
    <row r="1491" spans="1:12">
      <c r="A1491" s="19"/>
      <c r="B1491" s="19" t="s">
        <v>80</v>
      </c>
      <c r="C1491" s="19"/>
      <c r="E1491" t="s">
        <v>3845</v>
      </c>
      <c r="F1491" s="5">
        <v>78</v>
      </c>
      <c r="G1491" s="3" t="s">
        <v>3925</v>
      </c>
      <c r="H1491">
        <v>3</v>
      </c>
      <c r="I1491" t="str">
        <f t="shared" si="23"/>
        <v>N.78.2</v>
      </c>
      <c r="J1491" s="7" t="s">
        <v>3926</v>
      </c>
      <c r="K1491" t="s">
        <v>3926</v>
      </c>
    </row>
    <row r="1492" spans="1:12">
      <c r="A1492" s="19"/>
      <c r="B1492" s="19" t="s">
        <v>80</v>
      </c>
      <c r="C1492" s="19"/>
      <c r="E1492" t="s">
        <v>3845</v>
      </c>
      <c r="F1492" s="5">
        <v>78</v>
      </c>
      <c r="G1492" s="3" t="s">
        <v>3927</v>
      </c>
      <c r="H1492">
        <v>3</v>
      </c>
      <c r="I1492" t="str">
        <f t="shared" si="23"/>
        <v>N.78.3</v>
      </c>
      <c r="J1492" s="7" t="s">
        <v>3928</v>
      </c>
      <c r="K1492" t="s">
        <v>3929</v>
      </c>
    </row>
    <row r="1493" spans="1:12">
      <c r="A1493" s="19"/>
      <c r="B1493" s="19" t="s">
        <v>80</v>
      </c>
      <c r="C1493" s="19"/>
      <c r="E1493" t="s">
        <v>3845</v>
      </c>
      <c r="F1493" s="5" t="s">
        <v>3922</v>
      </c>
      <c r="G1493" s="3" t="s">
        <v>3930</v>
      </c>
      <c r="H1493">
        <v>4</v>
      </c>
      <c r="I1493" t="str">
        <f t="shared" si="23"/>
        <v>N.78.10</v>
      </c>
      <c r="J1493" s="8" t="s">
        <v>3923</v>
      </c>
      <c r="K1493" t="s">
        <v>3924</v>
      </c>
      <c r="L1493" t="s">
        <v>3931</v>
      </c>
    </row>
    <row r="1494" spans="1:12">
      <c r="A1494" s="19"/>
      <c r="B1494" s="19" t="s">
        <v>80</v>
      </c>
      <c r="C1494" s="19"/>
      <c r="E1494" t="s">
        <v>3845</v>
      </c>
      <c r="F1494" s="5" t="s">
        <v>3925</v>
      </c>
      <c r="G1494" s="3" t="s">
        <v>3932</v>
      </c>
      <c r="H1494">
        <v>4</v>
      </c>
      <c r="I1494" t="str">
        <f t="shared" si="23"/>
        <v>N.78.20</v>
      </c>
      <c r="J1494" s="8" t="s">
        <v>3926</v>
      </c>
      <c r="K1494" t="s">
        <v>3926</v>
      </c>
      <c r="L1494" t="s">
        <v>3933</v>
      </c>
    </row>
    <row r="1495" spans="1:12">
      <c r="A1495" s="19"/>
      <c r="B1495" s="19" t="s">
        <v>80</v>
      </c>
      <c r="C1495" s="19"/>
      <c r="E1495" t="s">
        <v>3845</v>
      </c>
      <c r="F1495" s="5" t="s">
        <v>3927</v>
      </c>
      <c r="G1495" s="3" t="s">
        <v>3934</v>
      </c>
      <c r="H1495">
        <v>4</v>
      </c>
      <c r="I1495" t="str">
        <f t="shared" si="23"/>
        <v>N.78.30</v>
      </c>
      <c r="J1495" s="8" t="s">
        <v>3928</v>
      </c>
      <c r="K1495" t="s">
        <v>3929</v>
      </c>
      <c r="L1495" t="s">
        <v>3935</v>
      </c>
    </row>
    <row r="1496" spans="1:12">
      <c r="A1496" s="19"/>
      <c r="B1496" s="19" t="s">
        <v>80</v>
      </c>
      <c r="C1496" s="19"/>
      <c r="E1496" t="s">
        <v>3845</v>
      </c>
      <c r="F1496" s="5" t="s">
        <v>3930</v>
      </c>
      <c r="G1496" s="3" t="s">
        <v>3936</v>
      </c>
      <c r="H1496">
        <v>5</v>
      </c>
      <c r="I1496" t="str">
        <f t="shared" si="23"/>
        <v>N.78.100</v>
      </c>
      <c r="J1496" s="9" t="s">
        <v>3923</v>
      </c>
      <c r="K1496" t="s">
        <v>3924</v>
      </c>
      <c r="L1496" t="s">
        <v>3931</v>
      </c>
    </row>
    <row r="1497" spans="1:12">
      <c r="A1497" s="19"/>
      <c r="B1497" s="19" t="s">
        <v>80</v>
      </c>
      <c r="C1497" s="19"/>
      <c r="E1497" t="s">
        <v>3845</v>
      </c>
      <c r="F1497" s="5" t="s">
        <v>3932</v>
      </c>
      <c r="G1497" s="3" t="s">
        <v>3937</v>
      </c>
      <c r="H1497">
        <v>5</v>
      </c>
      <c r="I1497" t="str">
        <f t="shared" si="23"/>
        <v>N.78.200</v>
      </c>
      <c r="J1497" s="9" t="s">
        <v>3926</v>
      </c>
      <c r="K1497" t="s">
        <v>3926</v>
      </c>
      <c r="L1497" t="s">
        <v>3933</v>
      </c>
    </row>
    <row r="1498" spans="1:12">
      <c r="A1498" s="19"/>
      <c r="B1498" s="19" t="s">
        <v>80</v>
      </c>
      <c r="C1498" s="19"/>
      <c r="E1498" t="s">
        <v>3845</v>
      </c>
      <c r="F1498" s="5" t="s">
        <v>3934</v>
      </c>
      <c r="G1498" s="3" t="s">
        <v>3938</v>
      </c>
      <c r="H1498">
        <v>5</v>
      </c>
      <c r="I1498" t="str">
        <f t="shared" si="23"/>
        <v>N.78.300</v>
      </c>
      <c r="J1498" s="9" t="s">
        <v>3928</v>
      </c>
      <c r="K1498" t="s">
        <v>3929</v>
      </c>
      <c r="L1498" t="s">
        <v>3935</v>
      </c>
    </row>
    <row r="1499" spans="1:12">
      <c r="A1499" s="19"/>
      <c r="B1499" s="19" t="s">
        <v>80</v>
      </c>
      <c r="C1499" s="19"/>
      <c r="E1499" t="s">
        <v>3845</v>
      </c>
      <c r="F1499" s="5" t="s">
        <v>3845</v>
      </c>
      <c r="G1499" s="3">
        <v>79</v>
      </c>
      <c r="H1499">
        <v>2</v>
      </c>
      <c r="I1499" t="str">
        <f t="shared" si="23"/>
        <v>N.79</v>
      </c>
      <c r="J1499" s="6" t="s">
        <v>3939</v>
      </c>
      <c r="K1499" t="s">
        <v>3940</v>
      </c>
      <c r="L1499" t="s">
        <v>3941</v>
      </c>
    </row>
    <row r="1500" spans="1:12">
      <c r="A1500" s="19"/>
      <c r="B1500" s="19" t="s">
        <v>80</v>
      </c>
      <c r="C1500" s="19"/>
      <c r="E1500" t="s">
        <v>3845</v>
      </c>
      <c r="F1500" s="5">
        <v>79</v>
      </c>
      <c r="G1500" s="3" t="s">
        <v>3942</v>
      </c>
      <c r="H1500">
        <v>3</v>
      </c>
      <c r="I1500" t="str">
        <f t="shared" si="23"/>
        <v>N.79.1</v>
      </c>
      <c r="J1500" s="7" t="s">
        <v>3943</v>
      </c>
      <c r="K1500" t="s">
        <v>3944</v>
      </c>
      <c r="L1500" t="s">
        <v>3945</v>
      </c>
    </row>
    <row r="1501" spans="1:12">
      <c r="A1501" s="19"/>
      <c r="B1501" s="19" t="s">
        <v>80</v>
      </c>
      <c r="C1501" s="19"/>
      <c r="E1501" t="s">
        <v>3845</v>
      </c>
      <c r="F1501" s="5">
        <v>79</v>
      </c>
      <c r="G1501" s="3" t="s">
        <v>3946</v>
      </c>
      <c r="H1501">
        <v>3</v>
      </c>
      <c r="I1501" t="str">
        <f t="shared" si="23"/>
        <v>N.79.9</v>
      </c>
      <c r="J1501" s="7" t="s">
        <v>3947</v>
      </c>
      <c r="K1501" t="s">
        <v>3948</v>
      </c>
    </row>
    <row r="1502" spans="1:12">
      <c r="A1502" s="19"/>
      <c r="B1502" s="19" t="s">
        <v>80</v>
      </c>
      <c r="C1502" s="19"/>
      <c r="E1502" t="s">
        <v>3845</v>
      </c>
      <c r="F1502" s="5" t="s">
        <v>3942</v>
      </c>
      <c r="G1502" s="3" t="s">
        <v>3949</v>
      </c>
      <c r="H1502">
        <v>4</v>
      </c>
      <c r="I1502" t="str">
        <f t="shared" si="23"/>
        <v>N.79.11</v>
      </c>
      <c r="J1502" s="8" t="s">
        <v>3950</v>
      </c>
      <c r="K1502" t="s">
        <v>3950</v>
      </c>
      <c r="L1502" t="s">
        <v>3951</v>
      </c>
    </row>
    <row r="1503" spans="1:12">
      <c r="A1503" s="19"/>
      <c r="B1503" s="19" t="s">
        <v>80</v>
      </c>
      <c r="C1503" s="19"/>
      <c r="E1503" t="s">
        <v>3845</v>
      </c>
      <c r="F1503" s="5" t="s">
        <v>3942</v>
      </c>
      <c r="G1503" s="3" t="s">
        <v>3952</v>
      </c>
      <c r="H1503">
        <v>4</v>
      </c>
      <c r="I1503" t="str">
        <f t="shared" si="23"/>
        <v>N.79.12</v>
      </c>
      <c r="J1503" s="8" t="s">
        <v>3953</v>
      </c>
      <c r="K1503" t="s">
        <v>3953</v>
      </c>
      <c r="L1503" t="s">
        <v>3954</v>
      </c>
    </row>
    <row r="1504" spans="1:12">
      <c r="A1504" s="19"/>
      <c r="B1504" s="19" t="s">
        <v>80</v>
      </c>
      <c r="C1504" s="19"/>
      <c r="E1504" t="s">
        <v>3845</v>
      </c>
      <c r="F1504" s="5" t="s">
        <v>3946</v>
      </c>
      <c r="G1504" s="3" t="s">
        <v>3955</v>
      </c>
      <c r="H1504">
        <v>4</v>
      </c>
      <c r="I1504" t="str">
        <f t="shared" si="23"/>
        <v>N.79.90</v>
      </c>
      <c r="J1504" s="8" t="s">
        <v>3947</v>
      </c>
      <c r="K1504" t="s">
        <v>3956</v>
      </c>
      <c r="L1504" t="s">
        <v>3957</v>
      </c>
    </row>
    <row r="1505" spans="1:12">
      <c r="A1505" s="19"/>
      <c r="B1505" s="19" t="s">
        <v>80</v>
      </c>
      <c r="C1505" s="19"/>
      <c r="E1505" t="s">
        <v>3845</v>
      </c>
      <c r="F1505" s="5" t="s">
        <v>3949</v>
      </c>
      <c r="G1505" s="3" t="s">
        <v>3958</v>
      </c>
      <c r="H1505">
        <v>5</v>
      </c>
      <c r="I1505" t="str">
        <f t="shared" si="23"/>
        <v>N.79.110</v>
      </c>
      <c r="J1505" s="9" t="s">
        <v>3950</v>
      </c>
      <c r="K1505" t="s">
        <v>3950</v>
      </c>
      <c r="L1505" t="s">
        <v>3959</v>
      </c>
    </row>
    <row r="1506" spans="1:12">
      <c r="A1506" s="19"/>
      <c r="B1506" s="19" t="s">
        <v>80</v>
      </c>
      <c r="C1506" s="19"/>
      <c r="E1506" t="s">
        <v>3845</v>
      </c>
      <c r="F1506" s="5" t="s">
        <v>3952</v>
      </c>
      <c r="G1506" s="3" t="s">
        <v>3960</v>
      </c>
      <c r="H1506">
        <v>5</v>
      </c>
      <c r="I1506" t="str">
        <f t="shared" si="23"/>
        <v>N.79.120</v>
      </c>
      <c r="J1506" s="9" t="s">
        <v>3953</v>
      </c>
      <c r="K1506" t="s">
        <v>3953</v>
      </c>
      <c r="L1506" t="s">
        <v>3954</v>
      </c>
    </row>
    <row r="1507" spans="1:12">
      <c r="A1507" s="19"/>
      <c r="B1507" s="19" t="s">
        <v>80</v>
      </c>
      <c r="C1507" s="19"/>
      <c r="E1507" t="s">
        <v>3845</v>
      </c>
      <c r="F1507" s="5" t="s">
        <v>3955</v>
      </c>
      <c r="G1507" s="3" t="s">
        <v>3961</v>
      </c>
      <c r="H1507">
        <v>5</v>
      </c>
      <c r="I1507" t="str">
        <f t="shared" si="23"/>
        <v>N.79.901</v>
      </c>
      <c r="J1507" s="9" t="s">
        <v>3962</v>
      </c>
      <c r="K1507" t="s">
        <v>3963</v>
      </c>
      <c r="L1507" t="s">
        <v>3964</v>
      </c>
    </row>
    <row r="1508" spans="1:12">
      <c r="A1508" s="19"/>
      <c r="B1508" s="19" t="s">
        <v>80</v>
      </c>
      <c r="C1508" s="19"/>
      <c r="E1508" t="s">
        <v>3845</v>
      </c>
      <c r="F1508" s="5" t="s">
        <v>3955</v>
      </c>
      <c r="G1508" s="3" t="s">
        <v>3965</v>
      </c>
      <c r="H1508">
        <v>5</v>
      </c>
      <c r="I1508" t="str">
        <f t="shared" si="23"/>
        <v>N.79.902</v>
      </c>
      <c r="J1508" s="9" t="s">
        <v>3966</v>
      </c>
      <c r="K1508" t="s">
        <v>3966</v>
      </c>
      <c r="L1508" t="s">
        <v>3967</v>
      </c>
    </row>
    <row r="1509" spans="1:12">
      <c r="A1509" s="19"/>
      <c r="B1509" s="19" t="s">
        <v>80</v>
      </c>
      <c r="C1509" s="19"/>
      <c r="E1509" t="s">
        <v>3845</v>
      </c>
      <c r="F1509" s="5" t="s">
        <v>3955</v>
      </c>
      <c r="G1509" s="3" t="s">
        <v>3968</v>
      </c>
      <c r="H1509">
        <v>5</v>
      </c>
      <c r="I1509" t="str">
        <f t="shared" si="23"/>
        <v>N.79.903</v>
      </c>
      <c r="J1509" s="9" t="s">
        <v>3969</v>
      </c>
      <c r="K1509" t="s">
        <v>3970</v>
      </c>
      <c r="L1509" t="s">
        <v>3971</v>
      </c>
    </row>
    <row r="1510" spans="1:12">
      <c r="A1510" s="19"/>
      <c r="B1510" s="19" t="s">
        <v>80</v>
      </c>
      <c r="C1510" s="19"/>
      <c r="E1510" t="s">
        <v>3845</v>
      </c>
      <c r="F1510" s="5" t="s">
        <v>3955</v>
      </c>
      <c r="G1510" s="3" t="s">
        <v>3972</v>
      </c>
      <c r="H1510">
        <v>5</v>
      </c>
      <c r="I1510" t="str">
        <f t="shared" si="23"/>
        <v>N.79.909</v>
      </c>
      <c r="J1510" s="9" t="s">
        <v>3973</v>
      </c>
      <c r="K1510" t="s">
        <v>3974</v>
      </c>
      <c r="L1510" t="s">
        <v>3975</v>
      </c>
    </row>
    <row r="1511" spans="1:12">
      <c r="A1511" s="19"/>
      <c r="B1511" s="19" t="s">
        <v>80</v>
      </c>
      <c r="C1511" s="19"/>
      <c r="E1511" t="s">
        <v>3845</v>
      </c>
      <c r="F1511" s="5" t="s">
        <v>3845</v>
      </c>
      <c r="G1511" s="3">
        <v>80</v>
      </c>
      <c r="H1511">
        <v>2</v>
      </c>
      <c r="I1511" t="str">
        <f t="shared" si="23"/>
        <v>N.80</v>
      </c>
      <c r="J1511" s="6" t="s">
        <v>3976</v>
      </c>
      <c r="K1511" t="s">
        <v>3976</v>
      </c>
      <c r="L1511" t="s">
        <v>3977</v>
      </c>
    </row>
    <row r="1512" spans="1:12">
      <c r="A1512" s="19"/>
      <c r="B1512" s="19" t="s">
        <v>80</v>
      </c>
      <c r="C1512" s="19"/>
      <c r="E1512" t="s">
        <v>3845</v>
      </c>
      <c r="F1512" s="5">
        <v>80</v>
      </c>
      <c r="G1512" s="3" t="s">
        <v>3978</v>
      </c>
      <c r="H1512">
        <v>3</v>
      </c>
      <c r="I1512" t="str">
        <f t="shared" si="23"/>
        <v>N.80.1</v>
      </c>
      <c r="J1512" s="7" t="s">
        <v>3979</v>
      </c>
      <c r="K1512" t="s">
        <v>3979</v>
      </c>
    </row>
    <row r="1513" spans="1:12">
      <c r="A1513" s="19"/>
      <c r="B1513" s="19" t="s">
        <v>80</v>
      </c>
      <c r="C1513" s="19"/>
      <c r="E1513" t="s">
        <v>3845</v>
      </c>
      <c r="F1513" s="5">
        <v>80</v>
      </c>
      <c r="G1513" s="3" t="s">
        <v>3980</v>
      </c>
      <c r="H1513">
        <v>3</v>
      </c>
      <c r="I1513" t="str">
        <f t="shared" si="23"/>
        <v>N.80.2</v>
      </c>
      <c r="J1513" s="7" t="s">
        <v>3981</v>
      </c>
      <c r="K1513" t="s">
        <v>3981</v>
      </c>
    </row>
    <row r="1514" spans="1:12">
      <c r="A1514" s="19"/>
      <c r="B1514" s="19" t="s">
        <v>80</v>
      </c>
      <c r="C1514" s="19"/>
      <c r="E1514" t="s">
        <v>3845</v>
      </c>
      <c r="F1514" s="5">
        <v>80</v>
      </c>
      <c r="G1514" s="3" t="s">
        <v>3982</v>
      </c>
      <c r="H1514">
        <v>3</v>
      </c>
      <c r="I1514" t="str">
        <f t="shared" si="23"/>
        <v>N.80.3</v>
      </c>
      <c r="J1514" s="7" t="s">
        <v>3983</v>
      </c>
      <c r="K1514" t="s">
        <v>3983</v>
      </c>
    </row>
    <row r="1515" spans="1:12">
      <c r="A1515" s="19"/>
      <c r="B1515" s="19" t="s">
        <v>80</v>
      </c>
      <c r="C1515" s="19"/>
      <c r="E1515" t="s">
        <v>3845</v>
      </c>
      <c r="F1515" s="5" t="s">
        <v>3978</v>
      </c>
      <c r="G1515" s="3" t="s">
        <v>3984</v>
      </c>
      <c r="H1515">
        <v>4</v>
      </c>
      <c r="I1515" t="str">
        <f t="shared" si="23"/>
        <v>N.80.10</v>
      </c>
      <c r="J1515" s="8" t="s">
        <v>3979</v>
      </c>
      <c r="K1515" t="s">
        <v>3979</v>
      </c>
      <c r="L1515" t="s">
        <v>3985</v>
      </c>
    </row>
    <row r="1516" spans="1:12">
      <c r="A1516" s="19"/>
      <c r="B1516" s="19" t="s">
        <v>80</v>
      </c>
      <c r="C1516" s="19"/>
      <c r="E1516" t="s">
        <v>3845</v>
      </c>
      <c r="F1516" s="5" t="s">
        <v>3980</v>
      </c>
      <c r="G1516" s="3" t="s">
        <v>3986</v>
      </c>
      <c r="H1516">
        <v>4</v>
      </c>
      <c r="I1516" t="str">
        <f t="shared" si="23"/>
        <v>N.80.20</v>
      </c>
      <c r="J1516" s="8" t="s">
        <v>3981</v>
      </c>
      <c r="K1516" t="s">
        <v>3981</v>
      </c>
      <c r="L1516" t="s">
        <v>3987</v>
      </c>
    </row>
    <row r="1517" spans="1:12">
      <c r="A1517" s="19"/>
      <c r="B1517" s="19" t="s">
        <v>80</v>
      </c>
      <c r="C1517" s="19"/>
      <c r="E1517" t="s">
        <v>3845</v>
      </c>
      <c r="F1517" s="5" t="s">
        <v>3982</v>
      </c>
      <c r="G1517" s="3" t="s">
        <v>3988</v>
      </c>
      <c r="H1517">
        <v>4</v>
      </c>
      <c r="I1517" t="str">
        <f t="shared" si="23"/>
        <v>N.80.30</v>
      </c>
      <c r="J1517" s="8" t="s">
        <v>3983</v>
      </c>
      <c r="K1517" t="s">
        <v>3983</v>
      </c>
      <c r="L1517" t="s">
        <v>3989</v>
      </c>
    </row>
    <row r="1518" spans="1:12">
      <c r="A1518" s="19"/>
      <c r="B1518" s="19" t="s">
        <v>80</v>
      </c>
      <c r="C1518" s="19"/>
      <c r="E1518" t="s">
        <v>3845</v>
      </c>
      <c r="F1518" s="5" t="s">
        <v>3984</v>
      </c>
      <c r="G1518" s="3" t="s">
        <v>3990</v>
      </c>
      <c r="H1518">
        <v>5</v>
      </c>
      <c r="I1518" t="str">
        <f t="shared" si="23"/>
        <v>N.80.100</v>
      </c>
      <c r="J1518" s="9" t="s">
        <v>3979</v>
      </c>
      <c r="K1518" t="s">
        <v>3979</v>
      </c>
      <c r="L1518" t="s">
        <v>3985</v>
      </c>
    </row>
    <row r="1519" spans="1:12">
      <c r="A1519" s="19"/>
      <c r="B1519" s="19" t="s">
        <v>80</v>
      </c>
      <c r="C1519" s="19"/>
      <c r="E1519" t="s">
        <v>3845</v>
      </c>
      <c r="F1519" s="5" t="s">
        <v>3986</v>
      </c>
      <c r="G1519" s="3" t="s">
        <v>3991</v>
      </c>
      <c r="H1519">
        <v>5</v>
      </c>
      <c r="I1519" t="str">
        <f t="shared" si="23"/>
        <v>N.80.200</v>
      </c>
      <c r="J1519" s="9" t="s">
        <v>3981</v>
      </c>
      <c r="K1519" t="s">
        <v>3981</v>
      </c>
      <c r="L1519" t="s">
        <v>3987</v>
      </c>
    </row>
    <row r="1520" spans="1:12">
      <c r="A1520" s="19"/>
      <c r="B1520" s="19" t="s">
        <v>80</v>
      </c>
      <c r="C1520" s="19"/>
      <c r="E1520" t="s">
        <v>3845</v>
      </c>
      <c r="F1520" s="5" t="s">
        <v>3988</v>
      </c>
      <c r="G1520" s="3" t="s">
        <v>3992</v>
      </c>
      <c r="H1520">
        <v>5</v>
      </c>
      <c r="I1520" t="str">
        <f t="shared" si="23"/>
        <v>N.80.300</v>
      </c>
      <c r="J1520" s="9" t="s">
        <v>3983</v>
      </c>
      <c r="K1520" t="s">
        <v>3983</v>
      </c>
      <c r="L1520" t="s">
        <v>3989</v>
      </c>
    </row>
    <row r="1521" spans="1:12">
      <c r="A1521" s="19"/>
      <c r="B1521" s="19" t="s">
        <v>80</v>
      </c>
      <c r="C1521" s="19"/>
      <c r="E1521" t="s">
        <v>3845</v>
      </c>
      <c r="F1521" s="5" t="s">
        <v>3845</v>
      </c>
      <c r="G1521" s="3">
        <v>81</v>
      </c>
      <c r="H1521">
        <v>2</v>
      </c>
      <c r="I1521" t="str">
        <f t="shared" si="23"/>
        <v>N.81</v>
      </c>
      <c r="J1521" s="6" t="s">
        <v>3993</v>
      </c>
      <c r="K1521" t="s">
        <v>3993</v>
      </c>
      <c r="L1521" t="s">
        <v>3994</v>
      </c>
    </row>
    <row r="1522" spans="1:12">
      <c r="A1522" s="19"/>
      <c r="B1522" s="19" t="s">
        <v>80</v>
      </c>
      <c r="C1522" s="19"/>
      <c r="E1522" t="s">
        <v>3845</v>
      </c>
      <c r="F1522" s="5">
        <v>81</v>
      </c>
      <c r="G1522" s="3" t="s">
        <v>3995</v>
      </c>
      <c r="H1522">
        <v>3</v>
      </c>
      <c r="I1522" t="str">
        <f t="shared" si="23"/>
        <v>N.81.1</v>
      </c>
      <c r="J1522" s="7" t="s">
        <v>3996</v>
      </c>
      <c r="K1522" t="s">
        <v>3997</v>
      </c>
    </row>
    <row r="1523" spans="1:12">
      <c r="A1523" s="19"/>
      <c r="B1523" s="19" t="s">
        <v>80</v>
      </c>
      <c r="C1523" s="19"/>
      <c r="E1523" t="s">
        <v>3845</v>
      </c>
      <c r="F1523" s="5">
        <v>81</v>
      </c>
      <c r="G1523" s="3" t="s">
        <v>3998</v>
      </c>
      <c r="H1523">
        <v>3</v>
      </c>
      <c r="I1523" t="str">
        <f t="shared" si="23"/>
        <v>N.81.2</v>
      </c>
      <c r="J1523" s="7" t="s">
        <v>3999</v>
      </c>
      <c r="K1523" t="s">
        <v>3999</v>
      </c>
      <c r="L1523" t="s">
        <v>4000</v>
      </c>
    </row>
    <row r="1524" spans="1:12">
      <c r="A1524" s="19"/>
      <c r="B1524" s="19" t="s">
        <v>80</v>
      </c>
      <c r="C1524" s="19"/>
      <c r="E1524" t="s">
        <v>3845</v>
      </c>
      <c r="F1524" s="5">
        <v>81</v>
      </c>
      <c r="G1524" s="3" t="s">
        <v>4001</v>
      </c>
      <c r="H1524">
        <v>3</v>
      </c>
      <c r="I1524" t="str">
        <f t="shared" si="23"/>
        <v>N.81.3</v>
      </c>
      <c r="J1524" s="7" t="s">
        <v>4002</v>
      </c>
      <c r="K1524" t="s">
        <v>4003</v>
      </c>
    </row>
    <row r="1525" spans="1:12">
      <c r="A1525" s="19"/>
      <c r="B1525" s="19" t="s">
        <v>80</v>
      </c>
      <c r="C1525" s="19"/>
      <c r="E1525" t="s">
        <v>3845</v>
      </c>
      <c r="F1525" s="5" t="s">
        <v>3995</v>
      </c>
      <c r="G1525" s="3" t="s">
        <v>4004</v>
      </c>
      <c r="H1525">
        <v>4</v>
      </c>
      <c r="I1525" t="str">
        <f t="shared" si="23"/>
        <v>N.81.10</v>
      </c>
      <c r="J1525" s="8" t="s">
        <v>3996</v>
      </c>
      <c r="K1525" t="s">
        <v>3997</v>
      </c>
      <c r="L1525" t="s">
        <v>4005</v>
      </c>
    </row>
    <row r="1526" spans="1:12">
      <c r="A1526" s="19"/>
      <c r="B1526" s="19" t="s">
        <v>80</v>
      </c>
      <c r="C1526" s="19"/>
      <c r="E1526" t="s">
        <v>3845</v>
      </c>
      <c r="F1526" s="5" t="s">
        <v>3998</v>
      </c>
      <c r="G1526" s="3" t="s">
        <v>4006</v>
      </c>
      <c r="H1526">
        <v>4</v>
      </c>
      <c r="I1526" t="str">
        <f t="shared" si="23"/>
        <v>N.81.21</v>
      </c>
      <c r="J1526" s="8" t="s">
        <v>4007</v>
      </c>
      <c r="K1526" t="s">
        <v>4007</v>
      </c>
      <c r="L1526" t="s">
        <v>4008</v>
      </c>
    </row>
    <row r="1527" spans="1:12">
      <c r="A1527" s="19"/>
      <c r="B1527" s="19" t="s">
        <v>80</v>
      </c>
      <c r="C1527" s="19"/>
      <c r="E1527" t="s">
        <v>3845</v>
      </c>
      <c r="F1527" s="5" t="s">
        <v>3998</v>
      </c>
      <c r="G1527" s="3" t="s">
        <v>4009</v>
      </c>
      <c r="H1527">
        <v>4</v>
      </c>
      <c r="I1527" t="str">
        <f t="shared" si="23"/>
        <v>N.81.22</v>
      </c>
      <c r="J1527" s="8" t="s">
        <v>4010</v>
      </c>
      <c r="K1527" t="s">
        <v>4011</v>
      </c>
      <c r="L1527" t="s">
        <v>4012</v>
      </c>
    </row>
    <row r="1528" spans="1:12">
      <c r="A1528" s="19"/>
      <c r="B1528" s="19" t="s">
        <v>80</v>
      </c>
      <c r="C1528" s="19"/>
      <c r="E1528" t="s">
        <v>3845</v>
      </c>
      <c r="F1528" s="5" t="s">
        <v>3998</v>
      </c>
      <c r="G1528" s="3" t="s">
        <v>4013</v>
      </c>
      <c r="H1528">
        <v>4</v>
      </c>
      <c r="I1528" t="str">
        <f t="shared" si="23"/>
        <v>N.81.29</v>
      </c>
      <c r="J1528" s="8" t="s">
        <v>4014</v>
      </c>
      <c r="K1528" t="s">
        <v>4014</v>
      </c>
      <c r="L1528" t="s">
        <v>4015</v>
      </c>
    </row>
    <row r="1529" spans="1:12">
      <c r="A1529" s="19"/>
      <c r="B1529" s="19" t="s">
        <v>80</v>
      </c>
      <c r="C1529" s="19"/>
      <c r="E1529" t="s">
        <v>3845</v>
      </c>
      <c r="F1529" s="5" t="s">
        <v>4001</v>
      </c>
      <c r="G1529" s="3" t="s">
        <v>4016</v>
      </c>
      <c r="H1529">
        <v>4</v>
      </c>
      <c r="I1529" t="str">
        <f t="shared" si="23"/>
        <v>N.81.30</v>
      </c>
      <c r="J1529" s="8" t="s">
        <v>4002</v>
      </c>
      <c r="K1529" t="s">
        <v>4003</v>
      </c>
      <c r="L1529" t="s">
        <v>4017</v>
      </c>
    </row>
    <row r="1530" spans="1:12">
      <c r="A1530" s="19"/>
      <c r="B1530" s="19" t="s">
        <v>80</v>
      </c>
      <c r="C1530" s="19"/>
      <c r="E1530" t="s">
        <v>3845</v>
      </c>
      <c r="F1530" s="5" t="s">
        <v>4004</v>
      </c>
      <c r="G1530" s="3" t="s">
        <v>4018</v>
      </c>
      <c r="H1530">
        <v>5</v>
      </c>
      <c r="I1530" t="str">
        <f t="shared" si="23"/>
        <v>N.81.101</v>
      </c>
      <c r="J1530" s="9" t="s">
        <v>4019</v>
      </c>
      <c r="K1530" t="s">
        <v>4019</v>
      </c>
      <c r="L1530" t="s">
        <v>4020</v>
      </c>
    </row>
    <row r="1531" spans="1:12">
      <c r="A1531" s="19"/>
      <c r="B1531" s="19" t="s">
        <v>80</v>
      </c>
      <c r="C1531" s="19"/>
      <c r="E1531" t="s">
        <v>3845</v>
      </c>
      <c r="F1531" s="5" t="s">
        <v>4004</v>
      </c>
      <c r="G1531" s="3" t="s">
        <v>4021</v>
      </c>
      <c r="H1531">
        <v>5</v>
      </c>
      <c r="I1531" t="str">
        <f t="shared" si="23"/>
        <v>N.81.109</v>
      </c>
      <c r="J1531" s="9" t="s">
        <v>4022</v>
      </c>
      <c r="K1531" t="s">
        <v>4023</v>
      </c>
      <c r="L1531" t="s">
        <v>4024</v>
      </c>
    </row>
    <row r="1532" spans="1:12">
      <c r="A1532" s="19"/>
      <c r="B1532" s="19" t="s">
        <v>80</v>
      </c>
      <c r="C1532" s="19"/>
      <c r="E1532" t="s">
        <v>3845</v>
      </c>
      <c r="F1532" s="5" t="s">
        <v>4006</v>
      </c>
      <c r="G1532" s="3" t="s">
        <v>4025</v>
      </c>
      <c r="H1532">
        <v>5</v>
      </c>
      <c r="I1532" t="str">
        <f t="shared" si="23"/>
        <v>N.81.210</v>
      </c>
      <c r="J1532" s="9" t="s">
        <v>4007</v>
      </c>
      <c r="K1532" t="s">
        <v>4007</v>
      </c>
      <c r="L1532" t="s">
        <v>4008</v>
      </c>
    </row>
    <row r="1533" spans="1:12">
      <c r="A1533" s="19"/>
      <c r="B1533" s="19" t="s">
        <v>80</v>
      </c>
      <c r="C1533" s="19"/>
      <c r="E1533" t="s">
        <v>3845</v>
      </c>
      <c r="F1533" s="5" t="s">
        <v>4009</v>
      </c>
      <c r="G1533" s="3" t="s">
        <v>4026</v>
      </c>
      <c r="H1533">
        <v>5</v>
      </c>
      <c r="I1533" t="str">
        <f t="shared" si="23"/>
        <v>N.81.220</v>
      </c>
      <c r="J1533" s="9" t="s">
        <v>4010</v>
      </c>
      <c r="K1533" t="s">
        <v>4011</v>
      </c>
      <c r="L1533" t="s">
        <v>4012</v>
      </c>
    </row>
    <row r="1534" spans="1:12">
      <c r="A1534" s="19"/>
      <c r="B1534" s="19" t="s">
        <v>80</v>
      </c>
      <c r="C1534" s="19"/>
      <c r="E1534" t="s">
        <v>3845</v>
      </c>
      <c r="F1534" s="5" t="s">
        <v>4013</v>
      </c>
      <c r="G1534" s="3" t="s">
        <v>4027</v>
      </c>
      <c r="H1534">
        <v>5</v>
      </c>
      <c r="I1534" t="str">
        <f t="shared" si="23"/>
        <v>N.81.291</v>
      </c>
      <c r="J1534" s="9" t="s">
        <v>4028</v>
      </c>
      <c r="K1534" t="s">
        <v>4028</v>
      </c>
    </row>
    <row r="1535" spans="1:12">
      <c r="A1535" s="19"/>
      <c r="B1535" s="19" t="s">
        <v>80</v>
      </c>
      <c r="C1535" s="19"/>
      <c r="E1535" t="s">
        <v>3845</v>
      </c>
      <c r="F1535" s="5" t="s">
        <v>4013</v>
      </c>
      <c r="G1535" s="3" t="s">
        <v>4029</v>
      </c>
      <c r="H1535">
        <v>5</v>
      </c>
      <c r="I1535" t="str">
        <f t="shared" si="23"/>
        <v>N.81.299</v>
      </c>
      <c r="J1535" s="9" t="s">
        <v>4030</v>
      </c>
      <c r="K1535" t="s">
        <v>4031</v>
      </c>
      <c r="L1535" t="s">
        <v>4032</v>
      </c>
    </row>
    <row r="1536" spans="1:12">
      <c r="A1536" s="19"/>
      <c r="B1536" s="19" t="s">
        <v>80</v>
      </c>
      <c r="C1536" s="19"/>
      <c r="E1536" t="s">
        <v>3845</v>
      </c>
      <c r="F1536" s="5" t="s">
        <v>4016</v>
      </c>
      <c r="G1536" s="3" t="s">
        <v>4033</v>
      </c>
      <c r="H1536">
        <v>5</v>
      </c>
      <c r="I1536" t="str">
        <f t="shared" si="23"/>
        <v>N.81.300</v>
      </c>
      <c r="J1536" s="9" t="s">
        <v>4002</v>
      </c>
      <c r="K1536" t="s">
        <v>4003</v>
      </c>
      <c r="L1536" t="s">
        <v>4017</v>
      </c>
    </row>
    <row r="1537" spans="1:12">
      <c r="A1537" s="19"/>
      <c r="B1537" s="19" t="s">
        <v>80</v>
      </c>
      <c r="C1537" s="19"/>
      <c r="E1537" t="s">
        <v>3845</v>
      </c>
      <c r="F1537" s="5" t="s">
        <v>3845</v>
      </c>
      <c r="G1537" s="3">
        <v>82</v>
      </c>
      <c r="H1537">
        <v>2</v>
      </c>
      <c r="I1537" t="str">
        <f t="shared" si="23"/>
        <v>N.82</v>
      </c>
      <c r="J1537" s="6" t="s">
        <v>4034</v>
      </c>
      <c r="K1537" t="s">
        <v>4035</v>
      </c>
      <c r="L1537" t="s">
        <v>4036</v>
      </c>
    </row>
    <row r="1538" spans="1:12">
      <c r="A1538" s="19"/>
      <c r="B1538" s="19" t="s">
        <v>80</v>
      </c>
      <c r="C1538" s="19"/>
      <c r="E1538" t="s">
        <v>3845</v>
      </c>
      <c r="F1538" s="5">
        <v>82</v>
      </c>
      <c r="G1538" s="3" t="s">
        <v>4037</v>
      </c>
      <c r="H1538">
        <v>3</v>
      </c>
      <c r="I1538" t="str">
        <f t="shared" ref="I1538:I1601" si="24">CONCATENATE(E1538,".",G1538)</f>
        <v>N.82.1</v>
      </c>
      <c r="J1538" s="7" t="s">
        <v>4038</v>
      </c>
      <c r="K1538" t="s">
        <v>4038</v>
      </c>
      <c r="L1538" t="s">
        <v>4039</v>
      </c>
    </row>
    <row r="1539" spans="1:12">
      <c r="A1539" s="19"/>
      <c r="B1539" s="19" t="s">
        <v>80</v>
      </c>
      <c r="C1539" s="19"/>
      <c r="E1539" t="s">
        <v>3845</v>
      </c>
      <c r="F1539" s="5">
        <v>82</v>
      </c>
      <c r="G1539" s="3" t="s">
        <v>4040</v>
      </c>
      <c r="H1539">
        <v>3</v>
      </c>
      <c r="I1539" t="str">
        <f t="shared" si="24"/>
        <v>N.82.2</v>
      </c>
      <c r="J1539" s="7" t="s">
        <v>4041</v>
      </c>
      <c r="K1539" t="s">
        <v>4042</v>
      </c>
    </row>
    <row r="1540" spans="1:12">
      <c r="A1540" s="19"/>
      <c r="B1540" s="19" t="s">
        <v>80</v>
      </c>
      <c r="C1540" s="19"/>
      <c r="E1540" t="s">
        <v>3845</v>
      </c>
      <c r="F1540" s="5">
        <v>82</v>
      </c>
      <c r="G1540" s="3" t="s">
        <v>4043</v>
      </c>
      <c r="H1540">
        <v>3</v>
      </c>
      <c r="I1540" t="str">
        <f t="shared" si="24"/>
        <v>N.82.3</v>
      </c>
      <c r="J1540" s="7" t="s">
        <v>4044</v>
      </c>
      <c r="K1540" t="s">
        <v>4045</v>
      </c>
    </row>
    <row r="1541" spans="1:12">
      <c r="A1541" s="19"/>
      <c r="B1541" s="19" t="s">
        <v>80</v>
      </c>
      <c r="C1541" s="19"/>
      <c r="E1541" t="s">
        <v>3845</v>
      </c>
      <c r="F1541" s="5">
        <v>82</v>
      </c>
      <c r="G1541" s="3" t="s">
        <v>4046</v>
      </c>
      <c r="H1541">
        <v>3</v>
      </c>
      <c r="I1541" t="str">
        <f t="shared" si="24"/>
        <v>N.82.9</v>
      </c>
      <c r="J1541" s="7" t="s">
        <v>4047</v>
      </c>
      <c r="K1541" t="s">
        <v>4048</v>
      </c>
    </row>
    <row r="1542" spans="1:12">
      <c r="A1542" s="19"/>
      <c r="B1542" s="19" t="s">
        <v>80</v>
      </c>
      <c r="C1542" s="19"/>
      <c r="E1542" t="s">
        <v>3845</v>
      </c>
      <c r="F1542" s="5" t="s">
        <v>4037</v>
      </c>
      <c r="G1542" s="3" t="s">
        <v>4049</v>
      </c>
      <c r="H1542">
        <v>4</v>
      </c>
      <c r="I1542" t="str">
        <f t="shared" si="24"/>
        <v>N.82.11</v>
      </c>
      <c r="J1542" s="8" t="s">
        <v>4050</v>
      </c>
      <c r="K1542" t="s">
        <v>4050</v>
      </c>
      <c r="L1542" t="s">
        <v>4051</v>
      </c>
    </row>
    <row r="1543" spans="1:12">
      <c r="A1543" s="19"/>
      <c r="B1543" s="19" t="s">
        <v>80</v>
      </c>
      <c r="C1543" s="19"/>
      <c r="E1543" t="s">
        <v>3845</v>
      </c>
      <c r="F1543" s="5" t="s">
        <v>4037</v>
      </c>
      <c r="G1543" s="3" t="s">
        <v>4052</v>
      </c>
      <c r="H1543">
        <v>4</v>
      </c>
      <c r="I1543" t="str">
        <f t="shared" si="24"/>
        <v>N.82.19</v>
      </c>
      <c r="J1543" s="8" t="s">
        <v>4053</v>
      </c>
      <c r="K1543" t="s">
        <v>4054</v>
      </c>
      <c r="L1543" t="s">
        <v>4055</v>
      </c>
    </row>
    <row r="1544" spans="1:12">
      <c r="A1544" s="19"/>
      <c r="B1544" s="19" t="s">
        <v>80</v>
      </c>
      <c r="C1544" s="19"/>
      <c r="E1544" t="s">
        <v>3845</v>
      </c>
      <c r="F1544" s="5" t="s">
        <v>4040</v>
      </c>
      <c r="G1544" s="3" t="s">
        <v>4056</v>
      </c>
      <c r="H1544">
        <v>4</v>
      </c>
      <c r="I1544" t="str">
        <f t="shared" si="24"/>
        <v>N.82.20</v>
      </c>
      <c r="J1544" s="8" t="s">
        <v>4041</v>
      </c>
      <c r="K1544" t="s">
        <v>4042</v>
      </c>
      <c r="L1544" t="s">
        <v>4057</v>
      </c>
    </row>
    <row r="1545" spans="1:12">
      <c r="A1545" s="19"/>
      <c r="B1545" s="19" t="s">
        <v>80</v>
      </c>
      <c r="C1545" s="19"/>
      <c r="E1545" t="s">
        <v>3845</v>
      </c>
      <c r="F1545" s="5" t="s">
        <v>4043</v>
      </c>
      <c r="G1545" s="3" t="s">
        <v>4058</v>
      </c>
      <c r="H1545">
        <v>4</v>
      </c>
      <c r="I1545" t="str">
        <f t="shared" si="24"/>
        <v>N.82.30</v>
      </c>
      <c r="J1545" s="8" t="s">
        <v>4044</v>
      </c>
      <c r="K1545" t="s">
        <v>4045</v>
      </c>
      <c r="L1545" t="s">
        <v>4059</v>
      </c>
    </row>
    <row r="1546" spans="1:12">
      <c r="A1546" s="19"/>
      <c r="B1546" s="19" t="s">
        <v>80</v>
      </c>
      <c r="C1546" s="19"/>
      <c r="E1546" t="s">
        <v>3845</v>
      </c>
      <c r="F1546" s="5" t="s">
        <v>4046</v>
      </c>
      <c r="G1546" s="3" t="s">
        <v>4060</v>
      </c>
      <c r="H1546">
        <v>4</v>
      </c>
      <c r="I1546" t="str">
        <f t="shared" si="24"/>
        <v>N.82.91</v>
      </c>
      <c r="J1546" s="8" t="s">
        <v>4061</v>
      </c>
      <c r="K1546" t="s">
        <v>4062</v>
      </c>
      <c r="L1546" t="s">
        <v>4063</v>
      </c>
    </row>
    <row r="1547" spans="1:12">
      <c r="A1547" s="19"/>
      <c r="B1547" s="19" t="s">
        <v>80</v>
      </c>
      <c r="C1547" s="19"/>
      <c r="E1547" t="s">
        <v>3845</v>
      </c>
      <c r="F1547" s="5" t="s">
        <v>4046</v>
      </c>
      <c r="G1547" s="3" t="s">
        <v>4064</v>
      </c>
      <c r="H1547">
        <v>4</v>
      </c>
      <c r="I1547" t="str">
        <f t="shared" si="24"/>
        <v>N.82.92</v>
      </c>
      <c r="J1547" s="8" t="s">
        <v>4065</v>
      </c>
      <c r="K1547" t="s">
        <v>4065</v>
      </c>
      <c r="L1547" t="s">
        <v>4066</v>
      </c>
    </row>
    <row r="1548" spans="1:12">
      <c r="A1548" s="19"/>
      <c r="B1548" s="19" t="s">
        <v>80</v>
      </c>
      <c r="C1548" s="19"/>
      <c r="E1548" t="s">
        <v>3845</v>
      </c>
      <c r="F1548" s="5" t="s">
        <v>4046</v>
      </c>
      <c r="G1548" s="3" t="s">
        <v>4067</v>
      </c>
      <c r="H1548">
        <v>4</v>
      </c>
      <c r="I1548" t="str">
        <f t="shared" si="24"/>
        <v>N.82.99</v>
      </c>
      <c r="J1548" s="8" t="s">
        <v>4068</v>
      </c>
      <c r="K1548" t="s">
        <v>4069</v>
      </c>
      <c r="L1548" t="s">
        <v>4070</v>
      </c>
    </row>
    <row r="1549" spans="1:12">
      <c r="A1549" s="19"/>
      <c r="B1549" s="19" t="s">
        <v>80</v>
      </c>
      <c r="C1549" s="19"/>
      <c r="E1549" t="s">
        <v>3845</v>
      </c>
      <c r="F1549" s="5" t="s">
        <v>4049</v>
      </c>
      <c r="G1549" s="3" t="s">
        <v>4071</v>
      </c>
      <c r="H1549">
        <v>5</v>
      </c>
      <c r="I1549" t="str">
        <f t="shared" si="24"/>
        <v>N.82.110</v>
      </c>
      <c r="J1549" s="9" t="s">
        <v>4050</v>
      </c>
      <c r="K1549" t="s">
        <v>4050</v>
      </c>
      <c r="L1549" t="s">
        <v>4051</v>
      </c>
    </row>
    <row r="1550" spans="1:12">
      <c r="A1550" s="19"/>
      <c r="B1550" s="19" t="s">
        <v>80</v>
      </c>
      <c r="C1550" s="19"/>
      <c r="E1550" t="s">
        <v>3845</v>
      </c>
      <c r="F1550" s="5" t="s">
        <v>4052</v>
      </c>
      <c r="G1550" s="3" t="s">
        <v>4072</v>
      </c>
      <c r="H1550">
        <v>5</v>
      </c>
      <c r="I1550" t="str">
        <f t="shared" si="24"/>
        <v>N.82.190</v>
      </c>
      <c r="J1550" s="9" t="s">
        <v>4053</v>
      </c>
      <c r="K1550" t="s">
        <v>4054</v>
      </c>
      <c r="L1550" t="s">
        <v>4055</v>
      </c>
    </row>
    <row r="1551" spans="1:12">
      <c r="A1551" s="19"/>
      <c r="B1551" s="19" t="s">
        <v>80</v>
      </c>
      <c r="C1551" s="19"/>
      <c r="E1551" t="s">
        <v>3845</v>
      </c>
      <c r="F1551" s="5" t="s">
        <v>4056</v>
      </c>
      <c r="G1551" s="3" t="s">
        <v>4073</v>
      </c>
      <c r="H1551">
        <v>5</v>
      </c>
      <c r="I1551" t="str">
        <f t="shared" si="24"/>
        <v>N.82.201</v>
      </c>
      <c r="J1551" s="9" t="s">
        <v>4074</v>
      </c>
      <c r="K1551" t="s">
        <v>4074</v>
      </c>
      <c r="L1551" t="s">
        <v>4075</v>
      </c>
    </row>
    <row r="1552" spans="1:12">
      <c r="A1552" s="19"/>
      <c r="B1552" s="19" t="s">
        <v>80</v>
      </c>
      <c r="C1552" s="19"/>
      <c r="E1552" t="s">
        <v>3845</v>
      </c>
      <c r="F1552" s="5" t="s">
        <v>4056</v>
      </c>
      <c r="G1552" s="3" t="s">
        <v>4076</v>
      </c>
      <c r="H1552">
        <v>5</v>
      </c>
      <c r="I1552" t="str">
        <f t="shared" si="24"/>
        <v>N.82.202</v>
      </c>
      <c r="J1552" s="9" t="s">
        <v>4077</v>
      </c>
      <c r="K1552" t="s">
        <v>4077</v>
      </c>
      <c r="L1552" t="s">
        <v>4078</v>
      </c>
    </row>
    <row r="1553" spans="1:12">
      <c r="A1553" s="19"/>
      <c r="B1553" s="19" t="s">
        <v>80</v>
      </c>
      <c r="C1553" s="19"/>
      <c r="E1553" t="s">
        <v>3845</v>
      </c>
      <c r="F1553" s="5" t="s">
        <v>4058</v>
      </c>
      <c r="G1553" s="3" t="s">
        <v>4079</v>
      </c>
      <c r="H1553">
        <v>5</v>
      </c>
      <c r="I1553" t="str">
        <f t="shared" si="24"/>
        <v>N.82.300</v>
      </c>
      <c r="J1553" s="9" t="s">
        <v>4044</v>
      </c>
      <c r="K1553" t="s">
        <v>4045</v>
      </c>
      <c r="L1553" t="s">
        <v>4059</v>
      </c>
    </row>
    <row r="1554" spans="1:12">
      <c r="A1554" s="19"/>
      <c r="B1554" s="19" t="s">
        <v>80</v>
      </c>
      <c r="C1554" s="19"/>
      <c r="E1554" t="s">
        <v>3845</v>
      </c>
      <c r="F1554" s="5" t="s">
        <v>4060</v>
      </c>
      <c r="G1554" s="3" t="s">
        <v>4080</v>
      </c>
      <c r="H1554">
        <v>5</v>
      </c>
      <c r="I1554" t="str">
        <f t="shared" si="24"/>
        <v>N.82.910</v>
      </c>
      <c r="J1554" s="9" t="s">
        <v>4061</v>
      </c>
      <c r="K1554" t="s">
        <v>4062</v>
      </c>
      <c r="L1554" t="s">
        <v>4063</v>
      </c>
    </row>
    <row r="1555" spans="1:12">
      <c r="A1555" s="19"/>
      <c r="B1555" s="19" t="s">
        <v>80</v>
      </c>
      <c r="C1555" s="19"/>
      <c r="E1555" t="s">
        <v>3845</v>
      </c>
      <c r="F1555" s="5" t="s">
        <v>4064</v>
      </c>
      <c r="G1555" s="3" t="s">
        <v>4081</v>
      </c>
      <c r="H1555">
        <v>5</v>
      </c>
      <c r="I1555" t="str">
        <f t="shared" si="24"/>
        <v>N.82.920</v>
      </c>
      <c r="J1555" s="9" t="s">
        <v>4065</v>
      </c>
      <c r="K1555" t="s">
        <v>4065</v>
      </c>
      <c r="L1555" t="s">
        <v>4066</v>
      </c>
    </row>
    <row r="1556" spans="1:12">
      <c r="A1556" s="19"/>
      <c r="B1556" s="19" t="s">
        <v>80</v>
      </c>
      <c r="C1556" s="19"/>
      <c r="E1556" t="s">
        <v>3845</v>
      </c>
      <c r="F1556" s="5" t="s">
        <v>4067</v>
      </c>
      <c r="G1556" s="3" t="s">
        <v>4082</v>
      </c>
      <c r="H1556">
        <v>5</v>
      </c>
      <c r="I1556" t="str">
        <f t="shared" si="24"/>
        <v>N.82.990</v>
      </c>
      <c r="J1556" s="9" t="s">
        <v>4068</v>
      </c>
      <c r="K1556" t="s">
        <v>4069</v>
      </c>
      <c r="L1556" t="s">
        <v>4070</v>
      </c>
    </row>
    <row r="1557" spans="1:12" s="1" customFormat="1">
      <c r="A1557" s="19"/>
      <c r="B1557" s="19" t="s">
        <v>80</v>
      </c>
      <c r="C1557" s="19"/>
      <c r="D1557" s="16"/>
      <c r="E1557" s="1" t="s">
        <v>4083</v>
      </c>
      <c r="F1557" s="1" t="s">
        <v>4083</v>
      </c>
      <c r="G1557" s="2"/>
      <c r="H1557" s="1">
        <v>1</v>
      </c>
      <c r="I1557" s="1" t="str">
        <f t="shared" si="24"/>
        <v>O.</v>
      </c>
      <c r="J1557" s="1" t="s">
        <v>4084</v>
      </c>
      <c r="K1557" s="1" t="s">
        <v>4085</v>
      </c>
      <c r="L1557" s="1" t="s">
        <v>4086</v>
      </c>
    </row>
    <row r="1558" spans="1:12">
      <c r="A1558" s="19"/>
      <c r="B1558" s="19" t="s">
        <v>80</v>
      </c>
      <c r="C1558" s="19"/>
      <c r="E1558" t="s">
        <v>4083</v>
      </c>
      <c r="F1558" s="5" t="s">
        <v>4083</v>
      </c>
      <c r="G1558" s="3">
        <v>84</v>
      </c>
      <c r="H1558">
        <v>2</v>
      </c>
      <c r="I1558" t="str">
        <f t="shared" si="24"/>
        <v>O.84</v>
      </c>
      <c r="J1558" s="6" t="s">
        <v>4084</v>
      </c>
      <c r="K1558" t="s">
        <v>4085</v>
      </c>
    </row>
    <row r="1559" spans="1:12">
      <c r="A1559" s="19"/>
      <c r="B1559" s="19" t="s">
        <v>80</v>
      </c>
      <c r="C1559" s="19"/>
      <c r="E1559" t="s">
        <v>4083</v>
      </c>
      <c r="F1559" s="5">
        <v>84</v>
      </c>
      <c r="G1559" s="3" t="s">
        <v>4087</v>
      </c>
      <c r="H1559">
        <v>3</v>
      </c>
      <c r="I1559" t="str">
        <f t="shared" si="24"/>
        <v>O.84.1</v>
      </c>
      <c r="J1559" s="7" t="s">
        <v>4088</v>
      </c>
      <c r="K1559" t="s">
        <v>4089</v>
      </c>
      <c r="L1559" t="s">
        <v>4090</v>
      </c>
    </row>
    <row r="1560" spans="1:12">
      <c r="A1560" s="19"/>
      <c r="B1560" s="19" t="s">
        <v>80</v>
      </c>
      <c r="C1560" s="19"/>
      <c r="E1560" t="s">
        <v>4083</v>
      </c>
      <c r="F1560" s="5">
        <v>84</v>
      </c>
      <c r="G1560" s="3" t="s">
        <v>4091</v>
      </c>
      <c r="H1560">
        <v>3</v>
      </c>
      <c r="I1560" t="str">
        <f t="shared" si="24"/>
        <v>O.84.2</v>
      </c>
      <c r="J1560" s="7" t="s">
        <v>4092</v>
      </c>
      <c r="K1560" t="s">
        <v>4093</v>
      </c>
      <c r="L1560" t="s">
        <v>4094</v>
      </c>
    </row>
    <row r="1561" spans="1:12">
      <c r="A1561" s="19"/>
      <c r="B1561" s="19" t="s">
        <v>80</v>
      </c>
      <c r="C1561" s="19"/>
      <c r="E1561" t="s">
        <v>4083</v>
      </c>
      <c r="F1561" s="5">
        <v>84</v>
      </c>
      <c r="G1561" s="3" t="s">
        <v>4095</v>
      </c>
      <c r="H1561">
        <v>3</v>
      </c>
      <c r="I1561" t="str">
        <f t="shared" si="24"/>
        <v>O.84.3</v>
      </c>
      <c r="J1561" s="7" t="s">
        <v>4096</v>
      </c>
      <c r="K1561" t="s">
        <v>4097</v>
      </c>
    </row>
    <row r="1562" spans="1:12">
      <c r="A1562" s="19"/>
      <c r="B1562" s="19" t="s">
        <v>80</v>
      </c>
      <c r="C1562" s="19"/>
      <c r="E1562" t="s">
        <v>4083</v>
      </c>
      <c r="F1562" s="5" t="s">
        <v>4087</v>
      </c>
      <c r="G1562" s="3" t="s">
        <v>4098</v>
      </c>
      <c r="H1562">
        <v>4</v>
      </c>
      <c r="I1562" t="str">
        <f t="shared" si="24"/>
        <v>O.84.11</v>
      </c>
      <c r="J1562" s="8" t="s">
        <v>4099</v>
      </c>
      <c r="K1562" t="s">
        <v>4099</v>
      </c>
      <c r="L1562" t="s">
        <v>4100</v>
      </c>
    </row>
    <row r="1563" spans="1:12">
      <c r="A1563" s="19"/>
      <c r="B1563" s="19" t="s">
        <v>80</v>
      </c>
      <c r="C1563" s="19"/>
      <c r="E1563" t="s">
        <v>4083</v>
      </c>
      <c r="F1563" s="5" t="s">
        <v>4087</v>
      </c>
      <c r="G1563" s="3" t="s">
        <v>4101</v>
      </c>
      <c r="H1563">
        <v>4</v>
      </c>
      <c r="I1563" t="str">
        <f t="shared" si="24"/>
        <v>O.84.12</v>
      </c>
      <c r="J1563" s="8" t="s">
        <v>4102</v>
      </c>
      <c r="K1563" t="s">
        <v>4103</v>
      </c>
      <c r="L1563" t="s">
        <v>4104</v>
      </c>
    </row>
    <row r="1564" spans="1:12">
      <c r="A1564" s="19"/>
      <c r="B1564" s="19" t="s">
        <v>80</v>
      </c>
      <c r="C1564" s="19"/>
      <c r="E1564" t="s">
        <v>4083</v>
      </c>
      <c r="F1564" s="5" t="s">
        <v>4087</v>
      </c>
      <c r="G1564" s="3" t="s">
        <v>4105</v>
      </c>
      <c r="H1564">
        <v>4</v>
      </c>
      <c r="I1564" t="str">
        <f t="shared" si="24"/>
        <v>O.84.13</v>
      </c>
      <c r="J1564" s="8" t="s">
        <v>4106</v>
      </c>
      <c r="K1564" t="s">
        <v>4107</v>
      </c>
      <c r="L1564" t="s">
        <v>4108</v>
      </c>
    </row>
    <row r="1565" spans="1:12">
      <c r="A1565" s="19"/>
      <c r="B1565" s="19" t="s">
        <v>80</v>
      </c>
      <c r="C1565" s="19"/>
      <c r="E1565" t="s">
        <v>4083</v>
      </c>
      <c r="F1565" s="5" t="s">
        <v>4091</v>
      </c>
      <c r="G1565" s="3" t="s">
        <v>4109</v>
      </c>
      <c r="H1565">
        <v>4</v>
      </c>
      <c r="I1565" t="str">
        <f t="shared" si="24"/>
        <v>O.84.21</v>
      </c>
      <c r="J1565" s="8" t="s">
        <v>4110</v>
      </c>
      <c r="K1565" t="s">
        <v>4110</v>
      </c>
      <c r="L1565" t="s">
        <v>4111</v>
      </c>
    </row>
    <row r="1566" spans="1:12">
      <c r="A1566" s="19"/>
      <c r="B1566" s="19" t="s">
        <v>80</v>
      </c>
      <c r="C1566" s="19"/>
      <c r="E1566" t="s">
        <v>4083</v>
      </c>
      <c r="F1566" s="5" t="s">
        <v>4091</v>
      </c>
      <c r="G1566" s="3" t="s">
        <v>4112</v>
      </c>
      <c r="H1566">
        <v>4</v>
      </c>
      <c r="I1566" t="str">
        <f t="shared" si="24"/>
        <v>O.84.22</v>
      </c>
      <c r="J1566" s="8" t="s">
        <v>4113</v>
      </c>
      <c r="K1566" t="s">
        <v>4113</v>
      </c>
      <c r="L1566" t="s">
        <v>4114</v>
      </c>
    </row>
    <row r="1567" spans="1:12">
      <c r="A1567" s="19"/>
      <c r="B1567" s="19" t="s">
        <v>80</v>
      </c>
      <c r="C1567" s="19"/>
      <c r="E1567" t="s">
        <v>4083</v>
      </c>
      <c r="F1567" s="5" t="s">
        <v>4091</v>
      </c>
      <c r="G1567" s="3" t="s">
        <v>4115</v>
      </c>
      <c r="H1567">
        <v>4</v>
      </c>
      <c r="I1567" t="str">
        <f t="shared" si="24"/>
        <v>O.84.23</v>
      </c>
      <c r="J1567" s="8" t="s">
        <v>4116</v>
      </c>
      <c r="K1567" t="s">
        <v>4116</v>
      </c>
      <c r="L1567" t="s">
        <v>4117</v>
      </c>
    </row>
    <row r="1568" spans="1:12">
      <c r="A1568" s="19"/>
      <c r="B1568" s="19" t="s">
        <v>80</v>
      </c>
      <c r="C1568" s="19"/>
      <c r="E1568" t="s">
        <v>4083</v>
      </c>
      <c r="F1568" s="5" t="s">
        <v>4091</v>
      </c>
      <c r="G1568" s="3" t="s">
        <v>4118</v>
      </c>
      <c r="H1568">
        <v>4</v>
      </c>
      <c r="I1568" t="str">
        <f t="shared" si="24"/>
        <v>O.84.24</v>
      </c>
      <c r="J1568" s="8" t="s">
        <v>4119</v>
      </c>
      <c r="K1568" t="s">
        <v>4119</v>
      </c>
      <c r="L1568" t="s">
        <v>4120</v>
      </c>
    </row>
    <row r="1569" spans="1:12">
      <c r="A1569" s="19"/>
      <c r="B1569" s="19" t="s">
        <v>80</v>
      </c>
      <c r="C1569" s="19"/>
      <c r="E1569" t="s">
        <v>4083</v>
      </c>
      <c r="F1569" s="5" t="s">
        <v>4091</v>
      </c>
      <c r="G1569" s="3" t="s">
        <v>4121</v>
      </c>
      <c r="H1569">
        <v>4</v>
      </c>
      <c r="I1569" t="str">
        <f t="shared" si="24"/>
        <v>O.84.25</v>
      </c>
      <c r="J1569" s="8" t="s">
        <v>4122</v>
      </c>
      <c r="K1569" t="s">
        <v>4122</v>
      </c>
      <c r="L1569" t="s">
        <v>4123</v>
      </c>
    </row>
    <row r="1570" spans="1:12">
      <c r="A1570" s="19"/>
      <c r="B1570" s="19" t="s">
        <v>80</v>
      </c>
      <c r="C1570" s="19"/>
      <c r="E1570" t="s">
        <v>4083</v>
      </c>
      <c r="F1570" s="5" t="s">
        <v>4095</v>
      </c>
      <c r="G1570" s="3" t="s">
        <v>4124</v>
      </c>
      <c r="H1570">
        <v>4</v>
      </c>
      <c r="I1570" t="str">
        <f t="shared" si="24"/>
        <v>O.84.30</v>
      </c>
      <c r="J1570" s="8" t="s">
        <v>4096</v>
      </c>
      <c r="K1570" t="s">
        <v>4097</v>
      </c>
      <c r="L1570" t="s">
        <v>4125</v>
      </c>
    </row>
    <row r="1571" spans="1:12">
      <c r="A1571" s="19"/>
      <c r="B1571" s="19" t="s">
        <v>80</v>
      </c>
      <c r="C1571" s="19"/>
      <c r="E1571" t="s">
        <v>4083</v>
      </c>
      <c r="F1571" s="5" t="s">
        <v>4098</v>
      </c>
      <c r="G1571" s="3" t="s">
        <v>4126</v>
      </c>
      <c r="H1571">
        <v>5</v>
      </c>
      <c r="I1571" t="str">
        <f t="shared" si="24"/>
        <v>O.84.110</v>
      </c>
      <c r="J1571" s="9" t="s">
        <v>4099</v>
      </c>
      <c r="K1571" t="s">
        <v>4099</v>
      </c>
      <c r="L1571" t="s">
        <v>4100</v>
      </c>
    </row>
    <row r="1572" spans="1:12">
      <c r="A1572" s="19"/>
      <c r="B1572" s="19" t="s">
        <v>80</v>
      </c>
      <c r="C1572" s="19"/>
      <c r="E1572" t="s">
        <v>4083</v>
      </c>
      <c r="F1572" s="5" t="s">
        <v>4101</v>
      </c>
      <c r="G1572" s="3" t="s">
        <v>4127</v>
      </c>
      <c r="H1572">
        <v>5</v>
      </c>
      <c r="I1572" t="str">
        <f t="shared" si="24"/>
        <v>O.84.120</v>
      </c>
      <c r="J1572" s="9" t="s">
        <v>4102</v>
      </c>
      <c r="K1572" t="s">
        <v>4103</v>
      </c>
      <c r="L1572" t="s">
        <v>4104</v>
      </c>
    </row>
    <row r="1573" spans="1:12">
      <c r="A1573" s="19"/>
      <c r="B1573" s="19" t="s">
        <v>80</v>
      </c>
      <c r="C1573" s="19"/>
      <c r="E1573" t="s">
        <v>4083</v>
      </c>
      <c r="F1573" s="5" t="s">
        <v>4105</v>
      </c>
      <c r="G1573" s="3" t="s">
        <v>4128</v>
      </c>
      <c r="H1573">
        <v>5</v>
      </c>
      <c r="I1573" t="str">
        <f t="shared" si="24"/>
        <v>O.84.130</v>
      </c>
      <c r="J1573" s="9" t="s">
        <v>4106</v>
      </c>
      <c r="K1573" t="s">
        <v>4107</v>
      </c>
      <c r="L1573" t="s">
        <v>4108</v>
      </c>
    </row>
    <row r="1574" spans="1:12">
      <c r="A1574" s="19"/>
      <c r="B1574" s="19" t="s">
        <v>80</v>
      </c>
      <c r="C1574" s="19"/>
      <c r="E1574" t="s">
        <v>4083</v>
      </c>
      <c r="F1574" s="5" t="s">
        <v>4109</v>
      </c>
      <c r="G1574" s="3" t="s">
        <v>4129</v>
      </c>
      <c r="H1574">
        <v>5</v>
      </c>
      <c r="I1574" t="str">
        <f t="shared" si="24"/>
        <v>O.84.210</v>
      </c>
      <c r="J1574" s="9" t="s">
        <v>4110</v>
      </c>
      <c r="K1574" t="s">
        <v>4110</v>
      </c>
      <c r="L1574" t="s">
        <v>4111</v>
      </c>
    </row>
    <row r="1575" spans="1:12">
      <c r="A1575" s="19"/>
      <c r="B1575" s="19" t="s">
        <v>80</v>
      </c>
      <c r="C1575" s="19"/>
      <c r="E1575" t="s">
        <v>4083</v>
      </c>
      <c r="F1575" s="5" t="s">
        <v>4112</v>
      </c>
      <c r="G1575" s="3" t="s">
        <v>4130</v>
      </c>
      <c r="H1575">
        <v>5</v>
      </c>
      <c r="I1575" t="str">
        <f t="shared" si="24"/>
        <v>O.84.220</v>
      </c>
      <c r="J1575" s="9" t="s">
        <v>4113</v>
      </c>
      <c r="K1575" t="s">
        <v>4113</v>
      </c>
      <c r="L1575" t="s">
        <v>4114</v>
      </c>
    </row>
    <row r="1576" spans="1:12">
      <c r="A1576" s="19"/>
      <c r="B1576" s="19" t="s">
        <v>80</v>
      </c>
      <c r="C1576" s="19"/>
      <c r="E1576" t="s">
        <v>4083</v>
      </c>
      <c r="F1576" s="5" t="s">
        <v>4115</v>
      </c>
      <c r="G1576" s="3" t="s">
        <v>4131</v>
      </c>
      <c r="H1576">
        <v>5</v>
      </c>
      <c r="I1576" t="str">
        <f t="shared" si="24"/>
        <v>O.84.230</v>
      </c>
      <c r="J1576" s="9" t="s">
        <v>4116</v>
      </c>
      <c r="K1576" t="s">
        <v>4116</v>
      </c>
      <c r="L1576" t="s">
        <v>4117</v>
      </c>
    </row>
    <row r="1577" spans="1:12">
      <c r="A1577" s="19"/>
      <c r="B1577" s="19" t="s">
        <v>80</v>
      </c>
      <c r="C1577" s="19"/>
      <c r="E1577" t="s">
        <v>4083</v>
      </c>
      <c r="F1577" s="5" t="s">
        <v>4118</v>
      </c>
      <c r="G1577" s="3" t="s">
        <v>4132</v>
      </c>
      <c r="H1577">
        <v>5</v>
      </c>
      <c r="I1577" t="str">
        <f t="shared" si="24"/>
        <v>O.84.240</v>
      </c>
      <c r="J1577" s="9" t="s">
        <v>4119</v>
      </c>
      <c r="K1577" t="s">
        <v>4119</v>
      </c>
      <c r="L1577" t="s">
        <v>4120</v>
      </c>
    </row>
    <row r="1578" spans="1:12">
      <c r="A1578" s="19"/>
      <c r="B1578" s="19" t="s">
        <v>80</v>
      </c>
      <c r="C1578" s="19"/>
      <c r="E1578" t="s">
        <v>4083</v>
      </c>
      <c r="F1578" s="5" t="s">
        <v>4121</v>
      </c>
      <c r="G1578" s="3" t="s">
        <v>4133</v>
      </c>
      <c r="H1578">
        <v>5</v>
      </c>
      <c r="I1578" t="str">
        <f t="shared" si="24"/>
        <v>O.84.250</v>
      </c>
      <c r="J1578" s="9" t="s">
        <v>4122</v>
      </c>
      <c r="K1578" t="s">
        <v>4122</v>
      </c>
      <c r="L1578" t="s">
        <v>4123</v>
      </c>
    </row>
    <row r="1579" spans="1:12">
      <c r="A1579" s="19"/>
      <c r="B1579" s="19" t="s">
        <v>80</v>
      </c>
      <c r="C1579" s="19"/>
      <c r="E1579" t="s">
        <v>4083</v>
      </c>
      <c r="F1579" s="5" t="s">
        <v>4124</v>
      </c>
      <c r="G1579" s="3" t="s">
        <v>4134</v>
      </c>
      <c r="H1579">
        <v>5</v>
      </c>
      <c r="I1579" t="str">
        <f t="shared" si="24"/>
        <v>O.84.300</v>
      </c>
      <c r="J1579" s="9" t="s">
        <v>4096</v>
      </c>
      <c r="K1579" t="s">
        <v>4097</v>
      </c>
      <c r="L1579" t="s">
        <v>4125</v>
      </c>
    </row>
    <row r="1580" spans="1:12" s="1" customFormat="1">
      <c r="A1580" s="19"/>
      <c r="B1580" s="19" t="s">
        <v>80</v>
      </c>
      <c r="C1580" s="19"/>
      <c r="D1580" s="16"/>
      <c r="E1580" s="1" t="s">
        <v>4135</v>
      </c>
      <c r="F1580" s="1" t="s">
        <v>4135</v>
      </c>
      <c r="G1580" s="2"/>
      <c r="H1580" s="1">
        <v>1</v>
      </c>
      <c r="I1580" s="1" t="str">
        <f t="shared" si="24"/>
        <v>P.</v>
      </c>
      <c r="J1580" s="1" t="s">
        <v>4136</v>
      </c>
      <c r="K1580" s="1" t="s">
        <v>4136</v>
      </c>
      <c r="L1580" s="1" t="s">
        <v>4137</v>
      </c>
    </row>
    <row r="1581" spans="1:12">
      <c r="A1581" s="19"/>
      <c r="B1581" s="19" t="s">
        <v>80</v>
      </c>
      <c r="C1581" s="19"/>
      <c r="E1581" t="s">
        <v>4135</v>
      </c>
      <c r="F1581" s="5" t="s">
        <v>4135</v>
      </c>
      <c r="G1581" s="3">
        <v>85</v>
      </c>
      <c r="H1581">
        <v>2</v>
      </c>
      <c r="I1581" t="str">
        <f t="shared" si="24"/>
        <v>P.85</v>
      </c>
      <c r="J1581" s="6" t="s">
        <v>4136</v>
      </c>
      <c r="K1581" t="s">
        <v>4136</v>
      </c>
    </row>
    <row r="1582" spans="1:12">
      <c r="A1582" s="19"/>
      <c r="B1582" s="19" t="s">
        <v>80</v>
      </c>
      <c r="C1582" s="19"/>
      <c r="E1582" t="s">
        <v>4135</v>
      </c>
      <c r="F1582" s="5">
        <v>85</v>
      </c>
      <c r="G1582" s="3" t="s">
        <v>4138</v>
      </c>
      <c r="H1582">
        <v>3</v>
      </c>
      <c r="I1582" t="str">
        <f t="shared" si="24"/>
        <v>P.85.1</v>
      </c>
      <c r="J1582" s="7" t="s">
        <v>4139</v>
      </c>
      <c r="K1582" t="s">
        <v>4139</v>
      </c>
    </row>
    <row r="1583" spans="1:12">
      <c r="A1583" s="19"/>
      <c r="B1583" s="19" t="s">
        <v>80</v>
      </c>
      <c r="C1583" s="19"/>
      <c r="E1583" t="s">
        <v>4135</v>
      </c>
      <c r="F1583" s="5">
        <v>85</v>
      </c>
      <c r="G1583" s="3" t="s">
        <v>4140</v>
      </c>
      <c r="H1583">
        <v>3</v>
      </c>
      <c r="I1583" t="str">
        <f t="shared" si="24"/>
        <v>P.85.2</v>
      </c>
      <c r="J1583" s="7" t="s">
        <v>4141</v>
      </c>
      <c r="K1583" t="s">
        <v>4141</v>
      </c>
    </row>
    <row r="1584" spans="1:12">
      <c r="A1584" s="19"/>
      <c r="B1584" s="19" t="s">
        <v>80</v>
      </c>
      <c r="C1584" s="19"/>
      <c r="E1584" t="s">
        <v>4135</v>
      </c>
      <c r="F1584" s="5">
        <v>85</v>
      </c>
      <c r="G1584" s="3" t="s">
        <v>4142</v>
      </c>
      <c r="H1584">
        <v>3</v>
      </c>
      <c r="I1584" t="str">
        <f t="shared" si="24"/>
        <v>P.85.3</v>
      </c>
      <c r="J1584" s="7" t="s">
        <v>4143</v>
      </c>
      <c r="K1584" t="s">
        <v>4144</v>
      </c>
      <c r="L1584" t="s">
        <v>4145</v>
      </c>
    </row>
    <row r="1585" spans="1:12">
      <c r="A1585" s="19"/>
      <c r="B1585" s="19" t="s">
        <v>80</v>
      </c>
      <c r="C1585" s="19"/>
      <c r="E1585" t="s">
        <v>4135</v>
      </c>
      <c r="F1585" s="5">
        <v>85</v>
      </c>
      <c r="G1585" s="3" t="s">
        <v>4146</v>
      </c>
      <c r="H1585">
        <v>3</v>
      </c>
      <c r="I1585" t="str">
        <f t="shared" si="24"/>
        <v>P.85.4</v>
      </c>
      <c r="J1585" s="7" t="s">
        <v>4147</v>
      </c>
      <c r="K1585" t="s">
        <v>4147</v>
      </c>
      <c r="L1585" t="s">
        <v>4148</v>
      </c>
    </row>
    <row r="1586" spans="1:12">
      <c r="A1586" s="19"/>
      <c r="B1586" s="19" t="s">
        <v>80</v>
      </c>
      <c r="C1586" s="19"/>
      <c r="E1586" t="s">
        <v>4135</v>
      </c>
      <c r="F1586" s="5">
        <v>85</v>
      </c>
      <c r="G1586" s="3" t="s">
        <v>4149</v>
      </c>
      <c r="H1586">
        <v>3</v>
      </c>
      <c r="I1586" t="str">
        <f t="shared" si="24"/>
        <v>P.85.5</v>
      </c>
      <c r="J1586" s="7" t="s">
        <v>4150</v>
      </c>
      <c r="K1586" t="s">
        <v>4150</v>
      </c>
      <c r="L1586" t="s">
        <v>4151</v>
      </c>
    </row>
    <row r="1587" spans="1:12">
      <c r="A1587" s="19"/>
      <c r="B1587" s="19" t="s">
        <v>80</v>
      </c>
      <c r="C1587" s="19"/>
      <c r="E1587" t="s">
        <v>4135</v>
      </c>
      <c r="F1587" s="5">
        <v>85</v>
      </c>
      <c r="G1587" s="3" t="s">
        <v>4152</v>
      </c>
      <c r="H1587">
        <v>3</v>
      </c>
      <c r="I1587" t="str">
        <f t="shared" si="24"/>
        <v>P.85.6</v>
      </c>
      <c r="J1587" s="7" t="s">
        <v>4153</v>
      </c>
      <c r="K1587" t="s">
        <v>4154</v>
      </c>
    </row>
    <row r="1588" spans="1:12">
      <c r="A1588" s="19"/>
      <c r="B1588" s="19" t="s">
        <v>80</v>
      </c>
      <c r="C1588" s="19"/>
      <c r="E1588" t="s">
        <v>4135</v>
      </c>
      <c r="F1588" s="5" t="s">
        <v>4138</v>
      </c>
      <c r="G1588" s="3" t="s">
        <v>4155</v>
      </c>
      <c r="H1588">
        <v>4</v>
      </c>
      <c r="I1588" t="str">
        <f t="shared" si="24"/>
        <v>P.85.10</v>
      </c>
      <c r="J1588" s="8" t="s">
        <v>4139</v>
      </c>
      <c r="K1588" t="s">
        <v>4139</v>
      </c>
      <c r="L1588" t="s">
        <v>4156</v>
      </c>
    </row>
    <row r="1589" spans="1:12">
      <c r="A1589" s="19"/>
      <c r="B1589" s="19" t="s">
        <v>80</v>
      </c>
      <c r="C1589" s="19"/>
      <c r="E1589" t="s">
        <v>4135</v>
      </c>
      <c r="F1589" s="5" t="s">
        <v>4140</v>
      </c>
      <c r="G1589" s="3" t="s">
        <v>4157</v>
      </c>
      <c r="H1589">
        <v>4</v>
      </c>
      <c r="I1589" t="str">
        <f t="shared" si="24"/>
        <v>P.85.20</v>
      </c>
      <c r="J1589" s="8" t="s">
        <v>4141</v>
      </c>
      <c r="K1589" t="s">
        <v>4141</v>
      </c>
      <c r="L1589" t="s">
        <v>4158</v>
      </c>
    </row>
    <row r="1590" spans="1:12">
      <c r="A1590" s="19"/>
      <c r="B1590" s="19" t="s">
        <v>80</v>
      </c>
      <c r="C1590" s="19"/>
      <c r="E1590" t="s">
        <v>4135</v>
      </c>
      <c r="F1590" s="5" t="s">
        <v>4142</v>
      </c>
      <c r="G1590" s="3" t="s">
        <v>4159</v>
      </c>
      <c r="H1590">
        <v>4</v>
      </c>
      <c r="I1590" t="str">
        <f t="shared" si="24"/>
        <v>P.85.31</v>
      </c>
      <c r="J1590" s="8" t="s">
        <v>4160</v>
      </c>
      <c r="K1590" t="s">
        <v>4161</v>
      </c>
      <c r="L1590" t="s">
        <v>4162</v>
      </c>
    </row>
    <row r="1591" spans="1:12">
      <c r="A1591" s="19"/>
      <c r="B1591" s="19" t="s">
        <v>80</v>
      </c>
      <c r="C1591" s="19"/>
      <c r="E1591" t="s">
        <v>4135</v>
      </c>
      <c r="F1591" s="5" t="s">
        <v>4142</v>
      </c>
      <c r="G1591" s="3" t="s">
        <v>4163</v>
      </c>
      <c r="H1591">
        <v>4</v>
      </c>
      <c r="I1591" t="str">
        <f t="shared" si="24"/>
        <v>P.85.32</v>
      </c>
      <c r="J1591" s="8" t="s">
        <v>4164</v>
      </c>
      <c r="K1591" t="s">
        <v>4165</v>
      </c>
      <c r="L1591" t="s">
        <v>4166</v>
      </c>
    </row>
    <row r="1592" spans="1:12">
      <c r="A1592" s="19"/>
      <c r="B1592" s="19" t="s">
        <v>80</v>
      </c>
      <c r="C1592" s="19"/>
      <c r="E1592" t="s">
        <v>4135</v>
      </c>
      <c r="F1592" s="5" t="s">
        <v>4146</v>
      </c>
      <c r="G1592" s="3" t="s">
        <v>4167</v>
      </c>
      <c r="H1592">
        <v>4</v>
      </c>
      <c r="I1592" t="str">
        <f t="shared" si="24"/>
        <v>P.85.41</v>
      </c>
      <c r="J1592" s="8" t="s">
        <v>4168</v>
      </c>
      <c r="K1592" t="s">
        <v>4168</v>
      </c>
      <c r="L1592" t="s">
        <v>4169</v>
      </c>
    </row>
    <row r="1593" spans="1:12">
      <c r="A1593" s="19"/>
      <c r="B1593" s="19" t="s">
        <v>80</v>
      </c>
      <c r="C1593" s="19"/>
      <c r="E1593" t="s">
        <v>4135</v>
      </c>
      <c r="F1593" s="5" t="s">
        <v>4146</v>
      </c>
      <c r="G1593" s="3" t="s">
        <v>4170</v>
      </c>
      <c r="H1593">
        <v>4</v>
      </c>
      <c r="I1593" t="str">
        <f t="shared" si="24"/>
        <v>P.85.42</v>
      </c>
      <c r="J1593" s="8" t="s">
        <v>4171</v>
      </c>
      <c r="K1593" t="s">
        <v>4172</v>
      </c>
    </row>
    <row r="1594" spans="1:12">
      <c r="A1594" s="19"/>
      <c r="B1594" s="19" t="s">
        <v>80</v>
      </c>
      <c r="C1594" s="19"/>
      <c r="E1594" t="s">
        <v>4135</v>
      </c>
      <c r="F1594" s="5" t="s">
        <v>4149</v>
      </c>
      <c r="G1594" s="3" t="s">
        <v>4173</v>
      </c>
      <c r="H1594">
        <v>4</v>
      </c>
      <c r="I1594" t="str">
        <f t="shared" si="24"/>
        <v>P.85.51</v>
      </c>
      <c r="J1594" s="8" t="s">
        <v>4174</v>
      </c>
      <c r="K1594" t="s">
        <v>4175</v>
      </c>
      <c r="L1594" t="s">
        <v>4176</v>
      </c>
    </row>
    <row r="1595" spans="1:12">
      <c r="A1595" s="19"/>
      <c r="B1595" s="19" t="s">
        <v>80</v>
      </c>
      <c r="C1595" s="19"/>
      <c r="E1595" t="s">
        <v>4135</v>
      </c>
      <c r="F1595" s="5" t="s">
        <v>4149</v>
      </c>
      <c r="G1595" s="3" t="s">
        <v>4177</v>
      </c>
      <c r="H1595">
        <v>4</v>
      </c>
      <c r="I1595" t="str">
        <f t="shared" si="24"/>
        <v>P.85.52</v>
      </c>
      <c r="J1595" s="8" t="s">
        <v>4178</v>
      </c>
      <c r="K1595" t="s">
        <v>4178</v>
      </c>
      <c r="L1595" t="s">
        <v>4179</v>
      </c>
    </row>
    <row r="1596" spans="1:12">
      <c r="A1596" s="19"/>
      <c r="B1596" s="19" t="s">
        <v>80</v>
      </c>
      <c r="C1596" s="19"/>
      <c r="E1596" t="s">
        <v>4135</v>
      </c>
      <c r="F1596" s="5" t="s">
        <v>4149</v>
      </c>
      <c r="G1596" s="3" t="s">
        <v>4180</v>
      </c>
      <c r="H1596">
        <v>4</v>
      </c>
      <c r="I1596" t="str">
        <f t="shared" si="24"/>
        <v>P.85.53</v>
      </c>
      <c r="J1596" s="8" t="s">
        <v>4181</v>
      </c>
      <c r="K1596" t="s">
        <v>4181</v>
      </c>
      <c r="L1596" t="s">
        <v>4182</v>
      </c>
    </row>
    <row r="1597" spans="1:12">
      <c r="A1597" s="19"/>
      <c r="B1597" s="19" t="s">
        <v>80</v>
      </c>
      <c r="C1597" s="19"/>
      <c r="E1597" t="s">
        <v>4135</v>
      </c>
      <c r="F1597" s="5" t="s">
        <v>4149</v>
      </c>
      <c r="G1597" s="3" t="s">
        <v>4183</v>
      </c>
      <c r="H1597">
        <v>4</v>
      </c>
      <c r="I1597" t="str">
        <f t="shared" si="24"/>
        <v>P.85.59</v>
      </c>
      <c r="J1597" s="8" t="s">
        <v>4184</v>
      </c>
      <c r="K1597" t="s">
        <v>4185</v>
      </c>
      <c r="L1597" t="s">
        <v>4186</v>
      </c>
    </row>
    <row r="1598" spans="1:12">
      <c r="A1598" s="19"/>
      <c r="B1598" s="19" t="s">
        <v>80</v>
      </c>
      <c r="C1598" s="19"/>
      <c r="E1598" t="s">
        <v>4135</v>
      </c>
      <c r="F1598" s="5" t="s">
        <v>4152</v>
      </c>
      <c r="G1598" s="3" t="s">
        <v>4187</v>
      </c>
      <c r="H1598">
        <v>4</v>
      </c>
      <c r="I1598" t="str">
        <f t="shared" si="24"/>
        <v>P.85.60</v>
      </c>
      <c r="J1598" s="8" t="s">
        <v>4153</v>
      </c>
      <c r="K1598" t="s">
        <v>4154</v>
      </c>
      <c r="L1598" t="s">
        <v>4188</v>
      </c>
    </row>
    <row r="1599" spans="1:12">
      <c r="A1599" s="19"/>
      <c r="B1599" s="19" t="s">
        <v>80</v>
      </c>
      <c r="C1599" s="19"/>
      <c r="E1599" t="s">
        <v>4135</v>
      </c>
      <c r="F1599" s="5" t="s">
        <v>4155</v>
      </c>
      <c r="G1599" s="3" t="s">
        <v>4189</v>
      </c>
      <c r="H1599">
        <v>5</v>
      </c>
      <c r="I1599" t="str">
        <f t="shared" si="24"/>
        <v>P.85.100</v>
      </c>
      <c r="J1599" s="9" t="s">
        <v>4139</v>
      </c>
      <c r="K1599" t="s">
        <v>4139</v>
      </c>
      <c r="L1599" t="s">
        <v>4156</v>
      </c>
    </row>
    <row r="1600" spans="1:12">
      <c r="A1600" s="19"/>
      <c r="B1600" s="19" t="s">
        <v>80</v>
      </c>
      <c r="C1600" s="19"/>
      <c r="E1600" t="s">
        <v>4135</v>
      </c>
      <c r="F1600" s="5" t="s">
        <v>4157</v>
      </c>
      <c r="G1600" s="3" t="s">
        <v>4190</v>
      </c>
      <c r="H1600">
        <v>5</v>
      </c>
      <c r="I1600" t="str">
        <f t="shared" si="24"/>
        <v>P.85.201</v>
      </c>
      <c r="J1600" s="9" t="s">
        <v>4191</v>
      </c>
      <c r="K1600" t="s">
        <v>4191</v>
      </c>
      <c r="L1600" t="s">
        <v>4192</v>
      </c>
    </row>
    <row r="1601" spans="1:12">
      <c r="A1601" s="19"/>
      <c r="B1601" s="19" t="s">
        <v>80</v>
      </c>
      <c r="C1601" s="19"/>
      <c r="E1601" t="s">
        <v>4135</v>
      </c>
      <c r="F1601" s="5" t="s">
        <v>4157</v>
      </c>
      <c r="G1601" s="3" t="s">
        <v>4193</v>
      </c>
      <c r="H1601">
        <v>5</v>
      </c>
      <c r="I1601" t="str">
        <f t="shared" si="24"/>
        <v>P.85.202</v>
      </c>
      <c r="J1601" s="9" t="s">
        <v>4194</v>
      </c>
      <c r="K1601" t="s">
        <v>4195</v>
      </c>
      <c r="L1601" t="s">
        <v>4196</v>
      </c>
    </row>
    <row r="1602" spans="1:12">
      <c r="A1602" s="19"/>
      <c r="B1602" s="19" t="s">
        <v>80</v>
      </c>
      <c r="C1602" s="19"/>
      <c r="E1602" t="s">
        <v>4135</v>
      </c>
      <c r="F1602" s="5" t="s">
        <v>4157</v>
      </c>
      <c r="G1602" s="3" t="s">
        <v>4197</v>
      </c>
      <c r="H1602">
        <v>5</v>
      </c>
      <c r="I1602" t="str">
        <f t="shared" ref="I1602:I1665" si="25">CONCATENATE(E1602,".",G1602)</f>
        <v>P.85.203</v>
      </c>
      <c r="J1602" s="9" t="s">
        <v>4198</v>
      </c>
      <c r="K1602" t="s">
        <v>4199</v>
      </c>
      <c r="L1602" t="s">
        <v>4200</v>
      </c>
    </row>
    <row r="1603" spans="1:12">
      <c r="A1603" s="19"/>
      <c r="B1603" s="19" t="s">
        <v>80</v>
      </c>
      <c r="C1603" s="19"/>
      <c r="E1603" t="s">
        <v>4135</v>
      </c>
      <c r="F1603" s="5" t="s">
        <v>4159</v>
      </c>
      <c r="G1603" s="3" t="s">
        <v>4201</v>
      </c>
      <c r="H1603">
        <v>5</v>
      </c>
      <c r="I1603" t="str">
        <f t="shared" si="25"/>
        <v>P.85.310</v>
      </c>
      <c r="J1603" s="9" t="s">
        <v>4160</v>
      </c>
      <c r="K1603" t="s">
        <v>4161</v>
      </c>
      <c r="L1603" t="s">
        <v>4162</v>
      </c>
    </row>
    <row r="1604" spans="1:12">
      <c r="A1604" s="19"/>
      <c r="B1604" s="19" t="s">
        <v>80</v>
      </c>
      <c r="C1604" s="19"/>
      <c r="E1604" t="s">
        <v>4135</v>
      </c>
      <c r="F1604" s="5" t="s">
        <v>4163</v>
      </c>
      <c r="G1604" s="3" t="s">
        <v>4202</v>
      </c>
      <c r="H1604">
        <v>5</v>
      </c>
      <c r="I1604" t="str">
        <f t="shared" si="25"/>
        <v>P.85.320</v>
      </c>
      <c r="J1604" s="9" t="s">
        <v>4164</v>
      </c>
      <c r="K1604" t="s">
        <v>4165</v>
      </c>
      <c r="L1604" t="s">
        <v>4166</v>
      </c>
    </row>
    <row r="1605" spans="1:12">
      <c r="A1605" s="19"/>
      <c r="B1605" s="19" t="s">
        <v>80</v>
      </c>
      <c r="C1605" s="19"/>
      <c r="E1605" t="s">
        <v>4135</v>
      </c>
      <c r="F1605" s="5" t="s">
        <v>4167</v>
      </c>
      <c r="G1605" s="3" t="s">
        <v>4203</v>
      </c>
      <c r="H1605">
        <v>5</v>
      </c>
      <c r="I1605" t="str">
        <f t="shared" si="25"/>
        <v>P.85.410</v>
      </c>
      <c r="J1605" s="9" t="s">
        <v>4168</v>
      </c>
      <c r="K1605" t="s">
        <v>4168</v>
      </c>
      <c r="L1605" t="s">
        <v>4169</v>
      </c>
    </row>
    <row r="1606" spans="1:12">
      <c r="A1606" s="19"/>
      <c r="B1606" s="19" t="s">
        <v>80</v>
      </c>
      <c r="C1606" s="19"/>
      <c r="E1606" t="s">
        <v>4135</v>
      </c>
      <c r="F1606" s="5" t="s">
        <v>4170</v>
      </c>
      <c r="G1606" s="3" t="s">
        <v>4204</v>
      </c>
      <c r="H1606">
        <v>5</v>
      </c>
      <c r="I1606" t="str">
        <f t="shared" si="25"/>
        <v>P.85.421</v>
      </c>
      <c r="J1606" s="9" t="s">
        <v>4205</v>
      </c>
      <c r="K1606" t="s">
        <v>4205</v>
      </c>
      <c r="L1606" t="s">
        <v>4206</v>
      </c>
    </row>
    <row r="1607" spans="1:12">
      <c r="A1607" s="19"/>
      <c r="B1607" s="19" t="s">
        <v>80</v>
      </c>
      <c r="C1607" s="19"/>
      <c r="E1607" t="s">
        <v>4135</v>
      </c>
      <c r="F1607" s="5" t="s">
        <v>4170</v>
      </c>
      <c r="G1607" s="3" t="s">
        <v>4207</v>
      </c>
      <c r="H1607">
        <v>5</v>
      </c>
      <c r="I1607" t="str">
        <f t="shared" si="25"/>
        <v>P.85.422</v>
      </c>
      <c r="J1607" s="9" t="s">
        <v>4208</v>
      </c>
      <c r="K1607" t="s">
        <v>4209</v>
      </c>
      <c r="L1607" t="s">
        <v>4210</v>
      </c>
    </row>
    <row r="1608" spans="1:12">
      <c r="A1608" s="19"/>
      <c r="B1608" s="19" t="s">
        <v>80</v>
      </c>
      <c r="C1608" s="19"/>
      <c r="E1608" t="s">
        <v>4135</v>
      </c>
      <c r="F1608" s="5" t="s">
        <v>4170</v>
      </c>
      <c r="G1608" s="3" t="s">
        <v>4211</v>
      </c>
      <c r="H1608">
        <v>5</v>
      </c>
      <c r="I1608" t="str">
        <f t="shared" si="25"/>
        <v>P.85.423</v>
      </c>
      <c r="J1608" s="9" t="s">
        <v>4212</v>
      </c>
      <c r="K1608" t="s">
        <v>4213</v>
      </c>
      <c r="L1608" t="s">
        <v>4214</v>
      </c>
    </row>
    <row r="1609" spans="1:12">
      <c r="A1609" s="19"/>
      <c r="B1609" s="19" t="s">
        <v>80</v>
      </c>
      <c r="C1609" s="19"/>
      <c r="E1609" t="s">
        <v>4135</v>
      </c>
      <c r="F1609" s="5" t="s">
        <v>4170</v>
      </c>
      <c r="G1609" s="3" t="s">
        <v>4215</v>
      </c>
      <c r="H1609">
        <v>5</v>
      </c>
      <c r="I1609" t="str">
        <f t="shared" si="25"/>
        <v>P.85.424</v>
      </c>
      <c r="J1609" s="9" t="s">
        <v>4216</v>
      </c>
      <c r="K1609" t="s">
        <v>4217</v>
      </c>
    </row>
    <row r="1610" spans="1:12">
      <c r="A1610" s="19"/>
      <c r="B1610" s="19" t="s">
        <v>80</v>
      </c>
      <c r="C1610" s="19"/>
      <c r="E1610" t="s">
        <v>4135</v>
      </c>
      <c r="F1610" s="5" t="s">
        <v>4170</v>
      </c>
      <c r="G1610" s="3" t="s">
        <v>4218</v>
      </c>
      <c r="H1610">
        <v>5</v>
      </c>
      <c r="I1610" t="str">
        <f t="shared" si="25"/>
        <v>P.85.429</v>
      </c>
      <c r="J1610" s="9" t="s">
        <v>4219</v>
      </c>
      <c r="K1610" t="s">
        <v>4220</v>
      </c>
      <c r="L1610" t="s">
        <v>4221</v>
      </c>
    </row>
    <row r="1611" spans="1:12">
      <c r="A1611" s="19"/>
      <c r="B1611" s="19" t="s">
        <v>80</v>
      </c>
      <c r="C1611" s="19"/>
      <c r="E1611" t="s">
        <v>4135</v>
      </c>
      <c r="F1611" s="5" t="s">
        <v>4173</v>
      </c>
      <c r="G1611" s="3" t="s">
        <v>4222</v>
      </c>
      <c r="H1611">
        <v>5</v>
      </c>
      <c r="I1611" t="str">
        <f t="shared" si="25"/>
        <v>P.85.510</v>
      </c>
      <c r="J1611" s="9" t="s">
        <v>4174</v>
      </c>
      <c r="K1611" t="s">
        <v>4175</v>
      </c>
      <c r="L1611" t="s">
        <v>4176</v>
      </c>
    </row>
    <row r="1612" spans="1:12">
      <c r="A1612" s="19"/>
      <c r="B1612" s="19" t="s">
        <v>80</v>
      </c>
      <c r="C1612" s="19"/>
      <c r="E1612" t="s">
        <v>4135</v>
      </c>
      <c r="F1612" s="5" t="s">
        <v>4177</v>
      </c>
      <c r="G1612" s="3" t="s">
        <v>4223</v>
      </c>
      <c r="H1612">
        <v>5</v>
      </c>
      <c r="I1612" t="str">
        <f t="shared" si="25"/>
        <v>P.85.521</v>
      </c>
      <c r="J1612" s="9" t="s">
        <v>4224</v>
      </c>
      <c r="K1612" t="s">
        <v>4225</v>
      </c>
      <c r="L1612" t="s">
        <v>4226</v>
      </c>
    </row>
    <row r="1613" spans="1:12">
      <c r="A1613" s="19"/>
      <c r="B1613" s="19" t="s">
        <v>80</v>
      </c>
      <c r="C1613" s="19"/>
      <c r="E1613" t="s">
        <v>4135</v>
      </c>
      <c r="F1613" s="5" t="s">
        <v>4177</v>
      </c>
      <c r="G1613" s="3" t="s">
        <v>4227</v>
      </c>
      <c r="H1613">
        <v>5</v>
      </c>
      <c r="I1613" t="str">
        <f t="shared" si="25"/>
        <v>P.85.522</v>
      </c>
      <c r="J1613" s="9" t="s">
        <v>4228</v>
      </c>
      <c r="K1613" t="s">
        <v>4228</v>
      </c>
      <c r="L1613" t="s">
        <v>4229</v>
      </c>
    </row>
    <row r="1614" spans="1:12">
      <c r="A1614" s="19"/>
      <c r="B1614" s="19" t="s">
        <v>80</v>
      </c>
      <c r="C1614" s="19"/>
      <c r="E1614" t="s">
        <v>4135</v>
      </c>
      <c r="F1614" s="5" t="s">
        <v>4177</v>
      </c>
      <c r="G1614" s="3" t="s">
        <v>4230</v>
      </c>
      <c r="H1614">
        <v>5</v>
      </c>
      <c r="I1614" t="str">
        <f t="shared" si="25"/>
        <v>P.85.529</v>
      </c>
      <c r="J1614" s="9" t="s">
        <v>4231</v>
      </c>
      <c r="K1614" t="s">
        <v>4231</v>
      </c>
      <c r="L1614" t="s">
        <v>4232</v>
      </c>
    </row>
    <row r="1615" spans="1:12">
      <c r="A1615" s="19"/>
      <c r="B1615" s="19" t="s">
        <v>80</v>
      </c>
      <c r="C1615" s="19"/>
      <c r="E1615" t="s">
        <v>4135</v>
      </c>
      <c r="F1615" s="5" t="s">
        <v>4180</v>
      </c>
      <c r="G1615" s="3" t="s">
        <v>4233</v>
      </c>
      <c r="H1615">
        <v>5</v>
      </c>
      <c r="I1615" t="str">
        <f t="shared" si="25"/>
        <v>P.85.530</v>
      </c>
      <c r="J1615" s="9" t="s">
        <v>4181</v>
      </c>
      <c r="K1615" t="s">
        <v>4181</v>
      </c>
      <c r="L1615" t="s">
        <v>4234</v>
      </c>
    </row>
    <row r="1616" spans="1:12">
      <c r="A1616" s="19"/>
      <c r="B1616" s="19" t="s">
        <v>80</v>
      </c>
      <c r="C1616" s="19"/>
      <c r="E1616" t="s">
        <v>4135</v>
      </c>
      <c r="F1616" s="5" t="s">
        <v>4183</v>
      </c>
      <c r="G1616" s="3" t="s">
        <v>4235</v>
      </c>
      <c r="H1616">
        <v>5</v>
      </c>
      <c r="I1616" t="str">
        <f t="shared" si="25"/>
        <v>P.85.591</v>
      </c>
      <c r="J1616" s="9" t="s">
        <v>4236</v>
      </c>
      <c r="K1616" t="s">
        <v>4236</v>
      </c>
      <c r="L1616" t="s">
        <v>4237</v>
      </c>
    </row>
    <row r="1617" spans="1:12">
      <c r="A1617" s="19"/>
      <c r="B1617" s="19" t="s">
        <v>80</v>
      </c>
      <c r="C1617" s="19"/>
      <c r="E1617" t="s">
        <v>4135</v>
      </c>
      <c r="F1617" s="5" t="s">
        <v>4183</v>
      </c>
      <c r="G1617" s="3" t="s">
        <v>4238</v>
      </c>
      <c r="H1617">
        <v>5</v>
      </c>
      <c r="I1617" t="str">
        <f t="shared" si="25"/>
        <v>P.85.592</v>
      </c>
      <c r="J1617" s="9" t="s">
        <v>4239</v>
      </c>
      <c r="K1617" t="s">
        <v>4240</v>
      </c>
      <c r="L1617" t="s">
        <v>4241</v>
      </c>
    </row>
    <row r="1618" spans="1:12">
      <c r="A1618" s="19"/>
      <c r="B1618" s="19" t="s">
        <v>80</v>
      </c>
      <c r="C1618" s="19"/>
      <c r="E1618" t="s">
        <v>4135</v>
      </c>
      <c r="F1618" s="5" t="s">
        <v>4183</v>
      </c>
      <c r="G1618" s="3" t="s">
        <v>4242</v>
      </c>
      <c r="H1618">
        <v>5</v>
      </c>
      <c r="I1618" t="str">
        <f t="shared" si="25"/>
        <v>P.85.593</v>
      </c>
      <c r="J1618" s="9" t="s">
        <v>4243</v>
      </c>
      <c r="K1618" t="s">
        <v>4244</v>
      </c>
    </row>
    <row r="1619" spans="1:12">
      <c r="A1619" s="19"/>
      <c r="B1619" s="19" t="s">
        <v>80</v>
      </c>
      <c r="C1619" s="19"/>
      <c r="E1619" t="s">
        <v>4135</v>
      </c>
      <c r="F1619" s="5" t="s">
        <v>4183</v>
      </c>
      <c r="G1619" s="3" t="s">
        <v>4245</v>
      </c>
      <c r="H1619">
        <v>5</v>
      </c>
      <c r="I1619" t="str">
        <f t="shared" si="25"/>
        <v>P.85.594</v>
      </c>
      <c r="J1619" s="9" t="s">
        <v>4246</v>
      </c>
      <c r="K1619" t="s">
        <v>4246</v>
      </c>
      <c r="L1619" t="s">
        <v>4247</v>
      </c>
    </row>
    <row r="1620" spans="1:12">
      <c r="A1620" s="19"/>
      <c r="B1620" s="19" t="s">
        <v>80</v>
      </c>
      <c r="C1620" s="19"/>
      <c r="E1620" t="s">
        <v>4135</v>
      </c>
      <c r="F1620" s="5" t="s">
        <v>4183</v>
      </c>
      <c r="G1620" s="3" t="s">
        <v>4248</v>
      </c>
      <c r="H1620">
        <v>5</v>
      </c>
      <c r="I1620" t="str">
        <f t="shared" si="25"/>
        <v>P.85.595</v>
      </c>
      <c r="J1620" s="9" t="s">
        <v>4249</v>
      </c>
      <c r="K1620" t="s">
        <v>4249</v>
      </c>
      <c r="L1620" t="s">
        <v>4250</v>
      </c>
    </row>
    <row r="1621" spans="1:12">
      <c r="A1621" s="19"/>
      <c r="B1621" s="19" t="s">
        <v>80</v>
      </c>
      <c r="C1621" s="19"/>
      <c r="E1621" t="s">
        <v>4135</v>
      </c>
      <c r="F1621" s="5" t="s">
        <v>4183</v>
      </c>
      <c r="G1621" s="3" t="s">
        <v>4251</v>
      </c>
      <c r="H1621">
        <v>5</v>
      </c>
      <c r="I1621" t="str">
        <f t="shared" si="25"/>
        <v>P.85.596</v>
      </c>
      <c r="J1621" s="9" t="s">
        <v>4252</v>
      </c>
      <c r="K1621" t="s">
        <v>4252</v>
      </c>
      <c r="L1621" t="s">
        <v>4253</v>
      </c>
    </row>
    <row r="1622" spans="1:12">
      <c r="A1622" s="19"/>
      <c r="B1622" s="19" t="s">
        <v>80</v>
      </c>
      <c r="C1622" s="19"/>
      <c r="E1622" t="s">
        <v>4135</v>
      </c>
      <c r="F1622" s="5" t="s">
        <v>4183</v>
      </c>
      <c r="G1622" s="3" t="s">
        <v>4254</v>
      </c>
      <c r="H1622">
        <v>5</v>
      </c>
      <c r="I1622" t="str">
        <f t="shared" si="25"/>
        <v>P.85.599</v>
      </c>
      <c r="J1622" s="9" t="s">
        <v>4184</v>
      </c>
      <c r="K1622" t="s">
        <v>4255</v>
      </c>
      <c r="L1622" t="s">
        <v>4256</v>
      </c>
    </row>
    <row r="1623" spans="1:12">
      <c r="A1623" s="19"/>
      <c r="B1623" s="19" t="s">
        <v>80</v>
      </c>
      <c r="C1623" s="19"/>
      <c r="E1623" t="s">
        <v>4135</v>
      </c>
      <c r="F1623" s="5" t="s">
        <v>4187</v>
      </c>
      <c r="G1623" s="3" t="s">
        <v>4257</v>
      </c>
      <c r="H1623">
        <v>5</v>
      </c>
      <c r="I1623" t="str">
        <f t="shared" si="25"/>
        <v>P.85.601</v>
      </c>
      <c r="J1623" s="9" t="s">
        <v>4258</v>
      </c>
      <c r="K1623" t="s">
        <v>4259</v>
      </c>
    </row>
    <row r="1624" spans="1:12">
      <c r="A1624" s="19"/>
      <c r="B1624" s="19" t="s">
        <v>80</v>
      </c>
      <c r="C1624" s="19"/>
      <c r="E1624" t="s">
        <v>4135</v>
      </c>
      <c r="F1624" s="5" t="s">
        <v>4187</v>
      </c>
      <c r="G1624" s="3" t="s">
        <v>4260</v>
      </c>
      <c r="H1624">
        <v>5</v>
      </c>
      <c r="I1624" t="str">
        <f t="shared" si="25"/>
        <v>P.85.609</v>
      </c>
      <c r="J1624" s="9" t="s">
        <v>4261</v>
      </c>
      <c r="K1624" t="s">
        <v>4262</v>
      </c>
      <c r="L1624" t="s">
        <v>4263</v>
      </c>
    </row>
    <row r="1625" spans="1:12" s="1" customFormat="1">
      <c r="A1625" s="19"/>
      <c r="B1625" s="19" t="s">
        <v>80</v>
      </c>
      <c r="C1625" s="19"/>
      <c r="D1625" s="16"/>
      <c r="E1625" s="1" t="s">
        <v>4264</v>
      </c>
      <c r="F1625" s="1" t="s">
        <v>4264</v>
      </c>
      <c r="G1625" s="2"/>
      <c r="H1625" s="1">
        <v>1</v>
      </c>
      <c r="I1625" s="1" t="str">
        <f t="shared" si="25"/>
        <v>Q.</v>
      </c>
      <c r="J1625" s="1" t="s">
        <v>4265</v>
      </c>
      <c r="K1625" s="1" t="s">
        <v>4265</v>
      </c>
      <c r="L1625" s="1" t="s">
        <v>4266</v>
      </c>
    </row>
    <row r="1626" spans="1:12">
      <c r="A1626" s="19"/>
      <c r="B1626" s="19" t="s">
        <v>80</v>
      </c>
      <c r="C1626" s="19"/>
      <c r="E1626" t="s">
        <v>4264</v>
      </c>
      <c r="F1626" s="5" t="s">
        <v>4264</v>
      </c>
      <c r="G1626" s="3">
        <v>86</v>
      </c>
      <c r="H1626">
        <v>2</v>
      </c>
      <c r="I1626" t="str">
        <f t="shared" si="25"/>
        <v>Q.86</v>
      </c>
      <c r="J1626" s="6" t="s">
        <v>4267</v>
      </c>
      <c r="K1626" t="s">
        <v>4267</v>
      </c>
      <c r="L1626" t="s">
        <v>4268</v>
      </c>
    </row>
    <row r="1627" spans="1:12">
      <c r="A1627" s="19"/>
      <c r="B1627" s="19" t="s">
        <v>80</v>
      </c>
      <c r="C1627" s="19"/>
      <c r="E1627" t="s">
        <v>4264</v>
      </c>
      <c r="F1627" s="5">
        <v>86</v>
      </c>
      <c r="G1627" s="3" t="s">
        <v>4269</v>
      </c>
      <c r="H1627">
        <v>3</v>
      </c>
      <c r="I1627" t="str">
        <f t="shared" si="25"/>
        <v>Q.86.1</v>
      </c>
      <c r="J1627" s="7" t="s">
        <v>4270</v>
      </c>
      <c r="K1627" t="s">
        <v>4270</v>
      </c>
    </row>
    <row r="1628" spans="1:12">
      <c r="A1628" s="19"/>
      <c r="B1628" s="19" t="s">
        <v>80</v>
      </c>
      <c r="C1628" s="19"/>
      <c r="E1628" t="s">
        <v>4264</v>
      </c>
      <c r="F1628" s="5">
        <v>86</v>
      </c>
      <c r="G1628" s="3" t="s">
        <v>4271</v>
      </c>
      <c r="H1628">
        <v>3</v>
      </c>
      <c r="I1628" t="str">
        <f t="shared" si="25"/>
        <v>Q.86.2</v>
      </c>
      <c r="J1628" s="7" t="s">
        <v>4272</v>
      </c>
      <c r="K1628" t="s">
        <v>4272</v>
      </c>
      <c r="L1628" t="s">
        <v>4273</v>
      </c>
    </row>
    <row r="1629" spans="1:12">
      <c r="A1629" s="19"/>
      <c r="B1629" s="19" t="s">
        <v>80</v>
      </c>
      <c r="C1629" s="19"/>
      <c r="E1629" t="s">
        <v>4264</v>
      </c>
      <c r="F1629" s="5">
        <v>86</v>
      </c>
      <c r="G1629" s="3" t="s">
        <v>4274</v>
      </c>
      <c r="H1629">
        <v>3</v>
      </c>
      <c r="I1629" t="str">
        <f t="shared" si="25"/>
        <v>Q.86.9</v>
      </c>
      <c r="J1629" s="7" t="s">
        <v>4275</v>
      </c>
      <c r="K1629" t="s">
        <v>4275</v>
      </c>
    </row>
    <row r="1630" spans="1:12">
      <c r="A1630" s="19"/>
      <c r="B1630" s="19" t="s">
        <v>80</v>
      </c>
      <c r="C1630" s="19"/>
      <c r="E1630" t="s">
        <v>4264</v>
      </c>
      <c r="F1630" s="5" t="s">
        <v>4269</v>
      </c>
      <c r="G1630" s="3" t="s">
        <v>4276</v>
      </c>
      <c r="H1630">
        <v>4</v>
      </c>
      <c r="I1630" t="str">
        <f t="shared" si="25"/>
        <v>Q.86.10</v>
      </c>
      <c r="J1630" s="8" t="s">
        <v>4270</v>
      </c>
      <c r="K1630" t="s">
        <v>4270</v>
      </c>
      <c r="L1630" t="s">
        <v>4277</v>
      </c>
    </row>
    <row r="1631" spans="1:12">
      <c r="A1631" s="19"/>
      <c r="B1631" s="19" t="s">
        <v>80</v>
      </c>
      <c r="C1631" s="19"/>
      <c r="E1631" t="s">
        <v>4264</v>
      </c>
      <c r="F1631" s="5" t="s">
        <v>4271</v>
      </c>
      <c r="G1631" s="3" t="s">
        <v>4278</v>
      </c>
      <c r="H1631">
        <v>4</v>
      </c>
      <c r="I1631" t="str">
        <f t="shared" si="25"/>
        <v>Q.86.21</v>
      </c>
      <c r="J1631" s="8" t="s">
        <v>4279</v>
      </c>
      <c r="K1631" t="s">
        <v>4279</v>
      </c>
      <c r="L1631" t="s">
        <v>4280</v>
      </c>
    </row>
    <row r="1632" spans="1:12">
      <c r="A1632" s="19"/>
      <c r="B1632" s="19" t="s">
        <v>80</v>
      </c>
      <c r="C1632" s="19"/>
      <c r="E1632" t="s">
        <v>4264</v>
      </c>
      <c r="F1632" s="5" t="s">
        <v>4271</v>
      </c>
      <c r="G1632" s="3" t="s">
        <v>4281</v>
      </c>
      <c r="H1632">
        <v>4</v>
      </c>
      <c r="I1632" t="str">
        <f t="shared" si="25"/>
        <v>Q.86.22</v>
      </c>
      <c r="J1632" s="8" t="s">
        <v>4282</v>
      </c>
      <c r="K1632" t="s">
        <v>4282</v>
      </c>
      <c r="L1632" t="s">
        <v>4283</v>
      </c>
    </row>
    <row r="1633" spans="1:12">
      <c r="A1633" s="19"/>
      <c r="B1633" s="19" t="s">
        <v>80</v>
      </c>
      <c r="C1633" s="19"/>
      <c r="E1633" t="s">
        <v>4264</v>
      </c>
      <c r="F1633" s="5" t="s">
        <v>4271</v>
      </c>
      <c r="G1633" s="3" t="s">
        <v>4284</v>
      </c>
      <c r="H1633">
        <v>4</v>
      </c>
      <c r="I1633" t="str">
        <f t="shared" si="25"/>
        <v>Q.86.23</v>
      </c>
      <c r="J1633" s="8" t="s">
        <v>4285</v>
      </c>
      <c r="K1633" t="s">
        <v>4285</v>
      </c>
      <c r="L1633" t="s">
        <v>4286</v>
      </c>
    </row>
    <row r="1634" spans="1:12">
      <c r="A1634" s="19"/>
      <c r="B1634" s="19" t="s">
        <v>80</v>
      </c>
      <c r="C1634" s="19"/>
      <c r="E1634" t="s">
        <v>4264</v>
      </c>
      <c r="F1634" s="5" t="s">
        <v>4274</v>
      </c>
      <c r="G1634" s="3" t="s">
        <v>4287</v>
      </c>
      <c r="H1634">
        <v>4</v>
      </c>
      <c r="I1634" t="str">
        <f t="shared" si="25"/>
        <v>Q.86.90</v>
      </c>
      <c r="J1634" s="8" t="s">
        <v>4275</v>
      </c>
      <c r="K1634" t="s">
        <v>4275</v>
      </c>
      <c r="L1634" t="s">
        <v>4288</v>
      </c>
    </row>
    <row r="1635" spans="1:12">
      <c r="A1635" s="19"/>
      <c r="B1635" s="19" t="s">
        <v>80</v>
      </c>
      <c r="C1635" s="19"/>
      <c r="E1635" t="s">
        <v>4264</v>
      </c>
      <c r="F1635" s="5" t="s">
        <v>4276</v>
      </c>
      <c r="G1635" s="3" t="s">
        <v>4289</v>
      </c>
      <c r="H1635">
        <v>5</v>
      </c>
      <c r="I1635" t="str">
        <f t="shared" si="25"/>
        <v>Q.86.101</v>
      </c>
      <c r="J1635" s="9" t="s">
        <v>4290</v>
      </c>
      <c r="K1635" t="s">
        <v>4290</v>
      </c>
      <c r="L1635" t="s">
        <v>4291</v>
      </c>
    </row>
    <row r="1636" spans="1:12">
      <c r="A1636" s="19"/>
      <c r="B1636" s="19" t="s">
        <v>80</v>
      </c>
      <c r="C1636" s="19"/>
      <c r="E1636" t="s">
        <v>4264</v>
      </c>
      <c r="F1636" s="5" t="s">
        <v>4276</v>
      </c>
      <c r="G1636" s="3" t="s">
        <v>4292</v>
      </c>
      <c r="H1636">
        <v>5</v>
      </c>
      <c r="I1636" t="str">
        <f t="shared" si="25"/>
        <v>Q.86.102</v>
      </c>
      <c r="J1636" s="9" t="s">
        <v>4293</v>
      </c>
      <c r="K1636" t="s">
        <v>4293</v>
      </c>
      <c r="L1636" t="s">
        <v>4294</v>
      </c>
    </row>
    <row r="1637" spans="1:12">
      <c r="A1637" s="19"/>
      <c r="B1637" s="19" t="s">
        <v>80</v>
      </c>
      <c r="C1637" s="19"/>
      <c r="E1637" t="s">
        <v>4264</v>
      </c>
      <c r="F1637" s="5" t="s">
        <v>4276</v>
      </c>
      <c r="G1637" s="3" t="s">
        <v>4295</v>
      </c>
      <c r="H1637">
        <v>5</v>
      </c>
      <c r="I1637" t="str">
        <f t="shared" si="25"/>
        <v>Q.86.103</v>
      </c>
      <c r="J1637" s="9" t="s">
        <v>4296</v>
      </c>
      <c r="K1637" t="s">
        <v>4297</v>
      </c>
      <c r="L1637" t="s">
        <v>4298</v>
      </c>
    </row>
    <row r="1638" spans="1:12">
      <c r="A1638" s="19"/>
      <c r="B1638" s="19" t="s">
        <v>80</v>
      </c>
      <c r="C1638" s="19"/>
      <c r="E1638" t="s">
        <v>4264</v>
      </c>
      <c r="F1638" s="5" t="s">
        <v>4276</v>
      </c>
      <c r="G1638" s="3" t="s">
        <v>4299</v>
      </c>
      <c r="H1638">
        <v>5</v>
      </c>
      <c r="I1638" t="str">
        <f t="shared" si="25"/>
        <v>Q.86.104</v>
      </c>
      <c r="J1638" s="9" t="s">
        <v>4300</v>
      </c>
      <c r="K1638" t="s">
        <v>4301</v>
      </c>
      <c r="L1638" t="s">
        <v>4302</v>
      </c>
    </row>
    <row r="1639" spans="1:12">
      <c r="A1639" s="19"/>
      <c r="B1639" s="19" t="s">
        <v>80</v>
      </c>
      <c r="C1639" s="19"/>
      <c r="E1639" t="s">
        <v>4264</v>
      </c>
      <c r="F1639" s="5" t="s">
        <v>4276</v>
      </c>
      <c r="G1639" s="3" t="s">
        <v>4303</v>
      </c>
      <c r="H1639">
        <v>5</v>
      </c>
      <c r="I1639" t="str">
        <f t="shared" si="25"/>
        <v>Q.86.105</v>
      </c>
      <c r="J1639" s="9" t="s">
        <v>4304</v>
      </c>
      <c r="K1639" t="s">
        <v>4305</v>
      </c>
      <c r="L1639" t="s">
        <v>4306</v>
      </c>
    </row>
    <row r="1640" spans="1:12">
      <c r="A1640" s="19"/>
      <c r="B1640" s="19" t="s">
        <v>80</v>
      </c>
      <c r="C1640" s="19"/>
      <c r="E1640" t="s">
        <v>4264</v>
      </c>
      <c r="F1640" s="5" t="s">
        <v>4276</v>
      </c>
      <c r="G1640" s="3" t="s">
        <v>4307</v>
      </c>
      <c r="H1640">
        <v>5</v>
      </c>
      <c r="I1640" t="str">
        <f t="shared" si="25"/>
        <v>Q.86.106</v>
      </c>
      <c r="J1640" s="9" t="s">
        <v>4308</v>
      </c>
      <c r="K1640" t="s">
        <v>4308</v>
      </c>
      <c r="L1640" t="s">
        <v>4309</v>
      </c>
    </row>
    <row r="1641" spans="1:12">
      <c r="A1641" s="19"/>
      <c r="B1641" s="19" t="s">
        <v>80</v>
      </c>
      <c r="C1641" s="19"/>
      <c r="E1641" t="s">
        <v>4264</v>
      </c>
      <c r="F1641" s="5" t="s">
        <v>4276</v>
      </c>
      <c r="G1641" s="3" t="s">
        <v>4310</v>
      </c>
      <c r="H1641">
        <v>5</v>
      </c>
      <c r="I1641" t="str">
        <f t="shared" si="25"/>
        <v>Q.86.107</v>
      </c>
      <c r="J1641" s="9" t="s">
        <v>4311</v>
      </c>
      <c r="K1641" t="s">
        <v>4312</v>
      </c>
      <c r="L1641" t="s">
        <v>4313</v>
      </c>
    </row>
    <row r="1642" spans="1:12">
      <c r="A1642" s="19"/>
      <c r="B1642" s="19" t="s">
        <v>80</v>
      </c>
      <c r="C1642" s="19"/>
      <c r="E1642" t="s">
        <v>4264</v>
      </c>
      <c r="F1642" s="5" t="s">
        <v>4278</v>
      </c>
      <c r="G1642" s="3" t="s">
        <v>4314</v>
      </c>
      <c r="H1642">
        <v>5</v>
      </c>
      <c r="I1642" t="str">
        <f t="shared" si="25"/>
        <v>Q.86.211</v>
      </c>
      <c r="J1642" s="9" t="s">
        <v>4315</v>
      </c>
      <c r="K1642" t="s">
        <v>4315</v>
      </c>
      <c r="L1642" t="s">
        <v>4316</v>
      </c>
    </row>
    <row r="1643" spans="1:12">
      <c r="A1643" s="19"/>
      <c r="B1643" s="19" t="s">
        <v>80</v>
      </c>
      <c r="C1643" s="19"/>
      <c r="E1643" t="s">
        <v>4264</v>
      </c>
      <c r="F1643" s="5" t="s">
        <v>4278</v>
      </c>
      <c r="G1643" s="3" t="s">
        <v>4317</v>
      </c>
      <c r="H1643">
        <v>5</v>
      </c>
      <c r="I1643" t="str">
        <f t="shared" si="25"/>
        <v>Q.86.212</v>
      </c>
      <c r="J1643" s="9" t="s">
        <v>4318</v>
      </c>
      <c r="K1643" t="s">
        <v>4318</v>
      </c>
      <c r="L1643" t="s">
        <v>4319</v>
      </c>
    </row>
    <row r="1644" spans="1:12">
      <c r="A1644" s="19"/>
      <c r="B1644" s="19" t="s">
        <v>80</v>
      </c>
      <c r="C1644" s="19"/>
      <c r="E1644" t="s">
        <v>4264</v>
      </c>
      <c r="F1644" s="5" t="s">
        <v>4281</v>
      </c>
      <c r="G1644" s="3" t="s">
        <v>4320</v>
      </c>
      <c r="H1644">
        <v>5</v>
      </c>
      <c r="I1644" t="str">
        <f t="shared" si="25"/>
        <v>Q.86.221</v>
      </c>
      <c r="J1644" s="9" t="s">
        <v>4321</v>
      </c>
      <c r="K1644" t="s">
        <v>4322</v>
      </c>
      <c r="L1644" t="s">
        <v>4323</v>
      </c>
    </row>
    <row r="1645" spans="1:12">
      <c r="A1645" s="19"/>
      <c r="B1645" s="19" t="s">
        <v>80</v>
      </c>
      <c r="C1645" s="19"/>
      <c r="E1645" t="s">
        <v>4264</v>
      </c>
      <c r="F1645" s="5" t="s">
        <v>4281</v>
      </c>
      <c r="G1645" s="3" t="s">
        <v>4324</v>
      </c>
      <c r="H1645">
        <v>5</v>
      </c>
      <c r="I1645" t="str">
        <f t="shared" si="25"/>
        <v>Q.86.222</v>
      </c>
      <c r="J1645" s="9" t="s">
        <v>4325</v>
      </c>
      <c r="K1645" t="s">
        <v>4326</v>
      </c>
      <c r="L1645" t="s">
        <v>4327</v>
      </c>
    </row>
    <row r="1646" spans="1:12">
      <c r="A1646" s="19"/>
      <c r="B1646" s="19" t="s">
        <v>80</v>
      </c>
      <c r="C1646" s="19"/>
      <c r="E1646" t="s">
        <v>4264</v>
      </c>
      <c r="F1646" s="5" t="s">
        <v>4281</v>
      </c>
      <c r="G1646" s="3" t="s">
        <v>4328</v>
      </c>
      <c r="H1646">
        <v>5</v>
      </c>
      <c r="I1646" t="str">
        <f t="shared" si="25"/>
        <v>Q.86.223</v>
      </c>
      <c r="J1646" s="9" t="s">
        <v>4329</v>
      </c>
      <c r="K1646" t="s">
        <v>4330</v>
      </c>
      <c r="L1646" t="s">
        <v>4331</v>
      </c>
    </row>
    <row r="1647" spans="1:12">
      <c r="A1647" s="19"/>
      <c r="B1647" s="19" t="s">
        <v>80</v>
      </c>
      <c r="C1647" s="19"/>
      <c r="E1647" t="s">
        <v>4264</v>
      </c>
      <c r="F1647" s="5" t="s">
        <v>4281</v>
      </c>
      <c r="G1647" s="3" t="s">
        <v>4332</v>
      </c>
      <c r="H1647">
        <v>5</v>
      </c>
      <c r="I1647" t="str">
        <f t="shared" si="25"/>
        <v>Q.86.224</v>
      </c>
      <c r="J1647" s="9" t="s">
        <v>4333</v>
      </c>
      <c r="K1647" t="s">
        <v>4334</v>
      </c>
      <c r="L1647" t="s">
        <v>4335</v>
      </c>
    </row>
    <row r="1648" spans="1:12">
      <c r="A1648" s="19"/>
      <c r="B1648" s="19" t="s">
        <v>80</v>
      </c>
      <c r="C1648" s="19"/>
      <c r="E1648" t="s">
        <v>4264</v>
      </c>
      <c r="F1648" s="5" t="s">
        <v>4281</v>
      </c>
      <c r="G1648" s="3" t="s">
        <v>4336</v>
      </c>
      <c r="H1648">
        <v>5</v>
      </c>
      <c r="I1648" t="str">
        <f t="shared" si="25"/>
        <v>Q.86.225</v>
      </c>
      <c r="J1648" s="9" t="s">
        <v>4337</v>
      </c>
      <c r="K1648" t="s">
        <v>4337</v>
      </c>
      <c r="L1648" t="s">
        <v>4338</v>
      </c>
    </row>
    <row r="1649" spans="1:12">
      <c r="A1649" s="19"/>
      <c r="B1649" s="19" t="s">
        <v>80</v>
      </c>
      <c r="C1649" s="19"/>
      <c r="E1649" t="s">
        <v>4264</v>
      </c>
      <c r="F1649" s="5" t="s">
        <v>4284</v>
      </c>
      <c r="G1649" s="3" t="s">
        <v>4339</v>
      </c>
      <c r="H1649">
        <v>5</v>
      </c>
      <c r="I1649" t="str">
        <f t="shared" si="25"/>
        <v>Q.86.230</v>
      </c>
      <c r="J1649" s="9" t="s">
        <v>4285</v>
      </c>
      <c r="K1649" t="s">
        <v>4285</v>
      </c>
      <c r="L1649" t="s">
        <v>4340</v>
      </c>
    </row>
    <row r="1650" spans="1:12">
      <c r="A1650" s="19"/>
      <c r="B1650" s="19" t="s">
        <v>80</v>
      </c>
      <c r="C1650" s="19"/>
      <c r="E1650" t="s">
        <v>4264</v>
      </c>
      <c r="F1650" s="5" t="s">
        <v>4287</v>
      </c>
      <c r="G1650" s="3" t="s">
        <v>4341</v>
      </c>
      <c r="H1650">
        <v>5</v>
      </c>
      <c r="I1650" t="str">
        <f t="shared" si="25"/>
        <v>Q.86.901</v>
      </c>
      <c r="J1650" s="9" t="s">
        <v>4342</v>
      </c>
      <c r="K1650" t="s">
        <v>4342</v>
      </c>
      <c r="L1650" t="s">
        <v>4343</v>
      </c>
    </row>
    <row r="1651" spans="1:12">
      <c r="A1651" s="19"/>
      <c r="B1651" s="19" t="s">
        <v>80</v>
      </c>
      <c r="C1651" s="19"/>
      <c r="E1651" t="s">
        <v>4264</v>
      </c>
      <c r="F1651" s="5" t="s">
        <v>4287</v>
      </c>
      <c r="G1651" s="3" t="s">
        <v>4344</v>
      </c>
      <c r="H1651">
        <v>5</v>
      </c>
      <c r="I1651" t="str">
        <f t="shared" si="25"/>
        <v>Q.86.902</v>
      </c>
      <c r="J1651" s="9" t="s">
        <v>4345</v>
      </c>
      <c r="K1651" t="s">
        <v>4345</v>
      </c>
    </row>
    <row r="1652" spans="1:12">
      <c r="A1652" s="19"/>
      <c r="B1652" s="19" t="s">
        <v>80</v>
      </c>
      <c r="C1652" s="19"/>
      <c r="E1652" t="s">
        <v>4264</v>
      </c>
      <c r="F1652" s="5" t="s">
        <v>4287</v>
      </c>
      <c r="G1652" s="3" t="s">
        <v>4346</v>
      </c>
      <c r="H1652">
        <v>5</v>
      </c>
      <c r="I1652" t="str">
        <f t="shared" si="25"/>
        <v>Q.86.903</v>
      </c>
      <c r="J1652" s="9" t="s">
        <v>4347</v>
      </c>
      <c r="K1652" t="s">
        <v>4347</v>
      </c>
      <c r="L1652" t="s">
        <v>4348</v>
      </c>
    </row>
    <row r="1653" spans="1:12">
      <c r="A1653" s="19"/>
      <c r="B1653" s="19" t="s">
        <v>80</v>
      </c>
      <c r="C1653" s="19"/>
      <c r="E1653" t="s">
        <v>4264</v>
      </c>
      <c r="F1653" s="5" t="s">
        <v>4287</v>
      </c>
      <c r="G1653" s="3" t="s">
        <v>4349</v>
      </c>
      <c r="H1653">
        <v>5</v>
      </c>
      <c r="I1653" t="str">
        <f t="shared" si="25"/>
        <v>Q.86.904</v>
      </c>
      <c r="J1653" s="9" t="s">
        <v>4350</v>
      </c>
      <c r="K1653" t="s">
        <v>4350</v>
      </c>
      <c r="L1653" t="s">
        <v>4351</v>
      </c>
    </row>
    <row r="1654" spans="1:12">
      <c r="A1654" s="19"/>
      <c r="B1654" s="19" t="s">
        <v>80</v>
      </c>
      <c r="C1654" s="19"/>
      <c r="E1654" t="s">
        <v>4264</v>
      </c>
      <c r="F1654" s="5" t="s">
        <v>4287</v>
      </c>
      <c r="G1654" s="3" t="s">
        <v>4352</v>
      </c>
      <c r="H1654">
        <v>5</v>
      </c>
      <c r="I1654" t="str">
        <f t="shared" si="25"/>
        <v>Q.86.905</v>
      </c>
      <c r="J1654" s="9" t="s">
        <v>4353</v>
      </c>
      <c r="K1654" t="s">
        <v>4353</v>
      </c>
    </row>
    <row r="1655" spans="1:12">
      <c r="A1655" s="19"/>
      <c r="B1655" s="19" t="s">
        <v>80</v>
      </c>
      <c r="C1655" s="19"/>
      <c r="E1655" t="s">
        <v>4264</v>
      </c>
      <c r="F1655" s="5" t="s">
        <v>4287</v>
      </c>
      <c r="G1655" s="3" t="s">
        <v>4354</v>
      </c>
      <c r="H1655">
        <v>5</v>
      </c>
      <c r="I1655" t="str">
        <f t="shared" si="25"/>
        <v>Q.86.906</v>
      </c>
      <c r="J1655" s="9" t="s">
        <v>4355</v>
      </c>
      <c r="K1655" t="s">
        <v>4355</v>
      </c>
      <c r="L1655" t="s">
        <v>4356</v>
      </c>
    </row>
    <row r="1656" spans="1:12">
      <c r="A1656" s="19"/>
      <c r="B1656" s="19" t="s">
        <v>80</v>
      </c>
      <c r="C1656" s="19"/>
      <c r="E1656" t="s">
        <v>4264</v>
      </c>
      <c r="F1656" s="5" t="s">
        <v>4287</v>
      </c>
      <c r="G1656" s="3" t="s">
        <v>4357</v>
      </c>
      <c r="H1656">
        <v>5</v>
      </c>
      <c r="I1656" t="str">
        <f t="shared" si="25"/>
        <v>Q.86.907</v>
      </c>
      <c r="J1656" s="9" t="s">
        <v>4358</v>
      </c>
      <c r="K1656" t="s">
        <v>4358</v>
      </c>
    </row>
    <row r="1657" spans="1:12">
      <c r="A1657" s="19"/>
      <c r="B1657" s="19" t="s">
        <v>80</v>
      </c>
      <c r="C1657" s="19"/>
      <c r="E1657" t="s">
        <v>4264</v>
      </c>
      <c r="F1657" s="5" t="s">
        <v>4287</v>
      </c>
      <c r="G1657" s="3" t="s">
        <v>4359</v>
      </c>
      <c r="H1657">
        <v>5</v>
      </c>
      <c r="I1657" t="str">
        <f t="shared" si="25"/>
        <v>Q.86.909</v>
      </c>
      <c r="J1657" s="9" t="s">
        <v>4275</v>
      </c>
      <c r="K1657" t="s">
        <v>4275</v>
      </c>
      <c r="L1657" t="s">
        <v>4360</v>
      </c>
    </row>
    <row r="1658" spans="1:12">
      <c r="A1658" s="19"/>
      <c r="B1658" s="19" t="s">
        <v>80</v>
      </c>
      <c r="C1658" s="19"/>
      <c r="E1658" t="s">
        <v>4264</v>
      </c>
      <c r="F1658" s="5" t="s">
        <v>4264</v>
      </c>
      <c r="G1658" s="3">
        <v>87</v>
      </c>
      <c r="H1658">
        <v>2</v>
      </c>
      <c r="I1658" t="str">
        <f t="shared" si="25"/>
        <v>Q.87</v>
      </c>
      <c r="J1658" s="6" t="s">
        <v>4361</v>
      </c>
      <c r="K1658" t="s">
        <v>4362</v>
      </c>
      <c r="L1658" t="s">
        <v>4363</v>
      </c>
    </row>
    <row r="1659" spans="1:12">
      <c r="A1659" s="19"/>
      <c r="B1659" s="19" t="s">
        <v>80</v>
      </c>
      <c r="C1659" s="19"/>
      <c r="E1659" t="s">
        <v>4264</v>
      </c>
      <c r="F1659" s="5">
        <v>87</v>
      </c>
      <c r="G1659" s="3" t="s">
        <v>4364</v>
      </c>
      <c r="H1659">
        <v>3</v>
      </c>
      <c r="I1659" t="str">
        <f t="shared" si="25"/>
        <v>Q.87.1</v>
      </c>
      <c r="J1659" s="7" t="s">
        <v>4361</v>
      </c>
      <c r="K1659" t="s">
        <v>4365</v>
      </c>
    </row>
    <row r="1660" spans="1:12">
      <c r="A1660" s="19"/>
      <c r="B1660" s="19" t="s">
        <v>80</v>
      </c>
      <c r="C1660" s="19"/>
      <c r="E1660" t="s">
        <v>4264</v>
      </c>
      <c r="F1660" s="5">
        <v>87</v>
      </c>
      <c r="G1660" s="3" t="s">
        <v>4366</v>
      </c>
      <c r="H1660">
        <v>3</v>
      </c>
      <c r="I1660" t="str">
        <f t="shared" si="25"/>
        <v>Q.87.2</v>
      </c>
      <c r="J1660" s="7" t="s">
        <v>4367</v>
      </c>
      <c r="K1660" t="s">
        <v>4368</v>
      </c>
    </row>
    <row r="1661" spans="1:12">
      <c r="A1661" s="19"/>
      <c r="B1661" s="19" t="s">
        <v>80</v>
      </c>
      <c r="C1661" s="19"/>
      <c r="E1661" t="s">
        <v>4264</v>
      </c>
      <c r="F1661" s="5">
        <v>87</v>
      </c>
      <c r="G1661" s="3" t="s">
        <v>4369</v>
      </c>
      <c r="H1661">
        <v>3</v>
      </c>
      <c r="I1661" t="str">
        <f t="shared" si="25"/>
        <v>Q.87.3</v>
      </c>
      <c r="J1661" s="7" t="s">
        <v>4370</v>
      </c>
      <c r="K1661" t="s">
        <v>4371</v>
      </c>
    </row>
    <row r="1662" spans="1:12">
      <c r="A1662" s="19"/>
      <c r="B1662" s="19" t="s">
        <v>80</v>
      </c>
      <c r="C1662" s="19"/>
      <c r="E1662" t="s">
        <v>4264</v>
      </c>
      <c r="F1662" s="5">
        <v>87</v>
      </c>
      <c r="G1662" s="3" t="s">
        <v>4372</v>
      </c>
      <c r="H1662">
        <v>3</v>
      </c>
      <c r="I1662" t="str">
        <f t="shared" si="25"/>
        <v>Q.87.9</v>
      </c>
      <c r="J1662" s="7" t="s">
        <v>4373</v>
      </c>
      <c r="K1662" t="s">
        <v>4373</v>
      </c>
    </row>
    <row r="1663" spans="1:12">
      <c r="A1663" s="19"/>
      <c r="B1663" s="19" t="s">
        <v>80</v>
      </c>
      <c r="C1663" s="19"/>
      <c r="E1663" t="s">
        <v>4264</v>
      </c>
      <c r="F1663" s="5" t="s">
        <v>4364</v>
      </c>
      <c r="G1663" s="3" t="s">
        <v>4374</v>
      </c>
      <c r="H1663">
        <v>4</v>
      </c>
      <c r="I1663" t="str">
        <f t="shared" si="25"/>
        <v>Q.87.10</v>
      </c>
      <c r="J1663" s="8" t="s">
        <v>4361</v>
      </c>
      <c r="K1663" t="s">
        <v>4365</v>
      </c>
      <c r="L1663" t="s">
        <v>4375</v>
      </c>
    </row>
    <row r="1664" spans="1:12">
      <c r="A1664" s="19"/>
      <c r="B1664" s="19" t="s">
        <v>80</v>
      </c>
      <c r="C1664" s="19"/>
      <c r="E1664" t="s">
        <v>4264</v>
      </c>
      <c r="F1664" s="5" t="s">
        <v>4366</v>
      </c>
      <c r="G1664" s="3" t="s">
        <v>4376</v>
      </c>
      <c r="H1664">
        <v>4</v>
      </c>
      <c r="I1664" t="str">
        <f t="shared" si="25"/>
        <v>Q.87.20</v>
      </c>
      <c r="J1664" s="8" t="s">
        <v>4367</v>
      </c>
      <c r="K1664" t="s">
        <v>4377</v>
      </c>
      <c r="L1664" t="s">
        <v>4378</v>
      </c>
    </row>
    <row r="1665" spans="1:12">
      <c r="A1665" s="19"/>
      <c r="B1665" s="19" t="s">
        <v>80</v>
      </c>
      <c r="C1665" s="19"/>
      <c r="E1665" t="s">
        <v>4264</v>
      </c>
      <c r="F1665" s="5" t="s">
        <v>4369</v>
      </c>
      <c r="G1665" s="3" t="s">
        <v>4379</v>
      </c>
      <c r="H1665">
        <v>4</v>
      </c>
      <c r="I1665" t="str">
        <f t="shared" si="25"/>
        <v>Q.87.30</v>
      </c>
      <c r="J1665" s="8" t="s">
        <v>4370</v>
      </c>
      <c r="K1665" t="s">
        <v>4371</v>
      </c>
      <c r="L1665" t="s">
        <v>4380</v>
      </c>
    </row>
    <row r="1666" spans="1:12">
      <c r="A1666" s="19"/>
      <c r="B1666" s="19" t="s">
        <v>80</v>
      </c>
      <c r="C1666" s="19"/>
      <c r="E1666" t="s">
        <v>4264</v>
      </c>
      <c r="F1666" s="5" t="s">
        <v>4372</v>
      </c>
      <c r="G1666" s="3" t="s">
        <v>4381</v>
      </c>
      <c r="H1666">
        <v>4</v>
      </c>
      <c r="I1666" t="str">
        <f t="shared" ref="I1666:I1729" si="26">CONCATENATE(E1666,".",G1666)</f>
        <v>Q.87.90</v>
      </c>
      <c r="J1666" s="8" t="s">
        <v>4373</v>
      </c>
      <c r="K1666" t="s">
        <v>4373</v>
      </c>
      <c r="L1666" t="s">
        <v>4382</v>
      </c>
    </row>
    <row r="1667" spans="1:12">
      <c r="A1667" s="19"/>
      <c r="B1667" s="19" t="s">
        <v>80</v>
      </c>
      <c r="C1667" s="19"/>
      <c r="E1667" t="s">
        <v>4264</v>
      </c>
      <c r="F1667" s="5" t="s">
        <v>4374</v>
      </c>
      <c r="G1667" s="3" t="s">
        <v>4383</v>
      </c>
      <c r="H1667">
        <v>5</v>
      </c>
      <c r="I1667" t="str">
        <f t="shared" si="26"/>
        <v>Q.87.101</v>
      </c>
      <c r="J1667" s="9" t="s">
        <v>4384</v>
      </c>
      <c r="K1667" t="s">
        <v>4384</v>
      </c>
      <c r="L1667" t="s">
        <v>4385</v>
      </c>
    </row>
    <row r="1668" spans="1:12">
      <c r="A1668" s="19"/>
      <c r="B1668" s="19" t="s">
        <v>80</v>
      </c>
      <c r="C1668" s="19"/>
      <c r="E1668" t="s">
        <v>4264</v>
      </c>
      <c r="F1668" s="5" t="s">
        <v>4374</v>
      </c>
      <c r="G1668" s="3" t="s">
        <v>4386</v>
      </c>
      <c r="H1668">
        <v>5</v>
      </c>
      <c r="I1668" t="str">
        <f t="shared" si="26"/>
        <v>Q.87.102</v>
      </c>
      <c r="J1668" s="9" t="s">
        <v>4387</v>
      </c>
      <c r="K1668" t="s">
        <v>4387</v>
      </c>
    </row>
    <row r="1669" spans="1:12">
      <c r="A1669" s="19"/>
      <c r="B1669" s="19" t="s">
        <v>80</v>
      </c>
      <c r="C1669" s="19"/>
      <c r="E1669" t="s">
        <v>4264</v>
      </c>
      <c r="F1669" s="5" t="s">
        <v>4376</v>
      </c>
      <c r="G1669" s="3" t="s">
        <v>4388</v>
      </c>
      <c r="H1669">
        <v>5</v>
      </c>
      <c r="I1669" t="str">
        <f t="shared" si="26"/>
        <v>Q.87.201</v>
      </c>
      <c r="J1669" s="9" t="s">
        <v>4389</v>
      </c>
      <c r="K1669" t="s">
        <v>4389</v>
      </c>
    </row>
    <row r="1670" spans="1:12">
      <c r="A1670" s="19"/>
      <c r="B1670" s="19" t="s">
        <v>80</v>
      </c>
      <c r="C1670" s="19"/>
      <c r="E1670" t="s">
        <v>4264</v>
      </c>
      <c r="F1670" s="5" t="s">
        <v>4376</v>
      </c>
      <c r="G1670" s="3" t="s">
        <v>4390</v>
      </c>
      <c r="H1670">
        <v>5</v>
      </c>
      <c r="I1670" t="str">
        <f t="shared" si="26"/>
        <v>Q.87.202</v>
      </c>
      <c r="J1670" s="9" t="s">
        <v>4391</v>
      </c>
      <c r="K1670" t="s">
        <v>4392</v>
      </c>
    </row>
    <row r="1671" spans="1:12">
      <c r="A1671" s="19"/>
      <c r="B1671" s="19" t="s">
        <v>80</v>
      </c>
      <c r="C1671" s="19"/>
      <c r="E1671" t="s">
        <v>4264</v>
      </c>
      <c r="F1671" s="5" t="s">
        <v>4376</v>
      </c>
      <c r="G1671" s="3" t="s">
        <v>4393</v>
      </c>
      <c r="H1671">
        <v>5</v>
      </c>
      <c r="I1671" t="str">
        <f t="shared" si="26"/>
        <v>Q.87.203</v>
      </c>
      <c r="J1671" s="9" t="s">
        <v>4394</v>
      </c>
      <c r="K1671" t="s">
        <v>4395</v>
      </c>
    </row>
    <row r="1672" spans="1:12">
      <c r="A1672" s="19"/>
      <c r="B1672" s="19" t="s">
        <v>80</v>
      </c>
      <c r="C1672" s="19"/>
      <c r="E1672" t="s">
        <v>4264</v>
      </c>
      <c r="F1672" s="5" t="s">
        <v>4379</v>
      </c>
      <c r="G1672" s="3" t="s">
        <v>4396</v>
      </c>
      <c r="H1672">
        <v>5</v>
      </c>
      <c r="I1672" t="str">
        <f t="shared" si="26"/>
        <v>Q.87.301</v>
      </c>
      <c r="J1672" s="9" t="s">
        <v>4397</v>
      </c>
      <c r="K1672" t="s">
        <v>4397</v>
      </c>
      <c r="L1672" t="s">
        <v>4398</v>
      </c>
    </row>
    <row r="1673" spans="1:12">
      <c r="A1673" s="19"/>
      <c r="B1673" s="19" t="s">
        <v>80</v>
      </c>
      <c r="C1673" s="19"/>
      <c r="E1673" t="s">
        <v>4264</v>
      </c>
      <c r="F1673" s="5" t="s">
        <v>4379</v>
      </c>
      <c r="G1673" s="3" t="s">
        <v>4399</v>
      </c>
      <c r="H1673">
        <v>5</v>
      </c>
      <c r="I1673" t="str">
        <f t="shared" si="26"/>
        <v>Q.87.302</v>
      </c>
      <c r="J1673" s="9" t="s">
        <v>4400</v>
      </c>
      <c r="K1673" t="s">
        <v>4401</v>
      </c>
      <c r="L1673" t="s">
        <v>4402</v>
      </c>
    </row>
    <row r="1674" spans="1:12">
      <c r="A1674" s="19"/>
      <c r="B1674" s="19" t="s">
        <v>80</v>
      </c>
      <c r="C1674" s="19"/>
      <c r="E1674" t="s">
        <v>4264</v>
      </c>
      <c r="F1674" s="5" t="s">
        <v>4379</v>
      </c>
      <c r="G1674" s="3" t="s">
        <v>4403</v>
      </c>
      <c r="H1674">
        <v>5</v>
      </c>
      <c r="I1674" t="str">
        <f t="shared" si="26"/>
        <v>Q.87.303</v>
      </c>
      <c r="J1674" s="9" t="s">
        <v>4404</v>
      </c>
      <c r="K1674" t="s">
        <v>4405</v>
      </c>
      <c r="L1674" t="s">
        <v>4406</v>
      </c>
    </row>
    <row r="1675" spans="1:12">
      <c r="A1675" s="19"/>
      <c r="B1675" s="19" t="s">
        <v>80</v>
      </c>
      <c r="C1675" s="19"/>
      <c r="E1675" t="s">
        <v>4264</v>
      </c>
      <c r="F1675" s="5" t="s">
        <v>4379</v>
      </c>
      <c r="G1675" s="3" t="s">
        <v>4407</v>
      </c>
      <c r="H1675">
        <v>5</v>
      </c>
      <c r="I1675" t="str">
        <f t="shared" si="26"/>
        <v>Q.87.304</v>
      </c>
      <c r="J1675" s="9" t="s">
        <v>4408</v>
      </c>
      <c r="K1675" t="s">
        <v>4408</v>
      </c>
      <c r="L1675" t="s">
        <v>4409</v>
      </c>
    </row>
    <row r="1676" spans="1:12">
      <c r="A1676" s="19"/>
      <c r="B1676" s="19" t="s">
        <v>80</v>
      </c>
      <c r="C1676" s="19"/>
      <c r="E1676" t="s">
        <v>4264</v>
      </c>
      <c r="F1676" s="5" t="s">
        <v>4379</v>
      </c>
      <c r="G1676" s="3" t="s">
        <v>4410</v>
      </c>
      <c r="H1676">
        <v>5</v>
      </c>
      <c r="I1676" t="str">
        <f t="shared" si="26"/>
        <v>Q.87.305</v>
      </c>
      <c r="J1676" s="9" t="s">
        <v>4411</v>
      </c>
      <c r="K1676" t="s">
        <v>4411</v>
      </c>
      <c r="L1676" t="s">
        <v>4412</v>
      </c>
    </row>
    <row r="1677" spans="1:12">
      <c r="A1677" s="19"/>
      <c r="B1677" s="19" t="s">
        <v>80</v>
      </c>
      <c r="C1677" s="19"/>
      <c r="E1677" t="s">
        <v>4264</v>
      </c>
      <c r="F1677" s="5" t="s">
        <v>4381</v>
      </c>
      <c r="G1677" s="3" t="s">
        <v>4413</v>
      </c>
      <c r="H1677">
        <v>5</v>
      </c>
      <c r="I1677" t="str">
        <f t="shared" si="26"/>
        <v>Q.87.901</v>
      </c>
      <c r="J1677" s="9" t="s">
        <v>4414</v>
      </c>
      <c r="K1677" t="s">
        <v>4415</v>
      </c>
      <c r="L1677" t="s">
        <v>4416</v>
      </c>
    </row>
    <row r="1678" spans="1:12">
      <c r="A1678" s="19"/>
      <c r="B1678" s="19" t="s">
        <v>80</v>
      </c>
      <c r="C1678" s="19"/>
      <c r="E1678" t="s">
        <v>4264</v>
      </c>
      <c r="F1678" s="5" t="s">
        <v>4381</v>
      </c>
      <c r="G1678" s="3" t="s">
        <v>4417</v>
      </c>
      <c r="H1678">
        <v>5</v>
      </c>
      <c r="I1678" t="str">
        <f t="shared" si="26"/>
        <v>Q.87.909</v>
      </c>
      <c r="J1678" s="9" t="s">
        <v>4418</v>
      </c>
      <c r="K1678" t="s">
        <v>4418</v>
      </c>
      <c r="L1678" t="s">
        <v>4419</v>
      </c>
    </row>
    <row r="1679" spans="1:12">
      <c r="A1679" s="19"/>
      <c r="B1679" s="19" t="s">
        <v>80</v>
      </c>
      <c r="C1679" s="19"/>
      <c r="E1679" t="s">
        <v>4264</v>
      </c>
      <c r="F1679" s="5" t="s">
        <v>4264</v>
      </c>
      <c r="G1679" s="3">
        <v>88</v>
      </c>
      <c r="H1679">
        <v>2</v>
      </c>
      <c r="I1679" t="str">
        <f t="shared" si="26"/>
        <v>Q.88</v>
      </c>
      <c r="J1679" s="6" t="s">
        <v>4420</v>
      </c>
      <c r="K1679" t="s">
        <v>4421</v>
      </c>
    </row>
    <row r="1680" spans="1:12">
      <c r="A1680" s="19"/>
      <c r="B1680" s="19" t="s">
        <v>80</v>
      </c>
      <c r="C1680" s="19"/>
      <c r="E1680" t="s">
        <v>4264</v>
      </c>
      <c r="F1680" s="5">
        <v>88</v>
      </c>
      <c r="G1680" s="3" t="s">
        <v>4422</v>
      </c>
      <c r="H1680">
        <v>3</v>
      </c>
      <c r="I1680" t="str">
        <f t="shared" si="26"/>
        <v>Q.88.1</v>
      </c>
      <c r="J1680" s="7" t="s">
        <v>4423</v>
      </c>
      <c r="K1680" t="s">
        <v>4424</v>
      </c>
    </row>
    <row r="1681" spans="1:12">
      <c r="A1681" s="19"/>
      <c r="B1681" s="19" t="s">
        <v>80</v>
      </c>
      <c r="C1681" s="19"/>
      <c r="E1681" t="s">
        <v>4264</v>
      </c>
      <c r="F1681" s="5">
        <v>88</v>
      </c>
      <c r="G1681" s="3" t="s">
        <v>4425</v>
      </c>
      <c r="H1681">
        <v>3</v>
      </c>
      <c r="I1681" t="str">
        <f t="shared" si="26"/>
        <v>Q.88.9</v>
      </c>
      <c r="J1681" s="7" t="s">
        <v>4426</v>
      </c>
      <c r="K1681" t="s">
        <v>4427</v>
      </c>
    </row>
    <row r="1682" spans="1:12">
      <c r="A1682" s="19"/>
      <c r="B1682" s="19" t="s">
        <v>80</v>
      </c>
      <c r="C1682" s="19"/>
      <c r="E1682" t="s">
        <v>4264</v>
      </c>
      <c r="F1682" s="5" t="s">
        <v>4422</v>
      </c>
      <c r="G1682" s="3" t="s">
        <v>4428</v>
      </c>
      <c r="H1682">
        <v>4</v>
      </c>
      <c r="I1682" t="str">
        <f t="shared" si="26"/>
        <v>Q.88.10</v>
      </c>
      <c r="J1682" s="8" t="s">
        <v>4423</v>
      </c>
      <c r="K1682" t="s">
        <v>4429</v>
      </c>
      <c r="L1682" t="s">
        <v>4430</v>
      </c>
    </row>
    <row r="1683" spans="1:12">
      <c r="A1683" s="19"/>
      <c r="B1683" s="19" t="s">
        <v>80</v>
      </c>
      <c r="C1683" s="19"/>
      <c r="E1683" t="s">
        <v>4264</v>
      </c>
      <c r="F1683" s="5" t="s">
        <v>4425</v>
      </c>
      <c r="G1683" s="3" t="s">
        <v>4431</v>
      </c>
      <c r="H1683">
        <v>4</v>
      </c>
      <c r="I1683" t="str">
        <f t="shared" si="26"/>
        <v>Q.88.91</v>
      </c>
      <c r="J1683" s="8" t="s">
        <v>4432</v>
      </c>
      <c r="K1683" t="s">
        <v>4433</v>
      </c>
      <c r="L1683" t="s">
        <v>4434</v>
      </c>
    </row>
    <row r="1684" spans="1:12">
      <c r="A1684" s="19"/>
      <c r="B1684" s="19" t="s">
        <v>80</v>
      </c>
      <c r="C1684" s="19"/>
      <c r="E1684" t="s">
        <v>4264</v>
      </c>
      <c r="F1684" s="5" t="s">
        <v>4425</v>
      </c>
      <c r="G1684" s="3" t="s">
        <v>4435</v>
      </c>
      <c r="H1684">
        <v>4</v>
      </c>
      <c r="I1684" t="str">
        <f t="shared" si="26"/>
        <v>Q.88.99</v>
      </c>
      <c r="J1684" s="8" t="s">
        <v>4436</v>
      </c>
      <c r="K1684" t="s">
        <v>4437</v>
      </c>
      <c r="L1684" t="s">
        <v>4438</v>
      </c>
    </row>
    <row r="1685" spans="1:12">
      <c r="A1685" s="19"/>
      <c r="B1685" s="19" t="s">
        <v>80</v>
      </c>
      <c r="C1685" s="19"/>
      <c r="E1685" t="s">
        <v>4264</v>
      </c>
      <c r="F1685" s="5" t="s">
        <v>4428</v>
      </c>
      <c r="G1685" s="3" t="s">
        <v>4439</v>
      </c>
      <c r="H1685">
        <v>5</v>
      </c>
      <c r="I1685" t="str">
        <f t="shared" si="26"/>
        <v>Q.88.101</v>
      </c>
      <c r="J1685" s="9" t="s">
        <v>4440</v>
      </c>
      <c r="K1685" t="s">
        <v>4440</v>
      </c>
      <c r="L1685" t="s">
        <v>4441</v>
      </c>
    </row>
    <row r="1686" spans="1:12">
      <c r="A1686" s="19"/>
      <c r="B1686" s="19" t="s">
        <v>80</v>
      </c>
      <c r="C1686" s="19"/>
      <c r="E1686" t="s">
        <v>4264</v>
      </c>
      <c r="F1686" s="5" t="s">
        <v>4428</v>
      </c>
      <c r="G1686" s="3" t="s">
        <v>4442</v>
      </c>
      <c r="H1686">
        <v>5</v>
      </c>
      <c r="I1686" t="str">
        <f t="shared" si="26"/>
        <v>Q.88.102</v>
      </c>
      <c r="J1686" s="9" t="s">
        <v>4443</v>
      </c>
      <c r="K1686" t="s">
        <v>4444</v>
      </c>
      <c r="L1686" t="s">
        <v>4445</v>
      </c>
    </row>
    <row r="1687" spans="1:12">
      <c r="A1687" s="19"/>
      <c r="B1687" s="19" t="s">
        <v>80</v>
      </c>
      <c r="C1687" s="19"/>
      <c r="E1687" t="s">
        <v>4264</v>
      </c>
      <c r="F1687" s="5" t="s">
        <v>4428</v>
      </c>
      <c r="G1687" s="3" t="s">
        <v>4446</v>
      </c>
      <c r="H1687">
        <v>5</v>
      </c>
      <c r="I1687" t="str">
        <f t="shared" si="26"/>
        <v>Q.88.103</v>
      </c>
      <c r="J1687" s="9" t="s">
        <v>4447</v>
      </c>
      <c r="K1687" t="s">
        <v>4447</v>
      </c>
      <c r="L1687" t="s">
        <v>4448</v>
      </c>
    </row>
    <row r="1688" spans="1:12">
      <c r="A1688" s="19"/>
      <c r="B1688" s="19" t="s">
        <v>80</v>
      </c>
      <c r="C1688" s="19"/>
      <c r="E1688" t="s">
        <v>4264</v>
      </c>
      <c r="F1688" s="5" t="s">
        <v>4431</v>
      </c>
      <c r="G1688" s="3" t="s">
        <v>4449</v>
      </c>
      <c r="H1688">
        <v>5</v>
      </c>
      <c r="I1688" t="str">
        <f t="shared" si="26"/>
        <v>Q.88.911</v>
      </c>
      <c r="J1688" s="9" t="s">
        <v>4450</v>
      </c>
      <c r="K1688" t="s">
        <v>4450</v>
      </c>
    </row>
    <row r="1689" spans="1:12">
      <c r="A1689" s="19"/>
      <c r="B1689" s="19" t="s">
        <v>80</v>
      </c>
      <c r="C1689" s="19"/>
      <c r="E1689" t="s">
        <v>4264</v>
      </c>
      <c r="F1689" s="5" t="s">
        <v>4431</v>
      </c>
      <c r="G1689" s="3" t="s">
        <v>4451</v>
      </c>
      <c r="H1689">
        <v>5</v>
      </c>
      <c r="I1689" t="str">
        <f t="shared" si="26"/>
        <v>Q.88.912</v>
      </c>
      <c r="J1689" s="9" t="s">
        <v>4452</v>
      </c>
      <c r="K1689" t="s">
        <v>4452</v>
      </c>
    </row>
    <row r="1690" spans="1:12">
      <c r="A1690" s="19"/>
      <c r="B1690" s="19" t="s">
        <v>80</v>
      </c>
      <c r="C1690" s="19"/>
      <c r="E1690" t="s">
        <v>4264</v>
      </c>
      <c r="F1690" s="5" t="s">
        <v>4431</v>
      </c>
      <c r="G1690" s="3" t="s">
        <v>4453</v>
      </c>
      <c r="H1690">
        <v>5</v>
      </c>
      <c r="I1690" t="str">
        <f t="shared" si="26"/>
        <v>Q.88.913</v>
      </c>
      <c r="J1690" s="9" t="s">
        <v>4454</v>
      </c>
      <c r="K1690" t="s">
        <v>4454</v>
      </c>
    </row>
    <row r="1691" spans="1:12">
      <c r="A1691" s="19"/>
      <c r="B1691" s="19" t="s">
        <v>80</v>
      </c>
      <c r="C1691" s="19"/>
      <c r="E1691" t="s">
        <v>4264</v>
      </c>
      <c r="F1691" s="5" t="s">
        <v>4431</v>
      </c>
      <c r="G1691" s="3" t="s">
        <v>4455</v>
      </c>
      <c r="H1691">
        <v>5</v>
      </c>
      <c r="I1691" t="str">
        <f t="shared" si="26"/>
        <v>Q.88.914</v>
      </c>
      <c r="J1691" s="9" t="s">
        <v>4456</v>
      </c>
      <c r="K1691" t="s">
        <v>4456</v>
      </c>
    </row>
    <row r="1692" spans="1:12">
      <c r="A1692" s="19"/>
      <c r="B1692" s="19" t="s">
        <v>80</v>
      </c>
      <c r="C1692" s="19"/>
      <c r="E1692" t="s">
        <v>4264</v>
      </c>
      <c r="F1692" s="5" t="s">
        <v>4435</v>
      </c>
      <c r="G1692" s="3" t="s">
        <v>4457</v>
      </c>
      <c r="H1692">
        <v>5</v>
      </c>
      <c r="I1692" t="str">
        <f t="shared" si="26"/>
        <v>Q.88.991</v>
      </c>
      <c r="J1692" s="9" t="s">
        <v>4458</v>
      </c>
      <c r="K1692" t="s">
        <v>4458</v>
      </c>
      <c r="L1692" t="s">
        <v>4459</v>
      </c>
    </row>
    <row r="1693" spans="1:12">
      <c r="A1693" s="19"/>
      <c r="B1693" s="19" t="s">
        <v>80</v>
      </c>
      <c r="C1693" s="19"/>
      <c r="E1693" t="s">
        <v>4264</v>
      </c>
      <c r="F1693" s="5" t="s">
        <v>4435</v>
      </c>
      <c r="G1693" s="3" t="s">
        <v>4460</v>
      </c>
      <c r="H1693">
        <v>5</v>
      </c>
      <c r="I1693" t="str">
        <f t="shared" si="26"/>
        <v>Q.88.992</v>
      </c>
      <c r="J1693" s="9" t="s">
        <v>4461</v>
      </c>
      <c r="K1693" t="s">
        <v>4461</v>
      </c>
      <c r="L1693" t="s">
        <v>4462</v>
      </c>
    </row>
    <row r="1694" spans="1:12">
      <c r="A1694" s="19"/>
      <c r="B1694" s="19" t="s">
        <v>80</v>
      </c>
      <c r="C1694" s="19"/>
      <c r="E1694" t="s">
        <v>4264</v>
      </c>
      <c r="F1694" s="5" t="s">
        <v>4435</v>
      </c>
      <c r="G1694" s="3" t="s">
        <v>4463</v>
      </c>
      <c r="H1694">
        <v>5</v>
      </c>
      <c r="I1694" t="str">
        <f t="shared" si="26"/>
        <v>Q.88.993</v>
      </c>
      <c r="J1694" s="9" t="s">
        <v>4464</v>
      </c>
      <c r="K1694" t="s">
        <v>4465</v>
      </c>
      <c r="L1694" t="s">
        <v>4466</v>
      </c>
    </row>
    <row r="1695" spans="1:12">
      <c r="A1695" s="19"/>
      <c r="B1695" s="19" t="s">
        <v>80</v>
      </c>
      <c r="C1695" s="19"/>
      <c r="E1695" t="s">
        <v>4264</v>
      </c>
      <c r="F1695" s="5" t="s">
        <v>4435</v>
      </c>
      <c r="G1695" s="3" t="s">
        <v>4467</v>
      </c>
      <c r="H1695">
        <v>5</v>
      </c>
      <c r="I1695" t="str">
        <f t="shared" si="26"/>
        <v>Q.88.994</v>
      </c>
      <c r="J1695" s="9" t="s">
        <v>4468</v>
      </c>
      <c r="K1695" t="s">
        <v>4468</v>
      </c>
      <c r="L1695" t="s">
        <v>4469</v>
      </c>
    </row>
    <row r="1696" spans="1:12">
      <c r="A1696" s="19"/>
      <c r="B1696" s="19" t="s">
        <v>80</v>
      </c>
      <c r="C1696" s="19"/>
      <c r="E1696" t="s">
        <v>4264</v>
      </c>
      <c r="F1696" s="5" t="s">
        <v>4435</v>
      </c>
      <c r="G1696" s="3" t="s">
        <v>4470</v>
      </c>
      <c r="H1696">
        <v>5</v>
      </c>
      <c r="I1696" t="str">
        <f t="shared" si="26"/>
        <v>Q.88.995</v>
      </c>
      <c r="J1696" s="9" t="s">
        <v>4471</v>
      </c>
      <c r="K1696" t="s">
        <v>4471</v>
      </c>
      <c r="L1696" t="s">
        <v>4472</v>
      </c>
    </row>
    <row r="1697" spans="1:12">
      <c r="A1697" s="19"/>
      <c r="B1697" s="19" t="s">
        <v>80</v>
      </c>
      <c r="C1697" s="19"/>
      <c r="E1697" t="s">
        <v>4264</v>
      </c>
      <c r="F1697" s="5" t="s">
        <v>4435</v>
      </c>
      <c r="G1697" s="3" t="s">
        <v>4473</v>
      </c>
      <c r="H1697">
        <v>5</v>
      </c>
      <c r="I1697" t="str">
        <f t="shared" si="26"/>
        <v>Q.88.996</v>
      </c>
      <c r="J1697" s="9" t="s">
        <v>4474</v>
      </c>
      <c r="K1697" t="s">
        <v>4474</v>
      </c>
      <c r="L1697" t="s">
        <v>4475</v>
      </c>
    </row>
    <row r="1698" spans="1:12">
      <c r="A1698" s="19"/>
      <c r="B1698" s="19" t="s">
        <v>80</v>
      </c>
      <c r="C1698" s="19"/>
      <c r="E1698" t="s">
        <v>4264</v>
      </c>
      <c r="F1698" s="5" t="s">
        <v>4435</v>
      </c>
      <c r="G1698" s="3" t="s">
        <v>4476</v>
      </c>
      <c r="H1698">
        <v>5</v>
      </c>
      <c r="I1698" t="str">
        <f t="shared" si="26"/>
        <v>Q.88.997</v>
      </c>
      <c r="J1698" s="9" t="s">
        <v>4477</v>
      </c>
      <c r="K1698" t="s">
        <v>4478</v>
      </c>
      <c r="L1698" t="s">
        <v>4479</v>
      </c>
    </row>
    <row r="1699" spans="1:12">
      <c r="A1699" s="19"/>
      <c r="B1699" s="19" t="s">
        <v>80</v>
      </c>
      <c r="C1699" s="19"/>
      <c r="E1699" t="s">
        <v>4264</v>
      </c>
      <c r="F1699" s="5" t="s">
        <v>4435</v>
      </c>
      <c r="G1699" s="3" t="s">
        <v>4480</v>
      </c>
      <c r="H1699">
        <v>5</v>
      </c>
      <c r="I1699" t="str">
        <f t="shared" si="26"/>
        <v>Q.88.998</v>
      </c>
      <c r="J1699" s="9" t="s">
        <v>4481</v>
      </c>
      <c r="K1699" t="s">
        <v>4481</v>
      </c>
      <c r="L1699" t="s">
        <v>4482</v>
      </c>
    </row>
    <row r="1700" spans="1:12">
      <c r="A1700" s="19"/>
      <c r="B1700" s="19" t="s">
        <v>80</v>
      </c>
      <c r="C1700" s="19"/>
      <c r="E1700" t="s">
        <v>4264</v>
      </c>
      <c r="F1700" s="5" t="s">
        <v>4435</v>
      </c>
      <c r="G1700" s="3" t="s">
        <v>4483</v>
      </c>
      <c r="H1700">
        <v>5</v>
      </c>
      <c r="I1700" t="str">
        <f t="shared" si="26"/>
        <v>Q.88.999</v>
      </c>
      <c r="J1700" s="9" t="s">
        <v>4426</v>
      </c>
      <c r="K1700" t="s">
        <v>4426</v>
      </c>
    </row>
    <row r="1701" spans="1:12" s="1" customFormat="1">
      <c r="A1701" s="19"/>
      <c r="B1701" s="19" t="s">
        <v>80</v>
      </c>
      <c r="C1701" s="19"/>
      <c r="D1701" s="16"/>
      <c r="E1701" s="1" t="s">
        <v>4484</v>
      </c>
      <c r="F1701" s="1" t="s">
        <v>4484</v>
      </c>
      <c r="G1701" s="2"/>
      <c r="H1701" s="1">
        <v>1</v>
      </c>
      <c r="I1701" s="1" t="str">
        <f t="shared" si="26"/>
        <v>R.</v>
      </c>
      <c r="J1701" s="1" t="s">
        <v>4485</v>
      </c>
      <c r="K1701" s="1" t="s">
        <v>4486</v>
      </c>
      <c r="L1701" s="1" t="s">
        <v>4487</v>
      </c>
    </row>
    <row r="1702" spans="1:12">
      <c r="A1702" s="19"/>
      <c r="B1702" s="19" t="s">
        <v>80</v>
      </c>
      <c r="C1702" s="19"/>
      <c r="E1702" t="s">
        <v>4484</v>
      </c>
      <c r="F1702" s="5" t="s">
        <v>4484</v>
      </c>
      <c r="G1702" s="3">
        <v>90</v>
      </c>
      <c r="H1702">
        <v>2</v>
      </c>
      <c r="I1702" t="str">
        <f t="shared" si="26"/>
        <v>R.90</v>
      </c>
      <c r="J1702" s="6" t="s">
        <v>4488</v>
      </c>
      <c r="K1702" t="s">
        <v>4489</v>
      </c>
      <c r="L1702" t="s">
        <v>4490</v>
      </c>
    </row>
    <row r="1703" spans="1:12">
      <c r="A1703" s="19"/>
      <c r="B1703" s="19" t="s">
        <v>80</v>
      </c>
      <c r="C1703" s="19"/>
      <c r="E1703" t="s">
        <v>4484</v>
      </c>
      <c r="F1703" s="5">
        <v>90</v>
      </c>
      <c r="G1703" s="3" t="s">
        <v>4491</v>
      </c>
      <c r="H1703">
        <v>3</v>
      </c>
      <c r="I1703" t="str">
        <f t="shared" si="26"/>
        <v>R.90.0</v>
      </c>
      <c r="J1703" s="7" t="s">
        <v>4488</v>
      </c>
      <c r="K1703" t="s">
        <v>4489</v>
      </c>
      <c r="L1703" t="s">
        <v>4492</v>
      </c>
    </row>
    <row r="1704" spans="1:12">
      <c r="A1704" s="19"/>
      <c r="B1704" s="19" t="s">
        <v>80</v>
      </c>
      <c r="C1704" s="19"/>
      <c r="E1704" t="s">
        <v>4484</v>
      </c>
      <c r="F1704" s="5" t="s">
        <v>4491</v>
      </c>
      <c r="G1704" s="3" t="s">
        <v>4493</v>
      </c>
      <c r="H1704">
        <v>4</v>
      </c>
      <c r="I1704" t="str">
        <f t="shared" si="26"/>
        <v>R.90.01</v>
      </c>
      <c r="J1704" s="8" t="s">
        <v>4494</v>
      </c>
      <c r="K1704" t="s">
        <v>4495</v>
      </c>
      <c r="L1704" t="s">
        <v>4496</v>
      </c>
    </row>
    <row r="1705" spans="1:12">
      <c r="A1705" s="19"/>
      <c r="B1705" s="19" t="s">
        <v>80</v>
      </c>
      <c r="C1705" s="19"/>
      <c r="E1705" t="s">
        <v>4484</v>
      </c>
      <c r="F1705" s="5" t="s">
        <v>4491</v>
      </c>
      <c r="G1705" s="3" t="s">
        <v>4497</v>
      </c>
      <c r="H1705">
        <v>4</v>
      </c>
      <c r="I1705" t="str">
        <f t="shared" si="26"/>
        <v>R.90.02</v>
      </c>
      <c r="J1705" s="8" t="s">
        <v>4498</v>
      </c>
      <c r="K1705" t="s">
        <v>4499</v>
      </c>
      <c r="L1705" t="s">
        <v>4500</v>
      </c>
    </row>
    <row r="1706" spans="1:12">
      <c r="A1706" s="19"/>
      <c r="B1706" s="19" t="s">
        <v>80</v>
      </c>
      <c r="C1706" s="19"/>
      <c r="E1706" t="s">
        <v>4484</v>
      </c>
      <c r="F1706" s="5" t="s">
        <v>4491</v>
      </c>
      <c r="G1706" s="3" t="s">
        <v>4501</v>
      </c>
      <c r="H1706">
        <v>4</v>
      </c>
      <c r="I1706" t="str">
        <f t="shared" si="26"/>
        <v>R.90.03</v>
      </c>
      <c r="J1706" s="8" t="s">
        <v>4502</v>
      </c>
      <c r="K1706" t="s">
        <v>4503</v>
      </c>
      <c r="L1706" t="s">
        <v>4504</v>
      </c>
    </row>
    <row r="1707" spans="1:12">
      <c r="A1707" s="19"/>
      <c r="B1707" s="19" t="s">
        <v>80</v>
      </c>
      <c r="C1707" s="19"/>
      <c r="E1707" t="s">
        <v>4484</v>
      </c>
      <c r="F1707" s="5" t="s">
        <v>4491</v>
      </c>
      <c r="G1707" s="3" t="s">
        <v>4505</v>
      </c>
      <c r="H1707">
        <v>4</v>
      </c>
      <c r="I1707" t="str">
        <f t="shared" si="26"/>
        <v>R.90.04</v>
      </c>
      <c r="J1707" s="8" t="s">
        <v>4506</v>
      </c>
      <c r="K1707" t="s">
        <v>4507</v>
      </c>
      <c r="L1707" t="s">
        <v>4508</v>
      </c>
    </row>
    <row r="1708" spans="1:12">
      <c r="A1708" s="19"/>
      <c r="B1708" s="19" t="s">
        <v>80</v>
      </c>
      <c r="C1708" s="19"/>
      <c r="E1708" t="s">
        <v>4484</v>
      </c>
      <c r="F1708" s="5" t="s">
        <v>4493</v>
      </c>
      <c r="G1708" s="3" t="s">
        <v>4509</v>
      </c>
      <c r="H1708">
        <v>5</v>
      </c>
      <c r="I1708" t="str">
        <f t="shared" si="26"/>
        <v>R.90.011</v>
      </c>
      <c r="J1708" s="9" t="s">
        <v>4510</v>
      </c>
      <c r="K1708" t="s">
        <v>4511</v>
      </c>
      <c r="L1708" t="s">
        <v>4512</v>
      </c>
    </row>
    <row r="1709" spans="1:12">
      <c r="A1709" s="19"/>
      <c r="B1709" s="19" t="s">
        <v>80</v>
      </c>
      <c r="C1709" s="19"/>
      <c r="E1709" t="s">
        <v>4484</v>
      </c>
      <c r="F1709" s="5" t="s">
        <v>4493</v>
      </c>
      <c r="G1709" s="3" t="s">
        <v>4513</v>
      </c>
      <c r="H1709">
        <v>5</v>
      </c>
      <c r="I1709" t="str">
        <f t="shared" si="26"/>
        <v>R.90.012</v>
      </c>
      <c r="J1709" s="9" t="s">
        <v>4514</v>
      </c>
      <c r="K1709" t="s">
        <v>4515</v>
      </c>
      <c r="L1709" t="s">
        <v>4516</v>
      </c>
    </row>
    <row r="1710" spans="1:12">
      <c r="A1710" s="19"/>
      <c r="B1710" s="19" t="s">
        <v>80</v>
      </c>
      <c r="C1710" s="19"/>
      <c r="E1710" t="s">
        <v>4484</v>
      </c>
      <c r="F1710" s="5" t="s">
        <v>4493</v>
      </c>
      <c r="G1710" s="3" t="s">
        <v>4517</v>
      </c>
      <c r="H1710">
        <v>5</v>
      </c>
      <c r="I1710" t="str">
        <f t="shared" si="26"/>
        <v>R.90.019</v>
      </c>
      <c r="J1710" s="9" t="s">
        <v>4518</v>
      </c>
      <c r="K1710" t="s">
        <v>4519</v>
      </c>
      <c r="L1710" t="s">
        <v>4520</v>
      </c>
    </row>
    <row r="1711" spans="1:12">
      <c r="A1711" s="19"/>
      <c r="B1711" s="19" t="s">
        <v>80</v>
      </c>
      <c r="C1711" s="19"/>
      <c r="E1711" t="s">
        <v>4484</v>
      </c>
      <c r="F1711" s="5" t="s">
        <v>4497</v>
      </c>
      <c r="G1711" s="3" t="s">
        <v>4521</v>
      </c>
      <c r="H1711">
        <v>5</v>
      </c>
      <c r="I1711" t="str">
        <f t="shared" si="26"/>
        <v>R.90.020</v>
      </c>
      <c r="J1711" s="9" t="s">
        <v>4498</v>
      </c>
      <c r="K1711" t="s">
        <v>4499</v>
      </c>
      <c r="L1711" t="s">
        <v>4500</v>
      </c>
    </row>
    <row r="1712" spans="1:12">
      <c r="A1712" s="19"/>
      <c r="B1712" s="19" t="s">
        <v>80</v>
      </c>
      <c r="C1712" s="19"/>
      <c r="E1712" t="s">
        <v>4484</v>
      </c>
      <c r="F1712" s="5" t="s">
        <v>4501</v>
      </c>
      <c r="G1712" s="3" t="s">
        <v>4522</v>
      </c>
      <c r="H1712">
        <v>5</v>
      </c>
      <c r="I1712" t="str">
        <f t="shared" si="26"/>
        <v>R.90.031</v>
      </c>
      <c r="J1712" s="9" t="s">
        <v>4523</v>
      </c>
      <c r="K1712" t="s">
        <v>4524</v>
      </c>
      <c r="L1712" t="s">
        <v>4525</v>
      </c>
    </row>
    <row r="1713" spans="1:12">
      <c r="A1713" s="19"/>
      <c r="B1713" s="19" t="s">
        <v>80</v>
      </c>
      <c r="C1713" s="19"/>
      <c r="E1713" t="s">
        <v>4484</v>
      </c>
      <c r="F1713" s="5" t="s">
        <v>4501</v>
      </c>
      <c r="G1713" s="3" t="s">
        <v>4526</v>
      </c>
      <c r="H1713">
        <v>5</v>
      </c>
      <c r="I1713" t="str">
        <f t="shared" si="26"/>
        <v>R.90.032</v>
      </c>
      <c r="J1713" s="9" t="s">
        <v>4527</v>
      </c>
      <c r="K1713" t="s">
        <v>4528</v>
      </c>
      <c r="L1713" t="s">
        <v>4529</v>
      </c>
    </row>
    <row r="1714" spans="1:12">
      <c r="A1714" s="19"/>
      <c r="B1714" s="19" t="s">
        <v>80</v>
      </c>
      <c r="C1714" s="19"/>
      <c r="E1714" t="s">
        <v>4484</v>
      </c>
      <c r="F1714" s="5" t="s">
        <v>4501</v>
      </c>
      <c r="G1714" s="3" t="s">
        <v>4530</v>
      </c>
      <c r="H1714">
        <v>5</v>
      </c>
      <c r="I1714" t="str">
        <f t="shared" si="26"/>
        <v>R.90.033</v>
      </c>
      <c r="J1714" s="9" t="s">
        <v>4531</v>
      </c>
      <c r="K1714" t="s">
        <v>4532</v>
      </c>
      <c r="L1714" t="s">
        <v>4533</v>
      </c>
    </row>
    <row r="1715" spans="1:12">
      <c r="A1715" s="19"/>
      <c r="B1715" s="19" t="s">
        <v>80</v>
      </c>
      <c r="C1715" s="19"/>
      <c r="E1715" t="s">
        <v>4484</v>
      </c>
      <c r="F1715" s="5" t="s">
        <v>4501</v>
      </c>
      <c r="G1715" s="3" t="s">
        <v>4534</v>
      </c>
      <c r="H1715">
        <v>5</v>
      </c>
      <c r="I1715" t="str">
        <f t="shared" si="26"/>
        <v>R.90.034</v>
      </c>
      <c r="J1715" s="9" t="s">
        <v>4535</v>
      </c>
      <c r="K1715" t="s">
        <v>4536</v>
      </c>
      <c r="L1715" t="s">
        <v>4537</v>
      </c>
    </row>
    <row r="1716" spans="1:12">
      <c r="A1716" s="19"/>
      <c r="B1716" s="19" t="s">
        <v>80</v>
      </c>
      <c r="C1716" s="19"/>
      <c r="E1716" t="s">
        <v>4484</v>
      </c>
      <c r="F1716" s="5" t="s">
        <v>4501</v>
      </c>
      <c r="G1716" s="3" t="s">
        <v>4538</v>
      </c>
      <c r="H1716">
        <v>5</v>
      </c>
      <c r="I1716" t="str">
        <f t="shared" si="26"/>
        <v>R.90.035</v>
      </c>
      <c r="J1716" s="9" t="s">
        <v>4539</v>
      </c>
      <c r="K1716" t="s">
        <v>4539</v>
      </c>
      <c r="L1716" t="s">
        <v>4540</v>
      </c>
    </row>
    <row r="1717" spans="1:12">
      <c r="A1717" s="19"/>
      <c r="B1717" s="19" t="s">
        <v>80</v>
      </c>
      <c r="C1717" s="19"/>
      <c r="E1717" t="s">
        <v>4484</v>
      </c>
      <c r="F1717" s="5" t="s">
        <v>4501</v>
      </c>
      <c r="G1717" s="3" t="s">
        <v>4541</v>
      </c>
      <c r="H1717">
        <v>5</v>
      </c>
      <c r="I1717" t="str">
        <f t="shared" si="26"/>
        <v>R.90.039</v>
      </c>
      <c r="J1717" s="9" t="s">
        <v>4542</v>
      </c>
      <c r="K1717" t="s">
        <v>4543</v>
      </c>
      <c r="L1717" t="s">
        <v>4544</v>
      </c>
    </row>
    <row r="1718" spans="1:12">
      <c r="A1718" s="19"/>
      <c r="B1718" s="19" t="s">
        <v>80</v>
      </c>
      <c r="C1718" s="19"/>
      <c r="E1718" t="s">
        <v>4484</v>
      </c>
      <c r="F1718" s="5" t="s">
        <v>4505</v>
      </c>
      <c r="G1718" s="3" t="s">
        <v>4545</v>
      </c>
      <c r="H1718">
        <v>5</v>
      </c>
      <c r="I1718" t="str">
        <f t="shared" si="26"/>
        <v>R.90.040</v>
      </c>
      <c r="J1718" s="9" t="s">
        <v>4506</v>
      </c>
      <c r="K1718" t="s">
        <v>4507</v>
      </c>
      <c r="L1718" t="s">
        <v>4508</v>
      </c>
    </row>
    <row r="1719" spans="1:12">
      <c r="A1719" s="19"/>
      <c r="B1719" s="19" t="s">
        <v>80</v>
      </c>
      <c r="C1719" s="19"/>
      <c r="E1719" t="s">
        <v>4484</v>
      </c>
      <c r="F1719" s="5" t="s">
        <v>4484</v>
      </c>
      <c r="G1719" s="3">
        <v>91</v>
      </c>
      <c r="H1719">
        <v>2</v>
      </c>
      <c r="I1719" t="str">
        <f t="shared" si="26"/>
        <v>R.91</v>
      </c>
      <c r="J1719" s="6" t="s">
        <v>4546</v>
      </c>
      <c r="K1719" t="s">
        <v>4547</v>
      </c>
      <c r="L1719" t="s">
        <v>4548</v>
      </c>
    </row>
    <row r="1720" spans="1:12">
      <c r="A1720" s="19"/>
      <c r="B1720" s="19" t="s">
        <v>80</v>
      </c>
      <c r="C1720" s="19"/>
      <c r="E1720" t="s">
        <v>4484</v>
      </c>
      <c r="F1720" s="5">
        <v>91</v>
      </c>
      <c r="G1720" s="3" t="s">
        <v>4549</v>
      </c>
      <c r="H1720">
        <v>3</v>
      </c>
      <c r="I1720" t="str">
        <f t="shared" si="26"/>
        <v>R.91.0</v>
      </c>
      <c r="J1720" s="7" t="s">
        <v>4546</v>
      </c>
      <c r="K1720" t="s">
        <v>4547</v>
      </c>
    </row>
    <row r="1721" spans="1:12">
      <c r="A1721" s="19"/>
      <c r="B1721" s="19" t="s">
        <v>80</v>
      </c>
      <c r="C1721" s="19"/>
      <c r="E1721" t="s">
        <v>4484</v>
      </c>
      <c r="F1721" s="5" t="s">
        <v>4549</v>
      </c>
      <c r="G1721" s="3" t="s">
        <v>4550</v>
      </c>
      <c r="H1721">
        <v>4</v>
      </c>
      <c r="I1721" t="str">
        <f t="shared" si="26"/>
        <v>R.91.01</v>
      </c>
      <c r="J1721" s="8" t="s">
        <v>4551</v>
      </c>
      <c r="K1721" t="s">
        <v>4551</v>
      </c>
      <c r="L1721" t="s">
        <v>4552</v>
      </c>
    </row>
    <row r="1722" spans="1:12">
      <c r="A1722" s="19"/>
      <c r="B1722" s="19" t="s">
        <v>80</v>
      </c>
      <c r="C1722" s="19"/>
      <c r="E1722" t="s">
        <v>4484</v>
      </c>
      <c r="F1722" s="5" t="s">
        <v>4549</v>
      </c>
      <c r="G1722" s="3" t="s">
        <v>4553</v>
      </c>
      <c r="H1722">
        <v>4</v>
      </c>
      <c r="I1722" t="str">
        <f t="shared" si="26"/>
        <v>R.91.02</v>
      </c>
      <c r="J1722" s="8" t="s">
        <v>4554</v>
      </c>
      <c r="K1722" t="s">
        <v>4554</v>
      </c>
      <c r="L1722" t="s">
        <v>4555</v>
      </c>
    </row>
    <row r="1723" spans="1:12">
      <c r="A1723" s="19"/>
      <c r="B1723" s="19" t="s">
        <v>80</v>
      </c>
      <c r="C1723" s="19"/>
      <c r="E1723" t="s">
        <v>4484</v>
      </c>
      <c r="F1723" s="5" t="s">
        <v>4549</v>
      </c>
      <c r="G1723" s="3" t="s">
        <v>4556</v>
      </c>
      <c r="H1723">
        <v>4</v>
      </c>
      <c r="I1723" t="str">
        <f t="shared" si="26"/>
        <v>R.91.03</v>
      </c>
      <c r="J1723" s="8" t="s">
        <v>4557</v>
      </c>
      <c r="K1723" t="s">
        <v>4558</v>
      </c>
      <c r="L1723" t="s">
        <v>4559</v>
      </c>
    </row>
    <row r="1724" spans="1:12">
      <c r="A1724" s="19"/>
      <c r="B1724" s="19" t="s">
        <v>80</v>
      </c>
      <c r="C1724" s="19"/>
      <c r="E1724" t="s">
        <v>4484</v>
      </c>
      <c r="F1724" s="5" t="s">
        <v>4549</v>
      </c>
      <c r="G1724" s="3" t="s">
        <v>4560</v>
      </c>
      <c r="H1724">
        <v>4</v>
      </c>
      <c r="I1724" t="str">
        <f t="shared" si="26"/>
        <v>R.91.04</v>
      </c>
      <c r="J1724" s="8" t="s">
        <v>4561</v>
      </c>
      <c r="K1724" t="s">
        <v>4562</v>
      </c>
      <c r="L1724" t="s">
        <v>4563</v>
      </c>
    </row>
    <row r="1725" spans="1:12">
      <c r="A1725" s="19"/>
      <c r="B1725" s="19" t="s">
        <v>80</v>
      </c>
      <c r="C1725" s="19"/>
      <c r="E1725" t="s">
        <v>4484</v>
      </c>
      <c r="F1725" s="5" t="s">
        <v>4550</v>
      </c>
      <c r="G1725" s="3" t="s">
        <v>4564</v>
      </c>
      <c r="H1725">
        <v>5</v>
      </c>
      <c r="I1725" t="str">
        <f t="shared" si="26"/>
        <v>R.91.011</v>
      </c>
      <c r="J1725" s="9" t="s">
        <v>4565</v>
      </c>
      <c r="K1725" t="s">
        <v>4565</v>
      </c>
      <c r="L1725" t="s">
        <v>4566</v>
      </c>
    </row>
    <row r="1726" spans="1:12">
      <c r="A1726" s="19"/>
      <c r="B1726" s="19" t="s">
        <v>80</v>
      </c>
      <c r="C1726" s="19"/>
      <c r="E1726" t="s">
        <v>4484</v>
      </c>
      <c r="F1726" s="5" t="s">
        <v>4550</v>
      </c>
      <c r="G1726" s="3" t="s">
        <v>4567</v>
      </c>
      <c r="H1726">
        <v>5</v>
      </c>
      <c r="I1726" t="str">
        <f t="shared" si="26"/>
        <v>R.91.012</v>
      </c>
      <c r="J1726" s="9" t="s">
        <v>4568</v>
      </c>
      <c r="K1726" t="s">
        <v>4569</v>
      </c>
      <c r="L1726" t="s">
        <v>4570</v>
      </c>
    </row>
    <row r="1727" spans="1:12">
      <c r="A1727" s="19"/>
      <c r="B1727" s="19" t="s">
        <v>80</v>
      </c>
      <c r="C1727" s="19"/>
      <c r="E1727" t="s">
        <v>4484</v>
      </c>
      <c r="F1727" s="5" t="s">
        <v>4550</v>
      </c>
      <c r="G1727" s="3" t="s">
        <v>4571</v>
      </c>
      <c r="H1727">
        <v>5</v>
      </c>
      <c r="I1727" t="str">
        <f t="shared" si="26"/>
        <v>R.91.013</v>
      </c>
      <c r="J1727" s="9" t="s">
        <v>4572</v>
      </c>
      <c r="K1727" t="s">
        <v>4572</v>
      </c>
      <c r="L1727" t="s">
        <v>4573</v>
      </c>
    </row>
    <row r="1728" spans="1:12">
      <c r="A1728" s="19"/>
      <c r="B1728" s="19" t="s">
        <v>80</v>
      </c>
      <c r="C1728" s="19"/>
      <c r="E1728" t="s">
        <v>4484</v>
      </c>
      <c r="F1728" s="5" t="s">
        <v>4553</v>
      </c>
      <c r="G1728" s="3" t="s">
        <v>4574</v>
      </c>
      <c r="H1728">
        <v>5</v>
      </c>
      <c r="I1728" t="str">
        <f t="shared" si="26"/>
        <v>R.91.021</v>
      </c>
      <c r="J1728" s="9" t="s">
        <v>4575</v>
      </c>
      <c r="K1728" t="s">
        <v>4576</v>
      </c>
      <c r="L1728" t="s">
        <v>4577</v>
      </c>
    </row>
    <row r="1729" spans="1:12">
      <c r="A1729" s="19"/>
      <c r="B1729" s="19" t="s">
        <v>80</v>
      </c>
      <c r="C1729" s="19"/>
      <c r="E1729" t="s">
        <v>4484</v>
      </c>
      <c r="F1729" s="5" t="s">
        <v>4553</v>
      </c>
      <c r="G1729" s="3" t="s">
        <v>4578</v>
      </c>
      <c r="H1729">
        <v>5</v>
      </c>
      <c r="I1729" t="str">
        <f t="shared" si="26"/>
        <v>R.91.022</v>
      </c>
      <c r="J1729" s="9" t="s">
        <v>4579</v>
      </c>
      <c r="K1729" t="s">
        <v>4579</v>
      </c>
      <c r="L1729" t="s">
        <v>4580</v>
      </c>
    </row>
    <row r="1730" spans="1:12">
      <c r="A1730" s="19"/>
      <c r="B1730" s="19" t="s">
        <v>80</v>
      </c>
      <c r="C1730" s="19"/>
      <c r="E1730" t="s">
        <v>4484</v>
      </c>
      <c r="F1730" s="5" t="s">
        <v>4553</v>
      </c>
      <c r="G1730" s="3" t="s">
        <v>4581</v>
      </c>
      <c r="H1730">
        <v>5</v>
      </c>
      <c r="I1730" t="str">
        <f t="shared" ref="I1730:I1793" si="27">CONCATENATE(E1730,".",G1730)</f>
        <v>R.91.023</v>
      </c>
      <c r="J1730" s="9" t="s">
        <v>4582</v>
      </c>
      <c r="K1730" t="s">
        <v>4582</v>
      </c>
      <c r="L1730" t="s">
        <v>4583</v>
      </c>
    </row>
    <row r="1731" spans="1:12">
      <c r="A1731" s="19"/>
      <c r="B1731" s="19" t="s">
        <v>80</v>
      </c>
      <c r="C1731" s="19"/>
      <c r="E1731" t="s">
        <v>4484</v>
      </c>
      <c r="F1731" s="5" t="s">
        <v>4553</v>
      </c>
      <c r="G1731" s="3" t="s">
        <v>4584</v>
      </c>
      <c r="H1731">
        <v>5</v>
      </c>
      <c r="I1731" t="str">
        <f t="shared" si="27"/>
        <v>R.91.029</v>
      </c>
      <c r="J1731" s="9" t="s">
        <v>4585</v>
      </c>
      <c r="K1731" t="s">
        <v>4586</v>
      </c>
      <c r="L1731" t="s">
        <v>4587</v>
      </c>
    </row>
    <row r="1732" spans="1:12">
      <c r="A1732" s="19"/>
      <c r="B1732" s="19" t="s">
        <v>80</v>
      </c>
      <c r="C1732" s="19"/>
      <c r="E1732" t="s">
        <v>4484</v>
      </c>
      <c r="F1732" s="5" t="s">
        <v>4556</v>
      </c>
      <c r="G1732" s="3" t="s">
        <v>4588</v>
      </c>
      <c r="H1732">
        <v>5</v>
      </c>
      <c r="I1732" t="str">
        <f t="shared" si="27"/>
        <v>R.91.030</v>
      </c>
      <c r="J1732" s="9" t="s">
        <v>4557</v>
      </c>
      <c r="K1732" t="s">
        <v>4558</v>
      </c>
      <c r="L1732" t="s">
        <v>4559</v>
      </c>
    </row>
    <row r="1733" spans="1:12">
      <c r="A1733" s="19"/>
      <c r="B1733" s="19" t="s">
        <v>80</v>
      </c>
      <c r="C1733" s="19"/>
      <c r="E1733" t="s">
        <v>4484</v>
      </c>
      <c r="F1733" s="5" t="s">
        <v>4560</v>
      </c>
      <c r="G1733" s="3" t="s">
        <v>4589</v>
      </c>
      <c r="H1733">
        <v>5</v>
      </c>
      <c r="I1733" t="str">
        <f t="shared" si="27"/>
        <v>R.91.040</v>
      </c>
      <c r="J1733" s="9" t="s">
        <v>4561</v>
      </c>
      <c r="K1733" t="s">
        <v>4562</v>
      </c>
      <c r="L1733" t="s">
        <v>4563</v>
      </c>
    </row>
    <row r="1734" spans="1:12">
      <c r="A1734" s="19"/>
      <c r="B1734" s="19" t="s">
        <v>80</v>
      </c>
      <c r="C1734" s="19"/>
      <c r="E1734" t="s">
        <v>4484</v>
      </c>
      <c r="F1734" s="5" t="s">
        <v>4484</v>
      </c>
      <c r="G1734" s="3">
        <v>92</v>
      </c>
      <c r="H1734">
        <v>2</v>
      </c>
      <c r="I1734" t="str">
        <f t="shared" si="27"/>
        <v>R.92</v>
      </c>
      <c r="J1734" s="6" t="s">
        <v>4590</v>
      </c>
      <c r="K1734" t="s">
        <v>4590</v>
      </c>
      <c r="L1734" t="s">
        <v>4591</v>
      </c>
    </row>
    <row r="1735" spans="1:12">
      <c r="A1735" s="19"/>
      <c r="B1735" s="19" t="s">
        <v>80</v>
      </c>
      <c r="C1735" s="19"/>
      <c r="E1735" t="s">
        <v>4484</v>
      </c>
      <c r="F1735" s="5">
        <v>92</v>
      </c>
      <c r="G1735" s="3" t="s">
        <v>4592</v>
      </c>
      <c r="H1735">
        <v>3</v>
      </c>
      <c r="I1735" t="str">
        <f t="shared" si="27"/>
        <v>R.92.0</v>
      </c>
      <c r="J1735" s="7" t="s">
        <v>4590</v>
      </c>
      <c r="K1735" t="s">
        <v>4590</v>
      </c>
    </row>
    <row r="1736" spans="1:12">
      <c r="A1736" s="19"/>
      <c r="B1736" s="19" t="s">
        <v>80</v>
      </c>
      <c r="C1736" s="19"/>
      <c r="E1736" t="s">
        <v>4484</v>
      </c>
      <c r="F1736" s="5" t="s">
        <v>4592</v>
      </c>
      <c r="G1736" s="3" t="s">
        <v>4593</v>
      </c>
      <c r="H1736">
        <v>4</v>
      </c>
      <c r="I1736" t="str">
        <f t="shared" si="27"/>
        <v>R.92.00</v>
      </c>
      <c r="J1736" s="8" t="s">
        <v>4590</v>
      </c>
      <c r="K1736" t="s">
        <v>4590</v>
      </c>
      <c r="L1736" t="s">
        <v>4594</v>
      </c>
    </row>
    <row r="1737" spans="1:12">
      <c r="A1737" s="19"/>
      <c r="B1737" s="19" t="s">
        <v>80</v>
      </c>
      <c r="C1737" s="19"/>
      <c r="E1737" t="s">
        <v>4484</v>
      </c>
      <c r="F1737" s="5" t="s">
        <v>4593</v>
      </c>
      <c r="G1737" s="3" t="s">
        <v>4595</v>
      </c>
      <c r="H1737">
        <v>5</v>
      </c>
      <c r="I1737" t="str">
        <f t="shared" si="27"/>
        <v>R.92.000</v>
      </c>
      <c r="J1737" s="9" t="s">
        <v>4590</v>
      </c>
      <c r="K1737" t="s">
        <v>4590</v>
      </c>
      <c r="L1737" t="s">
        <v>4594</v>
      </c>
    </row>
    <row r="1738" spans="1:12">
      <c r="A1738" s="19"/>
      <c r="B1738" s="19" t="s">
        <v>80</v>
      </c>
      <c r="C1738" s="19"/>
      <c r="E1738" t="s">
        <v>4484</v>
      </c>
      <c r="F1738" s="5" t="s">
        <v>4484</v>
      </c>
      <c r="G1738" s="3">
        <v>93</v>
      </c>
      <c r="H1738">
        <v>2</v>
      </c>
      <c r="I1738" t="str">
        <f t="shared" si="27"/>
        <v>R.93</v>
      </c>
      <c r="J1738" s="6" t="s">
        <v>4596</v>
      </c>
      <c r="K1738" t="s">
        <v>4597</v>
      </c>
      <c r="L1738" t="s">
        <v>4598</v>
      </c>
    </row>
    <row r="1739" spans="1:12">
      <c r="A1739" s="19"/>
      <c r="B1739" s="19" t="s">
        <v>80</v>
      </c>
      <c r="C1739" s="19"/>
      <c r="E1739" t="s">
        <v>4484</v>
      </c>
      <c r="F1739" s="5">
        <v>93</v>
      </c>
      <c r="G1739" s="3" t="s">
        <v>4599</v>
      </c>
      <c r="H1739">
        <v>3</v>
      </c>
      <c r="I1739" t="str">
        <f t="shared" si="27"/>
        <v>R.93.1</v>
      </c>
      <c r="J1739" s="7" t="s">
        <v>4600</v>
      </c>
      <c r="K1739" t="s">
        <v>4600</v>
      </c>
      <c r="L1739" t="s">
        <v>4601</v>
      </c>
    </row>
    <row r="1740" spans="1:12">
      <c r="A1740" s="19"/>
      <c r="B1740" s="19" t="s">
        <v>80</v>
      </c>
      <c r="C1740" s="19"/>
      <c r="E1740" t="s">
        <v>4484</v>
      </c>
      <c r="F1740" s="5">
        <v>93</v>
      </c>
      <c r="G1740" s="3" t="s">
        <v>4602</v>
      </c>
      <c r="H1740">
        <v>3</v>
      </c>
      <c r="I1740" t="str">
        <f t="shared" si="27"/>
        <v>R.93.2</v>
      </c>
      <c r="J1740" s="7" t="s">
        <v>4603</v>
      </c>
      <c r="K1740" t="s">
        <v>4604</v>
      </c>
      <c r="L1740" t="s">
        <v>4605</v>
      </c>
    </row>
    <row r="1741" spans="1:12">
      <c r="A1741" s="19"/>
      <c r="B1741" s="19" t="s">
        <v>80</v>
      </c>
      <c r="C1741" s="19"/>
      <c r="E1741" t="s">
        <v>4484</v>
      </c>
      <c r="F1741" s="5" t="s">
        <v>4599</v>
      </c>
      <c r="G1741" s="3" t="s">
        <v>4606</v>
      </c>
      <c r="H1741">
        <v>4</v>
      </c>
      <c r="I1741" t="str">
        <f t="shared" si="27"/>
        <v>R.93.11</v>
      </c>
      <c r="J1741" s="8" t="s">
        <v>4607</v>
      </c>
      <c r="K1741" t="s">
        <v>4607</v>
      </c>
      <c r="L1741" t="s">
        <v>4608</v>
      </c>
    </row>
    <row r="1742" spans="1:12">
      <c r="A1742" s="19"/>
      <c r="B1742" s="19" t="s">
        <v>80</v>
      </c>
      <c r="C1742" s="19"/>
      <c r="E1742" t="s">
        <v>4484</v>
      </c>
      <c r="F1742" s="5" t="s">
        <v>4599</v>
      </c>
      <c r="G1742" s="3" t="s">
        <v>4609</v>
      </c>
      <c r="H1742">
        <v>4</v>
      </c>
      <c r="I1742" t="str">
        <f t="shared" si="27"/>
        <v>R.93.12</v>
      </c>
      <c r="J1742" s="8" t="s">
        <v>4610</v>
      </c>
      <c r="K1742" t="s">
        <v>4610</v>
      </c>
      <c r="L1742" t="s">
        <v>4611</v>
      </c>
    </row>
    <row r="1743" spans="1:12">
      <c r="A1743" s="19"/>
      <c r="B1743" s="19" t="s">
        <v>80</v>
      </c>
      <c r="C1743" s="19"/>
      <c r="E1743" t="s">
        <v>4484</v>
      </c>
      <c r="F1743" s="5" t="s">
        <v>4599</v>
      </c>
      <c r="G1743" s="3" t="s">
        <v>4612</v>
      </c>
      <c r="H1743">
        <v>4</v>
      </c>
      <c r="I1743" t="str">
        <f t="shared" si="27"/>
        <v>R.93.13</v>
      </c>
      <c r="J1743" s="8" t="s">
        <v>4613</v>
      </c>
      <c r="K1743" t="s">
        <v>4613</v>
      </c>
      <c r="L1743" t="s">
        <v>4614</v>
      </c>
    </row>
    <row r="1744" spans="1:12">
      <c r="A1744" s="19"/>
      <c r="B1744" s="19" t="s">
        <v>80</v>
      </c>
      <c r="C1744" s="19"/>
      <c r="E1744" t="s">
        <v>4484</v>
      </c>
      <c r="F1744" s="5" t="s">
        <v>4599</v>
      </c>
      <c r="G1744" s="3" t="s">
        <v>4615</v>
      </c>
      <c r="H1744">
        <v>4</v>
      </c>
      <c r="I1744" t="str">
        <f t="shared" si="27"/>
        <v>R.93.19</v>
      </c>
      <c r="J1744" s="8" t="s">
        <v>4616</v>
      </c>
      <c r="K1744" t="s">
        <v>4616</v>
      </c>
      <c r="L1744" t="s">
        <v>4617</v>
      </c>
    </row>
    <row r="1745" spans="1:12">
      <c r="A1745" s="19"/>
      <c r="B1745" s="19" t="s">
        <v>80</v>
      </c>
      <c r="C1745" s="19"/>
      <c r="E1745" t="s">
        <v>4484</v>
      </c>
      <c r="F1745" s="5" t="s">
        <v>4602</v>
      </c>
      <c r="G1745" s="3" t="s">
        <v>4618</v>
      </c>
      <c r="H1745">
        <v>4</v>
      </c>
      <c r="I1745" t="str">
        <f t="shared" si="27"/>
        <v>R.93.21</v>
      </c>
      <c r="J1745" s="8" t="s">
        <v>4619</v>
      </c>
      <c r="K1745" t="s">
        <v>4619</v>
      </c>
      <c r="L1745" t="s">
        <v>4620</v>
      </c>
    </row>
    <row r="1746" spans="1:12">
      <c r="A1746" s="19"/>
      <c r="B1746" s="19" t="s">
        <v>80</v>
      </c>
      <c r="C1746" s="19"/>
      <c r="E1746" t="s">
        <v>4484</v>
      </c>
      <c r="F1746" s="5" t="s">
        <v>4602</v>
      </c>
      <c r="G1746" s="3" t="s">
        <v>4621</v>
      </c>
      <c r="H1746">
        <v>4</v>
      </c>
      <c r="I1746" t="str">
        <f t="shared" si="27"/>
        <v>R.93.29</v>
      </c>
      <c r="J1746" s="8" t="s">
        <v>4622</v>
      </c>
      <c r="K1746" t="s">
        <v>4622</v>
      </c>
      <c r="L1746" t="s">
        <v>4623</v>
      </c>
    </row>
    <row r="1747" spans="1:12">
      <c r="A1747" s="19"/>
      <c r="B1747" s="19" t="s">
        <v>80</v>
      </c>
      <c r="C1747" s="19"/>
      <c r="E1747" t="s">
        <v>4484</v>
      </c>
      <c r="F1747" s="5" t="s">
        <v>4606</v>
      </c>
      <c r="G1747" s="3" t="s">
        <v>4624</v>
      </c>
      <c r="H1747">
        <v>5</v>
      </c>
      <c r="I1747" t="str">
        <f t="shared" si="27"/>
        <v>R.93.110</v>
      </c>
      <c r="J1747" s="9" t="s">
        <v>4607</v>
      </c>
      <c r="K1747" t="s">
        <v>4607</v>
      </c>
      <c r="L1747" t="s">
        <v>4608</v>
      </c>
    </row>
    <row r="1748" spans="1:12">
      <c r="A1748" s="19"/>
      <c r="B1748" s="19" t="s">
        <v>80</v>
      </c>
      <c r="C1748" s="19"/>
      <c r="E1748" t="s">
        <v>4484</v>
      </c>
      <c r="F1748" s="5" t="s">
        <v>4609</v>
      </c>
      <c r="G1748" s="3" t="s">
        <v>4625</v>
      </c>
      <c r="H1748">
        <v>5</v>
      </c>
      <c r="I1748" t="str">
        <f t="shared" si="27"/>
        <v>R.93.120</v>
      </c>
      <c r="J1748" s="9" t="s">
        <v>4610</v>
      </c>
      <c r="K1748" t="s">
        <v>4610</v>
      </c>
      <c r="L1748" t="s">
        <v>4611</v>
      </c>
    </row>
    <row r="1749" spans="1:12">
      <c r="A1749" s="19"/>
      <c r="B1749" s="19" t="s">
        <v>80</v>
      </c>
      <c r="C1749" s="19"/>
      <c r="E1749" t="s">
        <v>4484</v>
      </c>
      <c r="F1749" s="5" t="s">
        <v>4612</v>
      </c>
      <c r="G1749" s="3" t="s">
        <v>4626</v>
      </c>
      <c r="H1749">
        <v>5</v>
      </c>
      <c r="I1749" t="str">
        <f t="shared" si="27"/>
        <v>R.93.130</v>
      </c>
      <c r="J1749" s="9" t="s">
        <v>4613</v>
      </c>
      <c r="K1749" t="s">
        <v>4613</v>
      </c>
      <c r="L1749" t="s">
        <v>4614</v>
      </c>
    </row>
    <row r="1750" spans="1:12">
      <c r="A1750" s="19"/>
      <c r="B1750" s="19" t="s">
        <v>80</v>
      </c>
      <c r="C1750" s="19"/>
      <c r="E1750" t="s">
        <v>4484</v>
      </c>
      <c r="F1750" s="5" t="s">
        <v>4615</v>
      </c>
      <c r="G1750" s="3" t="s">
        <v>4627</v>
      </c>
      <c r="H1750">
        <v>5</v>
      </c>
      <c r="I1750" t="str">
        <f t="shared" si="27"/>
        <v>R.93.190</v>
      </c>
      <c r="J1750" s="9" t="s">
        <v>4616</v>
      </c>
      <c r="K1750" t="s">
        <v>4616</v>
      </c>
      <c r="L1750" t="s">
        <v>4617</v>
      </c>
    </row>
    <row r="1751" spans="1:12">
      <c r="A1751" s="19"/>
      <c r="B1751" s="19" t="s">
        <v>80</v>
      </c>
      <c r="C1751" s="19"/>
      <c r="E1751" t="s">
        <v>4484</v>
      </c>
      <c r="F1751" s="5" t="s">
        <v>4618</v>
      </c>
      <c r="G1751" s="3" t="s">
        <v>4628</v>
      </c>
      <c r="H1751">
        <v>5</v>
      </c>
      <c r="I1751" t="str">
        <f t="shared" si="27"/>
        <v>R.93.210</v>
      </c>
      <c r="J1751" s="9" t="s">
        <v>4619</v>
      </c>
      <c r="K1751" t="s">
        <v>4619</v>
      </c>
      <c r="L1751" t="s">
        <v>4620</v>
      </c>
    </row>
    <row r="1752" spans="1:12">
      <c r="A1752" s="19"/>
      <c r="B1752" s="19" t="s">
        <v>80</v>
      </c>
      <c r="C1752" s="19"/>
      <c r="E1752" t="s">
        <v>4484</v>
      </c>
      <c r="F1752" s="5" t="s">
        <v>4621</v>
      </c>
      <c r="G1752" s="3" t="s">
        <v>4629</v>
      </c>
      <c r="H1752">
        <v>5</v>
      </c>
      <c r="I1752" t="str">
        <f t="shared" si="27"/>
        <v>R.93.291</v>
      </c>
      <c r="J1752" s="9" t="s">
        <v>4630</v>
      </c>
      <c r="K1752" t="s">
        <v>4630</v>
      </c>
      <c r="L1752" t="s">
        <v>4631</v>
      </c>
    </row>
    <row r="1753" spans="1:12">
      <c r="A1753" s="19"/>
      <c r="B1753" s="19" t="s">
        <v>80</v>
      </c>
      <c r="C1753" s="19"/>
      <c r="E1753" t="s">
        <v>4484</v>
      </c>
      <c r="F1753" s="5" t="s">
        <v>4621</v>
      </c>
      <c r="G1753" s="3" t="s">
        <v>4632</v>
      </c>
      <c r="H1753">
        <v>5</v>
      </c>
      <c r="I1753" t="str">
        <f t="shared" si="27"/>
        <v>R.93.292</v>
      </c>
      <c r="J1753" s="9" t="s">
        <v>4633</v>
      </c>
      <c r="K1753" t="s">
        <v>4633</v>
      </c>
      <c r="L1753" t="s">
        <v>4634</v>
      </c>
    </row>
    <row r="1754" spans="1:12">
      <c r="A1754" s="19"/>
      <c r="B1754" s="19" t="s">
        <v>80</v>
      </c>
      <c r="C1754" s="19"/>
      <c r="E1754" t="s">
        <v>4484</v>
      </c>
      <c r="F1754" s="5" t="s">
        <v>4621</v>
      </c>
      <c r="G1754" s="3" t="s">
        <v>4635</v>
      </c>
      <c r="H1754">
        <v>5</v>
      </c>
      <c r="I1754" t="str">
        <f t="shared" si="27"/>
        <v>R.93.299</v>
      </c>
      <c r="J1754" s="9" t="s">
        <v>4636</v>
      </c>
      <c r="K1754" t="s">
        <v>4637</v>
      </c>
      <c r="L1754" t="s">
        <v>4638</v>
      </c>
    </row>
    <row r="1755" spans="1:12" s="1" customFormat="1">
      <c r="A1755" s="19"/>
      <c r="B1755" s="19" t="s">
        <v>80</v>
      </c>
      <c r="C1755" s="19"/>
      <c r="D1755" s="16"/>
      <c r="E1755" s="1" t="s">
        <v>4639</v>
      </c>
      <c r="F1755" s="1" t="s">
        <v>4639</v>
      </c>
      <c r="G1755" s="2"/>
      <c r="H1755" s="1">
        <v>1</v>
      </c>
      <c r="I1755" s="1" t="str">
        <f t="shared" si="27"/>
        <v>S.</v>
      </c>
      <c r="J1755" s="1" t="s">
        <v>4640</v>
      </c>
      <c r="K1755" s="1" t="s">
        <v>4640</v>
      </c>
      <c r="L1755" s="1" t="s">
        <v>4641</v>
      </c>
    </row>
    <row r="1756" spans="1:12">
      <c r="A1756" s="19"/>
      <c r="B1756" s="19" t="s">
        <v>80</v>
      </c>
      <c r="C1756" s="19"/>
      <c r="E1756" t="s">
        <v>4639</v>
      </c>
      <c r="F1756" s="5" t="s">
        <v>4639</v>
      </c>
      <c r="G1756" s="3">
        <v>94</v>
      </c>
      <c r="H1756">
        <v>2</v>
      </c>
      <c r="I1756" t="str">
        <f t="shared" si="27"/>
        <v>S.94</v>
      </c>
      <c r="J1756" s="6" t="s">
        <v>4642</v>
      </c>
      <c r="K1756" t="s">
        <v>4643</v>
      </c>
      <c r="L1756" t="s">
        <v>4644</v>
      </c>
    </row>
    <row r="1757" spans="1:12">
      <c r="A1757" s="19"/>
      <c r="B1757" s="19" t="s">
        <v>80</v>
      </c>
      <c r="C1757" s="19"/>
      <c r="E1757" t="s">
        <v>4639</v>
      </c>
      <c r="F1757" s="5">
        <v>94</v>
      </c>
      <c r="G1757" s="3" t="s">
        <v>4645</v>
      </c>
      <c r="H1757">
        <v>3</v>
      </c>
      <c r="I1757" t="str">
        <f t="shared" si="27"/>
        <v>S.94.1</v>
      </c>
      <c r="J1757" s="7" t="s">
        <v>4646</v>
      </c>
      <c r="K1757" t="s">
        <v>4647</v>
      </c>
      <c r="L1757" t="s">
        <v>4648</v>
      </c>
    </row>
    <row r="1758" spans="1:12">
      <c r="A1758" s="19"/>
      <c r="B1758" s="19" t="s">
        <v>80</v>
      </c>
      <c r="C1758" s="19"/>
      <c r="E1758" t="s">
        <v>4639</v>
      </c>
      <c r="F1758" s="5">
        <v>94</v>
      </c>
      <c r="G1758" s="3" t="s">
        <v>4649</v>
      </c>
      <c r="H1758">
        <v>3</v>
      </c>
      <c r="I1758" t="str">
        <f t="shared" si="27"/>
        <v>S.94.2</v>
      </c>
      <c r="J1758" s="7" t="s">
        <v>4650</v>
      </c>
      <c r="K1758" t="s">
        <v>4650</v>
      </c>
    </row>
    <row r="1759" spans="1:12">
      <c r="A1759" s="19"/>
      <c r="B1759" s="19" t="s">
        <v>80</v>
      </c>
      <c r="C1759" s="19"/>
      <c r="E1759" t="s">
        <v>4639</v>
      </c>
      <c r="F1759" s="5">
        <v>94</v>
      </c>
      <c r="G1759" s="3" t="s">
        <v>4651</v>
      </c>
      <c r="H1759">
        <v>3</v>
      </c>
      <c r="I1759" t="str">
        <f t="shared" si="27"/>
        <v>S.94.9</v>
      </c>
      <c r="J1759" s="7" t="s">
        <v>4652</v>
      </c>
      <c r="K1759" t="s">
        <v>4653</v>
      </c>
      <c r="L1759" t="s">
        <v>4654</v>
      </c>
    </row>
    <row r="1760" spans="1:12">
      <c r="A1760" s="19"/>
      <c r="B1760" s="19" t="s">
        <v>80</v>
      </c>
      <c r="C1760" s="19"/>
      <c r="E1760" t="s">
        <v>4639</v>
      </c>
      <c r="F1760" s="5" t="s">
        <v>4645</v>
      </c>
      <c r="G1760" s="3" t="s">
        <v>4655</v>
      </c>
      <c r="H1760">
        <v>4</v>
      </c>
      <c r="I1760" t="str">
        <f t="shared" si="27"/>
        <v>S.94.11</v>
      </c>
      <c r="J1760" s="8" t="s">
        <v>4656</v>
      </c>
      <c r="K1760" t="s">
        <v>4657</v>
      </c>
      <c r="L1760" t="s">
        <v>4658</v>
      </c>
    </row>
    <row r="1761" spans="1:12">
      <c r="A1761" s="19"/>
      <c r="B1761" s="19" t="s">
        <v>80</v>
      </c>
      <c r="C1761" s="19"/>
      <c r="E1761" t="s">
        <v>4639</v>
      </c>
      <c r="F1761" s="5" t="s">
        <v>4645</v>
      </c>
      <c r="G1761" s="3" t="s">
        <v>4659</v>
      </c>
      <c r="H1761">
        <v>4</v>
      </c>
      <c r="I1761" t="str">
        <f t="shared" si="27"/>
        <v>S.94.12</v>
      </c>
      <c r="J1761" s="8" t="s">
        <v>4660</v>
      </c>
      <c r="K1761" t="s">
        <v>4660</v>
      </c>
      <c r="L1761" t="s">
        <v>4661</v>
      </c>
    </row>
    <row r="1762" spans="1:12">
      <c r="A1762" s="19"/>
      <c r="B1762" s="19" t="s">
        <v>80</v>
      </c>
      <c r="C1762" s="19"/>
      <c r="E1762" t="s">
        <v>4639</v>
      </c>
      <c r="F1762" s="5" t="s">
        <v>4649</v>
      </c>
      <c r="G1762" s="3" t="s">
        <v>4662</v>
      </c>
      <c r="H1762">
        <v>4</v>
      </c>
      <c r="I1762" t="str">
        <f t="shared" si="27"/>
        <v>S.94.20</v>
      </c>
      <c r="J1762" s="8" t="s">
        <v>4650</v>
      </c>
      <c r="K1762" t="s">
        <v>4650</v>
      </c>
      <c r="L1762" t="s">
        <v>4663</v>
      </c>
    </row>
    <row r="1763" spans="1:12">
      <c r="A1763" s="19"/>
      <c r="B1763" s="19" t="s">
        <v>80</v>
      </c>
      <c r="C1763" s="19"/>
      <c r="E1763" t="s">
        <v>4639</v>
      </c>
      <c r="F1763" s="5" t="s">
        <v>4651</v>
      </c>
      <c r="G1763" s="3" t="s">
        <v>4664</v>
      </c>
      <c r="H1763">
        <v>4</v>
      </c>
      <c r="I1763" t="str">
        <f t="shared" si="27"/>
        <v>S.94.91</v>
      </c>
      <c r="J1763" s="8" t="s">
        <v>4665</v>
      </c>
      <c r="K1763" t="s">
        <v>4665</v>
      </c>
      <c r="L1763" t="s">
        <v>4666</v>
      </c>
    </row>
    <row r="1764" spans="1:12">
      <c r="A1764" s="19"/>
      <c r="B1764" s="19" t="s">
        <v>80</v>
      </c>
      <c r="C1764" s="19"/>
      <c r="E1764" t="s">
        <v>4639</v>
      </c>
      <c r="F1764" s="5" t="s">
        <v>4651</v>
      </c>
      <c r="G1764" s="3" t="s">
        <v>4667</v>
      </c>
      <c r="H1764">
        <v>4</v>
      </c>
      <c r="I1764" t="str">
        <f t="shared" si="27"/>
        <v>S.94.92</v>
      </c>
      <c r="J1764" s="8" t="s">
        <v>4668</v>
      </c>
      <c r="K1764" t="s">
        <v>4668</v>
      </c>
      <c r="L1764" t="s">
        <v>4669</v>
      </c>
    </row>
    <row r="1765" spans="1:12">
      <c r="A1765" s="19"/>
      <c r="B1765" s="19" t="s">
        <v>80</v>
      </c>
      <c r="C1765" s="19"/>
      <c r="E1765" t="s">
        <v>4639</v>
      </c>
      <c r="F1765" s="5" t="s">
        <v>4651</v>
      </c>
      <c r="G1765" s="3" t="s">
        <v>4670</v>
      </c>
      <c r="H1765">
        <v>4</v>
      </c>
      <c r="I1765" t="str">
        <f t="shared" si="27"/>
        <v>S.94.99</v>
      </c>
      <c r="J1765" s="8" t="s">
        <v>4671</v>
      </c>
      <c r="K1765" t="s">
        <v>4672</v>
      </c>
      <c r="L1765" t="s">
        <v>4673</v>
      </c>
    </row>
    <row r="1766" spans="1:12">
      <c r="A1766" s="19"/>
      <c r="B1766" s="19" t="s">
        <v>80</v>
      </c>
      <c r="C1766" s="19"/>
      <c r="E1766" t="s">
        <v>4639</v>
      </c>
      <c r="F1766" s="5" t="s">
        <v>4655</v>
      </c>
      <c r="G1766" s="3" t="s">
        <v>4674</v>
      </c>
      <c r="H1766">
        <v>5</v>
      </c>
      <c r="I1766" t="str">
        <f t="shared" si="27"/>
        <v>S.94.110</v>
      </c>
      <c r="J1766" s="9" t="s">
        <v>4656</v>
      </c>
      <c r="K1766" t="s">
        <v>4657</v>
      </c>
      <c r="L1766" t="s">
        <v>4675</v>
      </c>
    </row>
    <row r="1767" spans="1:12">
      <c r="A1767" s="19"/>
      <c r="B1767" s="19" t="s">
        <v>80</v>
      </c>
      <c r="C1767" s="19"/>
      <c r="E1767" t="s">
        <v>4639</v>
      </c>
      <c r="F1767" s="5" t="s">
        <v>4659</v>
      </c>
      <c r="G1767" s="3" t="s">
        <v>4676</v>
      </c>
      <c r="H1767">
        <v>5</v>
      </c>
      <c r="I1767" t="str">
        <f t="shared" si="27"/>
        <v>S.94.120</v>
      </c>
      <c r="J1767" s="9" t="s">
        <v>4660</v>
      </c>
      <c r="K1767" t="s">
        <v>4660</v>
      </c>
      <c r="L1767" t="s">
        <v>4661</v>
      </c>
    </row>
    <row r="1768" spans="1:12">
      <c r="A1768" s="19"/>
      <c r="B1768" s="19" t="s">
        <v>80</v>
      </c>
      <c r="C1768" s="19"/>
      <c r="E1768" t="s">
        <v>4639</v>
      </c>
      <c r="F1768" s="5" t="s">
        <v>4662</v>
      </c>
      <c r="G1768" s="3" t="s">
        <v>4677</v>
      </c>
      <c r="H1768">
        <v>5</v>
      </c>
      <c r="I1768" t="str">
        <f t="shared" si="27"/>
        <v>S.94.200</v>
      </c>
      <c r="J1768" s="9" t="s">
        <v>4650</v>
      </c>
      <c r="K1768" t="s">
        <v>4650</v>
      </c>
      <c r="L1768" t="s">
        <v>4663</v>
      </c>
    </row>
    <row r="1769" spans="1:12">
      <c r="A1769" s="19"/>
      <c r="B1769" s="19" t="s">
        <v>80</v>
      </c>
      <c r="C1769" s="19"/>
      <c r="E1769" t="s">
        <v>4639</v>
      </c>
      <c r="F1769" s="5" t="s">
        <v>4664</v>
      </c>
      <c r="G1769" s="3" t="s">
        <v>4678</v>
      </c>
      <c r="H1769">
        <v>5</v>
      </c>
      <c r="I1769" t="str">
        <f t="shared" si="27"/>
        <v>S.94.910</v>
      </c>
      <c r="J1769" s="9" t="s">
        <v>4665</v>
      </c>
      <c r="K1769" t="s">
        <v>4665</v>
      </c>
      <c r="L1769" t="s">
        <v>4666</v>
      </c>
    </row>
    <row r="1770" spans="1:12">
      <c r="A1770" s="19"/>
      <c r="B1770" s="19" t="s">
        <v>80</v>
      </c>
      <c r="C1770" s="19"/>
      <c r="E1770" t="s">
        <v>4639</v>
      </c>
      <c r="F1770" s="5" t="s">
        <v>4667</v>
      </c>
      <c r="G1770" s="3" t="s">
        <v>4679</v>
      </c>
      <c r="H1770">
        <v>5</v>
      </c>
      <c r="I1770" t="str">
        <f t="shared" si="27"/>
        <v>S.94.920</v>
      </c>
      <c r="J1770" s="9" t="s">
        <v>4668</v>
      </c>
      <c r="K1770" t="s">
        <v>4668</v>
      </c>
      <c r="L1770" t="s">
        <v>4669</v>
      </c>
    </row>
    <row r="1771" spans="1:12">
      <c r="A1771" s="19"/>
      <c r="B1771" s="19" t="s">
        <v>80</v>
      </c>
      <c r="C1771" s="19"/>
      <c r="E1771" t="s">
        <v>4639</v>
      </c>
      <c r="F1771" s="5" t="s">
        <v>4670</v>
      </c>
      <c r="G1771" s="3" t="s">
        <v>4680</v>
      </c>
      <c r="H1771">
        <v>5</v>
      </c>
      <c r="I1771" t="str">
        <f t="shared" si="27"/>
        <v>S.94.991</v>
      </c>
      <c r="J1771" s="9" t="s">
        <v>4681</v>
      </c>
      <c r="K1771" t="s">
        <v>4682</v>
      </c>
      <c r="L1771" t="s">
        <v>4683</v>
      </c>
    </row>
    <row r="1772" spans="1:12">
      <c r="A1772" s="19"/>
      <c r="B1772" s="19" t="s">
        <v>80</v>
      </c>
      <c r="C1772" s="19"/>
      <c r="E1772" t="s">
        <v>4639</v>
      </c>
      <c r="F1772" s="5" t="s">
        <v>4670</v>
      </c>
      <c r="G1772" s="3" t="s">
        <v>4684</v>
      </c>
      <c r="H1772">
        <v>5</v>
      </c>
      <c r="I1772" t="str">
        <f t="shared" si="27"/>
        <v>S.94.992</v>
      </c>
      <c r="J1772" s="9" t="s">
        <v>4685</v>
      </c>
      <c r="K1772" t="s">
        <v>4686</v>
      </c>
    </row>
    <row r="1773" spans="1:12">
      <c r="A1773" s="19"/>
      <c r="B1773" s="19" t="s">
        <v>80</v>
      </c>
      <c r="C1773" s="19"/>
      <c r="E1773" t="s">
        <v>4639</v>
      </c>
      <c r="F1773" s="5" t="s">
        <v>4639</v>
      </c>
      <c r="G1773" s="3">
        <v>95</v>
      </c>
      <c r="H1773">
        <v>2</v>
      </c>
      <c r="I1773" t="str">
        <f t="shared" si="27"/>
        <v>S.95</v>
      </c>
      <c r="J1773" s="6" t="s">
        <v>4687</v>
      </c>
      <c r="K1773" t="s">
        <v>4688</v>
      </c>
      <c r="L1773" t="s">
        <v>4689</v>
      </c>
    </row>
    <row r="1774" spans="1:12">
      <c r="A1774" s="19"/>
      <c r="B1774" s="19" t="s">
        <v>80</v>
      </c>
      <c r="C1774" s="19"/>
      <c r="E1774" t="s">
        <v>4639</v>
      </c>
      <c r="F1774" s="5">
        <v>95</v>
      </c>
      <c r="G1774" s="3" t="s">
        <v>4690</v>
      </c>
      <c r="H1774">
        <v>3</v>
      </c>
      <c r="I1774" t="str">
        <f t="shared" si="27"/>
        <v>S.95.1</v>
      </c>
      <c r="J1774" s="7" t="s">
        <v>4691</v>
      </c>
      <c r="K1774" t="s">
        <v>4692</v>
      </c>
      <c r="L1774" t="s">
        <v>4693</v>
      </c>
    </row>
    <row r="1775" spans="1:12">
      <c r="A1775" s="19"/>
      <c r="B1775" s="19" t="s">
        <v>80</v>
      </c>
      <c r="C1775" s="19"/>
      <c r="E1775" t="s">
        <v>4639</v>
      </c>
      <c r="F1775" s="5">
        <v>95</v>
      </c>
      <c r="G1775" s="3" t="s">
        <v>4694</v>
      </c>
      <c r="H1775">
        <v>3</v>
      </c>
      <c r="I1775" t="str">
        <f t="shared" si="27"/>
        <v>S.95.2</v>
      </c>
      <c r="J1775" s="7" t="s">
        <v>4695</v>
      </c>
      <c r="K1775" t="s">
        <v>4696</v>
      </c>
      <c r="L1775" t="s">
        <v>4697</v>
      </c>
    </row>
    <row r="1776" spans="1:12">
      <c r="A1776" s="19"/>
      <c r="B1776" s="19" t="s">
        <v>80</v>
      </c>
      <c r="C1776" s="19"/>
      <c r="E1776" t="s">
        <v>4639</v>
      </c>
      <c r="F1776" s="5" t="s">
        <v>4690</v>
      </c>
      <c r="G1776" s="3" t="s">
        <v>4698</v>
      </c>
      <c r="H1776">
        <v>4</v>
      </c>
      <c r="I1776" t="str">
        <f t="shared" si="27"/>
        <v>S.95.11</v>
      </c>
      <c r="J1776" s="8" t="s">
        <v>4699</v>
      </c>
      <c r="K1776" t="s">
        <v>4700</v>
      </c>
      <c r="L1776" t="s">
        <v>4701</v>
      </c>
    </row>
    <row r="1777" spans="1:12">
      <c r="A1777" s="19"/>
      <c r="B1777" s="19" t="s">
        <v>80</v>
      </c>
      <c r="C1777" s="19"/>
      <c r="E1777" t="s">
        <v>4639</v>
      </c>
      <c r="F1777" s="5" t="s">
        <v>4690</v>
      </c>
      <c r="G1777" s="3" t="s">
        <v>4702</v>
      </c>
      <c r="H1777">
        <v>4</v>
      </c>
      <c r="I1777" t="str">
        <f t="shared" si="27"/>
        <v>S.95.12</v>
      </c>
      <c r="J1777" s="8" t="s">
        <v>4703</v>
      </c>
      <c r="K1777" t="s">
        <v>4704</v>
      </c>
      <c r="L1777" t="s">
        <v>4705</v>
      </c>
    </row>
    <row r="1778" spans="1:12">
      <c r="A1778" s="19"/>
      <c r="B1778" s="19" t="s">
        <v>80</v>
      </c>
      <c r="C1778" s="19"/>
      <c r="E1778" t="s">
        <v>4639</v>
      </c>
      <c r="F1778" s="5" t="s">
        <v>4694</v>
      </c>
      <c r="G1778" s="3" t="s">
        <v>4706</v>
      </c>
      <c r="H1778">
        <v>4</v>
      </c>
      <c r="I1778" t="str">
        <f t="shared" si="27"/>
        <v>S.95.21</v>
      </c>
      <c r="J1778" s="8" t="s">
        <v>4707</v>
      </c>
      <c r="K1778" t="s">
        <v>4708</v>
      </c>
      <c r="L1778" t="s">
        <v>4709</v>
      </c>
    </row>
    <row r="1779" spans="1:12">
      <c r="A1779" s="19"/>
      <c r="B1779" s="19" t="s">
        <v>80</v>
      </c>
      <c r="C1779" s="19"/>
      <c r="E1779" t="s">
        <v>4639</v>
      </c>
      <c r="F1779" s="5" t="s">
        <v>4694</v>
      </c>
      <c r="G1779" s="3" t="s">
        <v>4710</v>
      </c>
      <c r="H1779">
        <v>4</v>
      </c>
      <c r="I1779" t="str">
        <f t="shared" si="27"/>
        <v>S.95.22</v>
      </c>
      <c r="J1779" s="8" t="s">
        <v>4711</v>
      </c>
      <c r="K1779" t="s">
        <v>4712</v>
      </c>
      <c r="L1779" t="s">
        <v>4713</v>
      </c>
    </row>
    <row r="1780" spans="1:12">
      <c r="A1780" s="19"/>
      <c r="B1780" s="19" t="s">
        <v>80</v>
      </c>
      <c r="C1780" s="19"/>
      <c r="E1780" t="s">
        <v>4639</v>
      </c>
      <c r="F1780" s="5" t="s">
        <v>4694</v>
      </c>
      <c r="G1780" s="3" t="s">
        <v>4714</v>
      </c>
      <c r="H1780">
        <v>4</v>
      </c>
      <c r="I1780" t="str">
        <f t="shared" si="27"/>
        <v>S.95.23</v>
      </c>
      <c r="J1780" s="8" t="s">
        <v>4715</v>
      </c>
      <c r="K1780" t="s">
        <v>4716</v>
      </c>
      <c r="L1780" t="s">
        <v>4717</v>
      </c>
    </row>
    <row r="1781" spans="1:12">
      <c r="A1781" s="19"/>
      <c r="B1781" s="19" t="s">
        <v>80</v>
      </c>
      <c r="C1781" s="19"/>
      <c r="E1781" t="s">
        <v>4639</v>
      </c>
      <c r="F1781" s="5" t="s">
        <v>4694</v>
      </c>
      <c r="G1781" s="3" t="s">
        <v>4718</v>
      </c>
      <c r="H1781">
        <v>4</v>
      </c>
      <c r="I1781" t="str">
        <f t="shared" si="27"/>
        <v>S.95.24</v>
      </c>
      <c r="J1781" s="8" t="s">
        <v>4719</v>
      </c>
      <c r="K1781" t="s">
        <v>4720</v>
      </c>
      <c r="L1781" t="s">
        <v>4721</v>
      </c>
    </row>
    <row r="1782" spans="1:12">
      <c r="A1782" s="19"/>
      <c r="B1782" s="19" t="s">
        <v>80</v>
      </c>
      <c r="C1782" s="19"/>
      <c r="E1782" t="s">
        <v>4639</v>
      </c>
      <c r="F1782" s="5" t="s">
        <v>4694</v>
      </c>
      <c r="G1782" s="3" t="s">
        <v>4722</v>
      </c>
      <c r="H1782">
        <v>4</v>
      </c>
      <c r="I1782" t="str">
        <f t="shared" si="27"/>
        <v>S.95.25</v>
      </c>
      <c r="J1782" s="8" t="s">
        <v>4723</v>
      </c>
      <c r="K1782" t="s">
        <v>4724</v>
      </c>
      <c r="L1782" t="s">
        <v>4725</v>
      </c>
    </row>
    <row r="1783" spans="1:12">
      <c r="A1783" s="19"/>
      <c r="B1783" s="19" t="s">
        <v>80</v>
      </c>
      <c r="C1783" s="19"/>
      <c r="E1783" t="s">
        <v>4639</v>
      </c>
      <c r="F1783" s="5" t="s">
        <v>4694</v>
      </c>
      <c r="G1783" s="3" t="s">
        <v>4726</v>
      </c>
      <c r="H1783">
        <v>4</v>
      </c>
      <c r="I1783" t="str">
        <f t="shared" si="27"/>
        <v>S.95.29</v>
      </c>
      <c r="J1783" s="8" t="s">
        <v>4727</v>
      </c>
      <c r="K1783" t="s">
        <v>4728</v>
      </c>
      <c r="L1783" t="s">
        <v>4729</v>
      </c>
    </row>
    <row r="1784" spans="1:12">
      <c r="A1784" s="19"/>
      <c r="B1784" s="19" t="s">
        <v>80</v>
      </c>
      <c r="C1784" s="19"/>
      <c r="E1784" t="s">
        <v>4639</v>
      </c>
      <c r="F1784" s="5" t="s">
        <v>4698</v>
      </c>
      <c r="G1784" s="3" t="s">
        <v>4730</v>
      </c>
      <c r="H1784">
        <v>5</v>
      </c>
      <c r="I1784" t="str">
        <f t="shared" si="27"/>
        <v>S.95.110</v>
      </c>
      <c r="J1784" s="9" t="s">
        <v>4699</v>
      </c>
      <c r="K1784" t="s">
        <v>4700</v>
      </c>
      <c r="L1784" t="s">
        <v>4701</v>
      </c>
    </row>
    <row r="1785" spans="1:12">
      <c r="A1785" s="19"/>
      <c r="B1785" s="19" t="s">
        <v>80</v>
      </c>
      <c r="C1785" s="19"/>
      <c r="E1785" t="s">
        <v>4639</v>
      </c>
      <c r="F1785" s="5" t="s">
        <v>4702</v>
      </c>
      <c r="G1785" s="3" t="s">
        <v>4731</v>
      </c>
      <c r="H1785">
        <v>5</v>
      </c>
      <c r="I1785" t="str">
        <f t="shared" si="27"/>
        <v>S.95.120</v>
      </c>
      <c r="J1785" s="9" t="s">
        <v>4703</v>
      </c>
      <c r="K1785" t="s">
        <v>4704</v>
      </c>
      <c r="L1785" t="s">
        <v>4705</v>
      </c>
    </row>
    <row r="1786" spans="1:12">
      <c r="A1786" s="19"/>
      <c r="B1786" s="19" t="s">
        <v>80</v>
      </c>
      <c r="C1786" s="19"/>
      <c r="E1786" t="s">
        <v>4639</v>
      </c>
      <c r="F1786" s="5" t="s">
        <v>4706</v>
      </c>
      <c r="G1786" s="3" t="s">
        <v>4732</v>
      </c>
      <c r="H1786">
        <v>5</v>
      </c>
      <c r="I1786" t="str">
        <f t="shared" si="27"/>
        <v>S.95.210</v>
      </c>
      <c r="J1786" s="9" t="s">
        <v>4707</v>
      </c>
      <c r="K1786" t="s">
        <v>4708</v>
      </c>
      <c r="L1786" t="s">
        <v>4709</v>
      </c>
    </row>
    <row r="1787" spans="1:12">
      <c r="A1787" s="19"/>
      <c r="B1787" s="19" t="s">
        <v>80</v>
      </c>
      <c r="C1787" s="19"/>
      <c r="E1787" t="s">
        <v>4639</v>
      </c>
      <c r="F1787" s="5" t="s">
        <v>4710</v>
      </c>
      <c r="G1787" s="3" t="s">
        <v>4733</v>
      </c>
      <c r="H1787">
        <v>5</v>
      </c>
      <c r="I1787" t="str">
        <f t="shared" si="27"/>
        <v>S.95.220</v>
      </c>
      <c r="J1787" s="9" t="s">
        <v>4711</v>
      </c>
      <c r="K1787" t="s">
        <v>4712</v>
      </c>
      <c r="L1787" t="s">
        <v>4713</v>
      </c>
    </row>
    <row r="1788" spans="1:12">
      <c r="A1788" s="19"/>
      <c r="B1788" s="19" t="s">
        <v>80</v>
      </c>
      <c r="C1788" s="19"/>
      <c r="E1788" t="s">
        <v>4639</v>
      </c>
      <c r="F1788" s="5" t="s">
        <v>4714</v>
      </c>
      <c r="G1788" s="3" t="s">
        <v>4734</v>
      </c>
      <c r="H1788">
        <v>5</v>
      </c>
      <c r="I1788" t="str">
        <f t="shared" si="27"/>
        <v>S.95.230</v>
      </c>
      <c r="J1788" s="9" t="s">
        <v>4715</v>
      </c>
      <c r="K1788" t="s">
        <v>4716</v>
      </c>
      <c r="L1788" t="s">
        <v>4717</v>
      </c>
    </row>
    <row r="1789" spans="1:12">
      <c r="A1789" s="19"/>
      <c r="B1789" s="19" t="s">
        <v>80</v>
      </c>
      <c r="C1789" s="19"/>
      <c r="E1789" t="s">
        <v>4639</v>
      </c>
      <c r="F1789" s="5" t="s">
        <v>4718</v>
      </c>
      <c r="G1789" s="3" t="s">
        <v>4735</v>
      </c>
      <c r="H1789">
        <v>5</v>
      </c>
      <c r="I1789" t="str">
        <f t="shared" si="27"/>
        <v>S.95.240</v>
      </c>
      <c r="J1789" s="9" t="s">
        <v>4719</v>
      </c>
      <c r="K1789" t="s">
        <v>4720</v>
      </c>
      <c r="L1789" t="s">
        <v>4721</v>
      </c>
    </row>
    <row r="1790" spans="1:12">
      <c r="A1790" s="19"/>
      <c r="B1790" s="19" t="s">
        <v>80</v>
      </c>
      <c r="C1790" s="19"/>
      <c r="E1790" t="s">
        <v>4639</v>
      </c>
      <c r="F1790" s="5" t="s">
        <v>4722</v>
      </c>
      <c r="G1790" s="3" t="s">
        <v>4736</v>
      </c>
      <c r="H1790">
        <v>5</v>
      </c>
      <c r="I1790" t="str">
        <f t="shared" si="27"/>
        <v>S.95.250</v>
      </c>
      <c r="J1790" s="9" t="s">
        <v>4723</v>
      </c>
      <c r="K1790" t="s">
        <v>4724</v>
      </c>
      <c r="L1790" t="s">
        <v>4725</v>
      </c>
    </row>
    <row r="1791" spans="1:12">
      <c r="A1791" s="19"/>
      <c r="B1791" s="19" t="s">
        <v>80</v>
      </c>
      <c r="C1791" s="19"/>
      <c r="E1791" t="s">
        <v>4639</v>
      </c>
      <c r="F1791" s="5" t="s">
        <v>4726</v>
      </c>
      <c r="G1791" s="3" t="s">
        <v>4737</v>
      </c>
      <c r="H1791">
        <v>5</v>
      </c>
      <c r="I1791" t="str">
        <f t="shared" si="27"/>
        <v>S.95.290</v>
      </c>
      <c r="J1791" s="9" t="s">
        <v>4727</v>
      </c>
      <c r="K1791" t="s">
        <v>4728</v>
      </c>
      <c r="L1791" t="s">
        <v>4729</v>
      </c>
    </row>
    <row r="1792" spans="1:12">
      <c r="A1792" s="19"/>
      <c r="B1792" s="19" t="s">
        <v>80</v>
      </c>
      <c r="C1792" s="19"/>
      <c r="E1792" t="s">
        <v>4639</v>
      </c>
      <c r="F1792" s="5" t="s">
        <v>4639</v>
      </c>
      <c r="G1792" s="3">
        <v>96</v>
      </c>
      <c r="H1792">
        <v>2</v>
      </c>
      <c r="I1792" t="str">
        <f t="shared" si="27"/>
        <v>S.96</v>
      </c>
      <c r="J1792" s="6" t="s">
        <v>4738</v>
      </c>
      <c r="K1792" t="s">
        <v>4738</v>
      </c>
      <c r="L1792" t="s">
        <v>4739</v>
      </c>
    </row>
    <row r="1793" spans="1:12">
      <c r="A1793" s="19"/>
      <c r="B1793" s="19" t="s">
        <v>80</v>
      </c>
      <c r="C1793" s="19"/>
      <c r="E1793" t="s">
        <v>4639</v>
      </c>
      <c r="F1793" s="5">
        <v>96</v>
      </c>
      <c r="G1793" s="3" t="s">
        <v>4740</v>
      </c>
      <c r="H1793">
        <v>3</v>
      </c>
      <c r="I1793" t="str">
        <f t="shared" si="27"/>
        <v>S.96.0</v>
      </c>
      <c r="J1793" s="7" t="s">
        <v>4738</v>
      </c>
      <c r="K1793" t="s">
        <v>4738</v>
      </c>
    </row>
    <row r="1794" spans="1:12">
      <c r="A1794" s="19"/>
      <c r="B1794" s="19" t="s">
        <v>80</v>
      </c>
      <c r="C1794" s="19"/>
      <c r="E1794" t="s">
        <v>4639</v>
      </c>
      <c r="F1794" s="5" t="s">
        <v>4740</v>
      </c>
      <c r="G1794" s="3" t="s">
        <v>4741</v>
      </c>
      <c r="H1794">
        <v>4</v>
      </c>
      <c r="I1794" t="str">
        <f t="shared" ref="I1794:I1813" si="28">CONCATENATE(E1794,".",G1794)</f>
        <v>S.96.01</v>
      </c>
      <c r="J1794" s="8" t="s">
        <v>4742</v>
      </c>
      <c r="K1794" t="s">
        <v>4742</v>
      </c>
      <c r="L1794" t="s">
        <v>4743</v>
      </c>
    </row>
    <row r="1795" spans="1:12">
      <c r="A1795" s="19"/>
      <c r="B1795" s="19" t="s">
        <v>80</v>
      </c>
      <c r="C1795" s="19"/>
      <c r="E1795" t="s">
        <v>4639</v>
      </c>
      <c r="F1795" s="5" t="s">
        <v>4740</v>
      </c>
      <c r="G1795" s="3" t="s">
        <v>4744</v>
      </c>
      <c r="H1795">
        <v>4</v>
      </c>
      <c r="I1795" t="str">
        <f t="shared" si="28"/>
        <v>S.96.02</v>
      </c>
      <c r="J1795" s="8" t="s">
        <v>4745</v>
      </c>
      <c r="K1795" t="s">
        <v>4746</v>
      </c>
      <c r="L1795" t="s">
        <v>4747</v>
      </c>
    </row>
    <row r="1796" spans="1:12">
      <c r="A1796" s="19"/>
      <c r="B1796" s="19" t="s">
        <v>80</v>
      </c>
      <c r="C1796" s="19"/>
      <c r="E1796" t="s">
        <v>4639</v>
      </c>
      <c r="F1796" s="5" t="s">
        <v>4740</v>
      </c>
      <c r="G1796" s="3" t="s">
        <v>4748</v>
      </c>
      <c r="H1796">
        <v>4</v>
      </c>
      <c r="I1796" t="str">
        <f t="shared" si="28"/>
        <v>S.96.03</v>
      </c>
      <c r="J1796" s="8" t="s">
        <v>4749</v>
      </c>
      <c r="K1796" t="s">
        <v>4750</v>
      </c>
      <c r="L1796" t="s">
        <v>4751</v>
      </c>
    </row>
    <row r="1797" spans="1:12">
      <c r="A1797" s="19"/>
      <c r="B1797" s="19" t="s">
        <v>80</v>
      </c>
      <c r="C1797" s="19"/>
      <c r="E1797" t="s">
        <v>4639</v>
      </c>
      <c r="F1797" s="5" t="s">
        <v>4740</v>
      </c>
      <c r="G1797" s="3" t="s">
        <v>4752</v>
      </c>
      <c r="H1797">
        <v>4</v>
      </c>
      <c r="I1797" t="str">
        <f t="shared" si="28"/>
        <v>S.96.04</v>
      </c>
      <c r="J1797" s="8" t="s">
        <v>4753</v>
      </c>
      <c r="K1797" t="s">
        <v>4754</v>
      </c>
      <c r="L1797" t="s">
        <v>4755</v>
      </c>
    </row>
    <row r="1798" spans="1:12">
      <c r="A1798" s="19"/>
      <c r="B1798" s="19" t="s">
        <v>80</v>
      </c>
      <c r="C1798" s="19"/>
      <c r="E1798" t="s">
        <v>4639</v>
      </c>
      <c r="F1798" s="5" t="s">
        <v>4740</v>
      </c>
      <c r="G1798" s="3" t="s">
        <v>4756</v>
      </c>
      <c r="H1798">
        <v>4</v>
      </c>
      <c r="I1798" t="str">
        <f t="shared" si="28"/>
        <v>S.96.09</v>
      </c>
      <c r="J1798" s="8" t="s">
        <v>4757</v>
      </c>
      <c r="K1798" t="s">
        <v>4758</v>
      </c>
      <c r="L1798" t="s">
        <v>4759</v>
      </c>
    </row>
    <row r="1799" spans="1:12">
      <c r="A1799" s="19"/>
      <c r="B1799" s="19" t="s">
        <v>80</v>
      </c>
      <c r="C1799" s="19"/>
      <c r="E1799" t="s">
        <v>4639</v>
      </c>
      <c r="F1799" s="5" t="s">
        <v>4741</v>
      </c>
      <c r="G1799" s="3" t="s">
        <v>4760</v>
      </c>
      <c r="H1799">
        <v>5</v>
      </c>
      <c r="I1799" t="str">
        <f t="shared" si="28"/>
        <v>S.96.010</v>
      </c>
      <c r="J1799" s="9" t="s">
        <v>4742</v>
      </c>
      <c r="K1799" t="s">
        <v>4742</v>
      </c>
      <c r="L1799" t="s">
        <v>4743</v>
      </c>
    </row>
    <row r="1800" spans="1:12">
      <c r="A1800" s="19"/>
      <c r="B1800" s="19" t="s">
        <v>80</v>
      </c>
      <c r="C1800" s="19"/>
      <c r="E1800" t="s">
        <v>4639</v>
      </c>
      <c r="F1800" s="5" t="s">
        <v>4744</v>
      </c>
      <c r="G1800" s="3" t="s">
        <v>4761</v>
      </c>
      <c r="H1800">
        <v>5</v>
      </c>
      <c r="I1800" t="str">
        <f t="shared" si="28"/>
        <v>S.96.020</v>
      </c>
      <c r="J1800" s="9" t="s">
        <v>4745</v>
      </c>
      <c r="K1800" t="s">
        <v>4746</v>
      </c>
      <c r="L1800" t="s">
        <v>4747</v>
      </c>
    </row>
    <row r="1801" spans="1:12">
      <c r="A1801" s="19"/>
      <c r="B1801" s="19" t="s">
        <v>80</v>
      </c>
      <c r="C1801" s="19"/>
      <c r="E1801" t="s">
        <v>4639</v>
      </c>
      <c r="F1801" s="5" t="s">
        <v>4748</v>
      </c>
      <c r="G1801" s="3" t="s">
        <v>4762</v>
      </c>
      <c r="H1801">
        <v>5</v>
      </c>
      <c r="I1801" t="str">
        <f t="shared" si="28"/>
        <v>S.96.030</v>
      </c>
      <c r="J1801" s="9" t="s">
        <v>4749</v>
      </c>
      <c r="K1801" t="s">
        <v>4763</v>
      </c>
      <c r="L1801" t="s">
        <v>4751</v>
      </c>
    </row>
    <row r="1802" spans="1:12">
      <c r="A1802" s="19"/>
      <c r="B1802" s="19" t="s">
        <v>80</v>
      </c>
      <c r="C1802" s="19"/>
      <c r="E1802" t="s">
        <v>4639</v>
      </c>
      <c r="F1802" s="5" t="s">
        <v>4752</v>
      </c>
      <c r="G1802" s="3" t="s">
        <v>4764</v>
      </c>
      <c r="H1802">
        <v>5</v>
      </c>
      <c r="I1802" t="str">
        <f t="shared" si="28"/>
        <v>S.96.040</v>
      </c>
      <c r="J1802" s="9" t="s">
        <v>4753</v>
      </c>
      <c r="K1802" t="s">
        <v>4765</v>
      </c>
      <c r="L1802" t="s">
        <v>4755</v>
      </c>
    </row>
    <row r="1803" spans="1:12">
      <c r="A1803" s="19"/>
      <c r="B1803" s="19" t="s">
        <v>80</v>
      </c>
      <c r="C1803" s="19"/>
      <c r="E1803" t="s">
        <v>4639</v>
      </c>
      <c r="F1803" s="5" t="s">
        <v>4756</v>
      </c>
      <c r="G1803" s="3" t="s">
        <v>4766</v>
      </c>
      <c r="H1803">
        <v>5</v>
      </c>
      <c r="I1803" t="str">
        <f t="shared" si="28"/>
        <v>S.96.090</v>
      </c>
      <c r="J1803" s="9" t="s">
        <v>4757</v>
      </c>
      <c r="K1803" t="s">
        <v>4758</v>
      </c>
      <c r="L1803" t="s">
        <v>4759</v>
      </c>
    </row>
    <row r="1804" spans="1:12" s="1" customFormat="1">
      <c r="A1804" s="19"/>
      <c r="B1804" s="19" t="s">
        <v>80</v>
      </c>
      <c r="C1804" s="19"/>
      <c r="D1804" s="16"/>
      <c r="E1804" s="1" t="s">
        <v>4767</v>
      </c>
      <c r="F1804" s="1" t="s">
        <v>4767</v>
      </c>
      <c r="G1804" s="2"/>
      <c r="H1804" s="1">
        <v>1</v>
      </c>
      <c r="I1804" s="1" t="str">
        <f t="shared" si="28"/>
        <v>T.</v>
      </c>
      <c r="J1804" s="1" t="s">
        <v>4768</v>
      </c>
      <c r="K1804" s="1" t="s">
        <v>4769</v>
      </c>
    </row>
    <row r="1805" spans="1:12">
      <c r="A1805" s="19"/>
      <c r="B1805" s="19" t="s">
        <v>80</v>
      </c>
      <c r="C1805" s="19"/>
      <c r="E1805" t="s">
        <v>4767</v>
      </c>
      <c r="F1805" s="5" t="s">
        <v>4767</v>
      </c>
      <c r="G1805" s="3">
        <v>97</v>
      </c>
      <c r="H1805">
        <v>2</v>
      </c>
      <c r="I1805" t="str">
        <f t="shared" si="28"/>
        <v>T.97</v>
      </c>
      <c r="J1805" s="6" t="s">
        <v>4768</v>
      </c>
      <c r="K1805" t="s">
        <v>4769</v>
      </c>
    </row>
    <row r="1806" spans="1:12">
      <c r="A1806" s="19"/>
      <c r="B1806" s="19" t="s">
        <v>80</v>
      </c>
      <c r="C1806" s="19"/>
      <c r="E1806" t="s">
        <v>4767</v>
      </c>
      <c r="F1806" s="5">
        <v>97</v>
      </c>
      <c r="G1806" s="3" t="s">
        <v>4770</v>
      </c>
      <c r="H1806">
        <v>3</v>
      </c>
      <c r="I1806" t="str">
        <f t="shared" si="28"/>
        <v>T.97.0</v>
      </c>
      <c r="J1806" s="7" t="s">
        <v>4768</v>
      </c>
      <c r="K1806" t="s">
        <v>4769</v>
      </c>
    </row>
    <row r="1807" spans="1:12">
      <c r="A1807" s="19"/>
      <c r="B1807" s="19" t="s">
        <v>80</v>
      </c>
      <c r="C1807" s="19"/>
      <c r="E1807" t="s">
        <v>4767</v>
      </c>
      <c r="F1807" s="5" t="s">
        <v>4770</v>
      </c>
      <c r="G1807" s="3" t="s">
        <v>4771</v>
      </c>
      <c r="H1807">
        <v>4</v>
      </c>
      <c r="I1807" t="str">
        <f t="shared" si="28"/>
        <v>T.97.00</v>
      </c>
      <c r="J1807" s="8" t="s">
        <v>4768</v>
      </c>
      <c r="K1807" t="s">
        <v>4769</v>
      </c>
      <c r="L1807" t="s">
        <v>4772</v>
      </c>
    </row>
    <row r="1808" spans="1:12">
      <c r="A1808" s="19"/>
      <c r="B1808" s="19" t="s">
        <v>80</v>
      </c>
      <c r="C1808" s="19"/>
      <c r="E1808" t="s">
        <v>4767</v>
      </c>
      <c r="F1808" s="5" t="s">
        <v>4771</v>
      </c>
      <c r="G1808" s="3" t="s">
        <v>4773</v>
      </c>
      <c r="H1808">
        <v>5</v>
      </c>
      <c r="I1808" t="str">
        <f t="shared" si="28"/>
        <v>T.97.000</v>
      </c>
      <c r="J1808" s="9" t="s">
        <v>4768</v>
      </c>
      <c r="K1808" t="s">
        <v>4769</v>
      </c>
      <c r="L1808" t="s">
        <v>4772</v>
      </c>
    </row>
    <row r="1809" spans="1:12" s="1" customFormat="1">
      <c r="A1809" s="19"/>
      <c r="B1809" s="19" t="s">
        <v>80</v>
      </c>
      <c r="C1809" s="19"/>
      <c r="D1809" s="16"/>
      <c r="E1809" s="1" t="s">
        <v>4774</v>
      </c>
      <c r="F1809" s="1" t="s">
        <v>4774</v>
      </c>
      <c r="G1809" s="2"/>
      <c r="H1809" s="1">
        <v>1</v>
      </c>
      <c r="I1809" s="1" t="str">
        <f t="shared" si="28"/>
        <v>U.</v>
      </c>
      <c r="J1809" s="1" t="s">
        <v>4775</v>
      </c>
      <c r="K1809" s="1" t="s">
        <v>4776</v>
      </c>
    </row>
    <row r="1810" spans="1:12">
      <c r="A1810" s="19"/>
      <c r="B1810" s="19" t="s">
        <v>80</v>
      </c>
      <c r="C1810" s="19"/>
      <c r="E1810" t="s">
        <v>4774</v>
      </c>
      <c r="F1810" s="5" t="s">
        <v>4774</v>
      </c>
      <c r="G1810" s="3">
        <v>99</v>
      </c>
      <c r="H1810">
        <v>2</v>
      </c>
      <c r="I1810" t="str">
        <f t="shared" si="28"/>
        <v>U.99</v>
      </c>
      <c r="J1810" s="6" t="s">
        <v>4775</v>
      </c>
      <c r="K1810" t="s">
        <v>4776</v>
      </c>
    </row>
    <row r="1811" spans="1:12">
      <c r="A1811" s="19"/>
      <c r="B1811" s="19" t="s">
        <v>80</v>
      </c>
      <c r="C1811" s="19"/>
      <c r="E1811" t="s">
        <v>4774</v>
      </c>
      <c r="F1811" s="5">
        <v>99</v>
      </c>
      <c r="G1811" s="3" t="s">
        <v>4777</v>
      </c>
      <c r="H1811">
        <v>3</v>
      </c>
      <c r="I1811" t="str">
        <f t="shared" si="28"/>
        <v>U.99.0</v>
      </c>
      <c r="J1811" s="7" t="s">
        <v>4775</v>
      </c>
      <c r="K1811" t="s">
        <v>4776</v>
      </c>
    </row>
    <row r="1812" spans="1:12">
      <c r="A1812" s="19"/>
      <c r="B1812" s="19" t="s">
        <v>80</v>
      </c>
      <c r="C1812" s="19"/>
      <c r="E1812" t="s">
        <v>4774</v>
      </c>
      <c r="F1812" s="5" t="s">
        <v>4777</v>
      </c>
      <c r="G1812" s="3" t="s">
        <v>4778</v>
      </c>
      <c r="H1812">
        <v>4</v>
      </c>
      <c r="I1812" t="str">
        <f t="shared" si="28"/>
        <v>U.99.00</v>
      </c>
      <c r="J1812" s="8" t="s">
        <v>4775</v>
      </c>
      <c r="K1812" t="s">
        <v>4776</v>
      </c>
      <c r="L1812" t="s">
        <v>4779</v>
      </c>
    </row>
    <row r="1813" spans="1:12">
      <c r="A1813" s="19"/>
      <c r="B1813" s="19" t="s">
        <v>80</v>
      </c>
      <c r="C1813" s="19"/>
      <c r="E1813" t="s">
        <v>4774</v>
      </c>
      <c r="F1813" s="5" t="s">
        <v>4778</v>
      </c>
      <c r="G1813" s="3" t="s">
        <v>4780</v>
      </c>
      <c r="H1813">
        <v>5</v>
      </c>
      <c r="I1813" t="str">
        <f t="shared" si="28"/>
        <v>U.99.000</v>
      </c>
      <c r="J1813" s="9" t="s">
        <v>4775</v>
      </c>
      <c r="K1813" t="s">
        <v>4776</v>
      </c>
      <c r="L1813" t="s">
        <v>4779</v>
      </c>
    </row>
    <row r="1814" spans="1:12">
      <c r="A1814" s="16" t="s">
        <v>440</v>
      </c>
      <c r="B1814" s="13"/>
      <c r="C1814" s="13" t="s">
        <v>50</v>
      </c>
      <c r="E1814" s="13" t="s">
        <v>4781</v>
      </c>
      <c r="J1814" s="14" t="s">
        <v>51</v>
      </c>
    </row>
    <row r="1815" spans="1:12">
      <c r="A1815" s="16" t="s">
        <v>1959</v>
      </c>
      <c r="B1815" s="13"/>
      <c r="C1815" s="13" t="s">
        <v>50</v>
      </c>
      <c r="E1815" s="13" t="s">
        <v>4782</v>
      </c>
      <c r="J1815" s="14" t="s">
        <v>52</v>
      </c>
    </row>
    <row r="1816" spans="1:12">
      <c r="A1816" s="16" t="s">
        <v>1959</v>
      </c>
      <c r="B1816" s="13"/>
      <c r="C1816" s="13" t="s">
        <v>50</v>
      </c>
      <c r="E1816" s="13" t="s">
        <v>4782</v>
      </c>
      <c r="J1816" s="14" t="s">
        <v>54</v>
      </c>
    </row>
    <row r="1817" spans="1:12">
      <c r="A1817" s="16" t="s">
        <v>1959</v>
      </c>
      <c r="B1817" s="13"/>
      <c r="C1817" s="13" t="s">
        <v>50</v>
      </c>
      <c r="E1817" s="13" t="s">
        <v>4782</v>
      </c>
      <c r="J1817" s="14" t="s">
        <v>53</v>
      </c>
    </row>
    <row r="1818" spans="1:12">
      <c r="A1818" s="16" t="s">
        <v>1959</v>
      </c>
      <c r="B1818" s="13"/>
      <c r="C1818" s="13" t="s">
        <v>31</v>
      </c>
      <c r="E1818" s="13" t="s">
        <v>4783</v>
      </c>
      <c r="J1818" s="14" t="s">
        <v>55</v>
      </c>
    </row>
    <row r="1822" spans="1:12">
      <c r="B1822" s="13"/>
      <c r="C1822" s="13"/>
      <c r="D1822" s="13"/>
      <c r="E1822" s="13"/>
    </row>
    <row r="1823" spans="1:12">
      <c r="B1823" s="13"/>
      <c r="C1823" s="13"/>
      <c r="D1823" s="13"/>
      <c r="E1823" s="13"/>
    </row>
    <row r="1824" spans="1:12">
      <c r="B1824" s="13"/>
      <c r="C1824" s="13"/>
      <c r="D1824" s="13"/>
      <c r="E1824" s="13"/>
    </row>
    <row r="1825" spans="2:5">
      <c r="B1825" s="13"/>
      <c r="C1825" s="13"/>
      <c r="D1825" s="13"/>
      <c r="E1825" s="13"/>
    </row>
    <row r="1826" spans="2:5">
      <c r="B1826" s="13"/>
      <c r="C1826" s="13"/>
      <c r="D1826" s="13"/>
      <c r="E1826" s="1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selection activeCell="E12" sqref="E12"/>
    </sheetView>
  </sheetViews>
  <sheetFormatPr defaultColWidth="11" defaultRowHeight="15.9"/>
  <cols>
    <col min="1" max="1" width="63.640625" style="15" bestFit="1" customWidth="1"/>
    <col min="2" max="2" width="10.140625" style="16" bestFit="1" customWidth="1"/>
    <col min="3" max="3" width="40.640625" style="16" bestFit="1" customWidth="1"/>
    <col min="4" max="4" width="28.85546875" style="16" bestFit="1" customWidth="1"/>
    <col min="5" max="5" width="100" style="17" bestFit="1" customWidth="1"/>
  </cols>
  <sheetData>
    <row r="1" spans="1:5">
      <c r="A1" s="12" t="s">
        <v>4784</v>
      </c>
      <c r="B1" s="12" t="s">
        <v>4785</v>
      </c>
      <c r="C1" s="12" t="s">
        <v>69</v>
      </c>
      <c r="D1" s="12" t="s">
        <v>4786</v>
      </c>
      <c r="E1" s="12" t="s">
        <v>4787</v>
      </c>
    </row>
    <row r="2" spans="1:5">
      <c r="A2" s="13" t="s">
        <v>4788</v>
      </c>
      <c r="B2" s="13" t="s">
        <v>256</v>
      </c>
      <c r="C2" s="13"/>
      <c r="D2" s="13"/>
      <c r="E2" s="14" t="s">
        <v>4789</v>
      </c>
    </row>
    <row r="3" spans="1:5">
      <c r="A3" s="13" t="s">
        <v>4788</v>
      </c>
      <c r="B3" s="13" t="s">
        <v>256</v>
      </c>
      <c r="C3" s="13"/>
      <c r="D3" s="13"/>
      <c r="E3" s="14" t="s">
        <v>4790</v>
      </c>
    </row>
    <row r="4" spans="1:5">
      <c r="A4" s="13" t="s">
        <v>4788</v>
      </c>
      <c r="B4" s="13" t="s">
        <v>256</v>
      </c>
      <c r="C4" s="13"/>
      <c r="D4" s="13"/>
      <c r="E4" s="14" t="s">
        <v>4791</v>
      </c>
    </row>
    <row r="5" spans="1:5">
      <c r="A5" s="13" t="s">
        <v>4788</v>
      </c>
      <c r="B5" s="13" t="s">
        <v>256</v>
      </c>
      <c r="C5" s="13"/>
      <c r="D5" s="13"/>
      <c r="E5" s="14" t="s">
        <v>4792</v>
      </c>
    </row>
    <row r="6" spans="1:5">
      <c r="A6" s="13" t="s">
        <v>4788</v>
      </c>
      <c r="B6" s="13" t="s">
        <v>256</v>
      </c>
      <c r="C6" s="13"/>
      <c r="D6" s="13"/>
      <c r="E6" s="14" t="s">
        <v>4793</v>
      </c>
    </row>
    <row r="7" spans="1:5">
      <c r="A7" s="13" t="s">
        <v>4788</v>
      </c>
      <c r="B7" s="13" t="s">
        <v>87</v>
      </c>
      <c r="C7" s="13" t="s">
        <v>92</v>
      </c>
      <c r="D7" s="13"/>
      <c r="E7" s="14" t="s">
        <v>4794</v>
      </c>
    </row>
    <row r="8" spans="1:5">
      <c r="A8" s="13" t="s">
        <v>4788</v>
      </c>
      <c r="B8" s="13" t="s">
        <v>87</v>
      </c>
      <c r="C8" s="13" t="s">
        <v>88</v>
      </c>
      <c r="D8" s="13"/>
      <c r="E8" s="14" t="s">
        <v>4795</v>
      </c>
    </row>
    <row r="9" spans="1:5">
      <c r="A9" s="13" t="s">
        <v>4788</v>
      </c>
      <c r="B9" s="13" t="s">
        <v>256</v>
      </c>
      <c r="C9" s="13" t="s">
        <v>98</v>
      </c>
      <c r="D9" s="13"/>
      <c r="E9" s="14" t="s">
        <v>4796</v>
      </c>
    </row>
    <row r="10" spans="1:5">
      <c r="A10" s="13" t="s">
        <v>4781</v>
      </c>
      <c r="B10" s="13"/>
      <c r="C10" s="13"/>
      <c r="D10" s="13"/>
      <c r="E10" s="14" t="s">
        <v>51</v>
      </c>
    </row>
    <row r="11" spans="1:5">
      <c r="A11" s="13" t="s">
        <v>4781</v>
      </c>
      <c r="B11" s="13" t="s">
        <v>1166</v>
      </c>
      <c r="C11" s="13" t="s">
        <v>1167</v>
      </c>
      <c r="D11" s="13" t="s">
        <v>4797</v>
      </c>
      <c r="E11" s="14" t="s">
        <v>4798</v>
      </c>
    </row>
    <row r="12" spans="1:5">
      <c r="A12" s="13" t="s">
        <v>4781</v>
      </c>
      <c r="B12" s="13" t="s">
        <v>63</v>
      </c>
      <c r="C12" s="13" t="s">
        <v>1277</v>
      </c>
      <c r="D12" s="13" t="s">
        <v>4799</v>
      </c>
      <c r="E12" s="14" t="s">
        <v>62</v>
      </c>
    </row>
    <row r="13" spans="1:5">
      <c r="A13" s="13" t="s">
        <v>4781</v>
      </c>
      <c r="B13" s="13" t="s">
        <v>63</v>
      </c>
      <c r="C13" s="13" t="s">
        <v>4800</v>
      </c>
      <c r="D13" s="13" t="s">
        <v>4801</v>
      </c>
      <c r="E13" s="14" t="s">
        <v>4802</v>
      </c>
    </row>
    <row r="14" spans="1:5">
      <c r="A14" s="13" t="s">
        <v>4781</v>
      </c>
      <c r="B14" s="13" t="s">
        <v>953</v>
      </c>
      <c r="C14" s="13" t="s">
        <v>954</v>
      </c>
      <c r="D14" s="13" t="s">
        <v>4803</v>
      </c>
      <c r="E14" s="14" t="s">
        <v>4804</v>
      </c>
    </row>
    <row r="15" spans="1:5">
      <c r="A15" s="13" t="s">
        <v>4781</v>
      </c>
      <c r="B15" s="13" t="s">
        <v>953</v>
      </c>
      <c r="C15" s="13" t="s">
        <v>954</v>
      </c>
      <c r="D15" s="13" t="s">
        <v>4805</v>
      </c>
      <c r="E15" s="14" t="s">
        <v>4806</v>
      </c>
    </row>
    <row r="16" spans="1:5">
      <c r="A16" s="13" t="s">
        <v>4781</v>
      </c>
      <c r="B16" s="13" t="s">
        <v>1033</v>
      </c>
      <c r="C16" s="13" t="s">
        <v>982</v>
      </c>
      <c r="D16" s="13" t="s">
        <v>4807</v>
      </c>
      <c r="E16" s="14" t="s">
        <v>4808</v>
      </c>
    </row>
    <row r="17" spans="1:5">
      <c r="A17" s="13" t="s">
        <v>4781</v>
      </c>
      <c r="B17" s="13" t="s">
        <v>1049</v>
      </c>
      <c r="C17" s="13" t="s">
        <v>985</v>
      </c>
      <c r="D17" s="13" t="s">
        <v>4809</v>
      </c>
      <c r="E17" s="14" t="s">
        <v>4810</v>
      </c>
    </row>
    <row r="18" spans="1:5">
      <c r="A18" s="13" t="s">
        <v>4781</v>
      </c>
      <c r="B18" s="13" t="s">
        <v>953</v>
      </c>
      <c r="C18" s="13" t="s">
        <v>954</v>
      </c>
      <c r="D18" s="13" t="s">
        <v>4807</v>
      </c>
      <c r="E18" s="14" t="s">
        <v>4811</v>
      </c>
    </row>
    <row r="19" spans="1:5">
      <c r="A19" s="13" t="s">
        <v>4781</v>
      </c>
      <c r="B19" s="13" t="s">
        <v>953</v>
      </c>
      <c r="C19" s="13" t="s">
        <v>954</v>
      </c>
      <c r="D19" s="13" t="s">
        <v>4809</v>
      </c>
      <c r="E19" s="14" t="s">
        <v>4812</v>
      </c>
    </row>
    <row r="20" spans="1:5">
      <c r="A20" s="13" t="s">
        <v>4781</v>
      </c>
      <c r="B20" s="13" t="s">
        <v>1033</v>
      </c>
      <c r="C20" s="13" t="s">
        <v>954</v>
      </c>
      <c r="D20" s="13" t="s">
        <v>4813</v>
      </c>
      <c r="E20" s="14" t="s">
        <v>4814</v>
      </c>
    </row>
    <row r="21" spans="1:5">
      <c r="A21" s="13" t="s">
        <v>4815</v>
      </c>
      <c r="B21" s="13" t="s">
        <v>60</v>
      </c>
      <c r="C21" s="13" t="s">
        <v>1973</v>
      </c>
      <c r="D21" s="13" t="s">
        <v>4816</v>
      </c>
      <c r="E21" s="14" t="s">
        <v>4817</v>
      </c>
    </row>
    <row r="22" spans="1:5">
      <c r="A22" s="13" t="s">
        <v>4815</v>
      </c>
      <c r="B22" s="13" t="s">
        <v>60</v>
      </c>
      <c r="C22" s="13" t="s">
        <v>1973</v>
      </c>
      <c r="D22" s="13" t="s">
        <v>4816</v>
      </c>
      <c r="E22" s="14" t="s">
        <v>4818</v>
      </c>
    </row>
    <row r="23" spans="1:5">
      <c r="A23" s="13" t="s">
        <v>4815</v>
      </c>
      <c r="B23" s="13" t="s">
        <v>60</v>
      </c>
      <c r="C23" s="13" t="s">
        <v>1973</v>
      </c>
      <c r="D23" s="13" t="s">
        <v>4816</v>
      </c>
      <c r="E23" s="14" t="s">
        <v>4819</v>
      </c>
    </row>
    <row r="24" spans="1:5">
      <c r="A24" s="13" t="s">
        <v>4815</v>
      </c>
      <c r="B24" s="13" t="s">
        <v>60</v>
      </c>
      <c r="C24" s="13" t="s">
        <v>1973</v>
      </c>
      <c r="D24" s="13" t="s">
        <v>4816</v>
      </c>
      <c r="E24" s="14" t="s">
        <v>4820</v>
      </c>
    </row>
    <row r="25" spans="1:5">
      <c r="A25" s="13" t="s">
        <v>4815</v>
      </c>
      <c r="B25" s="13" t="s">
        <v>60</v>
      </c>
      <c r="C25" s="13" t="s">
        <v>1973</v>
      </c>
      <c r="D25" s="13" t="s">
        <v>4816</v>
      </c>
      <c r="E25" s="14" t="s">
        <v>4821</v>
      </c>
    </row>
    <row r="26" spans="1:5">
      <c r="A26" s="13" t="s">
        <v>4815</v>
      </c>
      <c r="B26" s="13" t="s">
        <v>60</v>
      </c>
      <c r="C26" s="13" t="s">
        <v>1973</v>
      </c>
      <c r="D26" s="13" t="s">
        <v>4816</v>
      </c>
      <c r="E26" s="14" t="s">
        <v>4822</v>
      </c>
    </row>
    <row r="27" spans="1:5">
      <c r="A27" s="13" t="s">
        <v>4815</v>
      </c>
      <c r="B27" s="13" t="s">
        <v>60</v>
      </c>
      <c r="C27" s="13" t="s">
        <v>1973</v>
      </c>
      <c r="D27" s="13" t="s">
        <v>4816</v>
      </c>
      <c r="E27" s="14" t="s">
        <v>4823</v>
      </c>
    </row>
    <row r="28" spans="1:5">
      <c r="A28" s="13" t="s">
        <v>4815</v>
      </c>
      <c r="B28" s="13" t="s">
        <v>60</v>
      </c>
      <c r="C28" s="13" t="s">
        <v>1973</v>
      </c>
      <c r="D28" s="13" t="s">
        <v>4816</v>
      </c>
      <c r="E28" s="14" t="s">
        <v>4824</v>
      </c>
    </row>
    <row r="29" spans="1:5">
      <c r="A29" s="13" t="s">
        <v>4815</v>
      </c>
      <c r="B29" s="13" t="s">
        <v>60</v>
      </c>
      <c r="C29" s="13" t="s">
        <v>1973</v>
      </c>
      <c r="D29" s="13" t="s">
        <v>4825</v>
      </c>
      <c r="E29" s="14" t="s">
        <v>4826</v>
      </c>
    </row>
    <row r="30" spans="1:5">
      <c r="A30" s="13" t="s">
        <v>4782</v>
      </c>
      <c r="B30" s="13"/>
      <c r="C30" s="13"/>
      <c r="D30" s="13"/>
      <c r="E30" s="14" t="s">
        <v>52</v>
      </c>
    </row>
    <row r="31" spans="1:5">
      <c r="A31" s="13" t="s">
        <v>4782</v>
      </c>
      <c r="B31" s="13"/>
      <c r="C31" s="13"/>
      <c r="D31" s="13"/>
      <c r="E31" s="14" t="s">
        <v>54</v>
      </c>
    </row>
    <row r="32" spans="1:5">
      <c r="A32" s="13" t="s">
        <v>4782</v>
      </c>
      <c r="B32" s="13"/>
      <c r="C32" s="13"/>
      <c r="D32" s="13"/>
      <c r="E32" s="14" t="s">
        <v>53</v>
      </c>
    </row>
    <row r="33" spans="1:5">
      <c r="A33" s="13" t="s">
        <v>4815</v>
      </c>
      <c r="B33" s="13" t="s">
        <v>60</v>
      </c>
      <c r="C33" s="13" t="s">
        <v>2003</v>
      </c>
      <c r="D33" s="13" t="s">
        <v>4827</v>
      </c>
      <c r="E33" s="14" t="s">
        <v>4828</v>
      </c>
    </row>
    <row r="34" spans="1:5">
      <c r="A34" s="13" t="s">
        <v>4829</v>
      </c>
      <c r="B34" s="13" t="s">
        <v>4830</v>
      </c>
      <c r="C34" s="13" t="s">
        <v>4831</v>
      </c>
      <c r="D34" s="13" t="s">
        <v>4832</v>
      </c>
      <c r="E34" s="14" t="s">
        <v>4833</v>
      </c>
    </row>
    <row r="35" spans="1:5">
      <c r="A35" s="13" t="s">
        <v>4815</v>
      </c>
      <c r="B35" s="13" t="s">
        <v>60</v>
      </c>
      <c r="C35" s="13" t="s">
        <v>2007</v>
      </c>
      <c r="D35" s="13" t="s">
        <v>4834</v>
      </c>
      <c r="E35" s="14" t="s">
        <v>4835</v>
      </c>
    </row>
    <row r="36" spans="1:5">
      <c r="A36" s="13" t="s">
        <v>4815</v>
      </c>
      <c r="B36" s="13" t="s">
        <v>60</v>
      </c>
      <c r="C36" s="13" t="s">
        <v>2011</v>
      </c>
      <c r="D36" s="13" t="s">
        <v>4836</v>
      </c>
      <c r="E36" s="14" t="s">
        <v>4837</v>
      </c>
    </row>
    <row r="37" spans="1:5">
      <c r="A37" s="13" t="s">
        <v>4815</v>
      </c>
      <c r="B37" s="13" t="s">
        <v>60</v>
      </c>
      <c r="C37" s="13" t="s">
        <v>4838</v>
      </c>
      <c r="D37" s="13" t="s">
        <v>4839</v>
      </c>
      <c r="E37" s="14" t="s">
        <v>4840</v>
      </c>
    </row>
    <row r="38" spans="1:5">
      <c r="A38" s="13" t="s">
        <v>4815</v>
      </c>
      <c r="B38" s="13" t="s">
        <v>60</v>
      </c>
      <c r="C38" s="13" t="s">
        <v>4838</v>
      </c>
      <c r="D38" s="13" t="s">
        <v>4839</v>
      </c>
      <c r="E38" s="14" t="s">
        <v>4841</v>
      </c>
    </row>
    <row r="39" spans="1:5">
      <c r="A39" s="13" t="s">
        <v>4815</v>
      </c>
      <c r="B39" s="13" t="s">
        <v>60</v>
      </c>
      <c r="C39" s="13" t="s">
        <v>4838</v>
      </c>
      <c r="D39" s="13" t="s">
        <v>4839</v>
      </c>
      <c r="E39" s="14" t="s">
        <v>4842</v>
      </c>
    </row>
    <row r="40" spans="1:5">
      <c r="A40" s="13" t="s">
        <v>4815</v>
      </c>
      <c r="B40" s="13" t="s">
        <v>60</v>
      </c>
      <c r="C40" s="13" t="s">
        <v>4838</v>
      </c>
      <c r="D40" s="13" t="s">
        <v>4839</v>
      </c>
      <c r="E40" s="14" t="s">
        <v>4843</v>
      </c>
    </row>
    <row r="41" spans="1:5">
      <c r="A41" s="13" t="s">
        <v>4815</v>
      </c>
      <c r="B41" s="13" t="s">
        <v>60</v>
      </c>
      <c r="C41" s="13" t="s">
        <v>2007</v>
      </c>
      <c r="D41" s="13" t="s">
        <v>4834</v>
      </c>
      <c r="E41" s="14" t="s">
        <v>4844</v>
      </c>
    </row>
    <row r="42" spans="1:5">
      <c r="A42" s="13" t="s">
        <v>4815</v>
      </c>
      <c r="B42" s="13" t="s">
        <v>60</v>
      </c>
      <c r="C42" s="13" t="s">
        <v>2007</v>
      </c>
      <c r="D42" s="13" t="s">
        <v>4834</v>
      </c>
      <c r="E42" s="14" t="s">
        <v>4845</v>
      </c>
    </row>
    <row r="43" spans="1:5">
      <c r="A43" s="13" t="s">
        <v>4815</v>
      </c>
      <c r="B43" s="13" t="s">
        <v>60</v>
      </c>
      <c r="C43" s="13" t="s">
        <v>2007</v>
      </c>
      <c r="D43" s="13" t="s">
        <v>4834</v>
      </c>
      <c r="E43" s="14" t="s">
        <v>4846</v>
      </c>
    </row>
    <row r="44" spans="1:5">
      <c r="A44" s="13" t="s">
        <v>4815</v>
      </c>
      <c r="B44" s="13" t="s">
        <v>60</v>
      </c>
      <c r="C44" s="13" t="s">
        <v>2007</v>
      </c>
      <c r="D44" s="13" t="s">
        <v>4834</v>
      </c>
      <c r="E44" s="14" t="s">
        <v>4847</v>
      </c>
    </row>
    <row r="45" spans="1:5">
      <c r="A45" s="13" t="s">
        <v>4815</v>
      </c>
      <c r="B45" s="13" t="s">
        <v>60</v>
      </c>
      <c r="C45" s="13" t="s">
        <v>2007</v>
      </c>
      <c r="D45" s="13" t="s">
        <v>4834</v>
      </c>
      <c r="E45" s="14" t="s">
        <v>4848</v>
      </c>
    </row>
    <row r="46" spans="1:5">
      <c r="A46" s="13" t="s">
        <v>4849</v>
      </c>
      <c r="B46" s="13" t="s">
        <v>2034</v>
      </c>
      <c r="C46" s="13" t="s">
        <v>2035</v>
      </c>
      <c r="D46" s="13" t="s">
        <v>4850</v>
      </c>
      <c r="E46" s="14" t="s">
        <v>4851</v>
      </c>
    </row>
    <row r="47" spans="1:5">
      <c r="A47" s="13" t="s">
        <v>4849</v>
      </c>
      <c r="B47" s="13" t="s">
        <v>2044</v>
      </c>
      <c r="C47" s="13" t="s">
        <v>2045</v>
      </c>
      <c r="D47" s="13" t="s">
        <v>4852</v>
      </c>
      <c r="E47" s="14" t="s">
        <v>4853</v>
      </c>
    </row>
    <row r="48" spans="1:5">
      <c r="A48" s="13" t="s">
        <v>4849</v>
      </c>
      <c r="B48" s="13" t="s">
        <v>2044</v>
      </c>
      <c r="C48" s="13" t="s">
        <v>2045</v>
      </c>
      <c r="D48" s="13" t="s">
        <v>4852</v>
      </c>
      <c r="E48" s="14" t="s">
        <v>4854</v>
      </c>
    </row>
    <row r="49" spans="1:5">
      <c r="A49" s="13" t="s">
        <v>4849</v>
      </c>
      <c r="B49" s="13" t="s">
        <v>2053</v>
      </c>
      <c r="C49" s="13" t="s">
        <v>2054</v>
      </c>
      <c r="D49" s="13" t="s">
        <v>4855</v>
      </c>
      <c r="E49" s="14" t="s">
        <v>4856</v>
      </c>
    </row>
    <row r="50" spans="1:5">
      <c r="A50" s="13" t="s">
        <v>4849</v>
      </c>
      <c r="B50" s="13" t="s">
        <v>2053</v>
      </c>
      <c r="C50" s="13" t="s">
        <v>2071</v>
      </c>
      <c r="D50" s="13" t="s">
        <v>4857</v>
      </c>
      <c r="E50" s="14" t="s">
        <v>4858</v>
      </c>
    </row>
    <row r="51" spans="1:5">
      <c r="A51" s="13" t="s">
        <v>4849</v>
      </c>
      <c r="B51" s="13" t="s">
        <v>2053</v>
      </c>
      <c r="C51" s="13" t="s">
        <v>2071</v>
      </c>
      <c r="D51" s="13" t="s">
        <v>4857</v>
      </c>
      <c r="E51" s="14" t="s">
        <v>4859</v>
      </c>
    </row>
    <row r="52" spans="1:5">
      <c r="A52" s="13" t="s">
        <v>4849</v>
      </c>
      <c r="B52" s="13" t="s">
        <v>2053</v>
      </c>
      <c r="C52" s="13" t="s">
        <v>2080</v>
      </c>
      <c r="D52" s="13" t="s">
        <v>4860</v>
      </c>
      <c r="E52" s="14" t="s">
        <v>4861</v>
      </c>
    </row>
    <row r="53" spans="1:5">
      <c r="A53" s="13" t="s">
        <v>4849</v>
      </c>
      <c r="B53" s="13" t="s">
        <v>2096</v>
      </c>
      <c r="C53" s="13" t="s">
        <v>2100</v>
      </c>
      <c r="D53" s="13" t="s">
        <v>4862</v>
      </c>
      <c r="E53" s="14" t="s">
        <v>4863</v>
      </c>
    </row>
    <row r="54" spans="1:5">
      <c r="A54" s="13" t="s">
        <v>4849</v>
      </c>
      <c r="B54" s="13" t="s">
        <v>2096</v>
      </c>
      <c r="C54" s="13" t="s">
        <v>2100</v>
      </c>
      <c r="D54" s="13" t="s">
        <v>4862</v>
      </c>
      <c r="E54" s="14" t="s">
        <v>4864</v>
      </c>
    </row>
    <row r="55" spans="1:5">
      <c r="A55" s="13" t="s">
        <v>4849</v>
      </c>
      <c r="B55" s="13" t="s">
        <v>2096</v>
      </c>
      <c r="C55" s="13" t="s">
        <v>2100</v>
      </c>
      <c r="D55" s="13" t="s">
        <v>4862</v>
      </c>
      <c r="E55" s="14" t="s">
        <v>4865</v>
      </c>
    </row>
    <row r="56" spans="1:5">
      <c r="A56" s="13" t="s">
        <v>4849</v>
      </c>
      <c r="B56" s="13" t="s">
        <v>2096</v>
      </c>
      <c r="C56" s="13" t="s">
        <v>2100</v>
      </c>
      <c r="D56" s="13" t="s">
        <v>4862</v>
      </c>
      <c r="E56" s="14" t="s">
        <v>4866</v>
      </c>
    </row>
    <row r="57" spans="1:5">
      <c r="A57" s="13" t="s">
        <v>4849</v>
      </c>
      <c r="B57" s="13" t="s">
        <v>2096</v>
      </c>
      <c r="C57" s="13" t="s">
        <v>2100</v>
      </c>
      <c r="D57" s="13" t="s">
        <v>4862</v>
      </c>
      <c r="E57" s="14" t="s">
        <v>4867</v>
      </c>
    </row>
    <row r="58" spans="1:5">
      <c r="A58" s="13" t="s">
        <v>4868</v>
      </c>
      <c r="B58" s="13" t="s">
        <v>4869</v>
      </c>
      <c r="C58" s="13" t="s">
        <v>4870</v>
      </c>
      <c r="D58" s="13"/>
      <c r="E58" s="14" t="s">
        <v>4871</v>
      </c>
    </row>
    <row r="59" spans="1:5">
      <c r="A59" s="13" t="s">
        <v>4868</v>
      </c>
      <c r="B59" s="13" t="s">
        <v>4869</v>
      </c>
      <c r="C59" s="13" t="s">
        <v>4870</v>
      </c>
      <c r="D59" s="13"/>
      <c r="E59" s="14" t="s">
        <v>42</v>
      </c>
    </row>
    <row r="60" spans="1:5">
      <c r="A60" s="13" t="s">
        <v>4872</v>
      </c>
      <c r="B60" s="13" t="s">
        <v>4869</v>
      </c>
      <c r="C60" s="13" t="s">
        <v>2117</v>
      </c>
      <c r="D60" s="13"/>
      <c r="E60" s="14" t="s">
        <v>4873</v>
      </c>
    </row>
    <row r="61" spans="1:5">
      <c r="A61" s="13" t="s">
        <v>4874</v>
      </c>
      <c r="B61" s="13" t="s">
        <v>3643</v>
      </c>
      <c r="C61" s="13"/>
      <c r="D61" s="13"/>
      <c r="E61" s="14" t="s">
        <v>4875</v>
      </c>
    </row>
    <row r="62" spans="1:5">
      <c r="A62" s="13" t="s">
        <v>4868</v>
      </c>
      <c r="B62" s="13" t="s">
        <v>2135</v>
      </c>
      <c r="C62" s="13" t="s">
        <v>2155</v>
      </c>
      <c r="D62" s="13" t="s">
        <v>4876</v>
      </c>
      <c r="E62" s="14" t="s">
        <v>4877</v>
      </c>
    </row>
    <row r="63" spans="1:5">
      <c r="A63" s="13" t="s">
        <v>4868</v>
      </c>
      <c r="B63" s="13" t="s">
        <v>2135</v>
      </c>
      <c r="C63" s="13" t="s">
        <v>2136</v>
      </c>
      <c r="D63" s="13" t="s">
        <v>4878</v>
      </c>
      <c r="E63" s="14" t="s">
        <v>4879</v>
      </c>
    </row>
    <row r="64" spans="1:5">
      <c r="A64" s="13" t="s">
        <v>4783</v>
      </c>
      <c r="B64" s="13" t="s">
        <v>3052</v>
      </c>
      <c r="C64" s="13" t="s">
        <v>3053</v>
      </c>
      <c r="D64" s="13" t="s">
        <v>4880</v>
      </c>
      <c r="E64" s="14" t="s">
        <v>4881</v>
      </c>
    </row>
    <row r="65" spans="1:5">
      <c r="A65" s="13" t="s">
        <v>4783</v>
      </c>
      <c r="B65" s="13" t="s">
        <v>3052</v>
      </c>
      <c r="C65" s="13" t="s">
        <v>3056</v>
      </c>
      <c r="D65" s="13" t="s">
        <v>4882</v>
      </c>
      <c r="E65" s="14" t="s">
        <v>4883</v>
      </c>
    </row>
    <row r="66" spans="1:5">
      <c r="A66" s="13" t="s">
        <v>4783</v>
      </c>
      <c r="B66" s="13" t="s">
        <v>3052</v>
      </c>
      <c r="C66" s="13" t="s">
        <v>3059</v>
      </c>
      <c r="D66" s="13" t="s">
        <v>4884</v>
      </c>
      <c r="E66" s="14" t="s">
        <v>4885</v>
      </c>
    </row>
    <row r="67" spans="1:5">
      <c r="A67" s="13" t="s">
        <v>4783</v>
      </c>
      <c r="B67" s="13" t="s">
        <v>3052</v>
      </c>
      <c r="C67" s="13" t="s">
        <v>3071</v>
      </c>
      <c r="D67" s="13" t="s">
        <v>4886</v>
      </c>
      <c r="E67" s="14" t="s">
        <v>4887</v>
      </c>
    </row>
    <row r="68" spans="1:5">
      <c r="A68" s="13" t="s">
        <v>4783</v>
      </c>
      <c r="B68" s="13" t="s">
        <v>3052</v>
      </c>
      <c r="C68" s="13" t="s">
        <v>3059</v>
      </c>
      <c r="D68" s="13" t="s">
        <v>4888</v>
      </c>
      <c r="E68" s="14" t="s">
        <v>4889</v>
      </c>
    </row>
    <row r="69" spans="1:5">
      <c r="A69" s="13" t="s">
        <v>4783</v>
      </c>
      <c r="B69" s="13" t="s">
        <v>3127</v>
      </c>
      <c r="C69" s="13" t="s">
        <v>3128</v>
      </c>
      <c r="D69" s="13" t="s">
        <v>4890</v>
      </c>
      <c r="E69" s="14" t="s">
        <v>4891</v>
      </c>
    </row>
    <row r="70" spans="1:5">
      <c r="A70" s="13" t="s">
        <v>4783</v>
      </c>
      <c r="B70" s="13" t="s">
        <v>3127</v>
      </c>
      <c r="C70" s="13" t="s">
        <v>3131</v>
      </c>
      <c r="D70" s="13" t="s">
        <v>4892</v>
      </c>
      <c r="E70" s="14" t="s">
        <v>4893</v>
      </c>
    </row>
    <row r="71" spans="1:5">
      <c r="A71" s="13" t="s">
        <v>4783</v>
      </c>
      <c r="B71" s="13" t="s">
        <v>31</v>
      </c>
      <c r="C71" s="13"/>
      <c r="D71" s="13"/>
      <c r="E71" s="14" t="s">
        <v>55</v>
      </c>
    </row>
    <row r="72" spans="1:5">
      <c r="A72" s="13" t="s">
        <v>4894</v>
      </c>
      <c r="B72" s="13" t="s">
        <v>4895</v>
      </c>
      <c r="C72" s="13" t="s">
        <v>3486</v>
      </c>
      <c r="D72" s="13" t="s">
        <v>4896</v>
      </c>
      <c r="E72" s="14" t="s">
        <v>4897</v>
      </c>
    </row>
    <row r="73" spans="1:5">
      <c r="A73" s="13" t="s">
        <v>4894</v>
      </c>
      <c r="B73" s="13" t="s">
        <v>3485</v>
      </c>
      <c r="C73" s="13" t="s">
        <v>3486</v>
      </c>
      <c r="D73" s="13" t="s">
        <v>4896</v>
      </c>
      <c r="E73" s="14" t="s">
        <v>4898</v>
      </c>
    </row>
  </sheetData>
  <autoFilter ref="A1:E7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2"/>
  <sheetViews>
    <sheetView topLeftCell="A724" workbookViewId="0">
      <selection activeCell="D745" sqref="D745"/>
    </sheetView>
  </sheetViews>
  <sheetFormatPr defaultColWidth="11" defaultRowHeight="15.9"/>
  <cols>
    <col min="1" max="1" width="6.640625" bestFit="1" customWidth="1"/>
    <col min="2" max="2" width="10.5" bestFit="1" customWidth="1"/>
    <col min="3" max="3" width="5" bestFit="1" customWidth="1"/>
    <col min="4" max="4" width="80.640625" bestFit="1" customWidth="1"/>
    <col min="5" max="5" width="43.640625" bestFit="1" customWidth="1"/>
    <col min="6" max="6" width="255.85546875" bestFit="1" customWidth="1"/>
    <col min="7" max="7" width="9.35546875" bestFit="1" customWidth="1"/>
    <col min="8" max="8" width="7" bestFit="1" customWidth="1"/>
  </cols>
  <sheetData>
    <row r="1" spans="1:8">
      <c r="A1" t="s">
        <v>72</v>
      </c>
      <c r="B1" t="s">
        <v>71</v>
      </c>
      <c r="C1" t="s">
        <v>73</v>
      </c>
      <c r="D1" t="s">
        <v>75</v>
      </c>
      <c r="E1" t="s">
        <v>76</v>
      </c>
      <c r="F1" t="s">
        <v>77</v>
      </c>
      <c r="G1" t="s">
        <v>78</v>
      </c>
      <c r="H1" t="s">
        <v>79</v>
      </c>
    </row>
    <row r="2" spans="1:8">
      <c r="A2">
        <v>1</v>
      </c>
      <c r="B2" t="s">
        <v>81</v>
      </c>
      <c r="C2">
        <v>2</v>
      </c>
      <c r="D2" t="s">
        <v>84</v>
      </c>
      <c r="E2" t="s">
        <v>4899</v>
      </c>
      <c r="F2" t="s">
        <v>4900</v>
      </c>
    </row>
    <row r="3" spans="1:8">
      <c r="A3" t="s">
        <v>89</v>
      </c>
      <c r="B3">
        <v>1</v>
      </c>
      <c r="C3">
        <v>3</v>
      </c>
      <c r="D3" t="s">
        <v>4901</v>
      </c>
      <c r="E3" t="s">
        <v>4901</v>
      </c>
      <c r="F3" t="s">
        <v>4902</v>
      </c>
    </row>
    <row r="4" spans="1:8">
      <c r="A4" t="s">
        <v>93</v>
      </c>
      <c r="B4">
        <v>1</v>
      </c>
      <c r="C4">
        <v>3</v>
      </c>
      <c r="D4" t="s">
        <v>4903</v>
      </c>
      <c r="E4" t="s">
        <v>4903</v>
      </c>
      <c r="F4" t="s">
        <v>4904</v>
      </c>
    </row>
    <row r="5" spans="1:8">
      <c r="A5" t="s">
        <v>96</v>
      </c>
      <c r="B5">
        <v>1</v>
      </c>
      <c r="C5">
        <v>3</v>
      </c>
      <c r="D5" t="s">
        <v>97</v>
      </c>
      <c r="E5" t="s">
        <v>97</v>
      </c>
    </row>
    <row r="6" spans="1:8">
      <c r="A6" t="s">
        <v>99</v>
      </c>
      <c r="B6">
        <v>1</v>
      </c>
      <c r="C6">
        <v>3</v>
      </c>
      <c r="D6" t="s">
        <v>100</v>
      </c>
      <c r="E6" t="s">
        <v>100</v>
      </c>
      <c r="F6" t="s">
        <v>4905</v>
      </c>
    </row>
    <row r="7" spans="1:8">
      <c r="A7" t="s">
        <v>102</v>
      </c>
      <c r="B7">
        <v>1</v>
      </c>
      <c r="C7">
        <v>3</v>
      </c>
      <c r="D7" t="s">
        <v>103</v>
      </c>
      <c r="E7" t="s">
        <v>104</v>
      </c>
    </row>
    <row r="8" spans="1:8">
      <c r="A8" t="s">
        <v>105</v>
      </c>
      <c r="B8">
        <v>1</v>
      </c>
      <c r="C8">
        <v>3</v>
      </c>
      <c r="D8" t="s">
        <v>4906</v>
      </c>
      <c r="E8" t="s">
        <v>107</v>
      </c>
      <c r="F8" t="s">
        <v>4907</v>
      </c>
    </row>
    <row r="9" spans="1:8">
      <c r="A9" t="s">
        <v>109</v>
      </c>
      <c r="B9">
        <v>1</v>
      </c>
      <c r="C9">
        <v>3</v>
      </c>
      <c r="D9" t="s">
        <v>110</v>
      </c>
      <c r="E9" t="s">
        <v>111</v>
      </c>
    </row>
    <row r="10" spans="1:8">
      <c r="A10" t="s">
        <v>112</v>
      </c>
      <c r="B10" t="s">
        <v>89</v>
      </c>
      <c r="C10">
        <v>4</v>
      </c>
      <c r="D10" t="s">
        <v>113</v>
      </c>
      <c r="E10" t="s">
        <v>114</v>
      </c>
      <c r="F10" t="s">
        <v>4908</v>
      </c>
    </row>
    <row r="11" spans="1:8">
      <c r="A11" t="s">
        <v>116</v>
      </c>
      <c r="B11" t="s">
        <v>89</v>
      </c>
      <c r="C11">
        <v>4</v>
      </c>
      <c r="D11" t="s">
        <v>117</v>
      </c>
      <c r="E11" t="s">
        <v>117</v>
      </c>
    </row>
    <row r="12" spans="1:8">
      <c r="A12" t="s">
        <v>118</v>
      </c>
      <c r="B12" t="s">
        <v>89</v>
      </c>
      <c r="C12">
        <v>4</v>
      </c>
      <c r="D12" t="s">
        <v>4909</v>
      </c>
      <c r="E12" t="s">
        <v>4910</v>
      </c>
      <c r="F12" t="s">
        <v>4911</v>
      </c>
    </row>
    <row r="13" spans="1:8">
      <c r="A13" t="s">
        <v>122</v>
      </c>
      <c r="B13" t="s">
        <v>89</v>
      </c>
      <c r="C13">
        <v>4</v>
      </c>
      <c r="D13" t="s">
        <v>4912</v>
      </c>
      <c r="E13" t="s">
        <v>4912</v>
      </c>
      <c r="F13" t="s">
        <v>4913</v>
      </c>
    </row>
    <row r="14" spans="1:8">
      <c r="A14" t="s">
        <v>125</v>
      </c>
      <c r="B14" t="s">
        <v>89</v>
      </c>
      <c r="C14">
        <v>4</v>
      </c>
      <c r="D14" t="s">
        <v>126</v>
      </c>
      <c r="E14" t="s">
        <v>126</v>
      </c>
      <c r="F14" t="s">
        <v>127</v>
      </c>
    </row>
    <row r="15" spans="1:8">
      <c r="A15" t="s">
        <v>128</v>
      </c>
      <c r="B15" t="s">
        <v>89</v>
      </c>
      <c r="C15">
        <v>4</v>
      </c>
      <c r="D15" t="s">
        <v>129</v>
      </c>
      <c r="E15" t="s">
        <v>129</v>
      </c>
      <c r="F15" t="s">
        <v>130</v>
      </c>
    </row>
    <row r="16" spans="1:8">
      <c r="A16" t="s">
        <v>131</v>
      </c>
      <c r="B16" t="s">
        <v>89</v>
      </c>
      <c r="C16">
        <v>4</v>
      </c>
      <c r="D16" t="s">
        <v>4914</v>
      </c>
      <c r="E16" t="s">
        <v>4914</v>
      </c>
      <c r="F16" t="s">
        <v>4915</v>
      </c>
    </row>
    <row r="17" spans="1:6">
      <c r="A17" t="s">
        <v>134</v>
      </c>
      <c r="B17" t="s">
        <v>93</v>
      </c>
      <c r="C17">
        <v>4</v>
      </c>
      <c r="D17" t="s">
        <v>135</v>
      </c>
      <c r="E17" t="s">
        <v>135</v>
      </c>
      <c r="F17" t="s">
        <v>4916</v>
      </c>
    </row>
    <row r="18" spans="1:6">
      <c r="A18" t="s">
        <v>137</v>
      </c>
      <c r="B18" t="s">
        <v>93</v>
      </c>
      <c r="C18">
        <v>4</v>
      </c>
      <c r="D18" t="s">
        <v>138</v>
      </c>
      <c r="E18" t="s">
        <v>139</v>
      </c>
      <c r="F18" t="s">
        <v>140</v>
      </c>
    </row>
    <row r="19" spans="1:6">
      <c r="A19" t="s">
        <v>141</v>
      </c>
      <c r="B19" t="s">
        <v>93</v>
      </c>
      <c r="C19">
        <v>4</v>
      </c>
      <c r="D19" t="s">
        <v>142</v>
      </c>
      <c r="E19" t="s">
        <v>142</v>
      </c>
      <c r="F19" t="s">
        <v>143</v>
      </c>
    </row>
    <row r="20" spans="1:6">
      <c r="A20" t="s">
        <v>144</v>
      </c>
      <c r="B20" t="s">
        <v>93</v>
      </c>
      <c r="C20">
        <v>4</v>
      </c>
      <c r="D20" t="s">
        <v>145</v>
      </c>
      <c r="E20" t="s">
        <v>146</v>
      </c>
      <c r="F20" t="s">
        <v>4917</v>
      </c>
    </row>
    <row r="21" spans="1:6">
      <c r="A21" t="s">
        <v>148</v>
      </c>
      <c r="B21" t="s">
        <v>93</v>
      </c>
      <c r="C21">
        <v>4</v>
      </c>
      <c r="D21" t="s">
        <v>4918</v>
      </c>
      <c r="E21" t="s">
        <v>4919</v>
      </c>
      <c r="F21" t="s">
        <v>4920</v>
      </c>
    </row>
    <row r="22" spans="1:6">
      <c r="A22" t="s">
        <v>152</v>
      </c>
      <c r="B22" t="s">
        <v>93</v>
      </c>
      <c r="C22">
        <v>4</v>
      </c>
      <c r="D22" t="s">
        <v>153</v>
      </c>
      <c r="E22" t="s">
        <v>153</v>
      </c>
      <c r="F22" t="s">
        <v>4921</v>
      </c>
    </row>
    <row r="23" spans="1:6">
      <c r="A23" t="s">
        <v>155</v>
      </c>
      <c r="B23" t="s">
        <v>93</v>
      </c>
      <c r="C23">
        <v>4</v>
      </c>
      <c r="D23" t="s">
        <v>156</v>
      </c>
      <c r="E23" t="s">
        <v>157</v>
      </c>
      <c r="F23" t="s">
        <v>158</v>
      </c>
    </row>
    <row r="24" spans="1:6">
      <c r="A24" t="s">
        <v>159</v>
      </c>
      <c r="B24" t="s">
        <v>93</v>
      </c>
      <c r="C24">
        <v>4</v>
      </c>
      <c r="D24" t="s">
        <v>4922</v>
      </c>
      <c r="E24" t="s">
        <v>161</v>
      </c>
      <c r="F24" t="s">
        <v>4923</v>
      </c>
    </row>
    <row r="25" spans="1:6">
      <c r="A25" t="s">
        <v>163</v>
      </c>
      <c r="B25" t="s">
        <v>93</v>
      </c>
      <c r="C25">
        <v>4</v>
      </c>
      <c r="D25" t="s">
        <v>4924</v>
      </c>
      <c r="E25" t="s">
        <v>4924</v>
      </c>
      <c r="F25" t="s">
        <v>4925</v>
      </c>
    </row>
    <row r="26" spans="1:6">
      <c r="A26" t="s">
        <v>166</v>
      </c>
      <c r="B26" t="s">
        <v>96</v>
      </c>
      <c r="C26">
        <v>4</v>
      </c>
      <c r="D26" t="s">
        <v>97</v>
      </c>
      <c r="E26" t="s">
        <v>97</v>
      </c>
      <c r="F26" t="s">
        <v>4926</v>
      </c>
    </row>
    <row r="27" spans="1:6">
      <c r="A27" t="s">
        <v>168</v>
      </c>
      <c r="B27" t="s">
        <v>99</v>
      </c>
      <c r="C27">
        <v>4</v>
      </c>
      <c r="D27" t="s">
        <v>4927</v>
      </c>
      <c r="E27" t="s">
        <v>4927</v>
      </c>
      <c r="F27" t="s">
        <v>4928</v>
      </c>
    </row>
    <row r="28" spans="1:6">
      <c r="A28" t="s">
        <v>171</v>
      </c>
      <c r="B28" t="s">
        <v>99</v>
      </c>
      <c r="C28">
        <v>4</v>
      </c>
      <c r="D28" t="s">
        <v>172</v>
      </c>
      <c r="E28" t="s">
        <v>172</v>
      </c>
      <c r="F28" t="s">
        <v>4929</v>
      </c>
    </row>
    <row r="29" spans="1:6">
      <c r="A29" t="s">
        <v>174</v>
      </c>
      <c r="B29" t="s">
        <v>99</v>
      </c>
      <c r="C29">
        <v>4</v>
      </c>
      <c r="D29" t="s">
        <v>175</v>
      </c>
      <c r="E29" t="s">
        <v>176</v>
      </c>
      <c r="F29" t="s">
        <v>4930</v>
      </c>
    </row>
    <row r="30" spans="1:6">
      <c r="A30" t="s">
        <v>178</v>
      </c>
      <c r="B30" t="s">
        <v>99</v>
      </c>
      <c r="C30">
        <v>4</v>
      </c>
      <c r="D30" t="s">
        <v>179</v>
      </c>
      <c r="E30" t="s">
        <v>180</v>
      </c>
      <c r="F30" t="s">
        <v>181</v>
      </c>
    </row>
    <row r="31" spans="1:6">
      <c r="A31" t="s">
        <v>182</v>
      </c>
      <c r="B31" t="s">
        <v>99</v>
      </c>
      <c r="C31">
        <v>4</v>
      </c>
      <c r="D31" t="s">
        <v>183</v>
      </c>
      <c r="E31" t="s">
        <v>183</v>
      </c>
      <c r="F31" t="s">
        <v>4931</v>
      </c>
    </row>
    <row r="32" spans="1:6">
      <c r="A32" t="s">
        <v>185</v>
      </c>
      <c r="B32" t="s">
        <v>99</v>
      </c>
      <c r="C32">
        <v>4</v>
      </c>
      <c r="D32" t="s">
        <v>186</v>
      </c>
      <c r="E32" t="s">
        <v>186</v>
      </c>
      <c r="F32" t="s">
        <v>187</v>
      </c>
    </row>
    <row r="33" spans="1:6">
      <c r="A33" t="s">
        <v>188</v>
      </c>
      <c r="B33" t="s">
        <v>99</v>
      </c>
      <c r="C33">
        <v>4</v>
      </c>
      <c r="D33" t="s">
        <v>4932</v>
      </c>
      <c r="E33" t="s">
        <v>4932</v>
      </c>
      <c r="F33" t="s">
        <v>4933</v>
      </c>
    </row>
    <row r="34" spans="1:6">
      <c r="A34" t="s">
        <v>191</v>
      </c>
      <c r="B34" t="s">
        <v>99</v>
      </c>
      <c r="C34">
        <v>4</v>
      </c>
      <c r="D34" t="s">
        <v>192</v>
      </c>
      <c r="E34" t="s">
        <v>192</v>
      </c>
      <c r="F34" t="s">
        <v>4934</v>
      </c>
    </row>
    <row r="35" spans="1:6">
      <c r="A35" t="s">
        <v>194</v>
      </c>
      <c r="B35" t="s">
        <v>102</v>
      </c>
      <c r="C35">
        <v>4</v>
      </c>
      <c r="D35" t="s">
        <v>103</v>
      </c>
      <c r="E35" t="s">
        <v>104</v>
      </c>
      <c r="F35" t="s">
        <v>4935</v>
      </c>
    </row>
    <row r="36" spans="1:6">
      <c r="A36" t="s">
        <v>196</v>
      </c>
      <c r="B36" t="s">
        <v>105</v>
      </c>
      <c r="C36">
        <v>4</v>
      </c>
      <c r="D36" t="s">
        <v>197</v>
      </c>
      <c r="E36" t="s">
        <v>198</v>
      </c>
      <c r="F36" t="s">
        <v>4936</v>
      </c>
    </row>
    <row r="37" spans="1:6">
      <c r="A37" t="s">
        <v>200</v>
      </c>
      <c r="B37" t="s">
        <v>105</v>
      </c>
      <c r="C37">
        <v>4</v>
      </c>
      <c r="D37" t="s">
        <v>201</v>
      </c>
      <c r="E37" t="s">
        <v>201</v>
      </c>
      <c r="F37" t="s">
        <v>4937</v>
      </c>
    </row>
    <row r="38" spans="1:6">
      <c r="A38" t="s">
        <v>203</v>
      </c>
      <c r="B38" t="s">
        <v>105</v>
      </c>
      <c r="C38">
        <v>4</v>
      </c>
      <c r="D38" t="s">
        <v>4938</v>
      </c>
      <c r="E38" t="s">
        <v>4939</v>
      </c>
      <c r="F38" t="s">
        <v>4940</v>
      </c>
    </row>
    <row r="39" spans="1:6">
      <c r="A39" t="s">
        <v>207</v>
      </c>
      <c r="B39" t="s">
        <v>105</v>
      </c>
      <c r="C39">
        <v>4</v>
      </c>
      <c r="D39" t="s">
        <v>4941</v>
      </c>
      <c r="E39" t="s">
        <v>4941</v>
      </c>
      <c r="F39" t="s">
        <v>4942</v>
      </c>
    </row>
    <row r="40" spans="1:6">
      <c r="A40" t="s">
        <v>210</v>
      </c>
      <c r="B40" t="s">
        <v>109</v>
      </c>
      <c r="C40">
        <v>4</v>
      </c>
      <c r="D40" t="s">
        <v>110</v>
      </c>
      <c r="E40" t="s">
        <v>111</v>
      </c>
      <c r="F40" t="s">
        <v>4943</v>
      </c>
    </row>
    <row r="41" spans="1:6">
      <c r="A41" t="s">
        <v>212</v>
      </c>
      <c r="B41" t="s">
        <v>112</v>
      </c>
      <c r="C41">
        <v>5</v>
      </c>
      <c r="D41" t="s">
        <v>113</v>
      </c>
      <c r="E41" t="s">
        <v>114</v>
      </c>
      <c r="F41" t="s">
        <v>4944</v>
      </c>
    </row>
    <row r="42" spans="1:6">
      <c r="A42" t="s">
        <v>214</v>
      </c>
      <c r="B42" t="s">
        <v>116</v>
      </c>
      <c r="C42">
        <v>5</v>
      </c>
      <c r="D42" t="s">
        <v>117</v>
      </c>
      <c r="E42" t="s">
        <v>117</v>
      </c>
    </row>
    <row r="43" spans="1:6">
      <c r="A43" t="s">
        <v>215</v>
      </c>
      <c r="B43" t="s">
        <v>118</v>
      </c>
      <c r="C43">
        <v>5</v>
      </c>
      <c r="D43" t="s">
        <v>4909</v>
      </c>
      <c r="E43" t="s">
        <v>4910</v>
      </c>
      <c r="F43" t="s">
        <v>4911</v>
      </c>
    </row>
    <row r="44" spans="1:6">
      <c r="A44" t="s">
        <v>216</v>
      </c>
      <c r="B44" t="s">
        <v>122</v>
      </c>
      <c r="C44">
        <v>5</v>
      </c>
      <c r="D44" t="s">
        <v>4912</v>
      </c>
      <c r="E44" t="s">
        <v>4912</v>
      </c>
      <c r="F44" t="s">
        <v>4913</v>
      </c>
    </row>
    <row r="45" spans="1:6">
      <c r="A45" t="s">
        <v>217</v>
      </c>
      <c r="B45" t="s">
        <v>125</v>
      </c>
      <c r="C45">
        <v>5</v>
      </c>
      <c r="D45" t="s">
        <v>126</v>
      </c>
      <c r="E45" t="s">
        <v>126</v>
      </c>
      <c r="F45" t="s">
        <v>127</v>
      </c>
    </row>
    <row r="46" spans="1:6">
      <c r="A46" t="s">
        <v>218</v>
      </c>
      <c r="B46" t="s">
        <v>128</v>
      </c>
      <c r="C46">
        <v>5</v>
      </c>
      <c r="D46" t="s">
        <v>129</v>
      </c>
      <c r="E46" t="s">
        <v>129</v>
      </c>
      <c r="F46" t="s">
        <v>130</v>
      </c>
    </row>
    <row r="47" spans="1:6">
      <c r="A47" t="s">
        <v>219</v>
      </c>
      <c r="B47" t="s">
        <v>131</v>
      </c>
      <c r="C47">
        <v>5</v>
      </c>
      <c r="D47" t="s">
        <v>4914</v>
      </c>
      <c r="E47" t="s">
        <v>4914</v>
      </c>
      <c r="F47" t="s">
        <v>4945</v>
      </c>
    </row>
    <row r="48" spans="1:6">
      <c r="A48" t="s">
        <v>221</v>
      </c>
      <c r="B48" t="s">
        <v>134</v>
      </c>
      <c r="C48">
        <v>5</v>
      </c>
      <c r="D48" t="s">
        <v>135</v>
      </c>
      <c r="E48" t="s">
        <v>135</v>
      </c>
      <c r="F48" t="s">
        <v>4916</v>
      </c>
    </row>
    <row r="49" spans="1:6">
      <c r="A49" t="s">
        <v>222</v>
      </c>
      <c r="B49" t="s">
        <v>137</v>
      </c>
      <c r="C49">
        <v>5</v>
      </c>
      <c r="D49" t="s">
        <v>138</v>
      </c>
      <c r="E49" t="s">
        <v>139</v>
      </c>
      <c r="F49" t="s">
        <v>140</v>
      </c>
    </row>
    <row r="50" spans="1:6">
      <c r="A50" t="s">
        <v>223</v>
      </c>
      <c r="B50" t="s">
        <v>141</v>
      </c>
      <c r="C50">
        <v>5</v>
      </c>
      <c r="D50" t="s">
        <v>142</v>
      </c>
      <c r="E50" t="s">
        <v>142</v>
      </c>
      <c r="F50" t="s">
        <v>143</v>
      </c>
    </row>
    <row r="51" spans="1:6">
      <c r="A51" t="s">
        <v>224</v>
      </c>
      <c r="B51" t="s">
        <v>144</v>
      </c>
      <c r="C51">
        <v>5</v>
      </c>
      <c r="D51" t="s">
        <v>145</v>
      </c>
      <c r="E51" t="s">
        <v>146</v>
      </c>
      <c r="F51" t="s">
        <v>4917</v>
      </c>
    </row>
    <row r="52" spans="1:6">
      <c r="A52" t="s">
        <v>225</v>
      </c>
      <c r="B52" t="s">
        <v>148</v>
      </c>
      <c r="C52">
        <v>5</v>
      </c>
      <c r="D52" t="s">
        <v>4918</v>
      </c>
      <c r="E52" t="s">
        <v>4919</v>
      </c>
      <c r="F52" t="s">
        <v>4920</v>
      </c>
    </row>
    <row r="53" spans="1:6">
      <c r="A53" t="s">
        <v>226</v>
      </c>
      <c r="B53" t="s">
        <v>152</v>
      </c>
      <c r="C53">
        <v>5</v>
      </c>
      <c r="D53" t="s">
        <v>153</v>
      </c>
      <c r="E53" t="s">
        <v>153</v>
      </c>
      <c r="F53" t="s">
        <v>4921</v>
      </c>
    </row>
    <row r="54" spans="1:6">
      <c r="A54" t="s">
        <v>227</v>
      </c>
      <c r="B54" t="s">
        <v>155</v>
      </c>
      <c r="C54">
        <v>5</v>
      </c>
      <c r="D54" t="s">
        <v>156</v>
      </c>
      <c r="E54" t="s">
        <v>157</v>
      </c>
      <c r="F54" t="s">
        <v>158</v>
      </c>
    </row>
    <row r="55" spans="1:6">
      <c r="A55" t="s">
        <v>228</v>
      </c>
      <c r="B55" t="s">
        <v>159</v>
      </c>
      <c r="C55">
        <v>5</v>
      </c>
      <c r="D55" t="s">
        <v>4922</v>
      </c>
      <c r="E55" t="s">
        <v>161</v>
      </c>
      <c r="F55" t="s">
        <v>4923</v>
      </c>
    </row>
    <row r="56" spans="1:6">
      <c r="A56" t="s">
        <v>229</v>
      </c>
      <c r="B56" t="s">
        <v>163</v>
      </c>
      <c r="C56">
        <v>5</v>
      </c>
      <c r="D56" t="s">
        <v>4924</v>
      </c>
      <c r="E56" t="s">
        <v>4924</v>
      </c>
      <c r="F56" t="s">
        <v>4925</v>
      </c>
    </row>
    <row r="57" spans="1:6">
      <c r="A57" t="s">
        <v>230</v>
      </c>
      <c r="B57" t="s">
        <v>166</v>
      </c>
      <c r="C57">
        <v>5</v>
      </c>
      <c r="D57" t="s">
        <v>97</v>
      </c>
      <c r="E57" t="s">
        <v>97</v>
      </c>
      <c r="F57" t="s">
        <v>4926</v>
      </c>
    </row>
    <row r="58" spans="1:6">
      <c r="A58" t="s">
        <v>231</v>
      </c>
      <c r="B58" t="s">
        <v>168</v>
      </c>
      <c r="C58">
        <v>5</v>
      </c>
      <c r="D58" t="s">
        <v>4927</v>
      </c>
      <c r="E58" t="s">
        <v>4927</v>
      </c>
      <c r="F58" t="s">
        <v>4928</v>
      </c>
    </row>
    <row r="59" spans="1:6">
      <c r="A59" t="s">
        <v>232</v>
      </c>
      <c r="B59" t="s">
        <v>171</v>
      </c>
      <c r="C59">
        <v>5</v>
      </c>
      <c r="D59" t="s">
        <v>172</v>
      </c>
      <c r="E59" t="s">
        <v>172</v>
      </c>
      <c r="F59" t="s">
        <v>4929</v>
      </c>
    </row>
    <row r="60" spans="1:6">
      <c r="A60" t="s">
        <v>233</v>
      </c>
      <c r="B60" t="s">
        <v>174</v>
      </c>
      <c r="C60">
        <v>5</v>
      </c>
      <c r="D60" t="s">
        <v>175</v>
      </c>
      <c r="E60" t="s">
        <v>176</v>
      </c>
      <c r="F60" t="s">
        <v>4930</v>
      </c>
    </row>
    <row r="61" spans="1:6">
      <c r="A61" t="s">
        <v>234</v>
      </c>
      <c r="B61" t="s">
        <v>178</v>
      </c>
      <c r="C61">
        <v>5</v>
      </c>
      <c r="D61" t="s">
        <v>179</v>
      </c>
      <c r="E61" t="s">
        <v>180</v>
      </c>
      <c r="F61" t="s">
        <v>181</v>
      </c>
    </row>
    <row r="62" spans="1:6">
      <c r="A62" t="s">
        <v>235</v>
      </c>
      <c r="B62" t="s">
        <v>182</v>
      </c>
      <c r="C62">
        <v>5</v>
      </c>
      <c r="D62" t="s">
        <v>236</v>
      </c>
      <c r="E62" t="s">
        <v>236</v>
      </c>
      <c r="F62" t="s">
        <v>237</v>
      </c>
    </row>
    <row r="63" spans="1:6">
      <c r="A63" t="s">
        <v>238</v>
      </c>
      <c r="B63" t="s">
        <v>182</v>
      </c>
      <c r="C63">
        <v>5</v>
      </c>
      <c r="D63" t="s">
        <v>239</v>
      </c>
      <c r="E63" t="s">
        <v>239</v>
      </c>
      <c r="F63" t="s">
        <v>240</v>
      </c>
    </row>
    <row r="64" spans="1:6">
      <c r="A64" t="s">
        <v>241</v>
      </c>
      <c r="B64" t="s">
        <v>185</v>
      </c>
      <c r="C64">
        <v>5</v>
      </c>
      <c r="D64" t="s">
        <v>186</v>
      </c>
      <c r="E64" t="s">
        <v>186</v>
      </c>
      <c r="F64" t="s">
        <v>187</v>
      </c>
    </row>
    <row r="65" spans="1:6">
      <c r="A65" t="s">
        <v>242</v>
      </c>
      <c r="B65" t="s">
        <v>188</v>
      </c>
      <c r="C65">
        <v>5</v>
      </c>
      <c r="D65" t="s">
        <v>4946</v>
      </c>
      <c r="E65" t="s">
        <v>4947</v>
      </c>
      <c r="F65" t="s">
        <v>4948</v>
      </c>
    </row>
    <row r="66" spans="1:6">
      <c r="A66" t="s">
        <v>246</v>
      </c>
      <c r="B66" t="s">
        <v>188</v>
      </c>
      <c r="C66">
        <v>5</v>
      </c>
      <c r="D66" t="s">
        <v>4949</v>
      </c>
      <c r="E66" t="s">
        <v>4949</v>
      </c>
      <c r="F66" t="s">
        <v>4950</v>
      </c>
    </row>
    <row r="67" spans="1:6">
      <c r="A67" t="s">
        <v>249</v>
      </c>
      <c r="B67" t="s">
        <v>191</v>
      </c>
      <c r="C67">
        <v>5</v>
      </c>
      <c r="D67" t="s">
        <v>192</v>
      </c>
      <c r="E67" t="s">
        <v>192</v>
      </c>
      <c r="F67" t="s">
        <v>4934</v>
      </c>
    </row>
    <row r="68" spans="1:6">
      <c r="A68" t="s">
        <v>250</v>
      </c>
      <c r="B68" t="s">
        <v>194</v>
      </c>
      <c r="C68">
        <v>5</v>
      </c>
      <c r="D68" t="s">
        <v>103</v>
      </c>
      <c r="E68" t="s">
        <v>104</v>
      </c>
      <c r="F68" t="s">
        <v>4935</v>
      </c>
    </row>
    <row r="69" spans="1:6">
      <c r="A69" t="s">
        <v>251</v>
      </c>
      <c r="B69" t="s">
        <v>196</v>
      </c>
      <c r="C69">
        <v>5</v>
      </c>
      <c r="D69" t="s">
        <v>197</v>
      </c>
      <c r="E69" t="s">
        <v>198</v>
      </c>
      <c r="F69" t="s">
        <v>4936</v>
      </c>
    </row>
    <row r="70" spans="1:6">
      <c r="A70" t="s">
        <v>252</v>
      </c>
      <c r="B70" t="s">
        <v>200</v>
      </c>
      <c r="C70">
        <v>5</v>
      </c>
      <c r="D70" t="s">
        <v>201</v>
      </c>
      <c r="E70" t="s">
        <v>201</v>
      </c>
      <c r="F70" t="s">
        <v>4937</v>
      </c>
    </row>
    <row r="71" spans="1:6">
      <c r="A71" t="s">
        <v>253</v>
      </c>
      <c r="B71" t="s">
        <v>203</v>
      </c>
      <c r="C71">
        <v>5</v>
      </c>
      <c r="D71" t="s">
        <v>4938</v>
      </c>
      <c r="E71" t="s">
        <v>4939</v>
      </c>
      <c r="F71" t="s">
        <v>4940</v>
      </c>
    </row>
    <row r="72" spans="1:6">
      <c r="A72" t="s">
        <v>254</v>
      </c>
      <c r="B72" t="s">
        <v>207</v>
      </c>
      <c r="C72">
        <v>5</v>
      </c>
      <c r="D72" t="s">
        <v>4941</v>
      </c>
      <c r="E72" t="s">
        <v>4941</v>
      </c>
      <c r="F72" t="s">
        <v>4942</v>
      </c>
    </row>
    <row r="73" spans="1:6">
      <c r="A73" t="s">
        <v>255</v>
      </c>
      <c r="B73" t="s">
        <v>210</v>
      </c>
      <c r="C73">
        <v>5</v>
      </c>
      <c r="D73" t="s">
        <v>110</v>
      </c>
      <c r="E73" t="s">
        <v>111</v>
      </c>
      <c r="F73" t="s">
        <v>4943</v>
      </c>
    </row>
    <row r="74" spans="1:6">
      <c r="A74">
        <v>2</v>
      </c>
      <c r="B74" t="s">
        <v>81</v>
      </c>
      <c r="C74">
        <v>2</v>
      </c>
      <c r="D74" t="s">
        <v>257</v>
      </c>
      <c r="E74" t="s">
        <v>4951</v>
      </c>
      <c r="F74" t="s">
        <v>4952</v>
      </c>
    </row>
    <row r="75" spans="1:6">
      <c r="A75" t="s">
        <v>260</v>
      </c>
      <c r="B75">
        <v>2</v>
      </c>
      <c r="C75">
        <v>3</v>
      </c>
      <c r="D75" t="s">
        <v>4953</v>
      </c>
      <c r="E75" t="s">
        <v>4954</v>
      </c>
    </row>
    <row r="76" spans="1:6">
      <c r="A76" t="s">
        <v>263</v>
      </c>
      <c r="B76">
        <v>2</v>
      </c>
      <c r="C76">
        <v>3</v>
      </c>
      <c r="D76" t="s">
        <v>264</v>
      </c>
      <c r="E76" t="s">
        <v>264</v>
      </c>
    </row>
    <row r="77" spans="1:6">
      <c r="A77" t="s">
        <v>265</v>
      </c>
      <c r="B77">
        <v>2</v>
      </c>
      <c r="C77">
        <v>3</v>
      </c>
      <c r="D77" t="s">
        <v>266</v>
      </c>
      <c r="E77" t="s">
        <v>4955</v>
      </c>
      <c r="F77" t="s">
        <v>4956</v>
      </c>
    </row>
    <row r="78" spans="1:6">
      <c r="A78" t="s">
        <v>269</v>
      </c>
      <c r="B78">
        <v>2</v>
      </c>
      <c r="C78">
        <v>3</v>
      </c>
      <c r="D78" t="s">
        <v>270</v>
      </c>
      <c r="E78" t="s">
        <v>270</v>
      </c>
    </row>
    <row r="79" spans="1:6">
      <c r="A79" t="s">
        <v>271</v>
      </c>
      <c r="B79" t="s">
        <v>260</v>
      </c>
      <c r="C79">
        <v>4</v>
      </c>
      <c r="D79" t="s">
        <v>4953</v>
      </c>
      <c r="E79" t="s">
        <v>4954</v>
      </c>
      <c r="F79" t="s">
        <v>4957</v>
      </c>
    </row>
    <row r="80" spans="1:6">
      <c r="A80" t="s">
        <v>273</v>
      </c>
      <c r="B80" t="s">
        <v>263</v>
      </c>
      <c r="C80">
        <v>4</v>
      </c>
      <c r="D80" t="s">
        <v>264</v>
      </c>
      <c r="E80" t="s">
        <v>264</v>
      </c>
      <c r="F80" t="s">
        <v>4958</v>
      </c>
    </row>
    <row r="81" spans="1:6">
      <c r="A81" t="s">
        <v>275</v>
      </c>
      <c r="B81" t="s">
        <v>265</v>
      </c>
      <c r="C81">
        <v>4</v>
      </c>
      <c r="D81" t="s">
        <v>266</v>
      </c>
      <c r="E81" t="s">
        <v>4955</v>
      </c>
      <c r="F81" t="s">
        <v>4956</v>
      </c>
    </row>
    <row r="82" spans="1:6">
      <c r="A82" t="s">
        <v>276</v>
      </c>
      <c r="B82" t="s">
        <v>269</v>
      </c>
      <c r="C82">
        <v>4</v>
      </c>
      <c r="D82" t="s">
        <v>270</v>
      </c>
      <c r="E82" t="s">
        <v>270</v>
      </c>
      <c r="F82" t="s">
        <v>4959</v>
      </c>
    </row>
    <row r="83" spans="1:6">
      <c r="A83" t="s">
        <v>278</v>
      </c>
      <c r="B83" t="s">
        <v>271</v>
      </c>
      <c r="C83">
        <v>5</v>
      </c>
      <c r="D83" t="s">
        <v>4953</v>
      </c>
      <c r="E83" t="s">
        <v>4954</v>
      </c>
      <c r="F83" t="s">
        <v>4957</v>
      </c>
    </row>
    <row r="84" spans="1:6">
      <c r="A84" t="s">
        <v>279</v>
      </c>
      <c r="B84" t="s">
        <v>273</v>
      </c>
      <c r="C84">
        <v>5</v>
      </c>
      <c r="D84" t="s">
        <v>264</v>
      </c>
      <c r="E84" t="s">
        <v>264</v>
      </c>
      <c r="F84" t="s">
        <v>4958</v>
      </c>
    </row>
    <row r="85" spans="1:6">
      <c r="A85" t="s">
        <v>280</v>
      </c>
      <c r="B85" t="s">
        <v>275</v>
      </c>
      <c r="C85">
        <v>5</v>
      </c>
      <c r="D85" t="s">
        <v>266</v>
      </c>
      <c r="E85" t="s">
        <v>4955</v>
      </c>
      <c r="F85" t="s">
        <v>4956</v>
      </c>
    </row>
    <row r="86" spans="1:6">
      <c r="A86" t="s">
        <v>281</v>
      </c>
      <c r="B86" t="s">
        <v>276</v>
      </c>
      <c r="C86">
        <v>5</v>
      </c>
      <c r="D86" t="s">
        <v>270</v>
      </c>
      <c r="E86" t="s">
        <v>270</v>
      </c>
      <c r="F86" t="s">
        <v>4959</v>
      </c>
    </row>
    <row r="87" spans="1:6">
      <c r="A87">
        <v>3</v>
      </c>
      <c r="B87" t="s">
        <v>81</v>
      </c>
      <c r="C87">
        <v>2</v>
      </c>
      <c r="D87" t="s">
        <v>282</v>
      </c>
      <c r="E87" t="s">
        <v>282</v>
      </c>
      <c r="F87" t="s">
        <v>4960</v>
      </c>
    </row>
    <row r="88" spans="1:6">
      <c r="A88" t="s">
        <v>284</v>
      </c>
      <c r="B88">
        <v>3</v>
      </c>
      <c r="C88">
        <v>3</v>
      </c>
      <c r="D88" t="s">
        <v>285</v>
      </c>
      <c r="E88" t="s">
        <v>285</v>
      </c>
      <c r="F88" t="s">
        <v>4961</v>
      </c>
    </row>
    <row r="89" spans="1:6">
      <c r="A89" t="s">
        <v>287</v>
      </c>
      <c r="B89">
        <v>3</v>
      </c>
      <c r="C89">
        <v>3</v>
      </c>
      <c r="D89" t="s">
        <v>288</v>
      </c>
      <c r="E89" t="s">
        <v>288</v>
      </c>
      <c r="F89" t="s">
        <v>4962</v>
      </c>
    </row>
    <row r="90" spans="1:6">
      <c r="A90" t="s">
        <v>290</v>
      </c>
      <c r="B90" t="s">
        <v>284</v>
      </c>
      <c r="C90">
        <v>4</v>
      </c>
      <c r="D90" t="s">
        <v>291</v>
      </c>
      <c r="E90" t="s">
        <v>291</v>
      </c>
      <c r="F90" t="s">
        <v>4963</v>
      </c>
    </row>
    <row r="91" spans="1:6">
      <c r="A91" t="s">
        <v>293</v>
      </c>
      <c r="B91" t="s">
        <v>284</v>
      </c>
      <c r="C91">
        <v>4</v>
      </c>
      <c r="D91" t="s">
        <v>294</v>
      </c>
      <c r="E91" t="s">
        <v>294</v>
      </c>
      <c r="F91" t="s">
        <v>4964</v>
      </c>
    </row>
    <row r="92" spans="1:6">
      <c r="A92" t="s">
        <v>296</v>
      </c>
      <c r="B92" t="s">
        <v>287</v>
      </c>
      <c r="C92">
        <v>4</v>
      </c>
      <c r="D92" t="s">
        <v>297</v>
      </c>
      <c r="E92" t="s">
        <v>297</v>
      </c>
      <c r="F92" t="s">
        <v>4965</v>
      </c>
    </row>
    <row r="93" spans="1:6">
      <c r="A93" t="s">
        <v>299</v>
      </c>
      <c r="B93" t="s">
        <v>287</v>
      </c>
      <c r="C93">
        <v>4</v>
      </c>
      <c r="D93" t="s">
        <v>300</v>
      </c>
      <c r="E93" t="s">
        <v>300</v>
      </c>
      <c r="F93" t="s">
        <v>4966</v>
      </c>
    </row>
    <row r="94" spans="1:6">
      <c r="A94" t="s">
        <v>302</v>
      </c>
      <c r="B94" t="s">
        <v>290</v>
      </c>
      <c r="C94">
        <v>5</v>
      </c>
      <c r="D94" t="s">
        <v>303</v>
      </c>
      <c r="E94" t="s">
        <v>303</v>
      </c>
      <c r="F94" t="s">
        <v>4967</v>
      </c>
    </row>
    <row r="95" spans="1:6">
      <c r="A95" t="s">
        <v>305</v>
      </c>
      <c r="B95" t="s">
        <v>290</v>
      </c>
      <c r="C95">
        <v>5</v>
      </c>
      <c r="D95" t="s">
        <v>306</v>
      </c>
      <c r="E95" t="s">
        <v>306</v>
      </c>
      <c r="F95" t="s">
        <v>4968</v>
      </c>
    </row>
    <row r="96" spans="1:6">
      <c r="A96" t="s">
        <v>308</v>
      </c>
      <c r="B96" t="s">
        <v>293</v>
      </c>
      <c r="C96">
        <v>5</v>
      </c>
      <c r="D96" t="s">
        <v>294</v>
      </c>
      <c r="E96" t="s">
        <v>294</v>
      </c>
      <c r="F96" t="s">
        <v>4964</v>
      </c>
    </row>
    <row r="97" spans="1:6">
      <c r="A97" t="s">
        <v>309</v>
      </c>
      <c r="B97" t="s">
        <v>296</v>
      </c>
      <c r="C97">
        <v>5</v>
      </c>
      <c r="D97" t="s">
        <v>4969</v>
      </c>
      <c r="E97" t="s">
        <v>311</v>
      </c>
      <c r="F97" t="s">
        <v>4970</v>
      </c>
    </row>
    <row r="98" spans="1:6">
      <c r="A98" t="s">
        <v>313</v>
      </c>
      <c r="B98" t="s">
        <v>296</v>
      </c>
      <c r="C98">
        <v>5</v>
      </c>
      <c r="D98" t="s">
        <v>314</v>
      </c>
      <c r="E98" t="s">
        <v>315</v>
      </c>
      <c r="F98" t="s">
        <v>4971</v>
      </c>
    </row>
    <row r="99" spans="1:6">
      <c r="A99" t="s">
        <v>317</v>
      </c>
      <c r="B99" t="s">
        <v>296</v>
      </c>
      <c r="C99">
        <v>5</v>
      </c>
      <c r="D99" t="s">
        <v>318</v>
      </c>
      <c r="E99" t="s">
        <v>319</v>
      </c>
      <c r="F99" t="s">
        <v>4972</v>
      </c>
    </row>
    <row r="100" spans="1:6">
      <c r="A100" t="s">
        <v>321</v>
      </c>
      <c r="B100" t="s">
        <v>299</v>
      </c>
      <c r="C100">
        <v>5</v>
      </c>
      <c r="D100" t="s">
        <v>4973</v>
      </c>
      <c r="E100" t="s">
        <v>323</v>
      </c>
      <c r="F100" t="s">
        <v>4974</v>
      </c>
    </row>
    <row r="101" spans="1:6">
      <c r="A101" t="s">
        <v>325</v>
      </c>
      <c r="B101" t="s">
        <v>299</v>
      </c>
      <c r="C101">
        <v>5</v>
      </c>
      <c r="D101" t="s">
        <v>326</v>
      </c>
      <c r="E101" t="s">
        <v>327</v>
      </c>
      <c r="F101" t="s">
        <v>4975</v>
      </c>
    </row>
    <row r="102" spans="1:6">
      <c r="A102" t="s">
        <v>329</v>
      </c>
      <c r="B102" t="s">
        <v>299</v>
      </c>
      <c r="C102">
        <v>5</v>
      </c>
      <c r="D102" t="s">
        <v>330</v>
      </c>
      <c r="E102" t="s">
        <v>331</v>
      </c>
    </row>
    <row r="103" spans="1:6">
      <c r="A103">
        <v>5</v>
      </c>
      <c r="B103" t="s">
        <v>332</v>
      </c>
      <c r="C103">
        <v>2</v>
      </c>
      <c r="D103" t="s">
        <v>335</v>
      </c>
      <c r="E103" t="s">
        <v>335</v>
      </c>
      <c r="F103" t="s">
        <v>4976</v>
      </c>
    </row>
    <row r="104" spans="1:6">
      <c r="A104" t="s">
        <v>337</v>
      </c>
      <c r="B104">
        <v>5</v>
      </c>
      <c r="C104">
        <v>3</v>
      </c>
      <c r="D104" t="s">
        <v>338</v>
      </c>
      <c r="E104" t="s">
        <v>338</v>
      </c>
    </row>
    <row r="105" spans="1:6">
      <c r="A105" t="s">
        <v>339</v>
      </c>
      <c r="B105">
        <v>5</v>
      </c>
      <c r="C105">
        <v>3</v>
      </c>
      <c r="D105" t="s">
        <v>340</v>
      </c>
      <c r="E105" t="s">
        <v>340</v>
      </c>
    </row>
    <row r="106" spans="1:6">
      <c r="A106" t="s">
        <v>341</v>
      </c>
      <c r="B106" t="s">
        <v>337</v>
      </c>
      <c r="C106">
        <v>4</v>
      </c>
      <c r="D106" t="s">
        <v>338</v>
      </c>
      <c r="E106" t="s">
        <v>338</v>
      </c>
      <c r="F106" t="s">
        <v>4977</v>
      </c>
    </row>
    <row r="107" spans="1:6">
      <c r="A107" t="s">
        <v>343</v>
      </c>
      <c r="B107" t="s">
        <v>339</v>
      </c>
      <c r="C107">
        <v>4</v>
      </c>
      <c r="D107" t="s">
        <v>340</v>
      </c>
      <c r="E107" t="s">
        <v>340</v>
      </c>
      <c r="F107" t="s">
        <v>4978</v>
      </c>
    </row>
    <row r="108" spans="1:6">
      <c r="A108" t="s">
        <v>345</v>
      </c>
      <c r="B108" t="s">
        <v>341</v>
      </c>
      <c r="C108">
        <v>5</v>
      </c>
      <c r="D108" t="s">
        <v>338</v>
      </c>
      <c r="E108" t="s">
        <v>338</v>
      </c>
      <c r="F108" t="s">
        <v>4977</v>
      </c>
    </row>
    <row r="109" spans="1:6">
      <c r="A109" t="s">
        <v>346</v>
      </c>
      <c r="B109" t="s">
        <v>343</v>
      </c>
      <c r="C109">
        <v>5</v>
      </c>
      <c r="D109" t="s">
        <v>340</v>
      </c>
      <c r="E109" t="s">
        <v>340</v>
      </c>
      <c r="F109" t="s">
        <v>4978</v>
      </c>
    </row>
    <row r="110" spans="1:6">
      <c r="A110">
        <v>6</v>
      </c>
      <c r="B110" t="s">
        <v>332</v>
      </c>
      <c r="C110">
        <v>2</v>
      </c>
      <c r="D110" t="s">
        <v>4979</v>
      </c>
      <c r="E110" t="s">
        <v>4979</v>
      </c>
      <c r="F110" t="s">
        <v>4980</v>
      </c>
    </row>
    <row r="111" spans="1:6">
      <c r="A111" t="s">
        <v>349</v>
      </c>
      <c r="B111">
        <v>6</v>
      </c>
      <c r="C111">
        <v>3</v>
      </c>
      <c r="D111" t="s">
        <v>4981</v>
      </c>
      <c r="E111" t="s">
        <v>4981</v>
      </c>
    </row>
    <row r="112" spans="1:6">
      <c r="A112" t="s">
        <v>351</v>
      </c>
      <c r="B112">
        <v>6</v>
      </c>
      <c r="C112">
        <v>3</v>
      </c>
      <c r="D112" t="s">
        <v>352</v>
      </c>
      <c r="E112" t="s">
        <v>352</v>
      </c>
    </row>
    <row r="113" spans="1:6">
      <c r="A113" t="s">
        <v>353</v>
      </c>
      <c r="B113" t="s">
        <v>349</v>
      </c>
      <c r="C113">
        <v>4</v>
      </c>
      <c r="D113" t="s">
        <v>4981</v>
      </c>
      <c r="E113" t="s">
        <v>4981</v>
      </c>
      <c r="F113" t="s">
        <v>4982</v>
      </c>
    </row>
    <row r="114" spans="1:6">
      <c r="A114" t="s">
        <v>355</v>
      </c>
      <c r="B114" t="s">
        <v>351</v>
      </c>
      <c r="C114">
        <v>4</v>
      </c>
      <c r="D114" t="s">
        <v>352</v>
      </c>
      <c r="E114" t="s">
        <v>352</v>
      </c>
      <c r="F114" t="s">
        <v>4983</v>
      </c>
    </row>
    <row r="115" spans="1:6">
      <c r="A115" t="s">
        <v>357</v>
      </c>
      <c r="B115" t="s">
        <v>353</v>
      </c>
      <c r="C115">
        <v>5</v>
      </c>
      <c r="D115" t="s">
        <v>4981</v>
      </c>
      <c r="E115" t="s">
        <v>4981</v>
      </c>
      <c r="F115" t="s">
        <v>4982</v>
      </c>
    </row>
    <row r="116" spans="1:6">
      <c r="A116" t="s">
        <v>358</v>
      </c>
      <c r="B116" t="s">
        <v>355</v>
      </c>
      <c r="C116">
        <v>5</v>
      </c>
      <c r="D116" t="s">
        <v>352</v>
      </c>
      <c r="E116" t="s">
        <v>352</v>
      </c>
      <c r="F116" t="s">
        <v>4983</v>
      </c>
    </row>
    <row r="117" spans="1:6">
      <c r="A117">
        <v>7</v>
      </c>
      <c r="B117" t="s">
        <v>332</v>
      </c>
      <c r="C117">
        <v>2</v>
      </c>
      <c r="D117" t="s">
        <v>359</v>
      </c>
      <c r="E117" t="s">
        <v>359</v>
      </c>
      <c r="F117" t="s">
        <v>4984</v>
      </c>
    </row>
    <row r="118" spans="1:6">
      <c r="A118" t="s">
        <v>361</v>
      </c>
      <c r="B118">
        <v>7</v>
      </c>
      <c r="C118">
        <v>3</v>
      </c>
      <c r="D118" t="s">
        <v>362</v>
      </c>
      <c r="E118" t="s">
        <v>362</v>
      </c>
    </row>
    <row r="119" spans="1:6">
      <c r="A119" t="s">
        <v>363</v>
      </c>
      <c r="B119">
        <v>7</v>
      </c>
      <c r="C119">
        <v>3</v>
      </c>
      <c r="D119" t="s">
        <v>364</v>
      </c>
      <c r="E119" t="s">
        <v>364</v>
      </c>
    </row>
    <row r="120" spans="1:6">
      <c r="A120" t="s">
        <v>365</v>
      </c>
      <c r="B120" t="s">
        <v>361</v>
      </c>
      <c r="C120">
        <v>4</v>
      </c>
      <c r="D120" t="s">
        <v>362</v>
      </c>
      <c r="E120" t="s">
        <v>362</v>
      </c>
      <c r="F120" t="s">
        <v>4985</v>
      </c>
    </row>
    <row r="121" spans="1:6">
      <c r="A121" t="s">
        <v>367</v>
      </c>
      <c r="B121" t="s">
        <v>363</v>
      </c>
      <c r="C121">
        <v>4</v>
      </c>
      <c r="D121" t="s">
        <v>368</v>
      </c>
      <c r="E121" t="s">
        <v>368</v>
      </c>
      <c r="F121" t="s">
        <v>369</v>
      </c>
    </row>
    <row r="122" spans="1:6">
      <c r="A122" t="s">
        <v>370</v>
      </c>
      <c r="B122" t="s">
        <v>363</v>
      </c>
      <c r="C122">
        <v>4</v>
      </c>
      <c r="D122" t="s">
        <v>371</v>
      </c>
      <c r="E122" t="s">
        <v>372</v>
      </c>
      <c r="F122" t="s">
        <v>4986</v>
      </c>
    </row>
    <row r="123" spans="1:6">
      <c r="A123" t="s">
        <v>374</v>
      </c>
      <c r="B123" t="s">
        <v>365</v>
      </c>
      <c r="C123">
        <v>5</v>
      </c>
      <c r="D123" t="s">
        <v>362</v>
      </c>
      <c r="E123" t="s">
        <v>362</v>
      </c>
      <c r="F123" t="s">
        <v>4985</v>
      </c>
    </row>
    <row r="124" spans="1:6">
      <c r="A124" t="s">
        <v>375</v>
      </c>
      <c r="B124" t="s">
        <v>367</v>
      </c>
      <c r="C124">
        <v>5</v>
      </c>
      <c r="D124" t="s">
        <v>368</v>
      </c>
      <c r="E124" t="s">
        <v>368</v>
      </c>
      <c r="F124" t="s">
        <v>369</v>
      </c>
    </row>
    <row r="125" spans="1:6">
      <c r="A125" t="s">
        <v>376</v>
      </c>
      <c r="B125" t="s">
        <v>370</v>
      </c>
      <c r="C125">
        <v>5</v>
      </c>
      <c r="D125" t="s">
        <v>371</v>
      </c>
      <c r="E125" t="s">
        <v>372</v>
      </c>
      <c r="F125" t="s">
        <v>4986</v>
      </c>
    </row>
    <row r="126" spans="1:6">
      <c r="A126">
        <v>8</v>
      </c>
      <c r="B126" t="s">
        <v>332</v>
      </c>
      <c r="C126">
        <v>2</v>
      </c>
      <c r="D126" t="s">
        <v>377</v>
      </c>
      <c r="E126" t="s">
        <v>377</v>
      </c>
      <c r="F126" t="s">
        <v>4987</v>
      </c>
    </row>
    <row r="127" spans="1:6">
      <c r="A127" t="s">
        <v>379</v>
      </c>
      <c r="B127">
        <v>8</v>
      </c>
      <c r="C127">
        <v>3</v>
      </c>
      <c r="D127" t="s">
        <v>380</v>
      </c>
      <c r="E127" t="s">
        <v>381</v>
      </c>
    </row>
    <row r="128" spans="1:6">
      <c r="A128" t="s">
        <v>382</v>
      </c>
      <c r="B128">
        <v>8</v>
      </c>
      <c r="C128">
        <v>3</v>
      </c>
      <c r="D128" t="s">
        <v>383</v>
      </c>
      <c r="E128" t="s">
        <v>383</v>
      </c>
    </row>
    <row r="129" spans="1:6">
      <c r="A129" t="s">
        <v>384</v>
      </c>
      <c r="B129" t="s">
        <v>379</v>
      </c>
      <c r="C129">
        <v>4</v>
      </c>
      <c r="D129" t="s">
        <v>385</v>
      </c>
      <c r="E129" t="s">
        <v>386</v>
      </c>
      <c r="F129" t="s">
        <v>4988</v>
      </c>
    </row>
    <row r="130" spans="1:6">
      <c r="A130" t="s">
        <v>388</v>
      </c>
      <c r="B130" t="s">
        <v>379</v>
      </c>
      <c r="C130">
        <v>4</v>
      </c>
      <c r="D130" t="s">
        <v>389</v>
      </c>
      <c r="E130" t="s">
        <v>390</v>
      </c>
      <c r="F130" t="s">
        <v>4989</v>
      </c>
    </row>
    <row r="131" spans="1:6">
      <c r="A131" t="s">
        <v>392</v>
      </c>
      <c r="B131" t="s">
        <v>382</v>
      </c>
      <c r="C131">
        <v>4</v>
      </c>
      <c r="D131" t="s">
        <v>4990</v>
      </c>
      <c r="E131" t="s">
        <v>4991</v>
      </c>
      <c r="F131" t="s">
        <v>4992</v>
      </c>
    </row>
    <row r="132" spans="1:6">
      <c r="A132" t="s">
        <v>396</v>
      </c>
      <c r="B132" t="s">
        <v>382</v>
      </c>
      <c r="C132">
        <v>4</v>
      </c>
      <c r="D132" t="s">
        <v>397</v>
      </c>
      <c r="E132" t="s">
        <v>397</v>
      </c>
      <c r="F132" t="s">
        <v>4993</v>
      </c>
    </row>
    <row r="133" spans="1:6">
      <c r="A133" t="s">
        <v>399</v>
      </c>
      <c r="B133" t="s">
        <v>382</v>
      </c>
      <c r="C133">
        <v>4</v>
      </c>
      <c r="D133" t="s">
        <v>400</v>
      </c>
      <c r="E133" t="s">
        <v>400</v>
      </c>
      <c r="F133" t="s">
        <v>4994</v>
      </c>
    </row>
    <row r="134" spans="1:6">
      <c r="A134" t="s">
        <v>402</v>
      </c>
      <c r="B134" t="s">
        <v>382</v>
      </c>
      <c r="C134">
        <v>4</v>
      </c>
      <c r="D134" t="s">
        <v>403</v>
      </c>
      <c r="E134" t="s">
        <v>383</v>
      </c>
      <c r="F134" t="s">
        <v>404</v>
      </c>
    </row>
    <row r="135" spans="1:6">
      <c r="A135" t="s">
        <v>405</v>
      </c>
      <c r="B135" t="s">
        <v>384</v>
      </c>
      <c r="C135">
        <v>5</v>
      </c>
      <c r="D135" t="s">
        <v>406</v>
      </c>
      <c r="E135" t="s">
        <v>407</v>
      </c>
      <c r="F135" t="s">
        <v>4995</v>
      </c>
    </row>
    <row r="136" spans="1:6">
      <c r="A136" t="s">
        <v>409</v>
      </c>
      <c r="B136" t="s">
        <v>384</v>
      </c>
      <c r="C136">
        <v>5</v>
      </c>
      <c r="D136" t="s">
        <v>410</v>
      </c>
      <c r="E136" t="s">
        <v>410</v>
      </c>
    </row>
    <row r="137" spans="1:6">
      <c r="A137" t="s">
        <v>411</v>
      </c>
      <c r="B137" t="s">
        <v>384</v>
      </c>
      <c r="C137">
        <v>5</v>
      </c>
      <c r="D137" t="s">
        <v>412</v>
      </c>
      <c r="E137" t="s">
        <v>412</v>
      </c>
    </row>
    <row r="138" spans="1:6">
      <c r="A138" t="s">
        <v>413</v>
      </c>
      <c r="B138" t="s">
        <v>388</v>
      </c>
      <c r="C138">
        <v>5</v>
      </c>
      <c r="D138" t="s">
        <v>389</v>
      </c>
      <c r="E138" t="s">
        <v>390</v>
      </c>
      <c r="F138" t="s">
        <v>4989</v>
      </c>
    </row>
    <row r="139" spans="1:6">
      <c r="A139" t="s">
        <v>414</v>
      </c>
      <c r="B139" t="s">
        <v>392</v>
      </c>
      <c r="C139">
        <v>5</v>
      </c>
      <c r="D139" t="s">
        <v>4990</v>
      </c>
      <c r="E139" t="s">
        <v>4991</v>
      </c>
      <c r="F139" t="s">
        <v>4992</v>
      </c>
    </row>
    <row r="140" spans="1:6">
      <c r="A140" t="s">
        <v>415</v>
      </c>
      <c r="B140" t="s">
        <v>396</v>
      </c>
      <c r="C140">
        <v>5</v>
      </c>
      <c r="D140" t="s">
        <v>397</v>
      </c>
      <c r="E140" t="s">
        <v>397</v>
      </c>
      <c r="F140" t="s">
        <v>4993</v>
      </c>
    </row>
    <row r="141" spans="1:6">
      <c r="A141" t="s">
        <v>416</v>
      </c>
      <c r="B141" t="s">
        <v>399</v>
      </c>
      <c r="C141">
        <v>5</v>
      </c>
      <c r="D141" t="s">
        <v>400</v>
      </c>
      <c r="E141" t="s">
        <v>400</v>
      </c>
      <c r="F141" t="s">
        <v>4994</v>
      </c>
    </row>
    <row r="142" spans="1:6">
      <c r="A142" t="s">
        <v>417</v>
      </c>
      <c r="B142" t="s">
        <v>402</v>
      </c>
      <c r="C142">
        <v>5</v>
      </c>
      <c r="D142" t="s">
        <v>403</v>
      </c>
      <c r="E142" t="s">
        <v>383</v>
      </c>
      <c r="F142" t="s">
        <v>404</v>
      </c>
    </row>
    <row r="143" spans="1:6">
      <c r="A143">
        <v>9</v>
      </c>
      <c r="B143" t="s">
        <v>332</v>
      </c>
      <c r="C143">
        <v>2</v>
      </c>
      <c r="D143" t="s">
        <v>418</v>
      </c>
      <c r="E143" t="s">
        <v>419</v>
      </c>
      <c r="F143" t="s">
        <v>4996</v>
      </c>
    </row>
    <row r="144" spans="1:6">
      <c r="A144" t="s">
        <v>421</v>
      </c>
      <c r="B144">
        <v>9</v>
      </c>
      <c r="C144">
        <v>3</v>
      </c>
      <c r="D144" t="s">
        <v>4997</v>
      </c>
      <c r="E144" t="s">
        <v>423</v>
      </c>
    </row>
    <row r="145" spans="1:6">
      <c r="A145" t="s">
        <v>424</v>
      </c>
      <c r="B145">
        <v>9</v>
      </c>
      <c r="C145">
        <v>3</v>
      </c>
      <c r="D145" t="s">
        <v>425</v>
      </c>
      <c r="E145" t="s">
        <v>426</v>
      </c>
    </row>
    <row r="146" spans="1:6">
      <c r="A146" t="s">
        <v>427</v>
      </c>
      <c r="B146" t="s">
        <v>421</v>
      </c>
      <c r="C146">
        <v>4</v>
      </c>
      <c r="D146" t="s">
        <v>4997</v>
      </c>
      <c r="E146" t="s">
        <v>423</v>
      </c>
      <c r="F146" t="s">
        <v>4998</v>
      </c>
    </row>
    <row r="147" spans="1:6">
      <c r="A147" t="s">
        <v>429</v>
      </c>
      <c r="B147" t="s">
        <v>424</v>
      </c>
      <c r="C147">
        <v>4</v>
      </c>
      <c r="D147" t="s">
        <v>425</v>
      </c>
      <c r="E147" t="s">
        <v>426</v>
      </c>
      <c r="F147" t="s">
        <v>4999</v>
      </c>
    </row>
    <row r="148" spans="1:6">
      <c r="A148" t="s">
        <v>431</v>
      </c>
      <c r="B148" t="s">
        <v>427</v>
      </c>
      <c r="C148">
        <v>5</v>
      </c>
      <c r="D148" t="s">
        <v>5000</v>
      </c>
      <c r="E148" t="s">
        <v>5001</v>
      </c>
      <c r="F148" t="s">
        <v>5002</v>
      </c>
    </row>
    <row r="149" spans="1:6">
      <c r="A149" t="s">
        <v>435</v>
      </c>
      <c r="B149" t="s">
        <v>427</v>
      </c>
      <c r="C149">
        <v>5</v>
      </c>
      <c r="D149" t="s">
        <v>5003</v>
      </c>
      <c r="E149" t="s">
        <v>5004</v>
      </c>
      <c r="F149" t="s">
        <v>5005</v>
      </c>
    </row>
    <row r="150" spans="1:6">
      <c r="A150" t="s">
        <v>439</v>
      </c>
      <c r="B150" t="s">
        <v>429</v>
      </c>
      <c r="C150">
        <v>5</v>
      </c>
      <c r="D150" t="s">
        <v>425</v>
      </c>
      <c r="E150" t="s">
        <v>426</v>
      </c>
      <c r="F150" t="s">
        <v>4999</v>
      </c>
    </row>
    <row r="151" spans="1:6">
      <c r="A151">
        <v>10</v>
      </c>
      <c r="B151" t="s">
        <v>440</v>
      </c>
      <c r="C151">
        <v>2</v>
      </c>
      <c r="D151" t="s">
        <v>5006</v>
      </c>
      <c r="E151" t="s">
        <v>5007</v>
      </c>
      <c r="F151" t="s">
        <v>5008</v>
      </c>
    </row>
    <row r="152" spans="1:6">
      <c r="A152" t="s">
        <v>446</v>
      </c>
      <c r="B152">
        <v>10</v>
      </c>
      <c r="C152">
        <v>3</v>
      </c>
      <c r="D152" t="s">
        <v>5009</v>
      </c>
      <c r="E152" t="s">
        <v>5010</v>
      </c>
    </row>
    <row r="153" spans="1:6">
      <c r="A153" t="s">
        <v>449</v>
      </c>
      <c r="B153">
        <v>10</v>
      </c>
      <c r="C153">
        <v>3</v>
      </c>
      <c r="D153" t="s">
        <v>5011</v>
      </c>
      <c r="E153" t="s">
        <v>5012</v>
      </c>
    </row>
    <row r="154" spans="1:6">
      <c r="A154" t="s">
        <v>452</v>
      </c>
      <c r="B154">
        <v>10</v>
      </c>
      <c r="C154">
        <v>3</v>
      </c>
      <c r="D154" t="s">
        <v>5013</v>
      </c>
      <c r="E154" t="s">
        <v>5014</v>
      </c>
    </row>
    <row r="155" spans="1:6">
      <c r="A155" t="s">
        <v>455</v>
      </c>
      <c r="B155">
        <v>10</v>
      </c>
      <c r="C155">
        <v>3</v>
      </c>
      <c r="D155" t="s">
        <v>456</v>
      </c>
      <c r="E155" t="s">
        <v>457</v>
      </c>
      <c r="F155" t="s">
        <v>5015</v>
      </c>
    </row>
    <row r="156" spans="1:6">
      <c r="A156" t="s">
        <v>459</v>
      </c>
      <c r="B156">
        <v>10</v>
      </c>
      <c r="C156">
        <v>3</v>
      </c>
      <c r="D156" t="s">
        <v>460</v>
      </c>
      <c r="E156" t="s">
        <v>460</v>
      </c>
    </row>
    <row r="157" spans="1:6">
      <c r="A157" t="s">
        <v>461</v>
      </c>
      <c r="B157">
        <v>10</v>
      </c>
      <c r="C157">
        <v>3</v>
      </c>
      <c r="D157" t="s">
        <v>462</v>
      </c>
      <c r="E157" t="s">
        <v>463</v>
      </c>
      <c r="F157" t="s">
        <v>5016</v>
      </c>
    </row>
    <row r="158" spans="1:6">
      <c r="A158" t="s">
        <v>465</v>
      </c>
      <c r="B158">
        <v>10</v>
      </c>
      <c r="C158">
        <v>3</v>
      </c>
      <c r="D158" t="s">
        <v>466</v>
      </c>
      <c r="E158" t="s">
        <v>466</v>
      </c>
      <c r="F158" t="s">
        <v>467</v>
      </c>
    </row>
    <row r="159" spans="1:6">
      <c r="A159" t="s">
        <v>468</v>
      </c>
      <c r="B159">
        <v>10</v>
      </c>
      <c r="C159">
        <v>3</v>
      </c>
      <c r="D159" t="s">
        <v>5017</v>
      </c>
      <c r="E159" t="s">
        <v>5017</v>
      </c>
      <c r="F159" t="s">
        <v>5018</v>
      </c>
    </row>
    <row r="160" spans="1:6">
      <c r="A160" t="s">
        <v>471</v>
      </c>
      <c r="B160">
        <v>10</v>
      </c>
      <c r="C160">
        <v>3</v>
      </c>
      <c r="D160" t="s">
        <v>472</v>
      </c>
      <c r="E160" t="s">
        <v>472</v>
      </c>
    </row>
    <row r="161" spans="1:6">
      <c r="A161" t="s">
        <v>473</v>
      </c>
      <c r="B161" t="s">
        <v>446</v>
      </c>
      <c r="C161">
        <v>4</v>
      </c>
      <c r="D161" t="s">
        <v>5019</v>
      </c>
      <c r="E161" t="s">
        <v>5020</v>
      </c>
      <c r="F161" t="s">
        <v>5021</v>
      </c>
    </row>
    <row r="162" spans="1:6">
      <c r="A162" t="s">
        <v>477</v>
      </c>
      <c r="B162" t="s">
        <v>446</v>
      </c>
      <c r="C162">
        <v>4</v>
      </c>
      <c r="D162" t="s">
        <v>5022</v>
      </c>
      <c r="E162" t="s">
        <v>5023</v>
      </c>
      <c r="F162" t="s">
        <v>5024</v>
      </c>
    </row>
    <row r="163" spans="1:6">
      <c r="A163" t="s">
        <v>481</v>
      </c>
      <c r="B163" t="s">
        <v>446</v>
      </c>
      <c r="C163">
        <v>4</v>
      </c>
      <c r="D163" t="s">
        <v>5025</v>
      </c>
      <c r="E163" t="s">
        <v>5026</v>
      </c>
      <c r="F163" t="s">
        <v>5027</v>
      </c>
    </row>
    <row r="164" spans="1:6">
      <c r="A164" t="s">
        <v>485</v>
      </c>
      <c r="B164" t="s">
        <v>449</v>
      </c>
      <c r="C164">
        <v>4</v>
      </c>
      <c r="D164" t="s">
        <v>5011</v>
      </c>
      <c r="E164" t="s">
        <v>5012</v>
      </c>
      <c r="F164" t="s">
        <v>5028</v>
      </c>
    </row>
    <row r="165" spans="1:6">
      <c r="A165" t="s">
        <v>487</v>
      </c>
      <c r="B165" t="s">
        <v>452</v>
      </c>
      <c r="C165">
        <v>4</v>
      </c>
      <c r="D165" t="s">
        <v>488</v>
      </c>
      <c r="E165" t="s">
        <v>489</v>
      </c>
      <c r="F165" t="s">
        <v>5029</v>
      </c>
    </row>
    <row r="166" spans="1:6">
      <c r="A166" t="s">
        <v>491</v>
      </c>
      <c r="B166" t="s">
        <v>452</v>
      </c>
      <c r="C166">
        <v>4</v>
      </c>
      <c r="D166" t="s">
        <v>5030</v>
      </c>
      <c r="E166" t="s">
        <v>5031</v>
      </c>
      <c r="F166" t="s">
        <v>5032</v>
      </c>
    </row>
    <row r="167" spans="1:6">
      <c r="A167" t="s">
        <v>495</v>
      </c>
      <c r="B167" t="s">
        <v>452</v>
      </c>
      <c r="C167">
        <v>4</v>
      </c>
      <c r="D167" t="s">
        <v>5033</v>
      </c>
      <c r="E167" t="s">
        <v>5034</v>
      </c>
      <c r="F167" t="s">
        <v>5035</v>
      </c>
    </row>
    <row r="168" spans="1:6">
      <c r="A168" t="s">
        <v>499</v>
      </c>
      <c r="B168" t="s">
        <v>455</v>
      </c>
      <c r="C168">
        <v>4</v>
      </c>
      <c r="D168" t="s">
        <v>500</v>
      </c>
      <c r="E168" t="s">
        <v>501</v>
      </c>
      <c r="F168" t="s">
        <v>5036</v>
      </c>
    </row>
    <row r="169" spans="1:6">
      <c r="A169" t="s">
        <v>503</v>
      </c>
      <c r="B169" t="s">
        <v>455</v>
      </c>
      <c r="C169">
        <v>4</v>
      </c>
      <c r="D169" t="s">
        <v>504</v>
      </c>
      <c r="E169" t="s">
        <v>505</v>
      </c>
      <c r="F169" t="s">
        <v>5037</v>
      </c>
    </row>
    <row r="170" spans="1:6">
      <c r="A170" t="s">
        <v>507</v>
      </c>
      <c r="B170" t="s">
        <v>459</v>
      </c>
      <c r="C170">
        <v>4</v>
      </c>
      <c r="D170" t="s">
        <v>508</v>
      </c>
      <c r="E170" t="s">
        <v>509</v>
      </c>
      <c r="F170" t="s">
        <v>5038</v>
      </c>
    </row>
    <row r="171" spans="1:6">
      <c r="A171" t="s">
        <v>511</v>
      </c>
      <c r="B171" t="s">
        <v>459</v>
      </c>
      <c r="C171">
        <v>4</v>
      </c>
      <c r="D171" t="s">
        <v>512</v>
      </c>
      <c r="E171" t="s">
        <v>513</v>
      </c>
      <c r="F171" t="s">
        <v>5039</v>
      </c>
    </row>
    <row r="172" spans="1:6">
      <c r="A172" t="s">
        <v>515</v>
      </c>
      <c r="B172" t="s">
        <v>461</v>
      </c>
      <c r="C172">
        <v>4</v>
      </c>
      <c r="D172" t="s">
        <v>516</v>
      </c>
      <c r="E172" t="s">
        <v>517</v>
      </c>
      <c r="F172" t="s">
        <v>5040</v>
      </c>
    </row>
    <row r="173" spans="1:6">
      <c r="A173" t="s">
        <v>519</v>
      </c>
      <c r="B173" t="s">
        <v>461</v>
      </c>
      <c r="C173">
        <v>4</v>
      </c>
      <c r="D173" t="s">
        <v>520</v>
      </c>
      <c r="E173" t="s">
        <v>521</v>
      </c>
      <c r="F173" t="s">
        <v>5041</v>
      </c>
    </row>
    <row r="174" spans="1:6">
      <c r="A174" t="s">
        <v>523</v>
      </c>
      <c r="B174" t="s">
        <v>465</v>
      </c>
      <c r="C174">
        <v>4</v>
      </c>
      <c r="D174" t="s">
        <v>5042</v>
      </c>
      <c r="E174" t="s">
        <v>5043</v>
      </c>
      <c r="F174" t="s">
        <v>5044</v>
      </c>
    </row>
    <row r="175" spans="1:6">
      <c r="A175" t="s">
        <v>527</v>
      </c>
      <c r="B175" t="s">
        <v>465</v>
      </c>
      <c r="C175">
        <v>4</v>
      </c>
      <c r="D175" t="s">
        <v>528</v>
      </c>
      <c r="E175" t="s">
        <v>529</v>
      </c>
      <c r="F175" t="s">
        <v>5045</v>
      </c>
    </row>
    <row r="176" spans="1:6">
      <c r="A176" t="s">
        <v>531</v>
      </c>
      <c r="B176" t="s">
        <v>465</v>
      </c>
      <c r="C176">
        <v>4</v>
      </c>
      <c r="D176" t="s">
        <v>532</v>
      </c>
      <c r="E176" t="s">
        <v>533</v>
      </c>
      <c r="F176" t="s">
        <v>5046</v>
      </c>
    </row>
    <row r="177" spans="1:6">
      <c r="A177" t="s">
        <v>535</v>
      </c>
      <c r="B177" t="s">
        <v>468</v>
      </c>
      <c r="C177">
        <v>4</v>
      </c>
      <c r="D177" t="s">
        <v>536</v>
      </c>
      <c r="E177" t="s">
        <v>537</v>
      </c>
      <c r="F177" t="s">
        <v>5047</v>
      </c>
    </row>
    <row r="178" spans="1:6">
      <c r="A178" t="s">
        <v>539</v>
      </c>
      <c r="B178" t="s">
        <v>468</v>
      </c>
      <c r="C178">
        <v>4</v>
      </c>
      <c r="D178" t="s">
        <v>540</v>
      </c>
      <c r="E178" t="s">
        <v>541</v>
      </c>
      <c r="F178" t="s">
        <v>5048</v>
      </c>
    </row>
    <row r="179" spans="1:6">
      <c r="A179" t="s">
        <v>543</v>
      </c>
      <c r="B179" t="s">
        <v>468</v>
      </c>
      <c r="C179">
        <v>4</v>
      </c>
      <c r="D179" t="s">
        <v>544</v>
      </c>
      <c r="E179" t="s">
        <v>545</v>
      </c>
      <c r="F179" t="s">
        <v>5049</v>
      </c>
    </row>
    <row r="180" spans="1:6">
      <c r="A180" t="s">
        <v>547</v>
      </c>
      <c r="B180" t="s">
        <v>468</v>
      </c>
      <c r="C180">
        <v>4</v>
      </c>
      <c r="D180" t="s">
        <v>548</v>
      </c>
      <c r="E180" t="s">
        <v>549</v>
      </c>
      <c r="F180" t="s">
        <v>5050</v>
      </c>
    </row>
    <row r="181" spans="1:6">
      <c r="A181" t="s">
        <v>551</v>
      </c>
      <c r="B181" t="s">
        <v>468</v>
      </c>
      <c r="C181">
        <v>4</v>
      </c>
      <c r="D181" t="s">
        <v>552</v>
      </c>
      <c r="E181" t="s">
        <v>553</v>
      </c>
      <c r="F181" t="s">
        <v>5051</v>
      </c>
    </row>
    <row r="182" spans="1:6">
      <c r="A182" t="s">
        <v>555</v>
      </c>
      <c r="B182" t="s">
        <v>468</v>
      </c>
      <c r="C182">
        <v>4</v>
      </c>
      <c r="D182" t="s">
        <v>556</v>
      </c>
      <c r="E182" t="s">
        <v>557</v>
      </c>
      <c r="F182" t="s">
        <v>5052</v>
      </c>
    </row>
    <row r="183" spans="1:6">
      <c r="A183" t="s">
        <v>559</v>
      </c>
      <c r="B183" t="s">
        <v>468</v>
      </c>
      <c r="C183">
        <v>4</v>
      </c>
      <c r="D183" t="s">
        <v>5053</v>
      </c>
      <c r="E183" t="s">
        <v>5054</v>
      </c>
      <c r="F183" t="s">
        <v>5055</v>
      </c>
    </row>
    <row r="184" spans="1:6">
      <c r="A184" t="s">
        <v>563</v>
      </c>
      <c r="B184" t="s">
        <v>471</v>
      </c>
      <c r="C184">
        <v>4</v>
      </c>
      <c r="D184" t="s">
        <v>564</v>
      </c>
      <c r="E184" t="s">
        <v>565</v>
      </c>
      <c r="F184" t="s">
        <v>5056</v>
      </c>
    </row>
    <row r="185" spans="1:6">
      <c r="A185" t="s">
        <v>567</v>
      </c>
      <c r="B185" t="s">
        <v>471</v>
      </c>
      <c r="C185">
        <v>4</v>
      </c>
      <c r="D185" t="s">
        <v>5057</v>
      </c>
      <c r="E185" t="s">
        <v>5058</v>
      </c>
      <c r="F185" t="s">
        <v>5059</v>
      </c>
    </row>
    <row r="186" spans="1:6">
      <c r="A186" t="s">
        <v>571</v>
      </c>
      <c r="B186" t="s">
        <v>473</v>
      </c>
      <c r="C186">
        <v>5</v>
      </c>
      <c r="D186" t="s">
        <v>5019</v>
      </c>
      <c r="E186" t="s">
        <v>5020</v>
      </c>
      <c r="F186" t="s">
        <v>5021</v>
      </c>
    </row>
    <row r="187" spans="1:6">
      <c r="A187" t="s">
        <v>572</v>
      </c>
      <c r="B187" t="s">
        <v>477</v>
      </c>
      <c r="C187">
        <v>5</v>
      </c>
      <c r="D187" t="s">
        <v>5022</v>
      </c>
      <c r="E187" t="s">
        <v>5023</v>
      </c>
    </row>
    <row r="188" spans="1:6">
      <c r="A188" t="s">
        <v>573</v>
      </c>
      <c r="B188" t="s">
        <v>481</v>
      </c>
      <c r="C188">
        <v>5</v>
      </c>
      <c r="D188" t="s">
        <v>5025</v>
      </c>
      <c r="E188" t="s">
        <v>5026</v>
      </c>
      <c r="F188" t="s">
        <v>5027</v>
      </c>
    </row>
    <row r="189" spans="1:6">
      <c r="A189" t="s">
        <v>574</v>
      </c>
      <c r="B189" t="s">
        <v>485</v>
      </c>
      <c r="C189">
        <v>5</v>
      </c>
      <c r="D189" t="s">
        <v>5060</v>
      </c>
      <c r="E189" t="s">
        <v>5061</v>
      </c>
    </row>
    <row r="190" spans="1:6">
      <c r="A190" t="s">
        <v>577</v>
      </c>
      <c r="B190" t="s">
        <v>485</v>
      </c>
      <c r="C190">
        <v>5</v>
      </c>
      <c r="D190" t="s">
        <v>5062</v>
      </c>
      <c r="E190" t="s">
        <v>579</v>
      </c>
    </row>
    <row r="191" spans="1:6">
      <c r="A191" t="s">
        <v>580</v>
      </c>
      <c r="B191" t="s">
        <v>485</v>
      </c>
      <c r="C191">
        <v>5</v>
      </c>
      <c r="D191" t="s">
        <v>581</v>
      </c>
      <c r="E191" t="s">
        <v>582</v>
      </c>
    </row>
    <row r="192" spans="1:6">
      <c r="A192" t="s">
        <v>583</v>
      </c>
      <c r="B192" t="s">
        <v>485</v>
      </c>
      <c r="C192">
        <v>5</v>
      </c>
      <c r="D192" t="s">
        <v>584</v>
      </c>
      <c r="E192" t="s">
        <v>585</v>
      </c>
      <c r="F192" t="s">
        <v>5063</v>
      </c>
    </row>
    <row r="193" spans="1:6">
      <c r="A193" t="s">
        <v>587</v>
      </c>
      <c r="B193" t="s">
        <v>487</v>
      </c>
      <c r="C193">
        <v>5</v>
      </c>
      <c r="D193" t="s">
        <v>488</v>
      </c>
      <c r="E193" t="s">
        <v>489</v>
      </c>
      <c r="F193" t="s">
        <v>5029</v>
      </c>
    </row>
    <row r="194" spans="1:6">
      <c r="A194" t="s">
        <v>588</v>
      </c>
      <c r="B194" t="s">
        <v>491</v>
      </c>
      <c r="C194">
        <v>5</v>
      </c>
      <c r="D194" t="s">
        <v>5030</v>
      </c>
      <c r="E194" t="s">
        <v>5031</v>
      </c>
      <c r="F194" t="s">
        <v>5032</v>
      </c>
    </row>
    <row r="195" spans="1:6">
      <c r="A195" t="s">
        <v>589</v>
      </c>
      <c r="B195" t="s">
        <v>495</v>
      </c>
      <c r="C195">
        <v>5</v>
      </c>
      <c r="D195" t="s">
        <v>5033</v>
      </c>
      <c r="E195" t="s">
        <v>5034</v>
      </c>
      <c r="F195" t="s">
        <v>5064</v>
      </c>
    </row>
    <row r="196" spans="1:6">
      <c r="A196" t="s">
        <v>591</v>
      </c>
      <c r="B196" t="s">
        <v>499</v>
      </c>
      <c r="C196">
        <v>5</v>
      </c>
      <c r="D196" t="s">
        <v>5065</v>
      </c>
      <c r="E196" t="s">
        <v>5066</v>
      </c>
      <c r="F196" t="s">
        <v>594</v>
      </c>
    </row>
    <row r="197" spans="1:6">
      <c r="A197" t="s">
        <v>595</v>
      </c>
      <c r="B197" t="s">
        <v>499</v>
      </c>
      <c r="C197">
        <v>5</v>
      </c>
      <c r="D197" t="s">
        <v>596</v>
      </c>
      <c r="E197" t="s">
        <v>597</v>
      </c>
      <c r="F197" t="s">
        <v>5067</v>
      </c>
    </row>
    <row r="198" spans="1:6">
      <c r="A198" t="s">
        <v>599</v>
      </c>
      <c r="B198" t="s">
        <v>499</v>
      </c>
      <c r="C198">
        <v>5</v>
      </c>
      <c r="D198" t="s">
        <v>600</v>
      </c>
      <c r="E198" t="s">
        <v>601</v>
      </c>
      <c r="F198" t="s">
        <v>602</v>
      </c>
    </row>
    <row r="199" spans="1:6">
      <c r="A199" t="s">
        <v>603</v>
      </c>
      <c r="B199" t="s">
        <v>503</v>
      </c>
      <c r="C199">
        <v>5</v>
      </c>
      <c r="D199" t="s">
        <v>504</v>
      </c>
      <c r="E199" t="s">
        <v>505</v>
      </c>
      <c r="F199" t="s">
        <v>5037</v>
      </c>
    </row>
    <row r="200" spans="1:6">
      <c r="A200" t="s">
        <v>604</v>
      </c>
      <c r="B200" t="s">
        <v>507</v>
      </c>
      <c r="C200">
        <v>5</v>
      </c>
      <c r="D200" t="s">
        <v>508</v>
      </c>
      <c r="E200" t="s">
        <v>509</v>
      </c>
      <c r="F200" t="s">
        <v>5038</v>
      </c>
    </row>
    <row r="201" spans="1:6">
      <c r="A201" t="s">
        <v>605</v>
      </c>
      <c r="B201" t="s">
        <v>511</v>
      </c>
      <c r="C201">
        <v>5</v>
      </c>
      <c r="D201" t="s">
        <v>512</v>
      </c>
      <c r="E201" t="s">
        <v>513</v>
      </c>
      <c r="F201" t="s">
        <v>5039</v>
      </c>
    </row>
    <row r="202" spans="1:6">
      <c r="A202" t="s">
        <v>606</v>
      </c>
      <c r="B202" t="s">
        <v>515</v>
      </c>
      <c r="C202">
        <v>5</v>
      </c>
      <c r="D202" t="s">
        <v>516</v>
      </c>
      <c r="E202" t="s">
        <v>517</v>
      </c>
      <c r="F202" t="s">
        <v>5040</v>
      </c>
    </row>
    <row r="203" spans="1:6">
      <c r="A203" t="s">
        <v>607</v>
      </c>
      <c r="B203" t="s">
        <v>519</v>
      </c>
      <c r="C203">
        <v>5</v>
      </c>
      <c r="D203" t="s">
        <v>520</v>
      </c>
      <c r="E203" t="s">
        <v>521</v>
      </c>
      <c r="F203" t="s">
        <v>5041</v>
      </c>
    </row>
    <row r="204" spans="1:6">
      <c r="A204" t="s">
        <v>608</v>
      </c>
      <c r="B204" t="s">
        <v>523</v>
      </c>
      <c r="C204">
        <v>5</v>
      </c>
      <c r="D204" t="s">
        <v>5042</v>
      </c>
      <c r="E204" t="s">
        <v>5043</v>
      </c>
      <c r="F204" t="s">
        <v>5044</v>
      </c>
    </row>
    <row r="205" spans="1:6">
      <c r="A205" t="s">
        <v>609</v>
      </c>
      <c r="B205" t="s">
        <v>527</v>
      </c>
      <c r="C205">
        <v>5</v>
      </c>
      <c r="D205" t="s">
        <v>528</v>
      </c>
      <c r="E205" t="s">
        <v>529</v>
      </c>
      <c r="F205" t="s">
        <v>5045</v>
      </c>
    </row>
    <row r="206" spans="1:6">
      <c r="A206" t="s">
        <v>610</v>
      </c>
      <c r="B206" t="s">
        <v>531</v>
      </c>
      <c r="C206">
        <v>5</v>
      </c>
      <c r="D206" t="s">
        <v>532</v>
      </c>
      <c r="E206" t="s">
        <v>533</v>
      </c>
    </row>
    <row r="207" spans="1:6">
      <c r="A207" t="s">
        <v>611</v>
      </c>
      <c r="B207" t="s">
        <v>535</v>
      </c>
      <c r="C207">
        <v>5</v>
      </c>
      <c r="D207" t="s">
        <v>536</v>
      </c>
      <c r="E207" t="s">
        <v>537</v>
      </c>
      <c r="F207" t="s">
        <v>5047</v>
      </c>
    </row>
    <row r="208" spans="1:6">
      <c r="A208" t="s">
        <v>612</v>
      </c>
      <c r="B208" t="s">
        <v>539</v>
      </c>
      <c r="C208">
        <v>5</v>
      </c>
      <c r="D208" t="s">
        <v>540</v>
      </c>
      <c r="E208" t="s">
        <v>541</v>
      </c>
      <c r="F208" t="s">
        <v>5048</v>
      </c>
    </row>
    <row r="209" spans="1:6">
      <c r="A209" t="s">
        <v>613</v>
      </c>
      <c r="B209" t="s">
        <v>543</v>
      </c>
      <c r="C209">
        <v>5</v>
      </c>
      <c r="D209" t="s">
        <v>544</v>
      </c>
      <c r="E209" t="s">
        <v>545</v>
      </c>
      <c r="F209" t="s">
        <v>5049</v>
      </c>
    </row>
    <row r="210" spans="1:6">
      <c r="A210" t="s">
        <v>614</v>
      </c>
      <c r="B210" t="s">
        <v>547</v>
      </c>
      <c r="C210">
        <v>5</v>
      </c>
      <c r="D210" t="s">
        <v>548</v>
      </c>
      <c r="E210" t="s">
        <v>549</v>
      </c>
      <c r="F210" t="s">
        <v>5050</v>
      </c>
    </row>
    <row r="211" spans="1:6">
      <c r="A211" t="s">
        <v>615</v>
      </c>
      <c r="B211" t="s">
        <v>551</v>
      </c>
      <c r="C211">
        <v>5</v>
      </c>
      <c r="D211" t="s">
        <v>552</v>
      </c>
      <c r="E211" t="s">
        <v>553</v>
      </c>
      <c r="F211" t="s">
        <v>5051</v>
      </c>
    </row>
    <row r="212" spans="1:6">
      <c r="A212" t="s">
        <v>616</v>
      </c>
      <c r="B212" t="s">
        <v>555</v>
      </c>
      <c r="C212">
        <v>5</v>
      </c>
      <c r="D212" t="s">
        <v>556</v>
      </c>
      <c r="E212" t="s">
        <v>557</v>
      </c>
      <c r="F212" t="s">
        <v>5052</v>
      </c>
    </row>
    <row r="213" spans="1:6">
      <c r="A213" t="s">
        <v>617</v>
      </c>
      <c r="B213" t="s">
        <v>559</v>
      </c>
      <c r="C213">
        <v>5</v>
      </c>
      <c r="D213" t="s">
        <v>5053</v>
      </c>
      <c r="E213" t="s">
        <v>5054</v>
      </c>
      <c r="F213" t="s">
        <v>5055</v>
      </c>
    </row>
    <row r="214" spans="1:6">
      <c r="A214" t="s">
        <v>618</v>
      </c>
      <c r="B214" t="s">
        <v>563</v>
      </c>
      <c r="C214">
        <v>5</v>
      </c>
      <c r="D214" t="s">
        <v>564</v>
      </c>
      <c r="E214" t="s">
        <v>565</v>
      </c>
      <c r="F214" t="s">
        <v>5056</v>
      </c>
    </row>
    <row r="215" spans="1:6">
      <c r="A215" t="s">
        <v>619</v>
      </c>
      <c r="B215" t="s">
        <v>567</v>
      </c>
      <c r="C215">
        <v>5</v>
      </c>
      <c r="D215" t="s">
        <v>5057</v>
      </c>
      <c r="E215" t="s">
        <v>5058</v>
      </c>
      <c r="F215" t="s">
        <v>5059</v>
      </c>
    </row>
    <row r="216" spans="1:6">
      <c r="A216">
        <v>11</v>
      </c>
      <c r="B216" t="s">
        <v>440</v>
      </c>
      <c r="C216">
        <v>2</v>
      </c>
      <c r="D216" t="s">
        <v>620</v>
      </c>
      <c r="E216" t="s">
        <v>621</v>
      </c>
      <c r="F216" t="s">
        <v>5068</v>
      </c>
    </row>
    <row r="217" spans="1:6">
      <c r="A217" t="s">
        <v>623</v>
      </c>
      <c r="B217">
        <v>11</v>
      </c>
      <c r="C217">
        <v>3</v>
      </c>
      <c r="D217" t="s">
        <v>620</v>
      </c>
      <c r="E217" t="s">
        <v>620</v>
      </c>
    </row>
    <row r="218" spans="1:6">
      <c r="A218" t="s">
        <v>624</v>
      </c>
      <c r="B218" t="s">
        <v>623</v>
      </c>
      <c r="C218">
        <v>4</v>
      </c>
      <c r="D218" t="s">
        <v>625</v>
      </c>
      <c r="E218" t="s">
        <v>626</v>
      </c>
      <c r="F218" t="s">
        <v>5069</v>
      </c>
    </row>
    <row r="219" spans="1:6">
      <c r="A219" t="s">
        <v>628</v>
      </c>
      <c r="B219" t="s">
        <v>623</v>
      </c>
      <c r="C219">
        <v>4</v>
      </c>
      <c r="D219" t="s">
        <v>629</v>
      </c>
      <c r="E219" t="s">
        <v>630</v>
      </c>
      <c r="F219" t="s">
        <v>5070</v>
      </c>
    </row>
    <row r="220" spans="1:6">
      <c r="A220" t="s">
        <v>632</v>
      </c>
      <c r="B220" t="s">
        <v>623</v>
      </c>
      <c r="C220">
        <v>4</v>
      </c>
      <c r="D220" t="s">
        <v>633</v>
      </c>
      <c r="E220" t="s">
        <v>634</v>
      </c>
      <c r="F220" t="s">
        <v>5071</v>
      </c>
    </row>
    <row r="221" spans="1:6">
      <c r="A221" t="s">
        <v>636</v>
      </c>
      <c r="B221" t="s">
        <v>623</v>
      </c>
      <c r="C221">
        <v>4</v>
      </c>
      <c r="D221" t="s">
        <v>5072</v>
      </c>
      <c r="E221" t="s">
        <v>5073</v>
      </c>
      <c r="F221" t="s">
        <v>5074</v>
      </c>
    </row>
    <row r="222" spans="1:6">
      <c r="A222" t="s">
        <v>640</v>
      </c>
      <c r="B222" t="s">
        <v>623</v>
      </c>
      <c r="C222">
        <v>4</v>
      </c>
      <c r="D222" t="s">
        <v>5075</v>
      </c>
      <c r="E222" t="s">
        <v>642</v>
      </c>
      <c r="F222" t="s">
        <v>5076</v>
      </c>
    </row>
    <row r="223" spans="1:6">
      <c r="A223" t="s">
        <v>644</v>
      </c>
      <c r="B223" t="s">
        <v>623</v>
      </c>
      <c r="C223">
        <v>4</v>
      </c>
      <c r="D223" t="s">
        <v>645</v>
      </c>
      <c r="E223" t="s">
        <v>646</v>
      </c>
    </row>
    <row r="224" spans="1:6">
      <c r="A224" t="s">
        <v>647</v>
      </c>
      <c r="B224" t="s">
        <v>623</v>
      </c>
      <c r="C224">
        <v>4</v>
      </c>
      <c r="D224" t="s">
        <v>5077</v>
      </c>
      <c r="E224" t="s">
        <v>649</v>
      </c>
      <c r="F224" t="s">
        <v>5078</v>
      </c>
    </row>
    <row r="225" spans="1:6">
      <c r="A225" t="s">
        <v>651</v>
      </c>
      <c r="B225" t="s">
        <v>624</v>
      </c>
      <c r="C225">
        <v>5</v>
      </c>
      <c r="D225" t="s">
        <v>625</v>
      </c>
      <c r="E225" t="s">
        <v>626</v>
      </c>
      <c r="F225" t="s">
        <v>5069</v>
      </c>
    </row>
    <row r="226" spans="1:6">
      <c r="A226" t="s">
        <v>652</v>
      </c>
      <c r="B226" t="s">
        <v>628</v>
      </c>
      <c r="C226">
        <v>5</v>
      </c>
      <c r="D226" t="s">
        <v>629</v>
      </c>
      <c r="E226" t="s">
        <v>630</v>
      </c>
      <c r="F226" t="s">
        <v>5070</v>
      </c>
    </row>
    <row r="227" spans="1:6">
      <c r="A227" t="s">
        <v>653</v>
      </c>
      <c r="B227" t="s">
        <v>632</v>
      </c>
      <c r="C227">
        <v>5</v>
      </c>
      <c r="D227" t="s">
        <v>633</v>
      </c>
      <c r="E227" t="s">
        <v>634</v>
      </c>
      <c r="F227" t="s">
        <v>5071</v>
      </c>
    </row>
    <row r="228" spans="1:6">
      <c r="A228" t="s">
        <v>654</v>
      </c>
      <c r="B228" t="s">
        <v>636</v>
      </c>
      <c r="C228">
        <v>5</v>
      </c>
      <c r="D228" t="s">
        <v>5072</v>
      </c>
      <c r="E228" t="s">
        <v>5073</v>
      </c>
      <c r="F228" t="s">
        <v>5074</v>
      </c>
    </row>
    <row r="229" spans="1:6">
      <c r="A229" t="s">
        <v>655</v>
      </c>
      <c r="B229" t="s">
        <v>640</v>
      </c>
      <c r="C229">
        <v>5</v>
      </c>
      <c r="D229" t="s">
        <v>5075</v>
      </c>
      <c r="E229" t="s">
        <v>642</v>
      </c>
      <c r="F229" t="s">
        <v>5076</v>
      </c>
    </row>
    <row r="230" spans="1:6">
      <c r="A230" t="s">
        <v>656</v>
      </c>
      <c r="B230" t="s">
        <v>644</v>
      </c>
      <c r="C230">
        <v>5</v>
      </c>
      <c r="D230" t="s">
        <v>645</v>
      </c>
      <c r="E230" t="s">
        <v>646</v>
      </c>
    </row>
    <row r="231" spans="1:6">
      <c r="A231" t="s">
        <v>657</v>
      </c>
      <c r="B231" t="s">
        <v>647</v>
      </c>
      <c r="C231">
        <v>5</v>
      </c>
      <c r="D231" t="s">
        <v>5077</v>
      </c>
      <c r="E231" t="s">
        <v>649</v>
      </c>
      <c r="F231" t="s">
        <v>5078</v>
      </c>
    </row>
    <row r="232" spans="1:6">
      <c r="A232">
        <v>12</v>
      </c>
      <c r="B232" t="s">
        <v>440</v>
      </c>
      <c r="C232">
        <v>2</v>
      </c>
      <c r="D232" t="s">
        <v>658</v>
      </c>
      <c r="E232" t="s">
        <v>659</v>
      </c>
      <c r="F232" t="s">
        <v>660</v>
      </c>
    </row>
    <row r="233" spans="1:6">
      <c r="A233" t="s">
        <v>661</v>
      </c>
      <c r="B233">
        <v>12</v>
      </c>
      <c r="C233">
        <v>3</v>
      </c>
      <c r="D233" t="s">
        <v>658</v>
      </c>
      <c r="E233" t="s">
        <v>659</v>
      </c>
    </row>
    <row r="234" spans="1:6">
      <c r="A234" t="s">
        <v>662</v>
      </c>
      <c r="B234" t="s">
        <v>661</v>
      </c>
      <c r="C234">
        <v>4</v>
      </c>
      <c r="D234" t="s">
        <v>658</v>
      </c>
      <c r="E234" t="s">
        <v>659</v>
      </c>
      <c r="F234" t="s">
        <v>5079</v>
      </c>
    </row>
    <row r="235" spans="1:6">
      <c r="A235" t="s">
        <v>664</v>
      </c>
      <c r="B235" t="s">
        <v>662</v>
      </c>
      <c r="C235">
        <v>5</v>
      </c>
      <c r="D235" t="s">
        <v>658</v>
      </c>
      <c r="E235" t="s">
        <v>659</v>
      </c>
      <c r="F235" t="s">
        <v>5079</v>
      </c>
    </row>
    <row r="236" spans="1:6">
      <c r="A236">
        <v>13</v>
      </c>
      <c r="B236" t="s">
        <v>440</v>
      </c>
      <c r="C236">
        <v>2</v>
      </c>
      <c r="D236" t="s">
        <v>665</v>
      </c>
      <c r="E236" t="s">
        <v>666</v>
      </c>
      <c r="F236" t="s">
        <v>5080</v>
      </c>
    </row>
    <row r="237" spans="1:6">
      <c r="A237" t="s">
        <v>668</v>
      </c>
      <c r="B237">
        <v>13</v>
      </c>
      <c r="C237">
        <v>3</v>
      </c>
      <c r="D237" t="s">
        <v>669</v>
      </c>
      <c r="E237" t="s">
        <v>670</v>
      </c>
    </row>
    <row r="238" spans="1:6">
      <c r="A238" t="s">
        <v>671</v>
      </c>
      <c r="B238">
        <v>13</v>
      </c>
      <c r="C238">
        <v>3</v>
      </c>
      <c r="D238" t="s">
        <v>672</v>
      </c>
      <c r="E238" t="s">
        <v>672</v>
      </c>
    </row>
    <row r="239" spans="1:6">
      <c r="A239" t="s">
        <v>673</v>
      </c>
      <c r="B239">
        <v>13</v>
      </c>
      <c r="C239">
        <v>3</v>
      </c>
      <c r="D239" t="s">
        <v>674</v>
      </c>
      <c r="E239" t="s">
        <v>674</v>
      </c>
    </row>
    <row r="240" spans="1:6">
      <c r="A240" t="s">
        <v>675</v>
      </c>
      <c r="B240">
        <v>13</v>
      </c>
      <c r="C240">
        <v>3</v>
      </c>
      <c r="D240" t="s">
        <v>676</v>
      </c>
      <c r="E240" t="s">
        <v>676</v>
      </c>
      <c r="F240" t="s">
        <v>5081</v>
      </c>
    </row>
    <row r="241" spans="1:6">
      <c r="A241" t="s">
        <v>678</v>
      </c>
      <c r="B241" t="s">
        <v>668</v>
      </c>
      <c r="C241">
        <v>4</v>
      </c>
      <c r="D241" t="s">
        <v>669</v>
      </c>
      <c r="E241" t="s">
        <v>670</v>
      </c>
      <c r="F241" t="s">
        <v>5082</v>
      </c>
    </row>
    <row r="242" spans="1:6">
      <c r="A242" t="s">
        <v>680</v>
      </c>
      <c r="B242" t="s">
        <v>671</v>
      </c>
      <c r="C242">
        <v>4</v>
      </c>
      <c r="D242" t="s">
        <v>672</v>
      </c>
      <c r="E242" t="s">
        <v>672</v>
      </c>
      <c r="F242" t="s">
        <v>5083</v>
      </c>
    </row>
    <row r="243" spans="1:6">
      <c r="A243" t="s">
        <v>682</v>
      </c>
      <c r="B243" t="s">
        <v>673</v>
      </c>
      <c r="C243">
        <v>4</v>
      </c>
      <c r="D243" t="s">
        <v>674</v>
      </c>
      <c r="E243" t="s">
        <v>674</v>
      </c>
      <c r="F243" t="s">
        <v>5084</v>
      </c>
    </row>
    <row r="244" spans="1:6">
      <c r="A244" t="s">
        <v>684</v>
      </c>
      <c r="B244" t="s">
        <v>675</v>
      </c>
      <c r="C244">
        <v>4</v>
      </c>
      <c r="D244" t="s">
        <v>685</v>
      </c>
      <c r="E244" t="s">
        <v>686</v>
      </c>
      <c r="F244" t="s">
        <v>5085</v>
      </c>
    </row>
    <row r="245" spans="1:6">
      <c r="A245" t="s">
        <v>688</v>
      </c>
      <c r="B245" t="s">
        <v>675</v>
      </c>
      <c r="C245">
        <v>4</v>
      </c>
      <c r="D245" t="s">
        <v>5086</v>
      </c>
      <c r="E245" t="s">
        <v>5087</v>
      </c>
      <c r="F245" t="s">
        <v>5088</v>
      </c>
    </row>
    <row r="246" spans="1:6">
      <c r="A246" t="s">
        <v>692</v>
      </c>
      <c r="B246" t="s">
        <v>675</v>
      </c>
      <c r="C246">
        <v>4</v>
      </c>
      <c r="D246" t="s">
        <v>693</v>
      </c>
      <c r="E246" t="s">
        <v>694</v>
      </c>
      <c r="F246" t="s">
        <v>5089</v>
      </c>
    </row>
    <row r="247" spans="1:6">
      <c r="A247" t="s">
        <v>696</v>
      </c>
      <c r="B247" t="s">
        <v>675</v>
      </c>
      <c r="C247">
        <v>4</v>
      </c>
      <c r="D247" t="s">
        <v>697</v>
      </c>
      <c r="E247" t="s">
        <v>698</v>
      </c>
      <c r="F247" t="s">
        <v>5090</v>
      </c>
    </row>
    <row r="248" spans="1:6">
      <c r="A248" t="s">
        <v>700</v>
      </c>
      <c r="B248" t="s">
        <v>675</v>
      </c>
      <c r="C248">
        <v>4</v>
      </c>
      <c r="D248" t="s">
        <v>5091</v>
      </c>
      <c r="E248" t="s">
        <v>702</v>
      </c>
      <c r="F248" t="s">
        <v>5092</v>
      </c>
    </row>
    <row r="249" spans="1:6">
      <c r="A249" t="s">
        <v>704</v>
      </c>
      <c r="B249" t="s">
        <v>675</v>
      </c>
      <c r="C249">
        <v>4</v>
      </c>
      <c r="D249" t="s">
        <v>705</v>
      </c>
      <c r="E249" t="s">
        <v>706</v>
      </c>
      <c r="F249" t="s">
        <v>5093</v>
      </c>
    </row>
    <row r="250" spans="1:6">
      <c r="A250" t="s">
        <v>708</v>
      </c>
      <c r="B250" t="s">
        <v>675</v>
      </c>
      <c r="C250">
        <v>4</v>
      </c>
      <c r="D250" t="s">
        <v>709</v>
      </c>
      <c r="E250" t="s">
        <v>710</v>
      </c>
      <c r="F250" t="s">
        <v>5094</v>
      </c>
    </row>
    <row r="251" spans="1:6">
      <c r="A251" t="s">
        <v>712</v>
      </c>
      <c r="B251" t="s">
        <v>678</v>
      </c>
      <c r="C251">
        <v>5</v>
      </c>
      <c r="D251" t="s">
        <v>669</v>
      </c>
      <c r="E251" t="s">
        <v>670</v>
      </c>
      <c r="F251" t="s">
        <v>5095</v>
      </c>
    </row>
    <row r="252" spans="1:6">
      <c r="A252" t="s">
        <v>714</v>
      </c>
      <c r="B252" t="s">
        <v>680</v>
      </c>
      <c r="C252">
        <v>5</v>
      </c>
      <c r="D252" t="s">
        <v>672</v>
      </c>
      <c r="E252" t="s">
        <v>672</v>
      </c>
      <c r="F252" t="s">
        <v>5083</v>
      </c>
    </row>
    <row r="253" spans="1:6">
      <c r="A253" t="s">
        <v>715</v>
      </c>
      <c r="B253" t="s">
        <v>682</v>
      </c>
      <c r="C253">
        <v>5</v>
      </c>
      <c r="D253" t="s">
        <v>674</v>
      </c>
      <c r="E253" t="s">
        <v>674</v>
      </c>
      <c r="F253" t="s">
        <v>5084</v>
      </c>
    </row>
    <row r="254" spans="1:6">
      <c r="A254" t="s">
        <v>716</v>
      </c>
      <c r="B254" t="s">
        <v>684</v>
      </c>
      <c r="C254">
        <v>5</v>
      </c>
      <c r="D254" t="s">
        <v>685</v>
      </c>
      <c r="E254" t="s">
        <v>686</v>
      </c>
      <c r="F254" t="s">
        <v>5085</v>
      </c>
    </row>
    <row r="255" spans="1:6">
      <c r="A255" t="s">
        <v>717</v>
      </c>
      <c r="B255" t="s">
        <v>688</v>
      </c>
      <c r="C255">
        <v>5</v>
      </c>
      <c r="D255" t="s">
        <v>718</v>
      </c>
      <c r="E255" t="s">
        <v>719</v>
      </c>
      <c r="F255" t="s">
        <v>5096</v>
      </c>
    </row>
    <row r="256" spans="1:6">
      <c r="A256" t="s">
        <v>721</v>
      </c>
      <c r="B256" t="s">
        <v>688</v>
      </c>
      <c r="C256">
        <v>5</v>
      </c>
      <c r="D256" t="s">
        <v>5097</v>
      </c>
      <c r="E256" t="s">
        <v>5098</v>
      </c>
      <c r="F256" t="s">
        <v>5099</v>
      </c>
    </row>
    <row r="257" spans="1:6">
      <c r="A257" t="s">
        <v>725</v>
      </c>
      <c r="B257" t="s">
        <v>692</v>
      </c>
      <c r="C257">
        <v>5</v>
      </c>
      <c r="D257" t="s">
        <v>693</v>
      </c>
      <c r="E257" t="s">
        <v>694</v>
      </c>
      <c r="F257" t="s">
        <v>5089</v>
      </c>
    </row>
    <row r="258" spans="1:6">
      <c r="A258" t="s">
        <v>726</v>
      </c>
      <c r="B258" t="s">
        <v>696</v>
      </c>
      <c r="C258">
        <v>5</v>
      </c>
      <c r="D258" t="s">
        <v>697</v>
      </c>
      <c r="E258" t="s">
        <v>698</v>
      </c>
      <c r="F258" t="s">
        <v>5090</v>
      </c>
    </row>
    <row r="259" spans="1:6">
      <c r="A259" t="s">
        <v>727</v>
      </c>
      <c r="B259" t="s">
        <v>700</v>
      </c>
      <c r="C259">
        <v>5</v>
      </c>
      <c r="D259" t="s">
        <v>5091</v>
      </c>
      <c r="E259" t="s">
        <v>702</v>
      </c>
      <c r="F259" t="s">
        <v>5092</v>
      </c>
    </row>
    <row r="260" spans="1:6">
      <c r="A260" t="s">
        <v>728</v>
      </c>
      <c r="B260" t="s">
        <v>704</v>
      </c>
      <c r="C260">
        <v>5</v>
      </c>
      <c r="D260" t="s">
        <v>705</v>
      </c>
      <c r="E260" t="s">
        <v>706</v>
      </c>
      <c r="F260" t="s">
        <v>5093</v>
      </c>
    </row>
    <row r="261" spans="1:6">
      <c r="A261" t="s">
        <v>729</v>
      </c>
      <c r="B261" t="s">
        <v>708</v>
      </c>
      <c r="C261">
        <v>5</v>
      </c>
      <c r="D261" t="s">
        <v>709</v>
      </c>
      <c r="E261" t="s">
        <v>710</v>
      </c>
      <c r="F261" t="s">
        <v>5094</v>
      </c>
    </row>
    <row r="262" spans="1:6">
      <c r="A262">
        <v>14</v>
      </c>
      <c r="B262" t="s">
        <v>440</v>
      </c>
      <c r="C262">
        <v>2</v>
      </c>
      <c r="D262" t="s">
        <v>5100</v>
      </c>
      <c r="E262" t="s">
        <v>731</v>
      </c>
      <c r="F262" t="s">
        <v>5101</v>
      </c>
    </row>
    <row r="263" spans="1:6">
      <c r="A263" t="s">
        <v>733</v>
      </c>
      <c r="B263">
        <v>14</v>
      </c>
      <c r="C263">
        <v>3</v>
      </c>
      <c r="D263" t="s">
        <v>5102</v>
      </c>
      <c r="E263" t="s">
        <v>5103</v>
      </c>
      <c r="F263" t="s">
        <v>5104</v>
      </c>
    </row>
    <row r="264" spans="1:6">
      <c r="A264" t="s">
        <v>737</v>
      </c>
      <c r="B264">
        <v>14</v>
      </c>
      <c r="C264">
        <v>3</v>
      </c>
      <c r="D264" t="s">
        <v>738</v>
      </c>
      <c r="E264" t="s">
        <v>738</v>
      </c>
    </row>
    <row r="265" spans="1:6">
      <c r="A265" t="s">
        <v>739</v>
      </c>
      <c r="B265">
        <v>14</v>
      </c>
      <c r="C265">
        <v>3</v>
      </c>
      <c r="D265" t="s">
        <v>5105</v>
      </c>
      <c r="E265" t="s">
        <v>5106</v>
      </c>
    </row>
    <row r="266" spans="1:6">
      <c r="A266" t="s">
        <v>742</v>
      </c>
      <c r="B266" t="s">
        <v>733</v>
      </c>
      <c r="C266">
        <v>4</v>
      </c>
      <c r="D266" t="s">
        <v>5107</v>
      </c>
      <c r="E266" t="s">
        <v>5107</v>
      </c>
      <c r="F266" t="s">
        <v>5108</v>
      </c>
    </row>
    <row r="267" spans="1:6">
      <c r="A267" t="s">
        <v>745</v>
      </c>
      <c r="B267" t="s">
        <v>733</v>
      </c>
      <c r="C267">
        <v>4</v>
      </c>
      <c r="D267" t="s">
        <v>5109</v>
      </c>
      <c r="E267" t="s">
        <v>5110</v>
      </c>
      <c r="F267" t="s">
        <v>5111</v>
      </c>
    </row>
    <row r="268" spans="1:6">
      <c r="A268" t="s">
        <v>749</v>
      </c>
      <c r="B268" t="s">
        <v>733</v>
      </c>
      <c r="C268">
        <v>4</v>
      </c>
      <c r="D268" t="s">
        <v>5112</v>
      </c>
      <c r="E268" t="s">
        <v>5113</v>
      </c>
      <c r="F268" t="s">
        <v>5114</v>
      </c>
    </row>
    <row r="269" spans="1:6">
      <c r="A269" t="s">
        <v>753</v>
      </c>
      <c r="B269" t="s">
        <v>733</v>
      </c>
      <c r="C269">
        <v>4</v>
      </c>
      <c r="D269" t="s">
        <v>5115</v>
      </c>
      <c r="E269" t="s">
        <v>5116</v>
      </c>
      <c r="F269" t="s">
        <v>5117</v>
      </c>
    </row>
    <row r="270" spans="1:6">
      <c r="A270" t="s">
        <v>757</v>
      </c>
      <c r="B270" t="s">
        <v>733</v>
      </c>
      <c r="C270">
        <v>4</v>
      </c>
      <c r="D270" t="s">
        <v>5118</v>
      </c>
      <c r="E270" t="s">
        <v>5119</v>
      </c>
      <c r="F270" t="s">
        <v>5120</v>
      </c>
    </row>
    <row r="271" spans="1:6">
      <c r="A271" t="s">
        <v>761</v>
      </c>
      <c r="B271" t="s">
        <v>737</v>
      </c>
      <c r="C271">
        <v>4</v>
      </c>
      <c r="D271" t="s">
        <v>738</v>
      </c>
      <c r="E271" t="s">
        <v>738</v>
      </c>
      <c r="F271" t="s">
        <v>5121</v>
      </c>
    </row>
    <row r="272" spans="1:6">
      <c r="A272" t="s">
        <v>763</v>
      </c>
      <c r="B272" t="s">
        <v>739</v>
      </c>
      <c r="C272">
        <v>4</v>
      </c>
      <c r="D272" t="s">
        <v>5122</v>
      </c>
      <c r="E272" t="s">
        <v>5123</v>
      </c>
      <c r="F272" t="s">
        <v>5124</v>
      </c>
    </row>
    <row r="273" spans="1:6">
      <c r="A273" t="s">
        <v>767</v>
      </c>
      <c r="B273" t="s">
        <v>739</v>
      </c>
      <c r="C273">
        <v>4</v>
      </c>
      <c r="D273" t="s">
        <v>5125</v>
      </c>
      <c r="E273" t="s">
        <v>5126</v>
      </c>
      <c r="F273" t="s">
        <v>5127</v>
      </c>
    </row>
    <row r="274" spans="1:6">
      <c r="A274" t="s">
        <v>771</v>
      </c>
      <c r="B274" t="s">
        <v>742</v>
      </c>
      <c r="C274">
        <v>5</v>
      </c>
      <c r="D274" t="s">
        <v>5107</v>
      </c>
      <c r="E274" t="s">
        <v>5107</v>
      </c>
      <c r="F274" t="s">
        <v>5108</v>
      </c>
    </row>
    <row r="275" spans="1:6">
      <c r="A275" t="s">
        <v>772</v>
      </c>
      <c r="B275" t="s">
        <v>745</v>
      </c>
      <c r="C275">
        <v>5</v>
      </c>
      <c r="D275" t="s">
        <v>5109</v>
      </c>
      <c r="E275" t="s">
        <v>5110</v>
      </c>
      <c r="F275" t="s">
        <v>5111</v>
      </c>
    </row>
    <row r="276" spans="1:6">
      <c r="A276" t="s">
        <v>773</v>
      </c>
      <c r="B276" t="s">
        <v>749</v>
      </c>
      <c r="C276">
        <v>5</v>
      </c>
      <c r="D276" t="s">
        <v>5112</v>
      </c>
      <c r="E276" t="s">
        <v>5113</v>
      </c>
      <c r="F276" t="s">
        <v>5114</v>
      </c>
    </row>
    <row r="277" spans="1:6">
      <c r="A277" t="s">
        <v>774</v>
      </c>
      <c r="B277" t="s">
        <v>753</v>
      </c>
      <c r="C277">
        <v>5</v>
      </c>
      <c r="D277" t="s">
        <v>5115</v>
      </c>
      <c r="E277" t="s">
        <v>5116</v>
      </c>
      <c r="F277" t="s">
        <v>5117</v>
      </c>
    </row>
    <row r="278" spans="1:6">
      <c r="A278" t="s">
        <v>775</v>
      </c>
      <c r="B278" t="s">
        <v>757</v>
      </c>
      <c r="C278">
        <v>5</v>
      </c>
      <c r="D278" t="s">
        <v>5118</v>
      </c>
      <c r="E278" t="s">
        <v>5119</v>
      </c>
      <c r="F278" t="s">
        <v>5120</v>
      </c>
    </row>
    <row r="279" spans="1:6">
      <c r="A279" t="s">
        <v>776</v>
      </c>
      <c r="B279" t="s">
        <v>761</v>
      </c>
      <c r="C279">
        <v>5</v>
      </c>
      <c r="D279" t="s">
        <v>738</v>
      </c>
      <c r="E279" t="s">
        <v>738</v>
      </c>
      <c r="F279" t="s">
        <v>5121</v>
      </c>
    </row>
    <row r="280" spans="1:6">
      <c r="A280" t="s">
        <v>777</v>
      </c>
      <c r="B280" t="s">
        <v>763</v>
      </c>
      <c r="C280">
        <v>5</v>
      </c>
      <c r="D280" t="s">
        <v>5122</v>
      </c>
      <c r="E280" t="s">
        <v>5123</v>
      </c>
      <c r="F280" t="s">
        <v>5124</v>
      </c>
    </row>
    <row r="281" spans="1:6">
      <c r="A281" t="s">
        <v>778</v>
      </c>
      <c r="B281" t="s">
        <v>767</v>
      </c>
      <c r="C281">
        <v>5</v>
      </c>
      <c r="D281" t="s">
        <v>5125</v>
      </c>
      <c r="E281" t="s">
        <v>5126</v>
      </c>
      <c r="F281" t="s">
        <v>5127</v>
      </c>
    </row>
    <row r="282" spans="1:6">
      <c r="A282">
        <v>15</v>
      </c>
      <c r="B282" t="s">
        <v>440</v>
      </c>
      <c r="C282">
        <v>2</v>
      </c>
      <c r="D282" t="s">
        <v>5128</v>
      </c>
      <c r="E282" t="s">
        <v>5129</v>
      </c>
      <c r="F282" t="s">
        <v>5130</v>
      </c>
    </row>
    <row r="283" spans="1:6">
      <c r="A283" t="s">
        <v>782</v>
      </c>
      <c r="B283">
        <v>15</v>
      </c>
      <c r="C283">
        <v>3</v>
      </c>
      <c r="D283" t="s">
        <v>5131</v>
      </c>
      <c r="E283" t="s">
        <v>5132</v>
      </c>
      <c r="F283" t="s">
        <v>5133</v>
      </c>
    </row>
    <row r="284" spans="1:6">
      <c r="A284" t="s">
        <v>786</v>
      </c>
      <c r="B284">
        <v>15</v>
      </c>
      <c r="C284">
        <v>3</v>
      </c>
      <c r="D284" t="s">
        <v>5134</v>
      </c>
      <c r="E284" t="s">
        <v>5134</v>
      </c>
    </row>
    <row r="285" spans="1:6">
      <c r="A285" t="s">
        <v>788</v>
      </c>
      <c r="B285" t="s">
        <v>782</v>
      </c>
      <c r="C285">
        <v>4</v>
      </c>
      <c r="D285" t="s">
        <v>5135</v>
      </c>
      <c r="E285" t="s">
        <v>5136</v>
      </c>
      <c r="F285" t="s">
        <v>5137</v>
      </c>
    </row>
    <row r="286" spans="1:6">
      <c r="A286" t="s">
        <v>792</v>
      </c>
      <c r="B286" t="s">
        <v>782</v>
      </c>
      <c r="C286">
        <v>4</v>
      </c>
      <c r="D286" t="s">
        <v>793</v>
      </c>
      <c r="E286" t="s">
        <v>794</v>
      </c>
      <c r="F286" t="s">
        <v>5138</v>
      </c>
    </row>
    <row r="287" spans="1:6">
      <c r="A287" t="s">
        <v>796</v>
      </c>
      <c r="B287" t="s">
        <v>786</v>
      </c>
      <c r="C287">
        <v>4</v>
      </c>
      <c r="D287" t="s">
        <v>5134</v>
      </c>
      <c r="E287" t="s">
        <v>5134</v>
      </c>
      <c r="F287" t="s">
        <v>5139</v>
      </c>
    </row>
    <row r="288" spans="1:6">
      <c r="A288" t="s">
        <v>798</v>
      </c>
      <c r="B288" t="s">
        <v>788</v>
      </c>
      <c r="C288">
        <v>5</v>
      </c>
      <c r="D288" t="s">
        <v>5135</v>
      </c>
      <c r="E288" t="s">
        <v>5136</v>
      </c>
      <c r="F288" t="s">
        <v>5137</v>
      </c>
    </row>
    <row r="289" spans="1:6">
      <c r="A289" t="s">
        <v>799</v>
      </c>
      <c r="B289" t="s">
        <v>792</v>
      </c>
      <c r="C289">
        <v>5</v>
      </c>
      <c r="D289" t="s">
        <v>793</v>
      </c>
      <c r="E289" t="s">
        <v>794</v>
      </c>
      <c r="F289" t="s">
        <v>5138</v>
      </c>
    </row>
    <row r="290" spans="1:6">
      <c r="A290" t="s">
        <v>800</v>
      </c>
      <c r="B290" t="s">
        <v>796</v>
      </c>
      <c r="C290">
        <v>5</v>
      </c>
      <c r="D290" t="s">
        <v>5134</v>
      </c>
      <c r="E290" t="s">
        <v>5134</v>
      </c>
      <c r="F290" t="s">
        <v>5139</v>
      </c>
    </row>
    <row r="291" spans="1:6">
      <c r="A291">
        <v>16</v>
      </c>
      <c r="B291" t="s">
        <v>440</v>
      </c>
      <c r="C291">
        <v>2</v>
      </c>
      <c r="D291" t="s">
        <v>5140</v>
      </c>
      <c r="E291" t="s">
        <v>802</v>
      </c>
      <c r="F291" t="s">
        <v>5141</v>
      </c>
    </row>
    <row r="292" spans="1:6">
      <c r="A292" t="s">
        <v>804</v>
      </c>
      <c r="B292">
        <v>16</v>
      </c>
      <c r="C292">
        <v>3</v>
      </c>
      <c r="D292" t="s">
        <v>5142</v>
      </c>
      <c r="E292" t="s">
        <v>5143</v>
      </c>
    </row>
    <row r="293" spans="1:6">
      <c r="A293" t="s">
        <v>807</v>
      </c>
      <c r="B293">
        <v>16</v>
      </c>
      <c r="C293">
        <v>3</v>
      </c>
      <c r="D293" t="s">
        <v>5144</v>
      </c>
      <c r="E293" t="s">
        <v>809</v>
      </c>
      <c r="F293" t="s">
        <v>5145</v>
      </c>
    </row>
    <row r="294" spans="1:6">
      <c r="A294" t="s">
        <v>811</v>
      </c>
      <c r="B294" t="s">
        <v>804</v>
      </c>
      <c r="C294">
        <v>4</v>
      </c>
      <c r="D294" t="s">
        <v>5142</v>
      </c>
      <c r="E294" t="s">
        <v>5143</v>
      </c>
      <c r="F294" t="s">
        <v>5146</v>
      </c>
    </row>
    <row r="295" spans="1:6">
      <c r="A295" t="s">
        <v>813</v>
      </c>
      <c r="B295" t="s">
        <v>807</v>
      </c>
      <c r="C295">
        <v>4</v>
      </c>
      <c r="D295" t="s">
        <v>5147</v>
      </c>
      <c r="E295" t="s">
        <v>5148</v>
      </c>
      <c r="F295" t="s">
        <v>5149</v>
      </c>
    </row>
    <row r="296" spans="1:6">
      <c r="A296" t="s">
        <v>817</v>
      </c>
      <c r="B296" t="s">
        <v>807</v>
      </c>
      <c r="C296">
        <v>4</v>
      </c>
      <c r="D296" t="s">
        <v>818</v>
      </c>
      <c r="E296" t="s">
        <v>819</v>
      </c>
      <c r="F296" t="s">
        <v>5150</v>
      </c>
    </row>
    <row r="297" spans="1:6">
      <c r="A297" t="s">
        <v>821</v>
      </c>
      <c r="B297" t="s">
        <v>807</v>
      </c>
      <c r="C297">
        <v>4</v>
      </c>
      <c r="D297" t="s">
        <v>822</v>
      </c>
      <c r="E297" t="s">
        <v>823</v>
      </c>
      <c r="F297" t="s">
        <v>5151</v>
      </c>
    </row>
    <row r="298" spans="1:6">
      <c r="A298" t="s">
        <v>825</v>
      </c>
      <c r="B298" t="s">
        <v>807</v>
      </c>
      <c r="C298">
        <v>4</v>
      </c>
      <c r="D298" t="s">
        <v>826</v>
      </c>
      <c r="E298" t="s">
        <v>827</v>
      </c>
      <c r="F298" t="s">
        <v>5152</v>
      </c>
    </row>
    <row r="299" spans="1:6">
      <c r="A299" t="s">
        <v>829</v>
      </c>
      <c r="B299" t="s">
        <v>807</v>
      </c>
      <c r="C299">
        <v>4</v>
      </c>
      <c r="D299" t="s">
        <v>5153</v>
      </c>
      <c r="E299" t="s">
        <v>5154</v>
      </c>
      <c r="F299" t="s">
        <v>5155</v>
      </c>
    </row>
    <row r="300" spans="1:6">
      <c r="A300" t="s">
        <v>833</v>
      </c>
      <c r="B300" t="s">
        <v>811</v>
      </c>
      <c r="C300">
        <v>5</v>
      </c>
      <c r="D300" t="s">
        <v>5142</v>
      </c>
      <c r="E300" t="s">
        <v>5143</v>
      </c>
      <c r="F300" t="s">
        <v>5146</v>
      </c>
    </row>
    <row r="301" spans="1:6">
      <c r="A301" t="s">
        <v>834</v>
      </c>
      <c r="B301" t="s">
        <v>813</v>
      </c>
      <c r="C301">
        <v>5</v>
      </c>
      <c r="D301" t="s">
        <v>5147</v>
      </c>
      <c r="E301" t="s">
        <v>5148</v>
      </c>
      <c r="F301" t="s">
        <v>5149</v>
      </c>
    </row>
    <row r="302" spans="1:6">
      <c r="A302" t="s">
        <v>835</v>
      </c>
      <c r="B302" t="s">
        <v>817</v>
      </c>
      <c r="C302">
        <v>5</v>
      </c>
      <c r="D302" t="s">
        <v>818</v>
      </c>
      <c r="E302" t="s">
        <v>819</v>
      </c>
      <c r="F302" t="s">
        <v>5150</v>
      </c>
    </row>
    <row r="303" spans="1:6">
      <c r="A303" t="s">
        <v>836</v>
      </c>
      <c r="B303" t="s">
        <v>821</v>
      </c>
      <c r="C303">
        <v>5</v>
      </c>
      <c r="D303" t="s">
        <v>837</v>
      </c>
      <c r="E303" t="s">
        <v>838</v>
      </c>
      <c r="F303" t="s">
        <v>5156</v>
      </c>
    </row>
    <row r="304" spans="1:6">
      <c r="A304" t="s">
        <v>840</v>
      </c>
      <c r="B304" t="s">
        <v>821</v>
      </c>
      <c r="C304">
        <v>5</v>
      </c>
      <c r="D304" t="s">
        <v>841</v>
      </c>
      <c r="E304" t="s">
        <v>842</v>
      </c>
      <c r="F304" t="s">
        <v>5157</v>
      </c>
    </row>
    <row r="305" spans="1:6">
      <c r="A305" t="s">
        <v>844</v>
      </c>
      <c r="B305" t="s">
        <v>825</v>
      </c>
      <c r="C305">
        <v>5</v>
      </c>
      <c r="D305" t="s">
        <v>826</v>
      </c>
      <c r="E305" t="s">
        <v>827</v>
      </c>
      <c r="F305" t="s">
        <v>5152</v>
      </c>
    </row>
    <row r="306" spans="1:6">
      <c r="A306" t="s">
        <v>845</v>
      </c>
      <c r="B306" t="s">
        <v>829</v>
      </c>
      <c r="C306">
        <v>5</v>
      </c>
      <c r="D306" t="s">
        <v>5153</v>
      </c>
      <c r="E306" t="s">
        <v>5154</v>
      </c>
      <c r="F306" t="s">
        <v>5155</v>
      </c>
    </row>
    <row r="307" spans="1:6">
      <c r="A307">
        <v>17</v>
      </c>
      <c r="B307" t="s">
        <v>440</v>
      </c>
      <c r="C307">
        <v>2</v>
      </c>
      <c r="D307" t="s">
        <v>846</v>
      </c>
      <c r="E307" t="s">
        <v>847</v>
      </c>
      <c r="F307" t="s">
        <v>5158</v>
      </c>
    </row>
    <row r="308" spans="1:6">
      <c r="A308" t="s">
        <v>849</v>
      </c>
      <c r="B308">
        <v>17</v>
      </c>
      <c r="C308">
        <v>3</v>
      </c>
      <c r="D308" t="s">
        <v>850</v>
      </c>
      <c r="E308" t="s">
        <v>851</v>
      </c>
    </row>
    <row r="309" spans="1:6">
      <c r="A309" t="s">
        <v>852</v>
      </c>
      <c r="B309">
        <v>17</v>
      </c>
      <c r="C309">
        <v>3</v>
      </c>
      <c r="D309" t="s">
        <v>853</v>
      </c>
      <c r="E309" t="s">
        <v>853</v>
      </c>
    </row>
    <row r="310" spans="1:6">
      <c r="A310" t="s">
        <v>854</v>
      </c>
      <c r="B310" t="s">
        <v>849</v>
      </c>
      <c r="C310">
        <v>4</v>
      </c>
      <c r="D310" t="s">
        <v>855</v>
      </c>
      <c r="E310" t="s">
        <v>855</v>
      </c>
      <c r="F310" t="s">
        <v>5159</v>
      </c>
    </row>
    <row r="311" spans="1:6">
      <c r="A311" t="s">
        <v>857</v>
      </c>
      <c r="B311" t="s">
        <v>849</v>
      </c>
      <c r="C311">
        <v>4</v>
      </c>
      <c r="D311" t="s">
        <v>858</v>
      </c>
      <c r="E311" t="s">
        <v>858</v>
      </c>
      <c r="F311" t="s">
        <v>5160</v>
      </c>
    </row>
    <row r="312" spans="1:6">
      <c r="A312" t="s">
        <v>860</v>
      </c>
      <c r="B312" t="s">
        <v>852</v>
      </c>
      <c r="C312">
        <v>4</v>
      </c>
      <c r="D312" t="s">
        <v>5161</v>
      </c>
      <c r="E312" t="s">
        <v>5162</v>
      </c>
      <c r="F312" t="s">
        <v>5163</v>
      </c>
    </row>
    <row r="313" spans="1:6">
      <c r="A313" t="s">
        <v>864</v>
      </c>
      <c r="B313" t="s">
        <v>852</v>
      </c>
      <c r="C313">
        <v>4</v>
      </c>
      <c r="D313" t="s">
        <v>5164</v>
      </c>
      <c r="E313" t="s">
        <v>866</v>
      </c>
      <c r="F313" t="s">
        <v>5165</v>
      </c>
    </row>
    <row r="314" spans="1:6">
      <c r="A314" t="s">
        <v>868</v>
      </c>
      <c r="B314" t="s">
        <v>852</v>
      </c>
      <c r="C314">
        <v>4</v>
      </c>
      <c r="D314" t="s">
        <v>869</v>
      </c>
      <c r="E314" t="s">
        <v>870</v>
      </c>
      <c r="F314" t="s">
        <v>5166</v>
      </c>
    </row>
    <row r="315" spans="1:6">
      <c r="A315" t="s">
        <v>872</v>
      </c>
      <c r="B315" t="s">
        <v>852</v>
      </c>
      <c r="C315">
        <v>4</v>
      </c>
      <c r="D315" t="s">
        <v>873</v>
      </c>
      <c r="E315" t="s">
        <v>874</v>
      </c>
      <c r="F315" t="s">
        <v>875</v>
      </c>
    </row>
    <row r="316" spans="1:6">
      <c r="A316" t="s">
        <v>876</v>
      </c>
      <c r="B316" t="s">
        <v>852</v>
      </c>
      <c r="C316">
        <v>4</v>
      </c>
      <c r="D316" t="s">
        <v>877</v>
      </c>
      <c r="E316" t="s">
        <v>878</v>
      </c>
      <c r="F316" t="s">
        <v>5167</v>
      </c>
    </row>
    <row r="317" spans="1:6">
      <c r="A317" t="s">
        <v>880</v>
      </c>
      <c r="B317" t="s">
        <v>854</v>
      </c>
      <c r="C317">
        <v>5</v>
      </c>
      <c r="D317" t="s">
        <v>855</v>
      </c>
      <c r="E317" t="s">
        <v>855</v>
      </c>
      <c r="F317" t="s">
        <v>5159</v>
      </c>
    </row>
    <row r="318" spans="1:6">
      <c r="A318" t="s">
        <v>881</v>
      </c>
      <c r="B318" t="s">
        <v>857</v>
      </c>
      <c r="C318">
        <v>5</v>
      </c>
      <c r="D318" t="s">
        <v>858</v>
      </c>
      <c r="E318" t="s">
        <v>858</v>
      </c>
      <c r="F318" t="s">
        <v>5160</v>
      </c>
    </row>
    <row r="319" spans="1:6">
      <c r="A319" t="s">
        <v>882</v>
      </c>
      <c r="B319" t="s">
        <v>860</v>
      </c>
      <c r="C319">
        <v>5</v>
      </c>
      <c r="D319" t="s">
        <v>5161</v>
      </c>
      <c r="E319" t="s">
        <v>5162</v>
      </c>
      <c r="F319" t="s">
        <v>5163</v>
      </c>
    </row>
    <row r="320" spans="1:6">
      <c r="A320" t="s">
        <v>883</v>
      </c>
      <c r="B320" t="s">
        <v>864</v>
      </c>
      <c r="C320">
        <v>5</v>
      </c>
      <c r="D320" t="s">
        <v>5164</v>
      </c>
      <c r="E320" t="s">
        <v>866</v>
      </c>
      <c r="F320" t="s">
        <v>5168</v>
      </c>
    </row>
    <row r="321" spans="1:6">
      <c r="A321" t="s">
        <v>885</v>
      </c>
      <c r="B321" t="s">
        <v>868</v>
      </c>
      <c r="C321">
        <v>5</v>
      </c>
      <c r="D321" t="s">
        <v>869</v>
      </c>
      <c r="E321" t="s">
        <v>870</v>
      </c>
      <c r="F321" t="s">
        <v>5166</v>
      </c>
    </row>
    <row r="322" spans="1:6">
      <c r="A322" t="s">
        <v>886</v>
      </c>
      <c r="B322" t="s">
        <v>872</v>
      </c>
      <c r="C322">
        <v>5</v>
      </c>
      <c r="D322" t="s">
        <v>873</v>
      </c>
      <c r="E322" t="s">
        <v>874</v>
      </c>
      <c r="F322" t="s">
        <v>875</v>
      </c>
    </row>
    <row r="323" spans="1:6">
      <c r="A323" t="s">
        <v>887</v>
      </c>
      <c r="B323" t="s">
        <v>876</v>
      </c>
      <c r="C323">
        <v>5</v>
      </c>
      <c r="D323" t="s">
        <v>877</v>
      </c>
      <c r="E323" t="s">
        <v>878</v>
      </c>
      <c r="F323" t="s">
        <v>5167</v>
      </c>
    </row>
    <row r="324" spans="1:6">
      <c r="A324">
        <v>18</v>
      </c>
      <c r="B324" t="s">
        <v>440</v>
      </c>
      <c r="C324">
        <v>2</v>
      </c>
      <c r="D324" t="s">
        <v>888</v>
      </c>
      <c r="E324" t="s">
        <v>889</v>
      </c>
      <c r="F324" t="s">
        <v>5169</v>
      </c>
    </row>
    <row r="325" spans="1:6">
      <c r="A325" t="s">
        <v>891</v>
      </c>
      <c r="B325">
        <v>18</v>
      </c>
      <c r="C325">
        <v>3</v>
      </c>
      <c r="D325" t="s">
        <v>892</v>
      </c>
      <c r="E325" t="s">
        <v>5170</v>
      </c>
      <c r="F325" t="s">
        <v>5171</v>
      </c>
    </row>
    <row r="326" spans="1:6">
      <c r="A326" t="s">
        <v>895</v>
      </c>
      <c r="B326">
        <v>18</v>
      </c>
      <c r="C326">
        <v>3</v>
      </c>
      <c r="D326" t="s">
        <v>896</v>
      </c>
      <c r="E326" t="s">
        <v>896</v>
      </c>
    </row>
    <row r="327" spans="1:6">
      <c r="A327" t="s">
        <v>897</v>
      </c>
      <c r="B327" t="s">
        <v>891</v>
      </c>
      <c r="C327">
        <v>4</v>
      </c>
      <c r="D327" t="s">
        <v>898</v>
      </c>
      <c r="E327" t="s">
        <v>898</v>
      </c>
      <c r="F327" t="s">
        <v>5172</v>
      </c>
    </row>
    <row r="328" spans="1:6">
      <c r="A328" t="s">
        <v>900</v>
      </c>
      <c r="B328" t="s">
        <v>891</v>
      </c>
      <c r="C328">
        <v>4</v>
      </c>
      <c r="D328" t="s">
        <v>901</v>
      </c>
      <c r="E328" t="s">
        <v>901</v>
      </c>
      <c r="F328" t="s">
        <v>5173</v>
      </c>
    </row>
    <row r="329" spans="1:6">
      <c r="A329" t="s">
        <v>903</v>
      </c>
      <c r="B329" t="s">
        <v>891</v>
      </c>
      <c r="C329">
        <v>4</v>
      </c>
      <c r="D329" t="s">
        <v>5174</v>
      </c>
      <c r="E329" t="s">
        <v>5175</v>
      </c>
      <c r="F329" t="s">
        <v>5176</v>
      </c>
    </row>
    <row r="330" spans="1:6">
      <c r="A330" t="s">
        <v>907</v>
      </c>
      <c r="B330" t="s">
        <v>891</v>
      </c>
      <c r="C330">
        <v>4</v>
      </c>
      <c r="D330" t="s">
        <v>908</v>
      </c>
      <c r="E330" t="s">
        <v>909</v>
      </c>
      <c r="F330" t="s">
        <v>5177</v>
      </c>
    </row>
    <row r="331" spans="1:6">
      <c r="A331" t="s">
        <v>911</v>
      </c>
      <c r="B331" t="s">
        <v>895</v>
      </c>
      <c r="C331">
        <v>4</v>
      </c>
      <c r="D331" t="s">
        <v>896</v>
      </c>
      <c r="E331" t="s">
        <v>896</v>
      </c>
      <c r="F331" t="s">
        <v>5178</v>
      </c>
    </row>
    <row r="332" spans="1:6">
      <c r="A332" t="s">
        <v>913</v>
      </c>
      <c r="B332" t="s">
        <v>897</v>
      </c>
      <c r="C332">
        <v>5</v>
      </c>
      <c r="D332" t="s">
        <v>898</v>
      </c>
      <c r="E332" t="s">
        <v>898</v>
      </c>
      <c r="F332" t="s">
        <v>5172</v>
      </c>
    </row>
    <row r="333" spans="1:6">
      <c r="A333" t="s">
        <v>914</v>
      </c>
      <c r="B333" t="s">
        <v>900</v>
      </c>
      <c r="C333">
        <v>5</v>
      </c>
      <c r="D333" t="s">
        <v>901</v>
      </c>
      <c r="E333" t="s">
        <v>901</v>
      </c>
      <c r="F333" t="s">
        <v>5173</v>
      </c>
    </row>
    <row r="334" spans="1:6">
      <c r="A334" t="s">
        <v>915</v>
      </c>
      <c r="B334" t="s">
        <v>903</v>
      </c>
      <c r="C334">
        <v>5</v>
      </c>
      <c r="D334" t="s">
        <v>5174</v>
      </c>
      <c r="E334" t="s">
        <v>5175</v>
      </c>
      <c r="F334" t="s">
        <v>5176</v>
      </c>
    </row>
    <row r="335" spans="1:6">
      <c r="A335" t="s">
        <v>916</v>
      </c>
      <c r="B335" t="s">
        <v>907</v>
      </c>
      <c r="C335">
        <v>5</v>
      </c>
      <c r="D335" t="s">
        <v>908</v>
      </c>
      <c r="E335" t="s">
        <v>909</v>
      </c>
      <c r="F335" t="s">
        <v>5177</v>
      </c>
    </row>
    <row r="336" spans="1:6">
      <c r="A336" t="s">
        <v>917</v>
      </c>
      <c r="B336" t="s">
        <v>911</v>
      </c>
      <c r="C336">
        <v>5</v>
      </c>
      <c r="D336" t="s">
        <v>896</v>
      </c>
      <c r="E336" t="s">
        <v>896</v>
      </c>
      <c r="F336" t="s">
        <v>5178</v>
      </c>
    </row>
    <row r="337" spans="1:6">
      <c r="A337">
        <v>19</v>
      </c>
      <c r="B337" t="s">
        <v>440</v>
      </c>
      <c r="C337">
        <v>2</v>
      </c>
      <c r="D337" t="s">
        <v>918</v>
      </c>
      <c r="E337" t="s">
        <v>919</v>
      </c>
      <c r="F337" t="s">
        <v>5179</v>
      </c>
    </row>
    <row r="338" spans="1:6">
      <c r="A338" t="s">
        <v>921</v>
      </c>
      <c r="B338">
        <v>19</v>
      </c>
      <c r="C338">
        <v>3</v>
      </c>
      <c r="D338" t="s">
        <v>922</v>
      </c>
      <c r="E338" t="s">
        <v>922</v>
      </c>
    </row>
    <row r="339" spans="1:6">
      <c r="A339" t="s">
        <v>923</v>
      </c>
      <c r="B339">
        <v>19</v>
      </c>
      <c r="C339">
        <v>3</v>
      </c>
      <c r="D339" t="s">
        <v>924</v>
      </c>
      <c r="E339" t="s">
        <v>925</v>
      </c>
    </row>
    <row r="340" spans="1:6">
      <c r="A340" t="s">
        <v>926</v>
      </c>
      <c r="B340" t="s">
        <v>921</v>
      </c>
      <c r="C340">
        <v>4</v>
      </c>
      <c r="D340" t="s">
        <v>922</v>
      </c>
      <c r="E340" t="s">
        <v>922</v>
      </c>
      <c r="F340" t="s">
        <v>5180</v>
      </c>
    </row>
    <row r="341" spans="1:6">
      <c r="A341" t="s">
        <v>928</v>
      </c>
      <c r="B341" t="s">
        <v>923</v>
      </c>
      <c r="C341">
        <v>4</v>
      </c>
      <c r="D341" t="s">
        <v>924</v>
      </c>
      <c r="E341" t="s">
        <v>925</v>
      </c>
      <c r="F341" t="s">
        <v>5181</v>
      </c>
    </row>
    <row r="342" spans="1:6">
      <c r="A342" t="s">
        <v>930</v>
      </c>
      <c r="B342" t="s">
        <v>926</v>
      </c>
      <c r="C342">
        <v>5</v>
      </c>
      <c r="D342" t="s">
        <v>922</v>
      </c>
      <c r="E342" t="s">
        <v>922</v>
      </c>
      <c r="F342" t="s">
        <v>5180</v>
      </c>
    </row>
    <row r="343" spans="1:6">
      <c r="A343" t="s">
        <v>931</v>
      </c>
      <c r="B343" t="s">
        <v>928</v>
      </c>
      <c r="C343">
        <v>5</v>
      </c>
      <c r="D343" t="s">
        <v>924</v>
      </c>
      <c r="E343" t="s">
        <v>925</v>
      </c>
      <c r="F343" t="s">
        <v>5181</v>
      </c>
    </row>
    <row r="344" spans="1:6">
      <c r="A344">
        <v>20</v>
      </c>
      <c r="B344" t="s">
        <v>440</v>
      </c>
      <c r="C344">
        <v>2</v>
      </c>
      <c r="D344" t="s">
        <v>932</v>
      </c>
      <c r="E344" t="s">
        <v>933</v>
      </c>
      <c r="F344" t="s">
        <v>5182</v>
      </c>
    </row>
    <row r="345" spans="1:6">
      <c r="A345" t="s">
        <v>935</v>
      </c>
      <c r="B345">
        <v>20</v>
      </c>
      <c r="C345">
        <v>3</v>
      </c>
      <c r="D345" t="s">
        <v>5183</v>
      </c>
      <c r="E345" t="s">
        <v>5184</v>
      </c>
    </row>
    <row r="346" spans="1:6">
      <c r="A346" t="s">
        <v>938</v>
      </c>
      <c r="B346">
        <v>20</v>
      </c>
      <c r="C346">
        <v>3</v>
      </c>
      <c r="D346" t="s">
        <v>939</v>
      </c>
      <c r="E346" t="s">
        <v>940</v>
      </c>
    </row>
    <row r="347" spans="1:6">
      <c r="A347" t="s">
        <v>941</v>
      </c>
      <c r="B347">
        <v>20</v>
      </c>
      <c r="C347">
        <v>3</v>
      </c>
      <c r="D347" t="s">
        <v>942</v>
      </c>
      <c r="E347" t="s">
        <v>943</v>
      </c>
    </row>
    <row r="348" spans="1:6">
      <c r="A348" t="s">
        <v>944</v>
      </c>
      <c r="B348">
        <v>20</v>
      </c>
      <c r="C348">
        <v>3</v>
      </c>
      <c r="D348" t="s">
        <v>5185</v>
      </c>
      <c r="E348" t="s">
        <v>946</v>
      </c>
    </row>
    <row r="349" spans="1:6">
      <c r="A349" t="s">
        <v>947</v>
      </c>
      <c r="B349">
        <v>20</v>
      </c>
      <c r="C349">
        <v>3</v>
      </c>
      <c r="D349" t="s">
        <v>948</v>
      </c>
      <c r="E349" t="s">
        <v>949</v>
      </c>
      <c r="F349" t="s">
        <v>5186</v>
      </c>
    </row>
    <row r="350" spans="1:6">
      <c r="A350" t="s">
        <v>951</v>
      </c>
      <c r="B350">
        <v>20</v>
      </c>
      <c r="C350">
        <v>3</v>
      </c>
      <c r="D350" t="s">
        <v>952</v>
      </c>
      <c r="E350" t="s">
        <v>952</v>
      </c>
    </row>
    <row r="351" spans="1:6">
      <c r="A351" t="s">
        <v>955</v>
      </c>
      <c r="B351" t="s">
        <v>935</v>
      </c>
      <c r="C351">
        <v>4</v>
      </c>
      <c r="D351" t="s">
        <v>956</v>
      </c>
      <c r="E351" t="s">
        <v>957</v>
      </c>
      <c r="F351" t="s">
        <v>5187</v>
      </c>
    </row>
    <row r="352" spans="1:6">
      <c r="A352" t="s">
        <v>959</v>
      </c>
      <c r="B352" t="s">
        <v>935</v>
      </c>
      <c r="C352">
        <v>4</v>
      </c>
      <c r="D352" t="s">
        <v>960</v>
      </c>
      <c r="E352" t="s">
        <v>961</v>
      </c>
      <c r="F352" t="s">
        <v>5188</v>
      </c>
    </row>
    <row r="353" spans="1:6">
      <c r="A353" t="s">
        <v>963</v>
      </c>
      <c r="B353" t="s">
        <v>935</v>
      </c>
      <c r="C353">
        <v>4</v>
      </c>
      <c r="D353" t="s">
        <v>964</v>
      </c>
      <c r="E353" t="s">
        <v>965</v>
      </c>
      <c r="F353" t="s">
        <v>5189</v>
      </c>
    </row>
    <row r="354" spans="1:6">
      <c r="A354" t="s">
        <v>967</v>
      </c>
      <c r="B354" t="s">
        <v>935</v>
      </c>
      <c r="C354">
        <v>4</v>
      </c>
      <c r="D354" t="s">
        <v>5190</v>
      </c>
      <c r="E354" t="s">
        <v>5191</v>
      </c>
      <c r="F354" t="s">
        <v>5192</v>
      </c>
    </row>
    <row r="355" spans="1:6">
      <c r="A355" t="s">
        <v>971</v>
      </c>
      <c r="B355" t="s">
        <v>935</v>
      </c>
      <c r="C355">
        <v>4</v>
      </c>
      <c r="D355" t="s">
        <v>5193</v>
      </c>
      <c r="E355" t="s">
        <v>5194</v>
      </c>
      <c r="F355" t="s">
        <v>5195</v>
      </c>
    </row>
    <row r="356" spans="1:6">
      <c r="A356" t="s">
        <v>975</v>
      </c>
      <c r="B356" t="s">
        <v>935</v>
      </c>
      <c r="C356">
        <v>4</v>
      </c>
      <c r="D356" t="s">
        <v>976</v>
      </c>
      <c r="E356" t="s">
        <v>977</v>
      </c>
      <c r="F356" t="s">
        <v>5196</v>
      </c>
    </row>
    <row r="357" spans="1:6">
      <c r="A357" t="s">
        <v>979</v>
      </c>
      <c r="B357" t="s">
        <v>935</v>
      </c>
      <c r="C357">
        <v>4</v>
      </c>
      <c r="D357" t="s">
        <v>980</v>
      </c>
      <c r="E357" t="s">
        <v>980</v>
      </c>
      <c r="F357" t="s">
        <v>981</v>
      </c>
    </row>
    <row r="358" spans="1:6">
      <c r="A358" t="s">
        <v>983</v>
      </c>
      <c r="B358" t="s">
        <v>938</v>
      </c>
      <c r="C358">
        <v>4</v>
      </c>
      <c r="D358" t="s">
        <v>939</v>
      </c>
      <c r="E358" t="s">
        <v>940</v>
      </c>
      <c r="F358" t="s">
        <v>5197</v>
      </c>
    </row>
    <row r="359" spans="1:6">
      <c r="A359" t="s">
        <v>986</v>
      </c>
      <c r="B359" t="s">
        <v>941</v>
      </c>
      <c r="C359">
        <v>4</v>
      </c>
      <c r="D359" t="s">
        <v>942</v>
      </c>
      <c r="E359" t="s">
        <v>943</v>
      </c>
      <c r="F359" t="s">
        <v>5198</v>
      </c>
    </row>
    <row r="360" spans="1:6">
      <c r="A360" t="s">
        <v>988</v>
      </c>
      <c r="B360" t="s">
        <v>944</v>
      </c>
      <c r="C360">
        <v>4</v>
      </c>
      <c r="D360" t="s">
        <v>5199</v>
      </c>
      <c r="E360" t="s">
        <v>5200</v>
      </c>
      <c r="F360" t="s">
        <v>5201</v>
      </c>
    </row>
    <row r="361" spans="1:6">
      <c r="A361" t="s">
        <v>992</v>
      </c>
      <c r="B361" t="s">
        <v>944</v>
      </c>
      <c r="C361">
        <v>4</v>
      </c>
      <c r="D361" t="s">
        <v>993</v>
      </c>
      <c r="E361" t="s">
        <v>994</v>
      </c>
      <c r="F361" t="s">
        <v>5202</v>
      </c>
    </row>
    <row r="362" spans="1:6">
      <c r="A362" t="s">
        <v>996</v>
      </c>
      <c r="B362" t="s">
        <v>947</v>
      </c>
      <c r="C362">
        <v>4</v>
      </c>
      <c r="D362" t="s">
        <v>997</v>
      </c>
      <c r="E362" t="s">
        <v>997</v>
      </c>
      <c r="F362" t="s">
        <v>5203</v>
      </c>
    </row>
    <row r="363" spans="1:6">
      <c r="A363" t="s">
        <v>999</v>
      </c>
      <c r="B363" t="s">
        <v>947</v>
      </c>
      <c r="C363">
        <v>4</v>
      </c>
      <c r="D363" t="s">
        <v>1000</v>
      </c>
      <c r="E363" t="s">
        <v>1001</v>
      </c>
      <c r="F363" t="s">
        <v>5204</v>
      </c>
    </row>
    <row r="364" spans="1:6">
      <c r="A364" t="s">
        <v>1003</v>
      </c>
      <c r="B364" t="s">
        <v>947</v>
      </c>
      <c r="C364">
        <v>4</v>
      </c>
      <c r="D364" t="s">
        <v>1004</v>
      </c>
      <c r="E364" t="s">
        <v>1004</v>
      </c>
      <c r="F364" t="s">
        <v>5205</v>
      </c>
    </row>
    <row r="365" spans="1:6">
      <c r="A365" t="s">
        <v>1006</v>
      </c>
      <c r="B365" t="s">
        <v>947</v>
      </c>
      <c r="C365">
        <v>4</v>
      </c>
      <c r="D365" t="s">
        <v>1007</v>
      </c>
      <c r="E365" t="s">
        <v>1008</v>
      </c>
      <c r="F365" t="s">
        <v>5206</v>
      </c>
    </row>
    <row r="366" spans="1:6">
      <c r="A366" t="s">
        <v>1010</v>
      </c>
      <c r="B366" t="s">
        <v>951</v>
      </c>
      <c r="C366">
        <v>4</v>
      </c>
      <c r="D366" t="s">
        <v>952</v>
      </c>
      <c r="E366" t="s">
        <v>952</v>
      </c>
      <c r="F366" t="s">
        <v>5207</v>
      </c>
    </row>
    <row r="367" spans="1:6">
      <c r="A367" t="s">
        <v>1012</v>
      </c>
      <c r="B367" t="s">
        <v>955</v>
      </c>
      <c r="C367">
        <v>5</v>
      </c>
      <c r="D367" t="s">
        <v>956</v>
      </c>
      <c r="E367" t="s">
        <v>957</v>
      </c>
      <c r="F367" t="s">
        <v>5187</v>
      </c>
    </row>
    <row r="368" spans="1:6">
      <c r="A368" t="s">
        <v>1013</v>
      </c>
      <c r="B368" t="s">
        <v>959</v>
      </c>
      <c r="C368">
        <v>5</v>
      </c>
      <c r="D368" t="s">
        <v>960</v>
      </c>
      <c r="E368" t="s">
        <v>961</v>
      </c>
      <c r="F368" t="s">
        <v>5188</v>
      </c>
    </row>
    <row r="369" spans="1:6">
      <c r="A369" t="s">
        <v>1014</v>
      </c>
      <c r="B369" t="s">
        <v>963</v>
      </c>
      <c r="C369">
        <v>5</v>
      </c>
      <c r="D369" t="s">
        <v>964</v>
      </c>
      <c r="E369" t="s">
        <v>965</v>
      </c>
      <c r="F369" t="s">
        <v>5208</v>
      </c>
    </row>
    <row r="370" spans="1:6">
      <c r="A370" t="s">
        <v>1016</v>
      </c>
      <c r="B370" t="s">
        <v>967</v>
      </c>
      <c r="C370">
        <v>5</v>
      </c>
      <c r="D370" t="s">
        <v>5190</v>
      </c>
      <c r="E370" t="s">
        <v>5191</v>
      </c>
      <c r="F370" t="s">
        <v>5209</v>
      </c>
    </row>
    <row r="371" spans="1:6">
      <c r="A371" t="s">
        <v>1018</v>
      </c>
      <c r="B371" t="s">
        <v>971</v>
      </c>
      <c r="C371">
        <v>5</v>
      </c>
      <c r="D371" t="s">
        <v>5193</v>
      </c>
      <c r="E371" t="s">
        <v>5194</v>
      </c>
      <c r="F371" t="s">
        <v>5195</v>
      </c>
    </row>
    <row r="372" spans="1:6">
      <c r="A372" t="s">
        <v>1019</v>
      </c>
      <c r="B372" t="s">
        <v>975</v>
      </c>
      <c r="C372">
        <v>5</v>
      </c>
      <c r="D372" t="s">
        <v>976</v>
      </c>
      <c r="E372" t="s">
        <v>977</v>
      </c>
      <c r="F372" t="s">
        <v>5196</v>
      </c>
    </row>
    <row r="373" spans="1:6">
      <c r="A373" t="s">
        <v>1020</v>
      </c>
      <c r="B373" t="s">
        <v>979</v>
      </c>
      <c r="C373">
        <v>5</v>
      </c>
      <c r="D373" t="s">
        <v>980</v>
      </c>
      <c r="E373" t="s">
        <v>980</v>
      </c>
      <c r="F373" t="s">
        <v>981</v>
      </c>
    </row>
    <row r="374" spans="1:6">
      <c r="A374" t="s">
        <v>1021</v>
      </c>
      <c r="B374" t="s">
        <v>983</v>
      </c>
      <c r="C374">
        <v>5</v>
      </c>
      <c r="D374" t="s">
        <v>939</v>
      </c>
      <c r="E374" t="s">
        <v>940</v>
      </c>
      <c r="F374" t="s">
        <v>5197</v>
      </c>
    </row>
    <row r="375" spans="1:6">
      <c r="A375" t="s">
        <v>1022</v>
      </c>
      <c r="B375" t="s">
        <v>986</v>
      </c>
      <c r="C375">
        <v>5</v>
      </c>
      <c r="D375" t="s">
        <v>942</v>
      </c>
      <c r="E375" t="s">
        <v>943</v>
      </c>
      <c r="F375" t="s">
        <v>5198</v>
      </c>
    </row>
    <row r="376" spans="1:6">
      <c r="A376" t="s">
        <v>1023</v>
      </c>
      <c r="B376" t="s">
        <v>988</v>
      </c>
      <c r="C376">
        <v>5</v>
      </c>
      <c r="D376" t="s">
        <v>5199</v>
      </c>
      <c r="E376" t="s">
        <v>5200</v>
      </c>
      <c r="F376" t="s">
        <v>5201</v>
      </c>
    </row>
    <row r="377" spans="1:6">
      <c r="A377" t="s">
        <v>1024</v>
      </c>
      <c r="B377" t="s">
        <v>992</v>
      </c>
      <c r="C377">
        <v>5</v>
      </c>
      <c r="D377" t="s">
        <v>993</v>
      </c>
      <c r="E377" t="s">
        <v>994</v>
      </c>
      <c r="F377" t="s">
        <v>5202</v>
      </c>
    </row>
    <row r="378" spans="1:6">
      <c r="A378" t="s">
        <v>1025</v>
      </c>
      <c r="B378" t="s">
        <v>996</v>
      </c>
      <c r="C378">
        <v>5</v>
      </c>
      <c r="D378" t="s">
        <v>997</v>
      </c>
      <c r="E378" t="s">
        <v>997</v>
      </c>
      <c r="F378" t="s">
        <v>5203</v>
      </c>
    </row>
    <row r="379" spans="1:6">
      <c r="A379" t="s">
        <v>1026</v>
      </c>
      <c r="B379" t="s">
        <v>999</v>
      </c>
      <c r="C379">
        <v>5</v>
      </c>
      <c r="D379" t="s">
        <v>1000</v>
      </c>
      <c r="E379" t="s">
        <v>1001</v>
      </c>
      <c r="F379" t="s">
        <v>5204</v>
      </c>
    </row>
    <row r="380" spans="1:6">
      <c r="A380" t="s">
        <v>1027</v>
      </c>
      <c r="B380" t="s">
        <v>1003</v>
      </c>
      <c r="C380">
        <v>5</v>
      </c>
      <c r="D380" t="s">
        <v>1004</v>
      </c>
      <c r="E380" t="s">
        <v>1004</v>
      </c>
      <c r="F380" t="s">
        <v>5205</v>
      </c>
    </row>
    <row r="381" spans="1:6">
      <c r="A381" t="s">
        <v>1028</v>
      </c>
      <c r="B381" t="s">
        <v>1006</v>
      </c>
      <c r="C381">
        <v>5</v>
      </c>
      <c r="D381" t="s">
        <v>1007</v>
      </c>
      <c r="E381" t="s">
        <v>1008</v>
      </c>
      <c r="F381" t="s">
        <v>5206</v>
      </c>
    </row>
    <row r="382" spans="1:6">
      <c r="A382" t="s">
        <v>1029</v>
      </c>
      <c r="B382" t="s">
        <v>1010</v>
      </c>
      <c r="C382">
        <v>5</v>
      </c>
      <c r="D382" t="s">
        <v>952</v>
      </c>
      <c r="E382" t="s">
        <v>952</v>
      </c>
      <c r="F382" t="s">
        <v>5207</v>
      </c>
    </row>
    <row r="383" spans="1:6">
      <c r="A383">
        <v>21</v>
      </c>
      <c r="B383" t="s">
        <v>440</v>
      </c>
      <c r="C383">
        <v>2</v>
      </c>
      <c r="D383" t="s">
        <v>5210</v>
      </c>
      <c r="E383" t="s">
        <v>5211</v>
      </c>
      <c r="F383" t="s">
        <v>5212</v>
      </c>
    </row>
    <row r="384" spans="1:6">
      <c r="A384" t="s">
        <v>1034</v>
      </c>
      <c r="B384">
        <v>21</v>
      </c>
      <c r="C384">
        <v>3</v>
      </c>
      <c r="D384" t="s">
        <v>5213</v>
      </c>
      <c r="E384" t="s">
        <v>5214</v>
      </c>
    </row>
    <row r="385" spans="1:6">
      <c r="A385" t="s">
        <v>1037</v>
      </c>
      <c r="B385">
        <v>21</v>
      </c>
      <c r="C385">
        <v>3</v>
      </c>
      <c r="D385" t="s">
        <v>5215</v>
      </c>
      <c r="E385" t="s">
        <v>5216</v>
      </c>
    </row>
    <row r="386" spans="1:6">
      <c r="A386" t="s">
        <v>1040</v>
      </c>
      <c r="B386" t="s">
        <v>1034</v>
      </c>
      <c r="C386">
        <v>4</v>
      </c>
      <c r="D386" t="s">
        <v>5213</v>
      </c>
      <c r="E386" t="s">
        <v>5214</v>
      </c>
      <c r="F386" t="s">
        <v>5217</v>
      </c>
    </row>
    <row r="387" spans="1:6">
      <c r="A387" t="s">
        <v>1042</v>
      </c>
      <c r="B387" t="s">
        <v>1037</v>
      </c>
      <c r="C387">
        <v>4</v>
      </c>
      <c r="D387" t="s">
        <v>5215</v>
      </c>
      <c r="E387" t="s">
        <v>5216</v>
      </c>
      <c r="F387" t="s">
        <v>5218</v>
      </c>
    </row>
    <row r="388" spans="1:6">
      <c r="A388" t="s">
        <v>1044</v>
      </c>
      <c r="B388" t="s">
        <v>1040</v>
      </c>
      <c r="C388">
        <v>5</v>
      </c>
      <c r="D388" t="s">
        <v>5213</v>
      </c>
      <c r="E388" t="s">
        <v>5214</v>
      </c>
      <c r="F388" t="s">
        <v>5217</v>
      </c>
    </row>
    <row r="389" spans="1:6">
      <c r="A389" t="s">
        <v>1045</v>
      </c>
      <c r="B389" t="s">
        <v>1042</v>
      </c>
      <c r="C389">
        <v>5</v>
      </c>
      <c r="D389" t="s">
        <v>5215</v>
      </c>
      <c r="E389" t="s">
        <v>5216</v>
      </c>
      <c r="F389" t="s">
        <v>5218</v>
      </c>
    </row>
    <row r="390" spans="1:6">
      <c r="A390">
        <v>22</v>
      </c>
      <c r="B390" t="s">
        <v>440</v>
      </c>
      <c r="C390">
        <v>2</v>
      </c>
      <c r="D390" t="s">
        <v>1046</v>
      </c>
      <c r="E390" t="s">
        <v>1047</v>
      </c>
      <c r="F390" t="s">
        <v>5219</v>
      </c>
    </row>
    <row r="391" spans="1:6">
      <c r="A391" t="s">
        <v>1050</v>
      </c>
      <c r="B391">
        <v>22</v>
      </c>
      <c r="C391">
        <v>3</v>
      </c>
      <c r="D391" t="s">
        <v>1051</v>
      </c>
      <c r="E391" t="s">
        <v>1051</v>
      </c>
      <c r="F391" t="s">
        <v>1052</v>
      </c>
    </row>
    <row r="392" spans="1:6">
      <c r="A392" t="s">
        <v>1053</v>
      </c>
      <c r="B392">
        <v>22</v>
      </c>
      <c r="C392">
        <v>3</v>
      </c>
      <c r="D392" t="s">
        <v>1054</v>
      </c>
      <c r="E392" t="s">
        <v>1054</v>
      </c>
      <c r="F392" t="s">
        <v>5220</v>
      </c>
    </row>
    <row r="393" spans="1:6">
      <c r="A393" t="s">
        <v>1056</v>
      </c>
      <c r="B393" t="s">
        <v>1050</v>
      </c>
      <c r="C393">
        <v>4</v>
      </c>
      <c r="D393" t="s">
        <v>1057</v>
      </c>
      <c r="E393" t="s">
        <v>1058</v>
      </c>
      <c r="F393" t="s">
        <v>5221</v>
      </c>
    </row>
    <row r="394" spans="1:6">
      <c r="A394" t="s">
        <v>1060</v>
      </c>
      <c r="B394" t="s">
        <v>1050</v>
      </c>
      <c r="C394">
        <v>4</v>
      </c>
      <c r="D394" t="s">
        <v>1061</v>
      </c>
      <c r="E394" t="s">
        <v>1062</v>
      </c>
      <c r="F394" t="s">
        <v>5222</v>
      </c>
    </row>
    <row r="395" spans="1:6">
      <c r="A395" t="s">
        <v>1064</v>
      </c>
      <c r="B395" t="s">
        <v>1053</v>
      </c>
      <c r="C395">
        <v>4</v>
      </c>
      <c r="D395" t="s">
        <v>1065</v>
      </c>
      <c r="E395" t="s">
        <v>1066</v>
      </c>
      <c r="F395" t="s">
        <v>5223</v>
      </c>
    </row>
    <row r="396" spans="1:6">
      <c r="A396" t="s">
        <v>1068</v>
      </c>
      <c r="B396" t="s">
        <v>1053</v>
      </c>
      <c r="C396">
        <v>4</v>
      </c>
      <c r="D396" t="s">
        <v>1069</v>
      </c>
      <c r="E396" t="s">
        <v>1070</v>
      </c>
      <c r="F396" t="s">
        <v>1071</v>
      </c>
    </row>
    <row r="397" spans="1:6">
      <c r="A397" t="s">
        <v>1072</v>
      </c>
      <c r="B397" t="s">
        <v>1053</v>
      </c>
      <c r="C397">
        <v>4</v>
      </c>
      <c r="D397" t="s">
        <v>1073</v>
      </c>
      <c r="E397" t="s">
        <v>1074</v>
      </c>
      <c r="F397" t="s">
        <v>5224</v>
      </c>
    </row>
    <row r="398" spans="1:6">
      <c r="A398" t="s">
        <v>1076</v>
      </c>
      <c r="B398" t="s">
        <v>1053</v>
      </c>
      <c r="C398">
        <v>4</v>
      </c>
      <c r="D398" t="s">
        <v>1077</v>
      </c>
      <c r="E398" t="s">
        <v>1078</v>
      </c>
      <c r="F398" t="s">
        <v>5225</v>
      </c>
    </row>
    <row r="399" spans="1:6">
      <c r="A399" t="s">
        <v>1080</v>
      </c>
      <c r="B399" t="s">
        <v>1056</v>
      </c>
      <c r="C399">
        <v>5</v>
      </c>
      <c r="D399" t="s">
        <v>1057</v>
      </c>
      <c r="E399" t="s">
        <v>1081</v>
      </c>
      <c r="F399" t="s">
        <v>5221</v>
      </c>
    </row>
    <row r="400" spans="1:6">
      <c r="A400" t="s">
        <v>1082</v>
      </c>
      <c r="B400" t="s">
        <v>1060</v>
      </c>
      <c r="C400">
        <v>5</v>
      </c>
      <c r="D400" t="s">
        <v>1061</v>
      </c>
      <c r="E400" t="s">
        <v>1062</v>
      </c>
      <c r="F400" t="s">
        <v>5222</v>
      </c>
    </row>
    <row r="401" spans="1:6">
      <c r="A401" t="s">
        <v>1083</v>
      </c>
      <c r="B401" t="s">
        <v>1064</v>
      </c>
      <c r="C401">
        <v>5</v>
      </c>
      <c r="D401" t="s">
        <v>1065</v>
      </c>
      <c r="E401" t="s">
        <v>1066</v>
      </c>
      <c r="F401" t="s">
        <v>5223</v>
      </c>
    </row>
    <row r="402" spans="1:6">
      <c r="A402" t="s">
        <v>1084</v>
      </c>
      <c r="B402" t="s">
        <v>1068</v>
      </c>
      <c r="C402">
        <v>5</v>
      </c>
      <c r="D402" t="s">
        <v>1069</v>
      </c>
      <c r="E402" t="s">
        <v>1070</v>
      </c>
      <c r="F402" t="s">
        <v>1071</v>
      </c>
    </row>
    <row r="403" spans="1:6">
      <c r="A403" t="s">
        <v>1085</v>
      </c>
      <c r="B403" t="s">
        <v>1072</v>
      </c>
      <c r="C403">
        <v>5</v>
      </c>
      <c r="D403" t="s">
        <v>1073</v>
      </c>
      <c r="E403" t="s">
        <v>1074</v>
      </c>
      <c r="F403" t="s">
        <v>5224</v>
      </c>
    </row>
    <row r="404" spans="1:6">
      <c r="A404" t="s">
        <v>1086</v>
      </c>
      <c r="B404" t="s">
        <v>1076</v>
      </c>
      <c r="C404">
        <v>5</v>
      </c>
      <c r="D404" t="s">
        <v>1077</v>
      </c>
      <c r="E404" t="s">
        <v>1078</v>
      </c>
      <c r="F404" t="s">
        <v>5225</v>
      </c>
    </row>
    <row r="405" spans="1:6">
      <c r="A405">
        <v>23</v>
      </c>
      <c r="B405" t="s">
        <v>440</v>
      </c>
      <c r="C405">
        <v>2</v>
      </c>
      <c r="D405" t="s">
        <v>1087</v>
      </c>
      <c r="E405" t="s">
        <v>1088</v>
      </c>
      <c r="F405" t="s">
        <v>5226</v>
      </c>
    </row>
    <row r="406" spans="1:6">
      <c r="A406" t="s">
        <v>1090</v>
      </c>
      <c r="B406">
        <v>23</v>
      </c>
      <c r="C406">
        <v>3</v>
      </c>
      <c r="D406" t="s">
        <v>1091</v>
      </c>
      <c r="E406" t="s">
        <v>1091</v>
      </c>
      <c r="F406" t="s">
        <v>1092</v>
      </c>
    </row>
    <row r="407" spans="1:6">
      <c r="A407" t="s">
        <v>1093</v>
      </c>
      <c r="B407">
        <v>23</v>
      </c>
      <c r="C407">
        <v>3</v>
      </c>
      <c r="D407" t="s">
        <v>1094</v>
      </c>
      <c r="E407" t="s">
        <v>1095</v>
      </c>
    </row>
    <row r="408" spans="1:6">
      <c r="A408" t="s">
        <v>1096</v>
      </c>
      <c r="B408">
        <v>23</v>
      </c>
      <c r="C408">
        <v>3</v>
      </c>
      <c r="D408" t="s">
        <v>1097</v>
      </c>
      <c r="E408" t="s">
        <v>1098</v>
      </c>
      <c r="F408" t="s">
        <v>1099</v>
      </c>
    </row>
    <row r="409" spans="1:6">
      <c r="A409" t="s">
        <v>1100</v>
      </c>
      <c r="B409">
        <v>23</v>
      </c>
      <c r="C409">
        <v>3</v>
      </c>
      <c r="D409" t="s">
        <v>1101</v>
      </c>
      <c r="E409" t="s">
        <v>1102</v>
      </c>
      <c r="F409" t="s">
        <v>1103</v>
      </c>
    </row>
    <row r="410" spans="1:6">
      <c r="A410" t="s">
        <v>1104</v>
      </c>
      <c r="B410">
        <v>23</v>
      </c>
      <c r="C410">
        <v>3</v>
      </c>
      <c r="D410" t="s">
        <v>1105</v>
      </c>
      <c r="E410" t="s">
        <v>1105</v>
      </c>
    </row>
    <row r="411" spans="1:6">
      <c r="A411" t="s">
        <v>1106</v>
      </c>
      <c r="B411">
        <v>23</v>
      </c>
      <c r="C411">
        <v>3</v>
      </c>
      <c r="D411" t="s">
        <v>1107</v>
      </c>
      <c r="E411" t="s">
        <v>1108</v>
      </c>
    </row>
    <row r="412" spans="1:6">
      <c r="A412" t="s">
        <v>1109</v>
      </c>
      <c r="B412">
        <v>23</v>
      </c>
      <c r="C412">
        <v>3</v>
      </c>
      <c r="D412" t="s">
        <v>1110</v>
      </c>
      <c r="E412" t="s">
        <v>1111</v>
      </c>
    </row>
    <row r="413" spans="1:6">
      <c r="A413" t="s">
        <v>1112</v>
      </c>
      <c r="B413">
        <v>23</v>
      </c>
      <c r="C413">
        <v>3</v>
      </c>
      <c r="D413" t="s">
        <v>1113</v>
      </c>
      <c r="E413" t="s">
        <v>1114</v>
      </c>
      <c r="F413" t="s">
        <v>1115</v>
      </c>
    </row>
    <row r="414" spans="1:6">
      <c r="A414" t="s">
        <v>1116</v>
      </c>
      <c r="B414" t="s">
        <v>1090</v>
      </c>
      <c r="C414">
        <v>4</v>
      </c>
      <c r="D414" t="s">
        <v>1117</v>
      </c>
      <c r="E414" t="s">
        <v>1118</v>
      </c>
      <c r="F414" t="s">
        <v>5227</v>
      </c>
    </row>
    <row r="415" spans="1:6">
      <c r="A415" t="s">
        <v>1120</v>
      </c>
      <c r="B415" t="s">
        <v>1090</v>
      </c>
      <c r="C415">
        <v>4</v>
      </c>
      <c r="D415" t="s">
        <v>1121</v>
      </c>
      <c r="E415" t="s">
        <v>1122</v>
      </c>
      <c r="F415" t="s">
        <v>1123</v>
      </c>
    </row>
    <row r="416" spans="1:6">
      <c r="A416" t="s">
        <v>1124</v>
      </c>
      <c r="B416" t="s">
        <v>1090</v>
      </c>
      <c r="C416">
        <v>4</v>
      </c>
      <c r="D416" t="s">
        <v>1125</v>
      </c>
      <c r="E416" t="s">
        <v>1126</v>
      </c>
      <c r="F416" t="s">
        <v>5228</v>
      </c>
    </row>
    <row r="417" spans="1:6">
      <c r="A417" t="s">
        <v>1128</v>
      </c>
      <c r="B417" t="s">
        <v>1090</v>
      </c>
      <c r="C417">
        <v>4</v>
      </c>
      <c r="D417" t="s">
        <v>1129</v>
      </c>
      <c r="E417" t="s">
        <v>1130</v>
      </c>
      <c r="F417" t="s">
        <v>5229</v>
      </c>
    </row>
    <row r="418" spans="1:6">
      <c r="A418" t="s">
        <v>1132</v>
      </c>
      <c r="B418" t="s">
        <v>1090</v>
      </c>
      <c r="C418">
        <v>4</v>
      </c>
      <c r="D418" t="s">
        <v>1133</v>
      </c>
      <c r="E418" t="s">
        <v>1134</v>
      </c>
      <c r="F418" t="s">
        <v>5230</v>
      </c>
    </row>
    <row r="419" spans="1:6">
      <c r="A419" t="s">
        <v>1136</v>
      </c>
      <c r="B419" t="s">
        <v>1093</v>
      </c>
      <c r="C419">
        <v>4</v>
      </c>
      <c r="D419" t="s">
        <v>1094</v>
      </c>
      <c r="E419" t="s">
        <v>1095</v>
      </c>
      <c r="F419" t="s">
        <v>5231</v>
      </c>
    </row>
    <row r="420" spans="1:6">
      <c r="A420" t="s">
        <v>1138</v>
      </c>
      <c r="B420" t="s">
        <v>1096</v>
      </c>
      <c r="C420">
        <v>4</v>
      </c>
      <c r="D420" t="s">
        <v>1139</v>
      </c>
      <c r="E420" t="s">
        <v>1140</v>
      </c>
      <c r="F420" t="s">
        <v>1141</v>
      </c>
    </row>
    <row r="421" spans="1:6">
      <c r="A421" t="s">
        <v>1142</v>
      </c>
      <c r="B421" t="s">
        <v>1096</v>
      </c>
      <c r="C421">
        <v>4</v>
      </c>
      <c r="D421" t="s">
        <v>1143</v>
      </c>
      <c r="E421" t="s">
        <v>1144</v>
      </c>
      <c r="F421" t="s">
        <v>5232</v>
      </c>
    </row>
    <row r="422" spans="1:6">
      <c r="A422" t="s">
        <v>1146</v>
      </c>
      <c r="B422" t="s">
        <v>1100</v>
      </c>
      <c r="C422">
        <v>4</v>
      </c>
      <c r="D422" t="s">
        <v>1147</v>
      </c>
      <c r="E422" t="s">
        <v>1148</v>
      </c>
      <c r="F422" t="s">
        <v>5233</v>
      </c>
    </row>
    <row r="423" spans="1:6">
      <c r="A423" t="s">
        <v>1150</v>
      </c>
      <c r="B423" t="s">
        <v>1100</v>
      </c>
      <c r="C423">
        <v>4</v>
      </c>
      <c r="D423" t="s">
        <v>5234</v>
      </c>
      <c r="E423" t="s">
        <v>5235</v>
      </c>
      <c r="F423" t="s">
        <v>5236</v>
      </c>
    </row>
    <row r="424" spans="1:6">
      <c r="A424" t="s">
        <v>1154</v>
      </c>
      <c r="B424" t="s">
        <v>1100</v>
      </c>
      <c r="C424">
        <v>4</v>
      </c>
      <c r="D424" t="s">
        <v>1155</v>
      </c>
      <c r="E424" t="s">
        <v>1156</v>
      </c>
      <c r="F424" t="s">
        <v>1157</v>
      </c>
    </row>
    <row r="425" spans="1:6">
      <c r="A425" t="s">
        <v>1158</v>
      </c>
      <c r="B425" t="s">
        <v>1100</v>
      </c>
      <c r="C425">
        <v>4</v>
      </c>
      <c r="D425" t="s">
        <v>1159</v>
      </c>
      <c r="E425" t="s">
        <v>1160</v>
      </c>
      <c r="F425" t="s">
        <v>1161</v>
      </c>
    </row>
    <row r="426" spans="1:6">
      <c r="A426" t="s">
        <v>1162</v>
      </c>
      <c r="B426" t="s">
        <v>1100</v>
      </c>
      <c r="C426">
        <v>4</v>
      </c>
      <c r="D426" t="s">
        <v>1163</v>
      </c>
      <c r="E426" t="s">
        <v>1164</v>
      </c>
      <c r="F426" t="s">
        <v>5237</v>
      </c>
    </row>
    <row r="427" spans="1:6">
      <c r="A427" t="s">
        <v>1168</v>
      </c>
      <c r="B427" t="s">
        <v>1104</v>
      </c>
      <c r="C427">
        <v>4</v>
      </c>
      <c r="D427" t="s">
        <v>1169</v>
      </c>
      <c r="E427" t="s">
        <v>1170</v>
      </c>
      <c r="F427" t="s">
        <v>5238</v>
      </c>
    </row>
    <row r="428" spans="1:6">
      <c r="A428" t="s">
        <v>1172</v>
      </c>
      <c r="B428" t="s">
        <v>1104</v>
      </c>
      <c r="C428">
        <v>4</v>
      </c>
      <c r="D428" t="s">
        <v>1173</v>
      </c>
      <c r="E428" t="s">
        <v>1174</v>
      </c>
      <c r="F428" t="s">
        <v>5239</v>
      </c>
    </row>
    <row r="429" spans="1:6">
      <c r="A429" t="s">
        <v>1176</v>
      </c>
      <c r="B429" t="s">
        <v>1106</v>
      </c>
      <c r="C429">
        <v>4</v>
      </c>
      <c r="D429" t="s">
        <v>1177</v>
      </c>
      <c r="E429" t="s">
        <v>1178</v>
      </c>
      <c r="F429" t="s">
        <v>5240</v>
      </c>
    </row>
    <row r="430" spans="1:6">
      <c r="A430" t="s">
        <v>1180</v>
      </c>
      <c r="B430" t="s">
        <v>1106</v>
      </c>
      <c r="C430">
        <v>4</v>
      </c>
      <c r="D430" t="s">
        <v>1181</v>
      </c>
      <c r="E430" t="s">
        <v>1182</v>
      </c>
      <c r="F430" t="s">
        <v>1183</v>
      </c>
    </row>
    <row r="431" spans="1:6">
      <c r="A431" t="s">
        <v>1184</v>
      </c>
      <c r="B431" t="s">
        <v>1106</v>
      </c>
      <c r="C431">
        <v>4</v>
      </c>
      <c r="D431" t="s">
        <v>1185</v>
      </c>
      <c r="E431" t="s">
        <v>1186</v>
      </c>
      <c r="F431" t="s">
        <v>5241</v>
      </c>
    </row>
    <row r="432" spans="1:6">
      <c r="A432" t="s">
        <v>1188</v>
      </c>
      <c r="B432" t="s">
        <v>1106</v>
      </c>
      <c r="C432">
        <v>4</v>
      </c>
      <c r="D432" t="s">
        <v>5242</v>
      </c>
      <c r="E432" t="s">
        <v>5243</v>
      </c>
      <c r="F432" t="s">
        <v>5244</v>
      </c>
    </row>
    <row r="433" spans="1:6">
      <c r="A433" t="s">
        <v>1192</v>
      </c>
      <c r="B433" t="s">
        <v>1106</v>
      </c>
      <c r="C433">
        <v>4</v>
      </c>
      <c r="D433" t="s">
        <v>1193</v>
      </c>
      <c r="E433" t="s">
        <v>1194</v>
      </c>
      <c r="F433" t="s">
        <v>5245</v>
      </c>
    </row>
    <row r="434" spans="1:6">
      <c r="A434" t="s">
        <v>1196</v>
      </c>
      <c r="B434" t="s">
        <v>1106</v>
      </c>
      <c r="C434">
        <v>4</v>
      </c>
      <c r="D434" t="s">
        <v>1197</v>
      </c>
      <c r="E434" t="s">
        <v>1198</v>
      </c>
      <c r="F434" t="s">
        <v>5246</v>
      </c>
    </row>
    <row r="435" spans="1:6">
      <c r="A435" t="s">
        <v>1200</v>
      </c>
      <c r="B435" t="s">
        <v>1109</v>
      </c>
      <c r="C435">
        <v>4</v>
      </c>
      <c r="D435" t="s">
        <v>1110</v>
      </c>
      <c r="E435" t="s">
        <v>1111</v>
      </c>
      <c r="F435" t="s">
        <v>5247</v>
      </c>
    </row>
    <row r="436" spans="1:6">
      <c r="A436" t="s">
        <v>1202</v>
      </c>
      <c r="B436" t="s">
        <v>1112</v>
      </c>
      <c r="C436">
        <v>4</v>
      </c>
      <c r="D436" t="s">
        <v>1203</v>
      </c>
      <c r="E436" t="s">
        <v>1204</v>
      </c>
      <c r="F436" t="s">
        <v>5248</v>
      </c>
    </row>
    <row r="437" spans="1:6">
      <c r="A437" t="s">
        <v>1206</v>
      </c>
      <c r="B437" t="s">
        <v>1112</v>
      </c>
      <c r="C437">
        <v>4</v>
      </c>
      <c r="D437" t="s">
        <v>1113</v>
      </c>
      <c r="E437" t="s">
        <v>1207</v>
      </c>
      <c r="F437" t="s">
        <v>5249</v>
      </c>
    </row>
    <row r="438" spans="1:6">
      <c r="A438" t="s">
        <v>1209</v>
      </c>
      <c r="B438" t="s">
        <v>1116</v>
      </c>
      <c r="C438">
        <v>5</v>
      </c>
      <c r="D438" t="s">
        <v>1117</v>
      </c>
      <c r="E438" t="s">
        <v>1118</v>
      </c>
      <c r="F438" t="s">
        <v>5227</v>
      </c>
    </row>
    <row r="439" spans="1:6">
      <c r="A439" t="s">
        <v>1210</v>
      </c>
      <c r="B439" t="s">
        <v>1120</v>
      </c>
      <c r="C439">
        <v>5</v>
      </c>
      <c r="D439" t="s">
        <v>1121</v>
      </c>
      <c r="E439" t="s">
        <v>1122</v>
      </c>
      <c r="F439" t="s">
        <v>1123</v>
      </c>
    </row>
    <row r="440" spans="1:6">
      <c r="A440" t="s">
        <v>1211</v>
      </c>
      <c r="B440" t="s">
        <v>1124</v>
      </c>
      <c r="C440">
        <v>5</v>
      </c>
      <c r="D440" t="s">
        <v>1125</v>
      </c>
      <c r="E440" t="s">
        <v>1126</v>
      </c>
      <c r="F440" t="s">
        <v>5228</v>
      </c>
    </row>
    <row r="441" spans="1:6">
      <c r="A441" t="s">
        <v>1212</v>
      </c>
      <c r="B441" t="s">
        <v>1128</v>
      </c>
      <c r="C441">
        <v>5</v>
      </c>
      <c r="D441" t="s">
        <v>1129</v>
      </c>
      <c r="E441" t="s">
        <v>1130</v>
      </c>
      <c r="F441" t="s">
        <v>5229</v>
      </c>
    </row>
    <row r="442" spans="1:6">
      <c r="A442" t="s">
        <v>1213</v>
      </c>
      <c r="B442" t="s">
        <v>1132</v>
      </c>
      <c r="C442">
        <v>5</v>
      </c>
      <c r="D442" t="s">
        <v>1133</v>
      </c>
      <c r="E442" t="s">
        <v>1134</v>
      </c>
      <c r="F442" t="s">
        <v>5230</v>
      </c>
    </row>
    <row r="443" spans="1:6">
      <c r="A443" t="s">
        <v>1214</v>
      </c>
      <c r="B443" t="s">
        <v>1136</v>
      </c>
      <c r="C443">
        <v>5</v>
      </c>
      <c r="D443" t="s">
        <v>1094</v>
      </c>
      <c r="E443" t="s">
        <v>1095</v>
      </c>
      <c r="F443" t="s">
        <v>5231</v>
      </c>
    </row>
    <row r="444" spans="1:6">
      <c r="A444" t="s">
        <v>1215</v>
      </c>
      <c r="B444" t="s">
        <v>1138</v>
      </c>
      <c r="C444">
        <v>5</v>
      </c>
      <c r="D444" t="s">
        <v>1139</v>
      </c>
      <c r="E444" t="s">
        <v>1140</v>
      </c>
      <c r="F444" t="s">
        <v>1141</v>
      </c>
    </row>
    <row r="445" spans="1:6">
      <c r="A445" t="s">
        <v>1216</v>
      </c>
      <c r="B445" t="s">
        <v>1142</v>
      </c>
      <c r="C445">
        <v>5</v>
      </c>
      <c r="D445" t="s">
        <v>1143</v>
      </c>
      <c r="E445" t="s">
        <v>1144</v>
      </c>
      <c r="F445" t="s">
        <v>5232</v>
      </c>
    </row>
    <row r="446" spans="1:6">
      <c r="A446" t="s">
        <v>1217</v>
      </c>
      <c r="B446" t="s">
        <v>1146</v>
      </c>
      <c r="C446">
        <v>5</v>
      </c>
      <c r="D446" t="s">
        <v>1147</v>
      </c>
      <c r="E446" t="s">
        <v>1148</v>
      </c>
      <c r="F446" t="s">
        <v>5233</v>
      </c>
    </row>
    <row r="447" spans="1:6">
      <c r="A447" t="s">
        <v>1218</v>
      </c>
      <c r="B447" t="s">
        <v>1150</v>
      </c>
      <c r="C447">
        <v>5</v>
      </c>
      <c r="D447" t="s">
        <v>5234</v>
      </c>
      <c r="E447" t="s">
        <v>5235</v>
      </c>
      <c r="F447" t="s">
        <v>5236</v>
      </c>
    </row>
    <row r="448" spans="1:6">
      <c r="A448" t="s">
        <v>1219</v>
      </c>
      <c r="B448" t="s">
        <v>1154</v>
      </c>
      <c r="C448">
        <v>5</v>
      </c>
      <c r="D448" t="s">
        <v>1155</v>
      </c>
      <c r="E448" t="s">
        <v>1156</v>
      </c>
      <c r="F448" t="s">
        <v>1157</v>
      </c>
    </row>
    <row r="449" spans="1:6">
      <c r="A449" t="s">
        <v>1220</v>
      </c>
      <c r="B449" t="s">
        <v>1158</v>
      </c>
      <c r="C449">
        <v>5</v>
      </c>
      <c r="D449" t="s">
        <v>1159</v>
      </c>
      <c r="E449" t="s">
        <v>1160</v>
      </c>
      <c r="F449" t="s">
        <v>1161</v>
      </c>
    </row>
    <row r="450" spans="1:6">
      <c r="A450" t="s">
        <v>1221</v>
      </c>
      <c r="B450" t="s">
        <v>1162</v>
      </c>
      <c r="C450">
        <v>5</v>
      </c>
      <c r="D450" t="s">
        <v>1163</v>
      </c>
      <c r="E450" t="s">
        <v>1222</v>
      </c>
      <c r="F450" t="s">
        <v>5237</v>
      </c>
    </row>
    <row r="451" spans="1:6">
      <c r="A451" t="s">
        <v>1223</v>
      </c>
      <c r="B451" t="s">
        <v>1168</v>
      </c>
      <c r="C451">
        <v>5</v>
      </c>
      <c r="D451" t="s">
        <v>1169</v>
      </c>
      <c r="E451" t="s">
        <v>1170</v>
      </c>
      <c r="F451" t="s">
        <v>5238</v>
      </c>
    </row>
    <row r="452" spans="1:6">
      <c r="A452" t="s">
        <v>1224</v>
      </c>
      <c r="B452" t="s">
        <v>1172</v>
      </c>
      <c r="C452">
        <v>5</v>
      </c>
      <c r="D452" t="s">
        <v>1173</v>
      </c>
      <c r="E452" t="s">
        <v>1174</v>
      </c>
      <c r="F452" t="s">
        <v>5239</v>
      </c>
    </row>
    <row r="453" spans="1:6">
      <c r="A453" t="s">
        <v>1225</v>
      </c>
      <c r="B453" t="s">
        <v>1176</v>
      </c>
      <c r="C453">
        <v>5</v>
      </c>
      <c r="D453" t="s">
        <v>1177</v>
      </c>
      <c r="E453" t="s">
        <v>1178</v>
      </c>
      <c r="F453" t="s">
        <v>5250</v>
      </c>
    </row>
    <row r="454" spans="1:6">
      <c r="A454" t="s">
        <v>1227</v>
      </c>
      <c r="B454" t="s">
        <v>1180</v>
      </c>
      <c r="C454">
        <v>5</v>
      </c>
      <c r="D454" t="s">
        <v>1181</v>
      </c>
      <c r="E454" t="s">
        <v>1228</v>
      </c>
      <c r="F454" t="s">
        <v>1183</v>
      </c>
    </row>
    <row r="455" spans="1:6">
      <c r="A455" t="s">
        <v>1229</v>
      </c>
      <c r="B455" t="s">
        <v>1184</v>
      </c>
      <c r="C455">
        <v>5</v>
      </c>
      <c r="D455" t="s">
        <v>1185</v>
      </c>
      <c r="E455" t="s">
        <v>1186</v>
      </c>
      <c r="F455" t="s">
        <v>5241</v>
      </c>
    </row>
    <row r="456" spans="1:6">
      <c r="A456" t="s">
        <v>1230</v>
      </c>
      <c r="B456" t="s">
        <v>1188</v>
      </c>
      <c r="C456">
        <v>5</v>
      </c>
      <c r="D456" t="s">
        <v>5242</v>
      </c>
      <c r="E456" t="s">
        <v>5243</v>
      </c>
      <c r="F456" t="s">
        <v>5244</v>
      </c>
    </row>
    <row r="457" spans="1:6">
      <c r="A457" t="s">
        <v>1231</v>
      </c>
      <c r="B457" t="s">
        <v>1192</v>
      </c>
      <c r="C457">
        <v>5</v>
      </c>
      <c r="D457" t="s">
        <v>1193</v>
      </c>
      <c r="E457" t="s">
        <v>1194</v>
      </c>
      <c r="F457" t="s">
        <v>5245</v>
      </c>
    </row>
    <row r="458" spans="1:6">
      <c r="A458" t="s">
        <v>1232</v>
      </c>
      <c r="B458" t="s">
        <v>1196</v>
      </c>
      <c r="C458">
        <v>5</v>
      </c>
      <c r="D458" t="s">
        <v>1197</v>
      </c>
      <c r="E458" t="s">
        <v>1198</v>
      </c>
      <c r="F458" t="s">
        <v>5246</v>
      </c>
    </row>
    <row r="459" spans="1:6">
      <c r="A459" t="s">
        <v>1233</v>
      </c>
      <c r="B459" t="s">
        <v>1200</v>
      </c>
      <c r="C459">
        <v>5</v>
      </c>
      <c r="D459" t="s">
        <v>1110</v>
      </c>
      <c r="E459" t="s">
        <v>1111</v>
      </c>
      <c r="F459" t="s">
        <v>5247</v>
      </c>
    </row>
    <row r="460" spans="1:6">
      <c r="A460" t="s">
        <v>1234</v>
      </c>
      <c r="B460" t="s">
        <v>1202</v>
      </c>
      <c r="C460">
        <v>5</v>
      </c>
      <c r="D460" t="s">
        <v>1203</v>
      </c>
      <c r="E460" t="s">
        <v>1204</v>
      </c>
      <c r="F460" t="s">
        <v>5248</v>
      </c>
    </row>
    <row r="461" spans="1:6">
      <c r="A461" t="s">
        <v>1235</v>
      </c>
      <c r="B461" t="s">
        <v>1206</v>
      </c>
      <c r="C461">
        <v>5</v>
      </c>
      <c r="D461" t="s">
        <v>1113</v>
      </c>
      <c r="E461" t="s">
        <v>1207</v>
      </c>
      <c r="F461" t="s">
        <v>5249</v>
      </c>
    </row>
    <row r="462" spans="1:6">
      <c r="A462">
        <v>24</v>
      </c>
      <c r="B462" t="s">
        <v>440</v>
      </c>
      <c r="C462">
        <v>2</v>
      </c>
      <c r="D462" t="s">
        <v>1236</v>
      </c>
      <c r="E462" t="s">
        <v>1237</v>
      </c>
      <c r="F462" t="s">
        <v>5251</v>
      </c>
    </row>
    <row r="463" spans="1:6">
      <c r="A463" t="s">
        <v>1240</v>
      </c>
      <c r="B463">
        <v>24</v>
      </c>
      <c r="C463">
        <v>3</v>
      </c>
      <c r="D463" t="s">
        <v>5252</v>
      </c>
      <c r="E463" t="s">
        <v>5253</v>
      </c>
      <c r="F463" t="s">
        <v>5254</v>
      </c>
    </row>
    <row r="464" spans="1:6">
      <c r="A464" t="s">
        <v>1244</v>
      </c>
      <c r="B464">
        <v>24</v>
      </c>
      <c r="C464">
        <v>3</v>
      </c>
      <c r="D464" t="s">
        <v>5255</v>
      </c>
      <c r="E464" t="s">
        <v>5256</v>
      </c>
      <c r="F464" t="s">
        <v>5257</v>
      </c>
    </row>
    <row r="465" spans="1:6">
      <c r="A465" t="s">
        <v>1248</v>
      </c>
      <c r="B465">
        <v>24</v>
      </c>
      <c r="C465">
        <v>3</v>
      </c>
      <c r="D465" t="s">
        <v>5258</v>
      </c>
      <c r="E465" t="s">
        <v>5258</v>
      </c>
      <c r="F465" t="s">
        <v>1250</v>
      </c>
    </row>
    <row r="466" spans="1:6">
      <c r="A466" t="s">
        <v>1251</v>
      </c>
      <c r="B466">
        <v>24</v>
      </c>
      <c r="C466">
        <v>3</v>
      </c>
      <c r="D466" t="s">
        <v>1252</v>
      </c>
      <c r="E466" t="s">
        <v>1253</v>
      </c>
    </row>
    <row r="467" spans="1:6">
      <c r="A467" t="s">
        <v>1254</v>
      </c>
      <c r="B467">
        <v>24</v>
      </c>
      <c r="C467">
        <v>3</v>
      </c>
      <c r="D467" t="s">
        <v>5259</v>
      </c>
      <c r="E467" t="s">
        <v>5259</v>
      </c>
      <c r="F467" t="s">
        <v>5260</v>
      </c>
    </row>
    <row r="468" spans="1:6">
      <c r="A468" t="s">
        <v>1257</v>
      </c>
      <c r="B468" t="s">
        <v>1240</v>
      </c>
      <c r="C468">
        <v>4</v>
      </c>
      <c r="D468" t="s">
        <v>5252</v>
      </c>
      <c r="E468" t="s">
        <v>5261</v>
      </c>
      <c r="F468" t="s">
        <v>5262</v>
      </c>
    </row>
    <row r="469" spans="1:6">
      <c r="A469" t="s">
        <v>1261</v>
      </c>
      <c r="B469" t="s">
        <v>1244</v>
      </c>
      <c r="C469">
        <v>4</v>
      </c>
      <c r="D469" t="s">
        <v>5255</v>
      </c>
      <c r="E469" t="s">
        <v>5256</v>
      </c>
      <c r="F469" t="s">
        <v>5263</v>
      </c>
    </row>
    <row r="470" spans="1:6">
      <c r="A470" t="s">
        <v>1264</v>
      </c>
      <c r="B470" t="s">
        <v>1248</v>
      </c>
      <c r="C470">
        <v>4</v>
      </c>
      <c r="D470" t="s">
        <v>1265</v>
      </c>
      <c r="E470" t="s">
        <v>1265</v>
      </c>
      <c r="F470" t="s">
        <v>5264</v>
      </c>
    </row>
    <row r="471" spans="1:6">
      <c r="A471" t="s">
        <v>1267</v>
      </c>
      <c r="B471" t="s">
        <v>1248</v>
      </c>
      <c r="C471">
        <v>4</v>
      </c>
      <c r="D471" t="s">
        <v>5265</v>
      </c>
      <c r="E471" t="s">
        <v>5265</v>
      </c>
      <c r="F471" t="s">
        <v>5266</v>
      </c>
    </row>
    <row r="472" spans="1:6">
      <c r="A472" t="s">
        <v>1270</v>
      </c>
      <c r="B472" t="s">
        <v>1248</v>
      </c>
      <c r="C472">
        <v>4</v>
      </c>
      <c r="D472" t="s">
        <v>1271</v>
      </c>
      <c r="E472" t="s">
        <v>1272</v>
      </c>
      <c r="F472" t="s">
        <v>5267</v>
      </c>
    </row>
    <row r="473" spans="1:6">
      <c r="A473" t="s">
        <v>1274</v>
      </c>
      <c r="B473" t="s">
        <v>1248</v>
      </c>
      <c r="C473">
        <v>4</v>
      </c>
      <c r="D473" t="s">
        <v>5268</v>
      </c>
      <c r="E473" t="s">
        <v>5268</v>
      </c>
      <c r="F473" t="s">
        <v>5269</v>
      </c>
    </row>
    <row r="474" spans="1:6">
      <c r="A474" t="s">
        <v>1278</v>
      </c>
      <c r="B474" t="s">
        <v>1251</v>
      </c>
      <c r="C474">
        <v>4</v>
      </c>
      <c r="D474" t="s">
        <v>1279</v>
      </c>
      <c r="E474" t="s">
        <v>1280</v>
      </c>
      <c r="F474" t="s">
        <v>5270</v>
      </c>
    </row>
    <row r="475" spans="1:6">
      <c r="A475" t="s">
        <v>1282</v>
      </c>
      <c r="B475" t="s">
        <v>1251</v>
      </c>
      <c r="C475">
        <v>4</v>
      </c>
      <c r="D475" t="s">
        <v>1283</v>
      </c>
      <c r="E475" t="s">
        <v>1283</v>
      </c>
      <c r="F475" t="s">
        <v>5271</v>
      </c>
    </row>
    <row r="476" spans="1:6">
      <c r="A476" t="s">
        <v>1285</v>
      </c>
      <c r="B476" t="s">
        <v>1251</v>
      </c>
      <c r="C476">
        <v>4</v>
      </c>
      <c r="D476" t="s">
        <v>1286</v>
      </c>
      <c r="E476" t="s">
        <v>1287</v>
      </c>
      <c r="F476" t="s">
        <v>5272</v>
      </c>
    </row>
    <row r="477" spans="1:6">
      <c r="A477" t="s">
        <v>1289</v>
      </c>
      <c r="B477" t="s">
        <v>1251</v>
      </c>
      <c r="C477">
        <v>4</v>
      </c>
      <c r="D477" t="s">
        <v>1290</v>
      </c>
      <c r="E477" t="s">
        <v>1291</v>
      </c>
      <c r="F477" t="s">
        <v>5273</v>
      </c>
    </row>
    <row r="478" spans="1:6">
      <c r="A478" t="s">
        <v>1293</v>
      </c>
      <c r="B478" t="s">
        <v>1251</v>
      </c>
      <c r="C478">
        <v>4</v>
      </c>
      <c r="D478" t="s">
        <v>1294</v>
      </c>
      <c r="E478" t="s">
        <v>1295</v>
      </c>
      <c r="F478" t="s">
        <v>5274</v>
      </c>
    </row>
    <row r="479" spans="1:6">
      <c r="A479" t="s">
        <v>1297</v>
      </c>
      <c r="B479" t="s">
        <v>1251</v>
      </c>
      <c r="C479">
        <v>4</v>
      </c>
      <c r="D479" t="s">
        <v>1298</v>
      </c>
      <c r="E479" t="s">
        <v>1299</v>
      </c>
      <c r="F479" t="s">
        <v>1300</v>
      </c>
    </row>
    <row r="480" spans="1:6">
      <c r="A480" t="s">
        <v>1302</v>
      </c>
      <c r="B480" t="s">
        <v>1254</v>
      </c>
      <c r="C480">
        <v>4</v>
      </c>
      <c r="D480" t="s">
        <v>5275</v>
      </c>
      <c r="E480" t="s">
        <v>5275</v>
      </c>
      <c r="F480" t="s">
        <v>5276</v>
      </c>
    </row>
    <row r="481" spans="1:6">
      <c r="A481" t="s">
        <v>1305</v>
      </c>
      <c r="B481" t="s">
        <v>1254</v>
      </c>
      <c r="C481">
        <v>4</v>
      </c>
      <c r="D481" t="s">
        <v>5277</v>
      </c>
      <c r="E481" t="s">
        <v>5277</v>
      </c>
      <c r="F481" t="s">
        <v>5278</v>
      </c>
    </row>
    <row r="482" spans="1:6">
      <c r="A482" t="s">
        <v>1308</v>
      </c>
      <c r="B482" t="s">
        <v>1254</v>
      </c>
      <c r="C482">
        <v>4</v>
      </c>
      <c r="D482" t="s">
        <v>5279</v>
      </c>
      <c r="E482" t="s">
        <v>5279</v>
      </c>
      <c r="F482" t="s">
        <v>5280</v>
      </c>
    </row>
    <row r="483" spans="1:6">
      <c r="A483" t="s">
        <v>1311</v>
      </c>
      <c r="B483" t="s">
        <v>1254</v>
      </c>
      <c r="C483">
        <v>4</v>
      </c>
      <c r="D483" t="s">
        <v>5281</v>
      </c>
      <c r="E483" t="s">
        <v>5282</v>
      </c>
      <c r="F483" t="s">
        <v>5283</v>
      </c>
    </row>
    <row r="484" spans="1:6">
      <c r="A484" t="s">
        <v>1315</v>
      </c>
      <c r="B484" t="s">
        <v>1257</v>
      </c>
      <c r="C484">
        <v>5</v>
      </c>
      <c r="D484" t="s">
        <v>5284</v>
      </c>
      <c r="E484" t="s">
        <v>5285</v>
      </c>
    </row>
    <row r="485" spans="1:6">
      <c r="A485" t="s">
        <v>1318</v>
      </c>
      <c r="B485" t="s">
        <v>1257</v>
      </c>
      <c r="C485">
        <v>5</v>
      </c>
      <c r="D485" t="s">
        <v>1319</v>
      </c>
      <c r="E485" t="s">
        <v>1320</v>
      </c>
    </row>
    <row r="486" spans="1:6">
      <c r="A486" t="s">
        <v>1321</v>
      </c>
      <c r="B486" t="s">
        <v>1261</v>
      </c>
      <c r="C486">
        <v>5</v>
      </c>
      <c r="D486" t="s">
        <v>5255</v>
      </c>
      <c r="E486" t="s">
        <v>5256</v>
      </c>
      <c r="F486" t="s">
        <v>5263</v>
      </c>
    </row>
    <row r="487" spans="1:6">
      <c r="A487" t="s">
        <v>1322</v>
      </c>
      <c r="B487" t="s">
        <v>1264</v>
      </c>
      <c r="C487">
        <v>5</v>
      </c>
      <c r="D487" t="s">
        <v>1265</v>
      </c>
      <c r="E487" t="s">
        <v>1265</v>
      </c>
      <c r="F487" t="s">
        <v>5264</v>
      </c>
    </row>
    <row r="488" spans="1:6">
      <c r="A488" t="s">
        <v>1323</v>
      </c>
      <c r="B488" t="s">
        <v>1267</v>
      </c>
      <c r="C488">
        <v>5</v>
      </c>
      <c r="D488" t="s">
        <v>5265</v>
      </c>
      <c r="E488" t="s">
        <v>5265</v>
      </c>
      <c r="F488" t="s">
        <v>5266</v>
      </c>
    </row>
    <row r="489" spans="1:6">
      <c r="A489" t="s">
        <v>1324</v>
      </c>
      <c r="B489" t="s">
        <v>1270</v>
      </c>
      <c r="C489">
        <v>5</v>
      </c>
      <c r="D489" t="s">
        <v>1271</v>
      </c>
      <c r="E489" t="s">
        <v>1272</v>
      </c>
      <c r="F489" t="s">
        <v>5267</v>
      </c>
    </row>
    <row r="490" spans="1:6">
      <c r="A490" t="s">
        <v>1325</v>
      </c>
      <c r="B490" t="s">
        <v>1274</v>
      </c>
      <c r="C490">
        <v>5</v>
      </c>
      <c r="D490" t="s">
        <v>5268</v>
      </c>
      <c r="E490" t="s">
        <v>5268</v>
      </c>
      <c r="F490" t="s">
        <v>5269</v>
      </c>
    </row>
    <row r="491" spans="1:6">
      <c r="A491" t="s">
        <v>1326</v>
      </c>
      <c r="B491" t="s">
        <v>1278</v>
      </c>
      <c r="C491">
        <v>5</v>
      </c>
      <c r="D491" t="s">
        <v>1279</v>
      </c>
      <c r="E491" t="s">
        <v>1280</v>
      </c>
      <c r="F491" t="s">
        <v>5270</v>
      </c>
    </row>
    <row r="492" spans="1:6">
      <c r="A492" t="s">
        <v>1327</v>
      </c>
      <c r="B492" t="s">
        <v>1282</v>
      </c>
      <c r="C492">
        <v>5</v>
      </c>
      <c r="D492" t="s">
        <v>5286</v>
      </c>
      <c r="E492" t="s">
        <v>5287</v>
      </c>
      <c r="F492" t="s">
        <v>5288</v>
      </c>
    </row>
    <row r="493" spans="1:6">
      <c r="A493" t="s">
        <v>1331</v>
      </c>
      <c r="B493" t="s">
        <v>1282</v>
      </c>
      <c r="C493">
        <v>5</v>
      </c>
      <c r="D493" t="s">
        <v>1332</v>
      </c>
      <c r="E493" t="s">
        <v>1333</v>
      </c>
      <c r="F493" t="s">
        <v>5289</v>
      </c>
    </row>
    <row r="494" spans="1:6">
      <c r="A494" t="s">
        <v>1335</v>
      </c>
      <c r="B494" t="s">
        <v>1285</v>
      </c>
      <c r="C494">
        <v>5</v>
      </c>
      <c r="D494" t="s">
        <v>1286</v>
      </c>
      <c r="E494" t="s">
        <v>1287</v>
      </c>
      <c r="F494" t="s">
        <v>5290</v>
      </c>
    </row>
    <row r="495" spans="1:6">
      <c r="A495" t="s">
        <v>1337</v>
      </c>
      <c r="B495" t="s">
        <v>1289</v>
      </c>
      <c r="C495">
        <v>5</v>
      </c>
      <c r="D495" t="s">
        <v>1290</v>
      </c>
      <c r="E495" t="s">
        <v>1291</v>
      </c>
      <c r="F495" t="s">
        <v>5273</v>
      </c>
    </row>
    <row r="496" spans="1:6">
      <c r="A496" t="s">
        <v>1338</v>
      </c>
      <c r="B496" t="s">
        <v>1293</v>
      </c>
      <c r="C496">
        <v>5</v>
      </c>
      <c r="D496" t="s">
        <v>1294</v>
      </c>
      <c r="E496" t="s">
        <v>1295</v>
      </c>
      <c r="F496" t="s">
        <v>5274</v>
      </c>
    </row>
    <row r="497" spans="1:6">
      <c r="A497" t="s">
        <v>1339</v>
      </c>
      <c r="B497" t="s">
        <v>1297</v>
      </c>
      <c r="C497">
        <v>5</v>
      </c>
      <c r="D497" t="s">
        <v>1298</v>
      </c>
      <c r="E497" t="s">
        <v>1299</v>
      </c>
      <c r="F497" t="s">
        <v>1300</v>
      </c>
    </row>
    <row r="498" spans="1:6">
      <c r="A498" t="s">
        <v>1340</v>
      </c>
      <c r="B498" t="s">
        <v>1302</v>
      </c>
      <c r="C498">
        <v>5</v>
      </c>
      <c r="D498" t="s">
        <v>5275</v>
      </c>
      <c r="E498" t="s">
        <v>5275</v>
      </c>
      <c r="F498" t="s">
        <v>5276</v>
      </c>
    </row>
    <row r="499" spans="1:6">
      <c r="A499" t="s">
        <v>1341</v>
      </c>
      <c r="B499" t="s">
        <v>1305</v>
      </c>
      <c r="C499">
        <v>5</v>
      </c>
      <c r="D499" t="s">
        <v>5277</v>
      </c>
      <c r="E499" t="s">
        <v>5277</v>
      </c>
      <c r="F499" t="s">
        <v>5278</v>
      </c>
    </row>
    <row r="500" spans="1:6">
      <c r="A500" t="s">
        <v>1342</v>
      </c>
      <c r="B500" t="s">
        <v>1308</v>
      </c>
      <c r="C500">
        <v>5</v>
      </c>
      <c r="D500" t="s">
        <v>5279</v>
      </c>
      <c r="E500" t="s">
        <v>5279</v>
      </c>
      <c r="F500" t="s">
        <v>5280</v>
      </c>
    </row>
    <row r="501" spans="1:6">
      <c r="A501" t="s">
        <v>1343</v>
      </c>
      <c r="B501" t="s">
        <v>1311</v>
      </c>
      <c r="C501">
        <v>5</v>
      </c>
      <c r="D501" t="s">
        <v>5281</v>
      </c>
      <c r="E501" t="s">
        <v>5282</v>
      </c>
      <c r="F501" t="s">
        <v>5283</v>
      </c>
    </row>
    <row r="502" spans="1:6">
      <c r="A502">
        <v>25</v>
      </c>
      <c r="B502" t="s">
        <v>440</v>
      </c>
      <c r="C502">
        <v>2</v>
      </c>
      <c r="D502" t="s">
        <v>1344</v>
      </c>
      <c r="E502" t="s">
        <v>1345</v>
      </c>
      <c r="F502" t="s">
        <v>5291</v>
      </c>
    </row>
    <row r="503" spans="1:6">
      <c r="A503" t="s">
        <v>1347</v>
      </c>
      <c r="B503">
        <v>25</v>
      </c>
      <c r="C503">
        <v>3</v>
      </c>
      <c r="D503" t="s">
        <v>1348</v>
      </c>
      <c r="E503" t="s">
        <v>1348</v>
      </c>
      <c r="F503" t="s">
        <v>1349</v>
      </c>
    </row>
    <row r="504" spans="1:6">
      <c r="A504" t="s">
        <v>1350</v>
      </c>
      <c r="B504">
        <v>25</v>
      </c>
      <c r="C504">
        <v>3</v>
      </c>
      <c r="D504" t="s">
        <v>1351</v>
      </c>
      <c r="E504" t="s">
        <v>1352</v>
      </c>
      <c r="F504" t="s">
        <v>1353</v>
      </c>
    </row>
    <row r="505" spans="1:6">
      <c r="A505" t="s">
        <v>1354</v>
      </c>
      <c r="B505">
        <v>25</v>
      </c>
      <c r="C505">
        <v>3</v>
      </c>
      <c r="D505" t="s">
        <v>1355</v>
      </c>
      <c r="E505" t="s">
        <v>1356</v>
      </c>
      <c r="F505" t="s">
        <v>1357</v>
      </c>
    </row>
    <row r="506" spans="1:6">
      <c r="A506" t="s">
        <v>1358</v>
      </c>
      <c r="B506">
        <v>25</v>
      </c>
      <c r="C506">
        <v>3</v>
      </c>
      <c r="D506" t="s">
        <v>5292</v>
      </c>
      <c r="E506" t="s">
        <v>5293</v>
      </c>
    </row>
    <row r="507" spans="1:6">
      <c r="A507" t="s">
        <v>1361</v>
      </c>
      <c r="B507">
        <v>25</v>
      </c>
      <c r="C507">
        <v>3</v>
      </c>
      <c r="D507" t="s">
        <v>1362</v>
      </c>
      <c r="E507" t="s">
        <v>1363</v>
      </c>
      <c r="F507" t="s">
        <v>5294</v>
      </c>
    </row>
    <row r="508" spans="1:6">
      <c r="A508" t="s">
        <v>1365</v>
      </c>
      <c r="B508">
        <v>25</v>
      </c>
      <c r="C508">
        <v>3</v>
      </c>
      <c r="D508" t="s">
        <v>1366</v>
      </c>
      <c r="E508" t="s">
        <v>1367</v>
      </c>
      <c r="F508" t="s">
        <v>5295</v>
      </c>
    </row>
    <row r="509" spans="1:6">
      <c r="A509" t="s">
        <v>1369</v>
      </c>
      <c r="B509">
        <v>25</v>
      </c>
      <c r="C509">
        <v>3</v>
      </c>
      <c r="D509" t="s">
        <v>5296</v>
      </c>
      <c r="E509" t="s">
        <v>1371</v>
      </c>
      <c r="F509" t="s">
        <v>5297</v>
      </c>
    </row>
    <row r="510" spans="1:6">
      <c r="A510" t="s">
        <v>1373</v>
      </c>
      <c r="B510">
        <v>25</v>
      </c>
      <c r="C510">
        <v>3</v>
      </c>
      <c r="D510" t="s">
        <v>1374</v>
      </c>
      <c r="E510" t="s">
        <v>1374</v>
      </c>
      <c r="F510" t="s">
        <v>5298</v>
      </c>
    </row>
    <row r="511" spans="1:6">
      <c r="A511" t="s">
        <v>1376</v>
      </c>
      <c r="B511" t="s">
        <v>1347</v>
      </c>
      <c r="C511">
        <v>4</v>
      </c>
      <c r="D511" t="s">
        <v>1377</v>
      </c>
      <c r="E511" t="s">
        <v>1378</v>
      </c>
      <c r="F511" t="s">
        <v>5299</v>
      </c>
    </row>
    <row r="512" spans="1:6">
      <c r="A512" t="s">
        <v>1380</v>
      </c>
      <c r="B512" t="s">
        <v>1347</v>
      </c>
      <c r="C512">
        <v>4</v>
      </c>
      <c r="D512" t="s">
        <v>5300</v>
      </c>
      <c r="E512" t="s">
        <v>1382</v>
      </c>
      <c r="F512" t="s">
        <v>5301</v>
      </c>
    </row>
    <row r="513" spans="1:6">
      <c r="A513" t="s">
        <v>1384</v>
      </c>
      <c r="B513" t="s">
        <v>1350</v>
      </c>
      <c r="C513">
        <v>4</v>
      </c>
      <c r="D513" t="s">
        <v>1385</v>
      </c>
      <c r="E513" t="s">
        <v>1386</v>
      </c>
      <c r="F513" t="s">
        <v>1387</v>
      </c>
    </row>
    <row r="514" spans="1:6">
      <c r="A514" t="s">
        <v>1388</v>
      </c>
      <c r="B514" t="s">
        <v>1350</v>
      </c>
      <c r="C514">
        <v>4</v>
      </c>
      <c r="D514" t="s">
        <v>1389</v>
      </c>
      <c r="E514" t="s">
        <v>1390</v>
      </c>
      <c r="F514" t="s">
        <v>5302</v>
      </c>
    </row>
    <row r="515" spans="1:6">
      <c r="A515" t="s">
        <v>1392</v>
      </c>
      <c r="B515" t="s">
        <v>1354</v>
      </c>
      <c r="C515">
        <v>4</v>
      </c>
      <c r="D515" t="s">
        <v>1355</v>
      </c>
      <c r="E515" t="s">
        <v>1393</v>
      </c>
      <c r="F515" t="s">
        <v>5303</v>
      </c>
    </row>
    <row r="516" spans="1:6">
      <c r="A516" t="s">
        <v>1395</v>
      </c>
      <c r="B516" t="s">
        <v>1358</v>
      </c>
      <c r="C516">
        <v>4</v>
      </c>
      <c r="D516" t="s">
        <v>5292</v>
      </c>
      <c r="E516" t="s">
        <v>5293</v>
      </c>
      <c r="F516" t="s">
        <v>5304</v>
      </c>
    </row>
    <row r="517" spans="1:6">
      <c r="A517" t="s">
        <v>1397</v>
      </c>
      <c r="B517" t="s">
        <v>1361</v>
      </c>
      <c r="C517">
        <v>4</v>
      </c>
      <c r="D517" t="s">
        <v>1362</v>
      </c>
      <c r="E517" t="s">
        <v>1363</v>
      </c>
      <c r="F517" t="s">
        <v>5305</v>
      </c>
    </row>
    <row r="518" spans="1:6">
      <c r="A518" t="s">
        <v>1399</v>
      </c>
      <c r="B518" t="s">
        <v>1365</v>
      </c>
      <c r="C518">
        <v>4</v>
      </c>
      <c r="D518" t="s">
        <v>1400</v>
      </c>
      <c r="E518" t="s">
        <v>1400</v>
      </c>
      <c r="F518" t="s">
        <v>5306</v>
      </c>
    </row>
    <row r="519" spans="1:6">
      <c r="A519" t="s">
        <v>1402</v>
      </c>
      <c r="B519" t="s">
        <v>1365</v>
      </c>
      <c r="C519">
        <v>4</v>
      </c>
      <c r="D519" t="s">
        <v>1403</v>
      </c>
      <c r="E519" t="s">
        <v>1403</v>
      </c>
      <c r="F519" t="s">
        <v>5307</v>
      </c>
    </row>
    <row r="520" spans="1:6">
      <c r="A520" t="s">
        <v>1405</v>
      </c>
      <c r="B520" t="s">
        <v>1369</v>
      </c>
      <c r="C520">
        <v>4</v>
      </c>
      <c r="D520" t="s">
        <v>5308</v>
      </c>
      <c r="E520" t="s">
        <v>5309</v>
      </c>
      <c r="F520" t="s">
        <v>5310</v>
      </c>
    </row>
    <row r="521" spans="1:6">
      <c r="A521" t="s">
        <v>1409</v>
      </c>
      <c r="B521" t="s">
        <v>1369</v>
      </c>
      <c r="C521">
        <v>4</v>
      </c>
      <c r="D521" t="s">
        <v>5311</v>
      </c>
      <c r="E521" t="s">
        <v>5312</v>
      </c>
      <c r="F521" t="s">
        <v>5313</v>
      </c>
    </row>
    <row r="522" spans="1:6">
      <c r="A522" t="s">
        <v>1413</v>
      </c>
      <c r="B522" t="s">
        <v>1369</v>
      </c>
      <c r="C522">
        <v>4</v>
      </c>
      <c r="D522" t="s">
        <v>5314</v>
      </c>
      <c r="E522" t="s">
        <v>5315</v>
      </c>
      <c r="F522" t="s">
        <v>5316</v>
      </c>
    </row>
    <row r="523" spans="1:6">
      <c r="A523" t="s">
        <v>1417</v>
      </c>
      <c r="B523" t="s">
        <v>1373</v>
      </c>
      <c r="C523">
        <v>4</v>
      </c>
      <c r="D523" t="s">
        <v>5317</v>
      </c>
      <c r="E523" t="s">
        <v>5318</v>
      </c>
      <c r="F523" t="s">
        <v>1420</v>
      </c>
    </row>
    <row r="524" spans="1:6">
      <c r="A524" t="s">
        <v>1421</v>
      </c>
      <c r="B524" t="s">
        <v>1373</v>
      </c>
      <c r="C524">
        <v>4</v>
      </c>
      <c r="D524" t="s">
        <v>1422</v>
      </c>
      <c r="E524" t="s">
        <v>1423</v>
      </c>
      <c r="F524" t="s">
        <v>5319</v>
      </c>
    </row>
    <row r="525" spans="1:6">
      <c r="A525" t="s">
        <v>1425</v>
      </c>
      <c r="B525" t="s">
        <v>1373</v>
      </c>
      <c r="C525">
        <v>4</v>
      </c>
      <c r="D525" t="s">
        <v>5320</v>
      </c>
      <c r="E525" t="s">
        <v>5321</v>
      </c>
      <c r="F525" t="s">
        <v>5322</v>
      </c>
    </row>
    <row r="526" spans="1:6">
      <c r="A526" t="s">
        <v>1429</v>
      </c>
      <c r="B526" t="s">
        <v>1373</v>
      </c>
      <c r="C526">
        <v>4</v>
      </c>
      <c r="D526" t="s">
        <v>1430</v>
      </c>
      <c r="E526" t="s">
        <v>1431</v>
      </c>
      <c r="F526" t="s">
        <v>1432</v>
      </c>
    </row>
    <row r="527" spans="1:6">
      <c r="A527" t="s">
        <v>1433</v>
      </c>
      <c r="B527" t="s">
        <v>1373</v>
      </c>
      <c r="C527">
        <v>4</v>
      </c>
      <c r="D527" t="s">
        <v>1434</v>
      </c>
      <c r="E527" t="s">
        <v>1435</v>
      </c>
      <c r="F527" t="s">
        <v>5323</v>
      </c>
    </row>
    <row r="528" spans="1:6">
      <c r="A528" t="s">
        <v>1437</v>
      </c>
      <c r="B528" t="s">
        <v>1376</v>
      </c>
      <c r="C528">
        <v>5</v>
      </c>
      <c r="D528" t="s">
        <v>1377</v>
      </c>
      <c r="E528" t="s">
        <v>1378</v>
      </c>
      <c r="F528" t="s">
        <v>5299</v>
      </c>
    </row>
    <row r="529" spans="1:6">
      <c r="A529" t="s">
        <v>1438</v>
      </c>
      <c r="B529" t="s">
        <v>1380</v>
      </c>
      <c r="C529">
        <v>5</v>
      </c>
      <c r="D529" t="s">
        <v>5300</v>
      </c>
      <c r="E529" t="s">
        <v>1382</v>
      </c>
      <c r="F529" t="s">
        <v>5301</v>
      </c>
    </row>
    <row r="530" spans="1:6">
      <c r="A530" t="s">
        <v>1439</v>
      </c>
      <c r="B530" t="s">
        <v>1384</v>
      </c>
      <c r="C530">
        <v>5</v>
      </c>
      <c r="D530" t="s">
        <v>1385</v>
      </c>
      <c r="E530" t="s">
        <v>1386</v>
      </c>
      <c r="F530" t="s">
        <v>1387</v>
      </c>
    </row>
    <row r="531" spans="1:6">
      <c r="A531" t="s">
        <v>1440</v>
      </c>
      <c r="B531" t="s">
        <v>1388</v>
      </c>
      <c r="C531">
        <v>5</v>
      </c>
      <c r="D531" t="s">
        <v>1389</v>
      </c>
      <c r="E531" t="s">
        <v>1390</v>
      </c>
      <c r="F531" t="s">
        <v>5302</v>
      </c>
    </row>
    <row r="532" spans="1:6">
      <c r="A532" t="s">
        <v>1441</v>
      </c>
      <c r="B532" t="s">
        <v>1392</v>
      </c>
      <c r="C532">
        <v>5</v>
      </c>
      <c r="D532" t="s">
        <v>1355</v>
      </c>
      <c r="E532" t="s">
        <v>1393</v>
      </c>
      <c r="F532" t="s">
        <v>5303</v>
      </c>
    </row>
    <row r="533" spans="1:6">
      <c r="A533" t="s">
        <v>1442</v>
      </c>
      <c r="B533" t="s">
        <v>1395</v>
      </c>
      <c r="C533">
        <v>5</v>
      </c>
      <c r="D533" t="s">
        <v>5292</v>
      </c>
      <c r="E533" t="s">
        <v>5293</v>
      </c>
      <c r="F533" t="s">
        <v>5304</v>
      </c>
    </row>
    <row r="534" spans="1:6">
      <c r="A534" t="s">
        <v>1443</v>
      </c>
      <c r="B534" t="s">
        <v>1397</v>
      </c>
      <c r="C534">
        <v>5</v>
      </c>
      <c r="D534" t="s">
        <v>1362</v>
      </c>
      <c r="E534" t="s">
        <v>1363</v>
      </c>
      <c r="F534" t="s">
        <v>5305</v>
      </c>
    </row>
    <row r="535" spans="1:6">
      <c r="A535" t="s">
        <v>1444</v>
      </c>
      <c r="B535" t="s">
        <v>1399</v>
      </c>
      <c r="C535">
        <v>5</v>
      </c>
      <c r="D535" t="s">
        <v>1400</v>
      </c>
      <c r="E535" t="s">
        <v>1400</v>
      </c>
      <c r="F535" t="s">
        <v>5306</v>
      </c>
    </row>
    <row r="536" spans="1:6">
      <c r="A536" t="s">
        <v>1445</v>
      </c>
      <c r="B536" t="s">
        <v>1402</v>
      </c>
      <c r="C536">
        <v>5</v>
      </c>
      <c r="D536" t="s">
        <v>1403</v>
      </c>
      <c r="E536" t="s">
        <v>1403</v>
      </c>
      <c r="F536" t="s">
        <v>5307</v>
      </c>
    </row>
    <row r="537" spans="1:6">
      <c r="A537" t="s">
        <v>1446</v>
      </c>
      <c r="B537" t="s">
        <v>1405</v>
      </c>
      <c r="C537">
        <v>5</v>
      </c>
      <c r="D537" t="s">
        <v>5308</v>
      </c>
      <c r="E537" t="s">
        <v>5309</v>
      </c>
      <c r="F537" t="s">
        <v>5310</v>
      </c>
    </row>
    <row r="538" spans="1:6">
      <c r="A538" t="s">
        <v>1447</v>
      </c>
      <c r="B538" t="s">
        <v>1409</v>
      </c>
      <c r="C538">
        <v>5</v>
      </c>
      <c r="D538" t="s">
        <v>5311</v>
      </c>
      <c r="E538" t="s">
        <v>5312</v>
      </c>
      <c r="F538" t="s">
        <v>5313</v>
      </c>
    </row>
    <row r="539" spans="1:6">
      <c r="A539" t="s">
        <v>1448</v>
      </c>
      <c r="B539" t="s">
        <v>1413</v>
      </c>
      <c r="C539">
        <v>5</v>
      </c>
      <c r="D539" t="s">
        <v>5314</v>
      </c>
      <c r="E539" t="s">
        <v>5315</v>
      </c>
      <c r="F539" t="s">
        <v>5316</v>
      </c>
    </row>
    <row r="540" spans="1:6">
      <c r="A540" t="s">
        <v>1449</v>
      </c>
      <c r="B540" t="s">
        <v>1417</v>
      </c>
      <c r="C540">
        <v>5</v>
      </c>
      <c r="D540" t="s">
        <v>5317</v>
      </c>
      <c r="E540" t="s">
        <v>5318</v>
      </c>
      <c r="F540" t="s">
        <v>1420</v>
      </c>
    </row>
    <row r="541" spans="1:6">
      <c r="A541" t="s">
        <v>1450</v>
      </c>
      <c r="B541" t="s">
        <v>1421</v>
      </c>
      <c r="C541">
        <v>5</v>
      </c>
      <c r="D541" t="s">
        <v>1422</v>
      </c>
      <c r="E541" t="s">
        <v>1423</v>
      </c>
      <c r="F541" t="s">
        <v>5319</v>
      </c>
    </row>
    <row r="542" spans="1:6">
      <c r="A542" t="s">
        <v>1451</v>
      </c>
      <c r="B542" t="s">
        <v>1425</v>
      </c>
      <c r="C542">
        <v>5</v>
      </c>
      <c r="D542" t="s">
        <v>5320</v>
      </c>
      <c r="E542" t="s">
        <v>5321</v>
      </c>
      <c r="F542" t="s">
        <v>5322</v>
      </c>
    </row>
    <row r="543" spans="1:6">
      <c r="A543" t="s">
        <v>1452</v>
      </c>
      <c r="B543" t="s">
        <v>1429</v>
      </c>
      <c r="C543">
        <v>5</v>
      </c>
      <c r="D543" t="s">
        <v>1430</v>
      </c>
      <c r="E543" t="s">
        <v>1431</v>
      </c>
      <c r="F543" t="s">
        <v>1432</v>
      </c>
    </row>
    <row r="544" spans="1:6">
      <c r="A544" t="s">
        <v>1453</v>
      </c>
      <c r="B544" t="s">
        <v>1433</v>
      </c>
      <c r="C544">
        <v>5</v>
      </c>
      <c r="D544" t="s">
        <v>1434</v>
      </c>
      <c r="E544" t="s">
        <v>1435</v>
      </c>
      <c r="F544" t="s">
        <v>5323</v>
      </c>
    </row>
    <row r="545" spans="1:6">
      <c r="A545">
        <v>26</v>
      </c>
      <c r="B545" t="s">
        <v>440</v>
      </c>
      <c r="C545">
        <v>2</v>
      </c>
      <c r="D545" t="s">
        <v>1454</v>
      </c>
      <c r="E545" t="s">
        <v>1455</v>
      </c>
      <c r="F545" t="s">
        <v>5324</v>
      </c>
    </row>
    <row r="546" spans="1:6">
      <c r="A546" t="s">
        <v>1457</v>
      </c>
      <c r="B546">
        <v>26</v>
      </c>
      <c r="C546">
        <v>3</v>
      </c>
      <c r="D546" t="s">
        <v>1458</v>
      </c>
      <c r="E546" t="s">
        <v>1459</v>
      </c>
    </row>
    <row r="547" spans="1:6">
      <c r="A547" t="s">
        <v>1460</v>
      </c>
      <c r="B547">
        <v>26</v>
      </c>
      <c r="C547">
        <v>3</v>
      </c>
      <c r="D547" t="s">
        <v>1461</v>
      </c>
      <c r="E547" t="s">
        <v>1462</v>
      </c>
    </row>
    <row r="548" spans="1:6">
      <c r="A548" t="s">
        <v>1463</v>
      </c>
      <c r="B548">
        <v>26</v>
      </c>
      <c r="C548">
        <v>3</v>
      </c>
      <c r="D548" t="s">
        <v>1464</v>
      </c>
      <c r="E548" t="s">
        <v>1465</v>
      </c>
    </row>
    <row r="549" spans="1:6">
      <c r="A549" t="s">
        <v>1466</v>
      </c>
      <c r="B549">
        <v>26</v>
      </c>
      <c r="C549">
        <v>3</v>
      </c>
      <c r="D549" t="s">
        <v>1467</v>
      </c>
      <c r="E549" t="s">
        <v>1468</v>
      </c>
    </row>
    <row r="550" spans="1:6">
      <c r="A550" t="s">
        <v>1469</v>
      </c>
      <c r="B550">
        <v>26</v>
      </c>
      <c r="C550">
        <v>3</v>
      </c>
      <c r="D550" t="s">
        <v>5325</v>
      </c>
      <c r="E550" t="s">
        <v>5326</v>
      </c>
      <c r="F550" t="s">
        <v>5327</v>
      </c>
    </row>
    <row r="551" spans="1:6">
      <c r="A551" t="s">
        <v>1473</v>
      </c>
      <c r="B551">
        <v>26</v>
      </c>
      <c r="C551">
        <v>3</v>
      </c>
      <c r="D551" t="s">
        <v>5328</v>
      </c>
      <c r="E551" t="s">
        <v>1475</v>
      </c>
    </row>
    <row r="552" spans="1:6">
      <c r="A552" t="s">
        <v>1476</v>
      </c>
      <c r="B552">
        <v>26</v>
      </c>
      <c r="C552">
        <v>3</v>
      </c>
      <c r="D552" t="s">
        <v>1477</v>
      </c>
      <c r="E552" t="s">
        <v>1478</v>
      </c>
    </row>
    <row r="553" spans="1:6">
      <c r="A553" t="s">
        <v>1479</v>
      </c>
      <c r="B553">
        <v>26</v>
      </c>
      <c r="C553">
        <v>3</v>
      </c>
      <c r="D553" t="s">
        <v>1480</v>
      </c>
      <c r="E553" t="s">
        <v>1481</v>
      </c>
    </row>
    <row r="554" spans="1:6">
      <c r="A554" t="s">
        <v>1482</v>
      </c>
      <c r="B554" t="s">
        <v>1457</v>
      </c>
      <c r="C554">
        <v>4</v>
      </c>
      <c r="D554" t="s">
        <v>1483</v>
      </c>
      <c r="E554" t="s">
        <v>1484</v>
      </c>
      <c r="F554" t="s">
        <v>5329</v>
      </c>
    </row>
    <row r="555" spans="1:6">
      <c r="A555" t="s">
        <v>1486</v>
      </c>
      <c r="B555" t="s">
        <v>1457</v>
      </c>
      <c r="C555">
        <v>4</v>
      </c>
      <c r="D555" t="s">
        <v>1487</v>
      </c>
      <c r="E555" t="s">
        <v>1487</v>
      </c>
      <c r="F555" t="s">
        <v>5330</v>
      </c>
    </row>
    <row r="556" spans="1:6">
      <c r="A556" t="s">
        <v>1489</v>
      </c>
      <c r="B556" t="s">
        <v>1460</v>
      </c>
      <c r="C556">
        <v>4</v>
      </c>
      <c r="D556" t="s">
        <v>1461</v>
      </c>
      <c r="E556" t="s">
        <v>1462</v>
      </c>
      <c r="F556" t="s">
        <v>5331</v>
      </c>
    </row>
    <row r="557" spans="1:6">
      <c r="A557" t="s">
        <v>1491</v>
      </c>
      <c r="B557" t="s">
        <v>1463</v>
      </c>
      <c r="C557">
        <v>4</v>
      </c>
      <c r="D557" t="s">
        <v>1464</v>
      </c>
      <c r="E557" t="s">
        <v>1465</v>
      </c>
      <c r="F557" t="s">
        <v>5332</v>
      </c>
    </row>
    <row r="558" spans="1:6">
      <c r="A558" t="s">
        <v>1493</v>
      </c>
      <c r="B558" t="s">
        <v>1466</v>
      </c>
      <c r="C558">
        <v>4</v>
      </c>
      <c r="D558" t="s">
        <v>1467</v>
      </c>
      <c r="E558" t="s">
        <v>1468</v>
      </c>
      <c r="F558" t="s">
        <v>5333</v>
      </c>
    </row>
    <row r="559" spans="1:6">
      <c r="A559" t="s">
        <v>1495</v>
      </c>
      <c r="B559" t="s">
        <v>1469</v>
      </c>
      <c r="C559">
        <v>4</v>
      </c>
      <c r="D559" t="s">
        <v>5334</v>
      </c>
      <c r="E559" t="s">
        <v>5335</v>
      </c>
      <c r="F559" t="s">
        <v>5336</v>
      </c>
    </row>
    <row r="560" spans="1:6">
      <c r="A560" t="s">
        <v>1499</v>
      </c>
      <c r="B560" t="s">
        <v>1469</v>
      </c>
      <c r="C560">
        <v>4</v>
      </c>
      <c r="D560" t="s">
        <v>1500</v>
      </c>
      <c r="E560" t="s">
        <v>1501</v>
      </c>
      <c r="F560" t="s">
        <v>5337</v>
      </c>
    </row>
    <row r="561" spans="1:6">
      <c r="A561" t="s">
        <v>1503</v>
      </c>
      <c r="B561" t="s">
        <v>1473</v>
      </c>
      <c r="C561">
        <v>4</v>
      </c>
      <c r="D561" t="s">
        <v>5328</v>
      </c>
      <c r="E561" t="s">
        <v>1475</v>
      </c>
      <c r="F561" t="s">
        <v>5338</v>
      </c>
    </row>
    <row r="562" spans="1:6">
      <c r="A562" t="s">
        <v>1505</v>
      </c>
      <c r="B562" t="s">
        <v>1476</v>
      </c>
      <c r="C562">
        <v>4</v>
      </c>
      <c r="D562" t="s">
        <v>1477</v>
      </c>
      <c r="E562" t="s">
        <v>1478</v>
      </c>
      <c r="F562" t="s">
        <v>5339</v>
      </c>
    </row>
    <row r="563" spans="1:6">
      <c r="A563" t="s">
        <v>1507</v>
      </c>
      <c r="B563" t="s">
        <v>1479</v>
      </c>
      <c r="C563">
        <v>4</v>
      </c>
      <c r="D563" t="s">
        <v>1480</v>
      </c>
      <c r="E563" t="s">
        <v>1481</v>
      </c>
      <c r="F563" t="s">
        <v>5340</v>
      </c>
    </row>
    <row r="564" spans="1:6">
      <c r="A564" t="s">
        <v>1509</v>
      </c>
      <c r="B564" t="s">
        <v>1482</v>
      </c>
      <c r="C564">
        <v>5</v>
      </c>
      <c r="D564" t="s">
        <v>1483</v>
      </c>
      <c r="E564" t="s">
        <v>1484</v>
      </c>
      <c r="F564" t="s">
        <v>5329</v>
      </c>
    </row>
    <row r="565" spans="1:6">
      <c r="A565" t="s">
        <v>1510</v>
      </c>
      <c r="B565" t="s">
        <v>1486</v>
      </c>
      <c r="C565">
        <v>5</v>
      </c>
      <c r="D565" t="s">
        <v>1487</v>
      </c>
      <c r="E565" t="s">
        <v>1487</v>
      </c>
      <c r="F565" t="s">
        <v>5330</v>
      </c>
    </row>
    <row r="566" spans="1:6">
      <c r="A566" t="s">
        <v>1511</v>
      </c>
      <c r="B566" t="s">
        <v>1489</v>
      </c>
      <c r="C566">
        <v>5</v>
      </c>
      <c r="D566" t="s">
        <v>1461</v>
      </c>
      <c r="E566" t="s">
        <v>1462</v>
      </c>
      <c r="F566" t="s">
        <v>5341</v>
      </c>
    </row>
    <row r="567" spans="1:6">
      <c r="A567" t="s">
        <v>1513</v>
      </c>
      <c r="B567" t="s">
        <v>1491</v>
      </c>
      <c r="C567">
        <v>5</v>
      </c>
      <c r="D567" t="s">
        <v>1464</v>
      </c>
      <c r="E567" t="s">
        <v>1465</v>
      </c>
      <c r="F567" t="s">
        <v>5342</v>
      </c>
    </row>
    <row r="568" spans="1:6">
      <c r="A568" t="s">
        <v>1515</v>
      </c>
      <c r="B568" t="s">
        <v>1493</v>
      </c>
      <c r="C568">
        <v>5</v>
      </c>
      <c r="D568" t="s">
        <v>1467</v>
      </c>
      <c r="E568" t="s">
        <v>1468</v>
      </c>
      <c r="F568" t="s">
        <v>5333</v>
      </c>
    </row>
    <row r="569" spans="1:6">
      <c r="A569" t="s">
        <v>1516</v>
      </c>
      <c r="B569" t="s">
        <v>1495</v>
      </c>
      <c r="C569">
        <v>5</v>
      </c>
      <c r="D569" t="s">
        <v>5334</v>
      </c>
      <c r="E569" t="s">
        <v>5335</v>
      </c>
      <c r="F569" t="s">
        <v>5336</v>
      </c>
    </row>
    <row r="570" spans="1:6">
      <c r="A570" t="s">
        <v>1517</v>
      </c>
      <c r="B570" t="s">
        <v>1499</v>
      </c>
      <c r="C570">
        <v>5</v>
      </c>
      <c r="D570" t="s">
        <v>1500</v>
      </c>
      <c r="E570" t="s">
        <v>1501</v>
      </c>
      <c r="F570" t="s">
        <v>5337</v>
      </c>
    </row>
    <row r="571" spans="1:6">
      <c r="A571" t="s">
        <v>1518</v>
      </c>
      <c r="B571" t="s">
        <v>1503</v>
      </c>
      <c r="C571">
        <v>5</v>
      </c>
      <c r="D571" t="s">
        <v>5328</v>
      </c>
      <c r="E571" t="s">
        <v>1475</v>
      </c>
      <c r="F571" t="s">
        <v>5338</v>
      </c>
    </row>
    <row r="572" spans="1:6">
      <c r="A572" t="s">
        <v>1519</v>
      </c>
      <c r="B572" t="s">
        <v>1505</v>
      </c>
      <c r="C572">
        <v>5</v>
      </c>
      <c r="D572" t="s">
        <v>1477</v>
      </c>
      <c r="E572" t="s">
        <v>1478</v>
      </c>
      <c r="F572" t="s">
        <v>5339</v>
      </c>
    </row>
    <row r="573" spans="1:6">
      <c r="A573" t="s">
        <v>1520</v>
      </c>
      <c r="B573" t="s">
        <v>1507</v>
      </c>
      <c r="C573">
        <v>5</v>
      </c>
      <c r="D573" t="s">
        <v>1480</v>
      </c>
      <c r="E573" t="s">
        <v>1481</v>
      </c>
      <c r="F573" t="s">
        <v>5340</v>
      </c>
    </row>
    <row r="574" spans="1:6">
      <c r="A574">
        <v>27</v>
      </c>
      <c r="B574" t="s">
        <v>440</v>
      </c>
      <c r="C574">
        <v>2</v>
      </c>
      <c r="D574" t="s">
        <v>1521</v>
      </c>
      <c r="E574" t="s">
        <v>1522</v>
      </c>
      <c r="F574" t="s">
        <v>5343</v>
      </c>
    </row>
    <row r="575" spans="1:6">
      <c r="A575" t="s">
        <v>1524</v>
      </c>
      <c r="B575">
        <v>27</v>
      </c>
      <c r="C575">
        <v>3</v>
      </c>
      <c r="D575" t="s">
        <v>1525</v>
      </c>
      <c r="E575" t="s">
        <v>1526</v>
      </c>
      <c r="F575" t="s">
        <v>5344</v>
      </c>
    </row>
    <row r="576" spans="1:6">
      <c r="A576" t="s">
        <v>1528</v>
      </c>
      <c r="B576">
        <v>27</v>
      </c>
      <c r="C576">
        <v>3</v>
      </c>
      <c r="D576" t="s">
        <v>1529</v>
      </c>
      <c r="E576" t="s">
        <v>1530</v>
      </c>
    </row>
    <row r="577" spans="1:6">
      <c r="A577" t="s">
        <v>1531</v>
      </c>
      <c r="B577">
        <v>27</v>
      </c>
      <c r="C577">
        <v>3</v>
      </c>
      <c r="D577" t="s">
        <v>1532</v>
      </c>
      <c r="E577" t="s">
        <v>1533</v>
      </c>
      <c r="F577" t="s">
        <v>5345</v>
      </c>
    </row>
    <row r="578" spans="1:6">
      <c r="A578" t="s">
        <v>1535</v>
      </c>
      <c r="B578">
        <v>27</v>
      </c>
      <c r="C578">
        <v>3</v>
      </c>
      <c r="D578" t="s">
        <v>1536</v>
      </c>
      <c r="E578" t="s">
        <v>1537</v>
      </c>
    </row>
    <row r="579" spans="1:6">
      <c r="A579" t="s">
        <v>1538</v>
      </c>
      <c r="B579">
        <v>27</v>
      </c>
      <c r="C579">
        <v>3</v>
      </c>
      <c r="D579" t="s">
        <v>1539</v>
      </c>
      <c r="E579" t="s">
        <v>1540</v>
      </c>
      <c r="F579" t="s">
        <v>5346</v>
      </c>
    </row>
    <row r="580" spans="1:6">
      <c r="A580" t="s">
        <v>1542</v>
      </c>
      <c r="B580">
        <v>27</v>
      </c>
      <c r="C580">
        <v>3</v>
      </c>
      <c r="D580" t="s">
        <v>1543</v>
      </c>
      <c r="E580" t="s">
        <v>1544</v>
      </c>
    </row>
    <row r="581" spans="1:6">
      <c r="A581" t="s">
        <v>1545</v>
      </c>
      <c r="B581" t="s">
        <v>1524</v>
      </c>
      <c r="C581">
        <v>4</v>
      </c>
      <c r="D581" t="s">
        <v>1546</v>
      </c>
      <c r="E581" t="s">
        <v>1547</v>
      </c>
      <c r="F581" t="s">
        <v>5347</v>
      </c>
    </row>
    <row r="582" spans="1:6">
      <c r="A582" t="s">
        <v>1549</v>
      </c>
      <c r="B582" t="s">
        <v>1524</v>
      </c>
      <c r="C582">
        <v>4</v>
      </c>
      <c r="D582" t="s">
        <v>1550</v>
      </c>
      <c r="E582" t="s">
        <v>1551</v>
      </c>
      <c r="F582" t="s">
        <v>5348</v>
      </c>
    </row>
    <row r="583" spans="1:6">
      <c r="A583" t="s">
        <v>1553</v>
      </c>
      <c r="B583" t="s">
        <v>1528</v>
      </c>
      <c r="C583">
        <v>4</v>
      </c>
      <c r="D583" t="s">
        <v>1529</v>
      </c>
      <c r="E583" t="s">
        <v>1530</v>
      </c>
      <c r="F583" t="s">
        <v>5349</v>
      </c>
    </row>
    <row r="584" spans="1:6">
      <c r="A584" t="s">
        <v>1555</v>
      </c>
      <c r="B584" t="s">
        <v>1531</v>
      </c>
      <c r="C584">
        <v>4</v>
      </c>
      <c r="D584" t="s">
        <v>1556</v>
      </c>
      <c r="E584" t="s">
        <v>1557</v>
      </c>
      <c r="F584" t="s">
        <v>5350</v>
      </c>
    </row>
    <row r="585" spans="1:6">
      <c r="A585" t="s">
        <v>1559</v>
      </c>
      <c r="B585" t="s">
        <v>1531</v>
      </c>
      <c r="C585">
        <v>4</v>
      </c>
      <c r="D585" t="s">
        <v>1560</v>
      </c>
      <c r="E585" t="s">
        <v>1561</v>
      </c>
      <c r="F585" t="s">
        <v>5351</v>
      </c>
    </row>
    <row r="586" spans="1:6">
      <c r="A586" t="s">
        <v>1563</v>
      </c>
      <c r="B586" t="s">
        <v>1531</v>
      </c>
      <c r="C586">
        <v>4</v>
      </c>
      <c r="D586" t="s">
        <v>1564</v>
      </c>
      <c r="E586" t="s">
        <v>1565</v>
      </c>
      <c r="F586" t="s">
        <v>5352</v>
      </c>
    </row>
    <row r="587" spans="1:6">
      <c r="A587" t="s">
        <v>1567</v>
      </c>
      <c r="B587" t="s">
        <v>1535</v>
      </c>
      <c r="C587">
        <v>4</v>
      </c>
      <c r="D587" t="s">
        <v>1536</v>
      </c>
      <c r="E587" t="s">
        <v>1537</v>
      </c>
      <c r="F587" t="s">
        <v>5353</v>
      </c>
    </row>
    <row r="588" spans="1:6">
      <c r="A588" t="s">
        <v>1569</v>
      </c>
      <c r="B588" t="s">
        <v>1538</v>
      </c>
      <c r="C588">
        <v>4</v>
      </c>
      <c r="D588" t="s">
        <v>1570</v>
      </c>
      <c r="E588" t="s">
        <v>1571</v>
      </c>
      <c r="F588" t="s">
        <v>5354</v>
      </c>
    </row>
    <row r="589" spans="1:6">
      <c r="A589" t="s">
        <v>1573</v>
      </c>
      <c r="B589" t="s">
        <v>1538</v>
      </c>
      <c r="C589">
        <v>4</v>
      </c>
      <c r="D589" t="s">
        <v>1574</v>
      </c>
      <c r="E589" t="s">
        <v>1575</v>
      </c>
      <c r="F589" t="s">
        <v>1576</v>
      </c>
    </row>
    <row r="590" spans="1:6">
      <c r="A590" t="s">
        <v>1577</v>
      </c>
      <c r="B590" t="s">
        <v>1542</v>
      </c>
      <c r="C590">
        <v>4</v>
      </c>
      <c r="D590" t="s">
        <v>1543</v>
      </c>
      <c r="E590" t="s">
        <v>1544</v>
      </c>
      <c r="F590" t="s">
        <v>5355</v>
      </c>
    </row>
    <row r="591" spans="1:6">
      <c r="A591" t="s">
        <v>1579</v>
      </c>
      <c r="B591" t="s">
        <v>1545</v>
      </c>
      <c r="C591">
        <v>5</v>
      </c>
      <c r="D591" t="s">
        <v>1546</v>
      </c>
      <c r="E591" t="s">
        <v>1547</v>
      </c>
      <c r="F591" t="s">
        <v>5347</v>
      </c>
    </row>
    <row r="592" spans="1:6">
      <c r="A592" t="s">
        <v>1580</v>
      </c>
      <c r="B592" t="s">
        <v>1549</v>
      </c>
      <c r="C592">
        <v>5</v>
      </c>
      <c r="D592" t="s">
        <v>1550</v>
      </c>
      <c r="E592" t="s">
        <v>1551</v>
      </c>
      <c r="F592" t="s">
        <v>5348</v>
      </c>
    </row>
    <row r="593" spans="1:6">
      <c r="A593" t="s">
        <v>1581</v>
      </c>
      <c r="B593" t="s">
        <v>1553</v>
      </c>
      <c r="C593">
        <v>5</v>
      </c>
      <c r="D593" t="s">
        <v>1529</v>
      </c>
      <c r="E593" t="s">
        <v>1530</v>
      </c>
      <c r="F593" t="s">
        <v>5349</v>
      </c>
    </row>
    <row r="594" spans="1:6">
      <c r="A594" t="s">
        <v>1582</v>
      </c>
      <c r="B594" t="s">
        <v>1555</v>
      </c>
      <c r="C594">
        <v>5</v>
      </c>
      <c r="D594" t="s">
        <v>1556</v>
      </c>
      <c r="E594" t="s">
        <v>1557</v>
      </c>
      <c r="F594" t="s">
        <v>5350</v>
      </c>
    </row>
    <row r="595" spans="1:6">
      <c r="A595" t="s">
        <v>1583</v>
      </c>
      <c r="B595" t="s">
        <v>1559</v>
      </c>
      <c r="C595">
        <v>5</v>
      </c>
      <c r="D595" t="s">
        <v>1560</v>
      </c>
      <c r="E595" t="s">
        <v>1561</v>
      </c>
      <c r="F595" t="s">
        <v>5351</v>
      </c>
    </row>
    <row r="596" spans="1:6">
      <c r="A596" t="s">
        <v>1584</v>
      </c>
      <c r="B596" t="s">
        <v>1563</v>
      </c>
      <c r="C596">
        <v>5</v>
      </c>
      <c r="D596" t="s">
        <v>1564</v>
      </c>
      <c r="E596" t="s">
        <v>1565</v>
      </c>
      <c r="F596" t="s">
        <v>5352</v>
      </c>
    </row>
    <row r="597" spans="1:6">
      <c r="A597" t="s">
        <v>1585</v>
      </c>
      <c r="B597" t="s">
        <v>1567</v>
      </c>
      <c r="C597">
        <v>5</v>
      </c>
      <c r="D597" t="s">
        <v>1536</v>
      </c>
      <c r="E597" t="s">
        <v>1537</v>
      </c>
      <c r="F597" t="s">
        <v>5353</v>
      </c>
    </row>
    <row r="598" spans="1:6">
      <c r="A598" t="s">
        <v>1586</v>
      </c>
      <c r="B598" t="s">
        <v>1569</v>
      </c>
      <c r="C598">
        <v>5</v>
      </c>
      <c r="D598" t="s">
        <v>1570</v>
      </c>
      <c r="E598" t="s">
        <v>1571</v>
      </c>
      <c r="F598" t="s">
        <v>5356</v>
      </c>
    </row>
    <row r="599" spans="1:6">
      <c r="A599" t="s">
        <v>1588</v>
      </c>
      <c r="B599" t="s">
        <v>1573</v>
      </c>
      <c r="C599">
        <v>5</v>
      </c>
      <c r="D599" t="s">
        <v>1574</v>
      </c>
      <c r="E599" t="s">
        <v>1575</v>
      </c>
      <c r="F599" t="s">
        <v>1576</v>
      </c>
    </row>
    <row r="600" spans="1:6">
      <c r="A600" t="s">
        <v>1589</v>
      </c>
      <c r="B600" t="s">
        <v>1577</v>
      </c>
      <c r="C600">
        <v>5</v>
      </c>
      <c r="D600" t="s">
        <v>1543</v>
      </c>
      <c r="E600" t="s">
        <v>1544</v>
      </c>
      <c r="F600" t="s">
        <v>5355</v>
      </c>
    </row>
    <row r="601" spans="1:6">
      <c r="A601">
        <v>28</v>
      </c>
      <c r="B601" t="s">
        <v>440</v>
      </c>
      <c r="C601">
        <v>2</v>
      </c>
      <c r="D601" t="s">
        <v>1590</v>
      </c>
      <c r="E601" t="s">
        <v>1591</v>
      </c>
      <c r="F601" t="s">
        <v>5357</v>
      </c>
    </row>
    <row r="602" spans="1:6">
      <c r="A602" t="s">
        <v>1593</v>
      </c>
      <c r="B602">
        <v>28</v>
      </c>
      <c r="C602">
        <v>3</v>
      </c>
      <c r="D602" t="s">
        <v>1594</v>
      </c>
      <c r="E602" t="s">
        <v>1595</v>
      </c>
    </row>
    <row r="603" spans="1:6">
      <c r="A603" t="s">
        <v>1596</v>
      </c>
      <c r="B603">
        <v>28</v>
      </c>
      <c r="C603">
        <v>3</v>
      </c>
      <c r="D603" t="s">
        <v>1597</v>
      </c>
      <c r="E603" t="s">
        <v>1598</v>
      </c>
    </row>
    <row r="604" spans="1:6">
      <c r="A604" t="s">
        <v>1599</v>
      </c>
      <c r="B604">
        <v>28</v>
      </c>
      <c r="C604">
        <v>3</v>
      </c>
      <c r="D604" t="s">
        <v>1600</v>
      </c>
      <c r="E604" t="s">
        <v>1601</v>
      </c>
      <c r="F604" t="s">
        <v>1602</v>
      </c>
    </row>
    <row r="605" spans="1:6">
      <c r="A605" t="s">
        <v>1603</v>
      </c>
      <c r="B605">
        <v>28</v>
      </c>
      <c r="C605">
        <v>3</v>
      </c>
      <c r="D605" t="s">
        <v>5358</v>
      </c>
      <c r="E605" t="s">
        <v>5359</v>
      </c>
      <c r="F605" t="s">
        <v>5360</v>
      </c>
    </row>
    <row r="606" spans="1:6">
      <c r="A606" t="s">
        <v>1607</v>
      </c>
      <c r="B606">
        <v>28</v>
      </c>
      <c r="C606">
        <v>3</v>
      </c>
      <c r="D606" t="s">
        <v>1608</v>
      </c>
      <c r="E606" t="s">
        <v>1608</v>
      </c>
      <c r="F606" t="s">
        <v>5361</v>
      </c>
    </row>
    <row r="607" spans="1:6">
      <c r="A607" t="s">
        <v>1610</v>
      </c>
      <c r="B607" t="s">
        <v>1593</v>
      </c>
      <c r="C607">
        <v>4</v>
      </c>
      <c r="D607" t="s">
        <v>5362</v>
      </c>
      <c r="E607" t="s">
        <v>1612</v>
      </c>
      <c r="F607" t="s">
        <v>5363</v>
      </c>
    </row>
    <row r="608" spans="1:6">
      <c r="A608" t="s">
        <v>1614</v>
      </c>
      <c r="B608" t="s">
        <v>1593</v>
      </c>
      <c r="C608">
        <v>4</v>
      </c>
      <c r="D608" t="s">
        <v>1615</v>
      </c>
      <c r="E608" t="s">
        <v>1616</v>
      </c>
      <c r="F608" t="s">
        <v>5364</v>
      </c>
    </row>
    <row r="609" spans="1:6">
      <c r="A609" t="s">
        <v>1618</v>
      </c>
      <c r="B609" t="s">
        <v>1593</v>
      </c>
      <c r="C609">
        <v>4</v>
      </c>
      <c r="D609" t="s">
        <v>1619</v>
      </c>
      <c r="E609" t="s">
        <v>1620</v>
      </c>
      <c r="F609" t="s">
        <v>5365</v>
      </c>
    </row>
    <row r="610" spans="1:6">
      <c r="A610" t="s">
        <v>1622</v>
      </c>
      <c r="B610" t="s">
        <v>1593</v>
      </c>
      <c r="C610">
        <v>4</v>
      </c>
      <c r="D610" t="s">
        <v>1623</v>
      </c>
      <c r="E610" t="s">
        <v>1624</v>
      </c>
      <c r="F610" t="s">
        <v>5366</v>
      </c>
    </row>
    <row r="611" spans="1:6">
      <c r="A611" t="s">
        <v>1626</v>
      </c>
      <c r="B611" t="s">
        <v>1593</v>
      </c>
      <c r="C611">
        <v>4</v>
      </c>
      <c r="D611" t="s">
        <v>5367</v>
      </c>
      <c r="E611" t="s">
        <v>1628</v>
      </c>
      <c r="F611" t="s">
        <v>5368</v>
      </c>
    </row>
    <row r="612" spans="1:6">
      <c r="A612" t="s">
        <v>1630</v>
      </c>
      <c r="B612" t="s">
        <v>1596</v>
      </c>
      <c r="C612">
        <v>4</v>
      </c>
      <c r="D612" t="s">
        <v>1631</v>
      </c>
      <c r="E612" t="s">
        <v>1632</v>
      </c>
      <c r="F612" t="s">
        <v>5369</v>
      </c>
    </row>
    <row r="613" spans="1:6">
      <c r="A613" t="s">
        <v>1634</v>
      </c>
      <c r="B613" t="s">
        <v>1596</v>
      </c>
      <c r="C613">
        <v>4</v>
      </c>
      <c r="D613" t="s">
        <v>5370</v>
      </c>
      <c r="E613" t="s">
        <v>5371</v>
      </c>
      <c r="F613" t="s">
        <v>5372</v>
      </c>
    </row>
    <row r="614" spans="1:6">
      <c r="A614" t="s">
        <v>1638</v>
      </c>
      <c r="B614" t="s">
        <v>1596</v>
      </c>
      <c r="C614">
        <v>4</v>
      </c>
      <c r="D614" t="s">
        <v>1639</v>
      </c>
      <c r="E614" t="s">
        <v>1640</v>
      </c>
      <c r="F614" t="s">
        <v>5373</v>
      </c>
    </row>
    <row r="615" spans="1:6">
      <c r="A615" t="s">
        <v>1642</v>
      </c>
      <c r="B615" t="s">
        <v>1596</v>
      </c>
      <c r="C615">
        <v>4</v>
      </c>
      <c r="D615" t="s">
        <v>5374</v>
      </c>
      <c r="E615" t="s">
        <v>5375</v>
      </c>
      <c r="F615" t="s">
        <v>5376</v>
      </c>
    </row>
    <row r="616" spans="1:6">
      <c r="A616" t="s">
        <v>1646</v>
      </c>
      <c r="B616" t="s">
        <v>1596</v>
      </c>
      <c r="C616">
        <v>4</v>
      </c>
      <c r="D616" t="s">
        <v>5377</v>
      </c>
      <c r="E616" t="s">
        <v>5378</v>
      </c>
      <c r="F616" t="s">
        <v>5379</v>
      </c>
    </row>
    <row r="617" spans="1:6">
      <c r="A617" t="s">
        <v>1650</v>
      </c>
      <c r="B617" t="s">
        <v>1596</v>
      </c>
      <c r="C617">
        <v>4</v>
      </c>
      <c r="D617" t="s">
        <v>1590</v>
      </c>
      <c r="E617" t="s">
        <v>1651</v>
      </c>
      <c r="F617" t="s">
        <v>5380</v>
      </c>
    </row>
    <row r="618" spans="1:6">
      <c r="A618" t="s">
        <v>1653</v>
      </c>
      <c r="B618" t="s">
        <v>1599</v>
      </c>
      <c r="C618">
        <v>4</v>
      </c>
      <c r="D618" t="s">
        <v>1600</v>
      </c>
      <c r="E618" t="s">
        <v>1601</v>
      </c>
      <c r="F618" t="s">
        <v>5381</v>
      </c>
    </row>
    <row r="619" spans="1:6">
      <c r="A619" t="s">
        <v>1655</v>
      </c>
      <c r="B619" t="s">
        <v>1603</v>
      </c>
      <c r="C619">
        <v>4</v>
      </c>
      <c r="D619" t="s">
        <v>5382</v>
      </c>
      <c r="E619" t="s">
        <v>5383</v>
      </c>
      <c r="F619" t="s">
        <v>5384</v>
      </c>
    </row>
    <row r="620" spans="1:6">
      <c r="A620" t="s">
        <v>1659</v>
      </c>
      <c r="B620" t="s">
        <v>1603</v>
      </c>
      <c r="C620">
        <v>4</v>
      </c>
      <c r="D620" t="s">
        <v>5385</v>
      </c>
      <c r="E620" t="s">
        <v>5386</v>
      </c>
      <c r="F620" t="s">
        <v>5387</v>
      </c>
    </row>
    <row r="621" spans="1:6">
      <c r="A621" t="s">
        <v>1663</v>
      </c>
      <c r="B621" t="s">
        <v>1607</v>
      </c>
      <c r="C621">
        <v>4</v>
      </c>
      <c r="D621" t="s">
        <v>1664</v>
      </c>
      <c r="E621" t="s">
        <v>1665</v>
      </c>
      <c r="F621" t="s">
        <v>5388</v>
      </c>
    </row>
    <row r="622" spans="1:6">
      <c r="A622" t="s">
        <v>1667</v>
      </c>
      <c r="B622" t="s">
        <v>1607</v>
      </c>
      <c r="C622">
        <v>4</v>
      </c>
      <c r="D622" t="s">
        <v>1668</v>
      </c>
      <c r="E622" t="s">
        <v>1669</v>
      </c>
      <c r="F622" t="s">
        <v>5389</v>
      </c>
    </row>
    <row r="623" spans="1:6">
      <c r="A623" t="s">
        <v>1671</v>
      </c>
      <c r="B623" t="s">
        <v>1607</v>
      </c>
      <c r="C623">
        <v>4</v>
      </c>
      <c r="D623" t="s">
        <v>5390</v>
      </c>
      <c r="E623" t="s">
        <v>5391</v>
      </c>
      <c r="F623" t="s">
        <v>5392</v>
      </c>
    </row>
    <row r="624" spans="1:6">
      <c r="A624" t="s">
        <v>1675</v>
      </c>
      <c r="B624" t="s">
        <v>1607</v>
      </c>
      <c r="C624">
        <v>4</v>
      </c>
      <c r="D624" t="s">
        <v>5393</v>
      </c>
      <c r="E624" t="s">
        <v>1677</v>
      </c>
      <c r="F624" t="s">
        <v>5394</v>
      </c>
    </row>
    <row r="625" spans="1:6">
      <c r="A625" t="s">
        <v>1679</v>
      </c>
      <c r="B625" t="s">
        <v>1607</v>
      </c>
      <c r="C625">
        <v>4</v>
      </c>
      <c r="D625" t="s">
        <v>1680</v>
      </c>
      <c r="E625" t="s">
        <v>1681</v>
      </c>
      <c r="F625" t="s">
        <v>1682</v>
      </c>
    </row>
    <row r="626" spans="1:6">
      <c r="A626" t="s">
        <v>1683</v>
      </c>
      <c r="B626" t="s">
        <v>1607</v>
      </c>
      <c r="C626">
        <v>4</v>
      </c>
      <c r="D626" t="s">
        <v>1684</v>
      </c>
      <c r="E626" t="s">
        <v>1685</v>
      </c>
      <c r="F626" t="s">
        <v>5395</v>
      </c>
    </row>
    <row r="627" spans="1:6">
      <c r="A627" t="s">
        <v>1687</v>
      </c>
      <c r="B627" t="s">
        <v>1607</v>
      </c>
      <c r="C627">
        <v>4</v>
      </c>
      <c r="D627" t="s">
        <v>1688</v>
      </c>
      <c r="E627" t="s">
        <v>1689</v>
      </c>
      <c r="F627" t="s">
        <v>5396</v>
      </c>
    </row>
    <row r="628" spans="1:6">
      <c r="A628" t="s">
        <v>1691</v>
      </c>
      <c r="B628" t="s">
        <v>1610</v>
      </c>
      <c r="C628">
        <v>5</v>
      </c>
      <c r="D628" t="s">
        <v>5362</v>
      </c>
      <c r="E628" t="s">
        <v>1612</v>
      </c>
      <c r="F628" t="s">
        <v>5363</v>
      </c>
    </row>
    <row r="629" spans="1:6">
      <c r="A629" t="s">
        <v>1692</v>
      </c>
      <c r="B629" t="s">
        <v>1614</v>
      </c>
      <c r="C629">
        <v>5</v>
      </c>
      <c r="D629" t="s">
        <v>1615</v>
      </c>
      <c r="E629" t="s">
        <v>1616</v>
      </c>
      <c r="F629" t="s">
        <v>5364</v>
      </c>
    </row>
    <row r="630" spans="1:6">
      <c r="A630" t="s">
        <v>1693</v>
      </c>
      <c r="B630" t="s">
        <v>1618</v>
      </c>
      <c r="C630">
        <v>5</v>
      </c>
      <c r="D630" t="s">
        <v>1619</v>
      </c>
      <c r="E630" t="s">
        <v>1620</v>
      </c>
      <c r="F630" t="s">
        <v>5365</v>
      </c>
    </row>
    <row r="631" spans="1:6">
      <c r="A631" t="s">
        <v>1694</v>
      </c>
      <c r="B631" t="s">
        <v>1622</v>
      </c>
      <c r="C631">
        <v>5</v>
      </c>
      <c r="D631" t="s">
        <v>1623</v>
      </c>
      <c r="E631" t="s">
        <v>1624</v>
      </c>
      <c r="F631" t="s">
        <v>5366</v>
      </c>
    </row>
    <row r="632" spans="1:6">
      <c r="A632" t="s">
        <v>1695</v>
      </c>
      <c r="B632" t="s">
        <v>1626</v>
      </c>
      <c r="C632">
        <v>5</v>
      </c>
      <c r="D632" t="s">
        <v>5367</v>
      </c>
      <c r="E632" t="s">
        <v>1628</v>
      </c>
      <c r="F632" t="s">
        <v>5368</v>
      </c>
    </row>
    <row r="633" spans="1:6">
      <c r="A633" t="s">
        <v>1696</v>
      </c>
      <c r="B633" t="s">
        <v>1630</v>
      </c>
      <c r="C633">
        <v>5</v>
      </c>
      <c r="D633" t="s">
        <v>1631</v>
      </c>
      <c r="E633" t="s">
        <v>1632</v>
      </c>
      <c r="F633" t="s">
        <v>5369</v>
      </c>
    </row>
    <row r="634" spans="1:6">
      <c r="A634" t="s">
        <v>1697</v>
      </c>
      <c r="B634" t="s">
        <v>1634</v>
      </c>
      <c r="C634">
        <v>5</v>
      </c>
      <c r="D634" t="s">
        <v>5397</v>
      </c>
      <c r="E634" t="s">
        <v>5398</v>
      </c>
    </row>
    <row r="635" spans="1:6">
      <c r="A635" t="s">
        <v>1700</v>
      </c>
      <c r="B635" t="s">
        <v>1634</v>
      </c>
      <c r="C635">
        <v>5</v>
      </c>
      <c r="D635" t="s">
        <v>5399</v>
      </c>
      <c r="E635" t="s">
        <v>5400</v>
      </c>
      <c r="F635" t="s">
        <v>5401</v>
      </c>
    </row>
    <row r="636" spans="1:6">
      <c r="A636" t="s">
        <v>1704</v>
      </c>
      <c r="B636" t="s">
        <v>1638</v>
      </c>
      <c r="C636">
        <v>5</v>
      </c>
      <c r="D636" t="s">
        <v>1639</v>
      </c>
      <c r="E636" t="s">
        <v>1640</v>
      </c>
      <c r="F636" t="s">
        <v>5373</v>
      </c>
    </row>
    <row r="637" spans="1:6">
      <c r="A637" t="s">
        <v>1705</v>
      </c>
      <c r="B637" t="s">
        <v>1642</v>
      </c>
      <c r="C637">
        <v>5</v>
      </c>
      <c r="D637" t="s">
        <v>5374</v>
      </c>
      <c r="E637" t="s">
        <v>5375</v>
      </c>
      <c r="F637" t="s">
        <v>5376</v>
      </c>
    </row>
    <row r="638" spans="1:6">
      <c r="A638" t="s">
        <v>1706</v>
      </c>
      <c r="B638" t="s">
        <v>1646</v>
      </c>
      <c r="C638">
        <v>5</v>
      </c>
      <c r="D638" t="s">
        <v>5377</v>
      </c>
      <c r="E638" t="s">
        <v>5378</v>
      </c>
      <c r="F638" t="s">
        <v>5379</v>
      </c>
    </row>
    <row r="639" spans="1:6">
      <c r="A639" t="s">
        <v>1707</v>
      </c>
      <c r="B639" t="s">
        <v>1650</v>
      </c>
      <c r="C639">
        <v>5</v>
      </c>
      <c r="D639" t="s">
        <v>1590</v>
      </c>
      <c r="E639" t="s">
        <v>1651</v>
      </c>
      <c r="F639" t="s">
        <v>5380</v>
      </c>
    </row>
    <row r="640" spans="1:6">
      <c r="A640" t="s">
        <v>1708</v>
      </c>
      <c r="B640" t="s">
        <v>1653</v>
      </c>
      <c r="C640">
        <v>5</v>
      </c>
      <c r="D640" t="s">
        <v>1600</v>
      </c>
      <c r="E640" t="s">
        <v>1601</v>
      </c>
      <c r="F640" t="s">
        <v>5381</v>
      </c>
    </row>
    <row r="641" spans="1:6">
      <c r="A641" t="s">
        <v>1709</v>
      </c>
      <c r="B641" t="s">
        <v>1655</v>
      </c>
      <c r="C641">
        <v>5</v>
      </c>
      <c r="D641" t="s">
        <v>5382</v>
      </c>
      <c r="E641" t="s">
        <v>5383</v>
      </c>
      <c r="F641" t="s">
        <v>5384</v>
      </c>
    </row>
    <row r="642" spans="1:6">
      <c r="A642" t="s">
        <v>1710</v>
      </c>
      <c r="B642" t="s">
        <v>1659</v>
      </c>
      <c r="C642">
        <v>5</v>
      </c>
      <c r="D642" t="s">
        <v>5385</v>
      </c>
      <c r="E642" t="s">
        <v>5386</v>
      </c>
      <c r="F642" t="s">
        <v>5387</v>
      </c>
    </row>
    <row r="643" spans="1:6">
      <c r="A643" t="s">
        <v>1711</v>
      </c>
      <c r="B643" t="s">
        <v>1663</v>
      </c>
      <c r="C643">
        <v>5</v>
      </c>
      <c r="D643" t="s">
        <v>1664</v>
      </c>
      <c r="E643" t="s">
        <v>1665</v>
      </c>
      <c r="F643" t="s">
        <v>5388</v>
      </c>
    </row>
    <row r="644" spans="1:6">
      <c r="A644" t="s">
        <v>1712</v>
      </c>
      <c r="B644" t="s">
        <v>1667</v>
      </c>
      <c r="C644">
        <v>5</v>
      </c>
      <c r="D644" t="s">
        <v>1668</v>
      </c>
      <c r="E644" t="s">
        <v>1669</v>
      </c>
      <c r="F644" t="s">
        <v>5389</v>
      </c>
    </row>
    <row r="645" spans="1:6">
      <c r="A645" t="s">
        <v>1713</v>
      </c>
      <c r="B645" t="s">
        <v>1671</v>
      </c>
      <c r="C645">
        <v>5</v>
      </c>
      <c r="D645" t="s">
        <v>5390</v>
      </c>
      <c r="E645" t="s">
        <v>5391</v>
      </c>
      <c r="F645" t="s">
        <v>5392</v>
      </c>
    </row>
    <row r="646" spans="1:6">
      <c r="A646" t="s">
        <v>1714</v>
      </c>
      <c r="B646" t="s">
        <v>1675</v>
      </c>
      <c r="C646">
        <v>5</v>
      </c>
      <c r="D646" t="s">
        <v>5393</v>
      </c>
      <c r="E646" t="s">
        <v>1677</v>
      </c>
      <c r="F646" t="s">
        <v>5394</v>
      </c>
    </row>
    <row r="647" spans="1:6">
      <c r="A647" t="s">
        <v>1715</v>
      </c>
      <c r="B647" t="s">
        <v>1679</v>
      </c>
      <c r="C647">
        <v>5</v>
      </c>
      <c r="D647" t="s">
        <v>1680</v>
      </c>
      <c r="E647" t="s">
        <v>1681</v>
      </c>
      <c r="F647" t="s">
        <v>1682</v>
      </c>
    </row>
    <row r="648" spans="1:6">
      <c r="A648" t="s">
        <v>1716</v>
      </c>
      <c r="B648" t="s">
        <v>1683</v>
      </c>
      <c r="C648">
        <v>5</v>
      </c>
      <c r="D648" t="s">
        <v>1684</v>
      </c>
      <c r="E648" t="s">
        <v>1685</v>
      </c>
      <c r="F648" t="s">
        <v>5395</v>
      </c>
    </row>
    <row r="649" spans="1:6">
      <c r="A649" t="s">
        <v>1717</v>
      </c>
      <c r="B649" t="s">
        <v>1687</v>
      </c>
      <c r="C649">
        <v>5</v>
      </c>
      <c r="D649" t="s">
        <v>1688</v>
      </c>
      <c r="E649" t="s">
        <v>1689</v>
      </c>
      <c r="F649" t="s">
        <v>5396</v>
      </c>
    </row>
    <row r="650" spans="1:6">
      <c r="A650">
        <v>29</v>
      </c>
      <c r="B650" t="s">
        <v>440</v>
      </c>
      <c r="C650">
        <v>2</v>
      </c>
      <c r="D650" t="s">
        <v>1718</v>
      </c>
      <c r="E650" t="s">
        <v>5402</v>
      </c>
      <c r="F650" t="s">
        <v>5403</v>
      </c>
    </row>
    <row r="651" spans="1:6">
      <c r="A651" t="s">
        <v>1721</v>
      </c>
      <c r="B651">
        <v>29</v>
      </c>
      <c r="C651">
        <v>3</v>
      </c>
      <c r="D651" t="s">
        <v>1722</v>
      </c>
      <c r="E651" t="s">
        <v>1723</v>
      </c>
    </row>
    <row r="652" spans="1:6">
      <c r="A652" t="s">
        <v>1724</v>
      </c>
      <c r="B652">
        <v>29</v>
      </c>
      <c r="C652">
        <v>3</v>
      </c>
      <c r="D652" t="s">
        <v>1725</v>
      </c>
      <c r="E652" t="s">
        <v>1726</v>
      </c>
    </row>
    <row r="653" spans="1:6">
      <c r="A653" t="s">
        <v>1727</v>
      </c>
      <c r="B653">
        <v>29</v>
      </c>
      <c r="C653">
        <v>3</v>
      </c>
      <c r="D653" t="s">
        <v>1728</v>
      </c>
      <c r="E653" t="s">
        <v>1729</v>
      </c>
    </row>
    <row r="654" spans="1:6">
      <c r="A654" t="s">
        <v>1730</v>
      </c>
      <c r="B654" t="s">
        <v>1721</v>
      </c>
      <c r="C654">
        <v>4</v>
      </c>
      <c r="D654" t="s">
        <v>1722</v>
      </c>
      <c r="E654" t="s">
        <v>1723</v>
      </c>
      <c r="F654" t="s">
        <v>5404</v>
      </c>
    </row>
    <row r="655" spans="1:6">
      <c r="A655" t="s">
        <v>1732</v>
      </c>
      <c r="B655" t="s">
        <v>1724</v>
      </c>
      <c r="C655">
        <v>4</v>
      </c>
      <c r="D655" t="s">
        <v>1725</v>
      </c>
      <c r="E655" t="s">
        <v>1726</v>
      </c>
      <c r="F655" t="s">
        <v>5405</v>
      </c>
    </row>
    <row r="656" spans="1:6">
      <c r="A656" t="s">
        <v>1734</v>
      </c>
      <c r="B656" t="s">
        <v>1727</v>
      </c>
      <c r="C656">
        <v>4</v>
      </c>
      <c r="D656" t="s">
        <v>1735</v>
      </c>
      <c r="E656" t="s">
        <v>1736</v>
      </c>
      <c r="F656" t="s">
        <v>5406</v>
      </c>
    </row>
    <row r="657" spans="1:6">
      <c r="A657" t="s">
        <v>1738</v>
      </c>
      <c r="B657" t="s">
        <v>1727</v>
      </c>
      <c r="C657">
        <v>4</v>
      </c>
      <c r="D657" t="s">
        <v>1739</v>
      </c>
      <c r="E657" t="s">
        <v>1740</v>
      </c>
      <c r="F657" t="s">
        <v>5407</v>
      </c>
    </row>
    <row r="658" spans="1:6">
      <c r="A658" t="s">
        <v>1742</v>
      </c>
      <c r="B658" t="s">
        <v>1730</v>
      </c>
      <c r="C658">
        <v>5</v>
      </c>
      <c r="D658" t="s">
        <v>1722</v>
      </c>
      <c r="E658" t="s">
        <v>1723</v>
      </c>
      <c r="F658" t="s">
        <v>5404</v>
      </c>
    </row>
    <row r="659" spans="1:6">
      <c r="A659" t="s">
        <v>1743</v>
      </c>
      <c r="B659" t="s">
        <v>1732</v>
      </c>
      <c r="C659">
        <v>5</v>
      </c>
      <c r="D659" t="s">
        <v>1725</v>
      </c>
      <c r="E659" t="s">
        <v>1726</v>
      </c>
      <c r="F659" t="s">
        <v>5405</v>
      </c>
    </row>
    <row r="660" spans="1:6">
      <c r="A660" t="s">
        <v>1744</v>
      </c>
      <c r="B660" t="s">
        <v>1734</v>
      </c>
      <c r="C660">
        <v>5</v>
      </c>
      <c r="D660" t="s">
        <v>1735</v>
      </c>
      <c r="E660" t="s">
        <v>1736</v>
      </c>
      <c r="F660" t="s">
        <v>5408</v>
      </c>
    </row>
    <row r="661" spans="1:6">
      <c r="A661" t="s">
        <v>1746</v>
      </c>
      <c r="B661" t="s">
        <v>1738</v>
      </c>
      <c r="C661">
        <v>5</v>
      </c>
      <c r="D661" t="s">
        <v>1739</v>
      </c>
      <c r="E661" t="s">
        <v>1740</v>
      </c>
      <c r="F661" t="s">
        <v>5407</v>
      </c>
    </row>
    <row r="662" spans="1:6">
      <c r="A662">
        <v>30</v>
      </c>
      <c r="B662" t="s">
        <v>440</v>
      </c>
      <c r="C662">
        <v>2</v>
      </c>
      <c r="D662" t="s">
        <v>1747</v>
      </c>
      <c r="E662" t="s">
        <v>1748</v>
      </c>
      <c r="F662" t="s">
        <v>5409</v>
      </c>
    </row>
    <row r="663" spans="1:6">
      <c r="A663" t="s">
        <v>1750</v>
      </c>
      <c r="B663">
        <v>30</v>
      </c>
      <c r="C663">
        <v>3</v>
      </c>
      <c r="D663" t="s">
        <v>5410</v>
      </c>
      <c r="E663" t="s">
        <v>1752</v>
      </c>
      <c r="F663" t="s">
        <v>5411</v>
      </c>
    </row>
    <row r="664" spans="1:6">
      <c r="A664" t="s">
        <v>1754</v>
      </c>
      <c r="B664">
        <v>30</v>
      </c>
      <c r="C664">
        <v>3</v>
      </c>
      <c r="D664" t="s">
        <v>1755</v>
      </c>
      <c r="E664" t="s">
        <v>1756</v>
      </c>
    </row>
    <row r="665" spans="1:6">
      <c r="A665" t="s">
        <v>1757</v>
      </c>
      <c r="B665">
        <v>30</v>
      </c>
      <c r="C665">
        <v>3</v>
      </c>
      <c r="D665" t="s">
        <v>5412</v>
      </c>
      <c r="E665" t="s">
        <v>5413</v>
      </c>
    </row>
    <row r="666" spans="1:6">
      <c r="A666" t="s">
        <v>1760</v>
      </c>
      <c r="B666">
        <v>30</v>
      </c>
      <c r="C666">
        <v>3</v>
      </c>
      <c r="D666" t="s">
        <v>5414</v>
      </c>
      <c r="E666" t="s">
        <v>5415</v>
      </c>
    </row>
    <row r="667" spans="1:6">
      <c r="A667" t="s">
        <v>1763</v>
      </c>
      <c r="B667">
        <v>30</v>
      </c>
      <c r="C667">
        <v>3</v>
      </c>
      <c r="D667" t="s">
        <v>1764</v>
      </c>
      <c r="E667" t="s">
        <v>1765</v>
      </c>
      <c r="F667" t="s">
        <v>5416</v>
      </c>
    </row>
    <row r="668" spans="1:6">
      <c r="A668" t="s">
        <v>1767</v>
      </c>
      <c r="B668" t="s">
        <v>1750</v>
      </c>
      <c r="C668">
        <v>4</v>
      </c>
      <c r="D668" t="s">
        <v>1768</v>
      </c>
      <c r="E668" t="s">
        <v>1769</v>
      </c>
      <c r="F668" t="s">
        <v>5417</v>
      </c>
    </row>
    <row r="669" spans="1:6">
      <c r="A669" t="s">
        <v>1771</v>
      </c>
      <c r="B669" t="s">
        <v>1750</v>
      </c>
      <c r="C669">
        <v>4</v>
      </c>
      <c r="D669" t="s">
        <v>5418</v>
      </c>
      <c r="E669" t="s">
        <v>5418</v>
      </c>
      <c r="F669" t="s">
        <v>5419</v>
      </c>
    </row>
    <row r="670" spans="1:6">
      <c r="A670" t="s">
        <v>1774</v>
      </c>
      <c r="B670" t="s">
        <v>1754</v>
      </c>
      <c r="C670">
        <v>4</v>
      </c>
      <c r="D670" t="s">
        <v>1755</v>
      </c>
      <c r="E670" t="s">
        <v>1756</v>
      </c>
      <c r="F670" t="s">
        <v>5420</v>
      </c>
    </row>
    <row r="671" spans="1:6">
      <c r="A671" t="s">
        <v>1776</v>
      </c>
      <c r="B671" t="s">
        <v>1757</v>
      </c>
      <c r="C671">
        <v>4</v>
      </c>
      <c r="D671" t="s">
        <v>5412</v>
      </c>
      <c r="E671" t="s">
        <v>5413</v>
      </c>
      <c r="F671" t="s">
        <v>5421</v>
      </c>
    </row>
    <row r="672" spans="1:6">
      <c r="A672" t="s">
        <v>1778</v>
      </c>
      <c r="B672" t="s">
        <v>1760</v>
      </c>
      <c r="C672">
        <v>4</v>
      </c>
      <c r="D672" t="s">
        <v>5414</v>
      </c>
      <c r="E672" t="s">
        <v>5415</v>
      </c>
      <c r="F672" t="s">
        <v>5422</v>
      </c>
    </row>
    <row r="673" spans="1:6">
      <c r="A673" t="s">
        <v>1780</v>
      </c>
      <c r="B673" t="s">
        <v>1763</v>
      </c>
      <c r="C673">
        <v>4</v>
      </c>
      <c r="D673" t="s">
        <v>1781</v>
      </c>
      <c r="E673" t="s">
        <v>1782</v>
      </c>
      <c r="F673" t="s">
        <v>5423</v>
      </c>
    </row>
    <row r="674" spans="1:6">
      <c r="A674" t="s">
        <v>1784</v>
      </c>
      <c r="B674" t="s">
        <v>1763</v>
      </c>
      <c r="C674">
        <v>4</v>
      </c>
      <c r="D674" t="s">
        <v>1785</v>
      </c>
      <c r="E674" t="s">
        <v>1786</v>
      </c>
      <c r="F674" t="s">
        <v>5424</v>
      </c>
    </row>
    <row r="675" spans="1:6">
      <c r="A675" t="s">
        <v>1788</v>
      </c>
      <c r="B675" t="s">
        <v>1763</v>
      </c>
      <c r="C675">
        <v>4</v>
      </c>
      <c r="D675" t="s">
        <v>1789</v>
      </c>
      <c r="E675" t="s">
        <v>1790</v>
      </c>
      <c r="F675" t="s">
        <v>5425</v>
      </c>
    </row>
    <row r="676" spans="1:6">
      <c r="A676" t="s">
        <v>1792</v>
      </c>
      <c r="B676" t="s">
        <v>1767</v>
      </c>
      <c r="C676">
        <v>5</v>
      </c>
      <c r="D676" t="s">
        <v>1793</v>
      </c>
      <c r="E676" t="s">
        <v>1794</v>
      </c>
    </row>
    <row r="677" spans="1:6">
      <c r="A677" t="s">
        <v>1795</v>
      </c>
      <c r="B677" t="s">
        <v>1767</v>
      </c>
      <c r="C677">
        <v>5</v>
      </c>
      <c r="D677" t="s">
        <v>1796</v>
      </c>
      <c r="E677" t="s">
        <v>1797</v>
      </c>
      <c r="F677" t="s">
        <v>5426</v>
      </c>
    </row>
    <row r="678" spans="1:6">
      <c r="A678" t="s">
        <v>1799</v>
      </c>
      <c r="B678" t="s">
        <v>1767</v>
      </c>
      <c r="C678">
        <v>5</v>
      </c>
      <c r="D678" t="s">
        <v>1800</v>
      </c>
      <c r="E678" t="s">
        <v>1801</v>
      </c>
      <c r="F678" t="s">
        <v>5427</v>
      </c>
    </row>
    <row r="679" spans="1:6">
      <c r="A679" t="s">
        <v>1803</v>
      </c>
      <c r="B679" t="s">
        <v>1767</v>
      </c>
      <c r="C679">
        <v>5</v>
      </c>
      <c r="D679" t="s">
        <v>1804</v>
      </c>
      <c r="E679" t="s">
        <v>1805</v>
      </c>
      <c r="F679" t="s">
        <v>5428</v>
      </c>
    </row>
    <row r="680" spans="1:6">
      <c r="A680" t="s">
        <v>1807</v>
      </c>
      <c r="B680" t="s">
        <v>1767</v>
      </c>
      <c r="C680">
        <v>5</v>
      </c>
      <c r="D680" t="s">
        <v>5429</v>
      </c>
      <c r="E680" t="s">
        <v>5430</v>
      </c>
    </row>
    <row r="681" spans="1:6">
      <c r="A681" t="s">
        <v>1810</v>
      </c>
      <c r="B681" t="s">
        <v>1767</v>
      </c>
      <c r="C681">
        <v>5</v>
      </c>
      <c r="D681" t="s">
        <v>5431</v>
      </c>
      <c r="E681" t="s">
        <v>5432</v>
      </c>
    </row>
    <row r="682" spans="1:6">
      <c r="A682" t="s">
        <v>1813</v>
      </c>
      <c r="B682" t="s">
        <v>1771</v>
      </c>
      <c r="C682">
        <v>5</v>
      </c>
      <c r="D682" t="s">
        <v>5418</v>
      </c>
      <c r="E682" t="s">
        <v>5418</v>
      </c>
      <c r="F682" t="s">
        <v>5419</v>
      </c>
    </row>
    <row r="683" spans="1:6">
      <c r="A683" t="s">
        <v>1814</v>
      </c>
      <c r="B683" t="s">
        <v>1774</v>
      </c>
      <c r="C683">
        <v>5</v>
      </c>
      <c r="D683" t="s">
        <v>1755</v>
      </c>
      <c r="E683" t="s">
        <v>1756</v>
      </c>
      <c r="F683" t="s">
        <v>5420</v>
      </c>
    </row>
    <row r="684" spans="1:6">
      <c r="A684" t="s">
        <v>1815</v>
      </c>
      <c r="B684" t="s">
        <v>1776</v>
      </c>
      <c r="C684">
        <v>5</v>
      </c>
      <c r="D684" t="s">
        <v>5412</v>
      </c>
      <c r="E684" t="s">
        <v>5413</v>
      </c>
      <c r="F684" t="s">
        <v>5433</v>
      </c>
    </row>
    <row r="685" spans="1:6">
      <c r="A685" t="s">
        <v>1817</v>
      </c>
      <c r="B685" t="s">
        <v>1778</v>
      </c>
      <c r="C685">
        <v>5</v>
      </c>
      <c r="D685" t="s">
        <v>5414</v>
      </c>
      <c r="E685" t="s">
        <v>5415</v>
      </c>
      <c r="F685" t="s">
        <v>5434</v>
      </c>
    </row>
    <row r="686" spans="1:6">
      <c r="A686" t="s">
        <v>1819</v>
      </c>
      <c r="B686" t="s">
        <v>1780</v>
      </c>
      <c r="C686">
        <v>5</v>
      </c>
      <c r="D686" t="s">
        <v>1781</v>
      </c>
      <c r="E686" t="s">
        <v>1782</v>
      </c>
      <c r="F686" t="s">
        <v>5423</v>
      </c>
    </row>
    <row r="687" spans="1:6">
      <c r="A687" t="s">
        <v>1820</v>
      </c>
      <c r="B687" t="s">
        <v>1784</v>
      </c>
      <c r="C687">
        <v>5</v>
      </c>
      <c r="D687" t="s">
        <v>1785</v>
      </c>
      <c r="E687" t="s">
        <v>1786</v>
      </c>
      <c r="F687" t="s">
        <v>5424</v>
      </c>
    </row>
    <row r="688" spans="1:6">
      <c r="A688" t="s">
        <v>1821</v>
      </c>
      <c r="B688" t="s">
        <v>1788</v>
      </c>
      <c r="C688">
        <v>5</v>
      </c>
      <c r="D688" t="s">
        <v>1789</v>
      </c>
      <c r="E688" t="s">
        <v>1790</v>
      </c>
      <c r="F688" t="s">
        <v>5425</v>
      </c>
    </row>
    <row r="689" spans="1:6">
      <c r="A689">
        <v>31</v>
      </c>
      <c r="B689" t="s">
        <v>440</v>
      </c>
      <c r="C689">
        <v>2</v>
      </c>
      <c r="D689" t="s">
        <v>5435</v>
      </c>
      <c r="E689" t="s">
        <v>5436</v>
      </c>
      <c r="F689" t="s">
        <v>5437</v>
      </c>
    </row>
    <row r="690" spans="1:6">
      <c r="A690" t="s">
        <v>1825</v>
      </c>
      <c r="B690">
        <v>31</v>
      </c>
      <c r="C690">
        <v>3</v>
      </c>
      <c r="D690" t="s">
        <v>5435</v>
      </c>
      <c r="E690" t="s">
        <v>5435</v>
      </c>
    </row>
    <row r="691" spans="1:6">
      <c r="A691" t="s">
        <v>1826</v>
      </c>
      <c r="B691" t="s">
        <v>1825</v>
      </c>
      <c r="C691">
        <v>4</v>
      </c>
      <c r="D691" t="s">
        <v>5438</v>
      </c>
      <c r="E691" t="s">
        <v>5439</v>
      </c>
      <c r="F691" t="s">
        <v>5440</v>
      </c>
    </row>
    <row r="692" spans="1:6">
      <c r="A692" t="s">
        <v>1830</v>
      </c>
      <c r="B692" t="s">
        <v>1825</v>
      </c>
      <c r="C692">
        <v>4</v>
      </c>
      <c r="D692" t="s">
        <v>5441</v>
      </c>
      <c r="E692" t="s">
        <v>5442</v>
      </c>
      <c r="F692" t="s">
        <v>5443</v>
      </c>
    </row>
    <row r="693" spans="1:6">
      <c r="A693" t="s">
        <v>1834</v>
      </c>
      <c r="B693" t="s">
        <v>1825</v>
      </c>
      <c r="C693">
        <v>4</v>
      </c>
      <c r="D693" t="s">
        <v>1835</v>
      </c>
      <c r="E693" t="s">
        <v>1836</v>
      </c>
      <c r="F693" t="s">
        <v>5444</v>
      </c>
    </row>
    <row r="694" spans="1:6">
      <c r="A694" t="s">
        <v>1838</v>
      </c>
      <c r="B694" t="s">
        <v>1825</v>
      </c>
      <c r="C694">
        <v>4</v>
      </c>
      <c r="D694" t="s">
        <v>5445</v>
      </c>
      <c r="E694" t="s">
        <v>5446</v>
      </c>
      <c r="F694" t="s">
        <v>5447</v>
      </c>
    </row>
    <row r="695" spans="1:6">
      <c r="A695" t="s">
        <v>1842</v>
      </c>
      <c r="B695" t="s">
        <v>1826</v>
      </c>
      <c r="C695">
        <v>5</v>
      </c>
      <c r="D695" t="s">
        <v>5438</v>
      </c>
      <c r="E695" t="s">
        <v>5439</v>
      </c>
      <c r="F695" t="s">
        <v>5440</v>
      </c>
    </row>
    <row r="696" spans="1:6">
      <c r="A696" t="s">
        <v>1843</v>
      </c>
      <c r="B696" t="s">
        <v>1830</v>
      </c>
      <c r="C696">
        <v>5</v>
      </c>
      <c r="D696" t="s">
        <v>5441</v>
      </c>
      <c r="E696" t="s">
        <v>5442</v>
      </c>
      <c r="F696" t="s">
        <v>5443</v>
      </c>
    </row>
    <row r="697" spans="1:6">
      <c r="A697" t="s">
        <v>1844</v>
      </c>
      <c r="B697" t="s">
        <v>1834</v>
      </c>
      <c r="C697">
        <v>5</v>
      </c>
      <c r="D697" t="s">
        <v>1835</v>
      </c>
      <c r="E697" t="s">
        <v>1836</v>
      </c>
      <c r="F697" t="s">
        <v>5444</v>
      </c>
    </row>
    <row r="698" spans="1:6">
      <c r="A698" t="s">
        <v>1845</v>
      </c>
      <c r="B698" t="s">
        <v>1838</v>
      </c>
      <c r="C698">
        <v>5</v>
      </c>
      <c r="D698" t="s">
        <v>5445</v>
      </c>
      <c r="E698" t="s">
        <v>5446</v>
      </c>
      <c r="F698" t="s">
        <v>5447</v>
      </c>
    </row>
    <row r="699" spans="1:6">
      <c r="A699">
        <v>32</v>
      </c>
      <c r="B699" t="s">
        <v>440</v>
      </c>
      <c r="C699">
        <v>2</v>
      </c>
      <c r="D699" t="s">
        <v>1846</v>
      </c>
      <c r="E699" t="s">
        <v>1847</v>
      </c>
      <c r="F699" t="s">
        <v>5448</v>
      </c>
    </row>
    <row r="700" spans="1:6">
      <c r="A700" t="s">
        <v>1849</v>
      </c>
      <c r="B700">
        <v>32</v>
      </c>
      <c r="C700">
        <v>3</v>
      </c>
      <c r="D700" t="s">
        <v>5449</v>
      </c>
      <c r="E700" t="s">
        <v>5450</v>
      </c>
      <c r="F700" t="s">
        <v>1852</v>
      </c>
    </row>
    <row r="701" spans="1:6">
      <c r="A701" t="s">
        <v>1853</v>
      </c>
      <c r="B701">
        <v>32</v>
      </c>
      <c r="C701">
        <v>3</v>
      </c>
      <c r="D701" t="s">
        <v>1854</v>
      </c>
      <c r="E701" t="s">
        <v>1855</v>
      </c>
    </row>
    <row r="702" spans="1:6">
      <c r="A702" t="s">
        <v>1856</v>
      </c>
      <c r="B702">
        <v>32</v>
      </c>
      <c r="C702">
        <v>3</v>
      </c>
      <c r="D702" t="s">
        <v>1857</v>
      </c>
      <c r="E702" t="s">
        <v>1858</v>
      </c>
    </row>
    <row r="703" spans="1:6">
      <c r="A703" t="s">
        <v>1859</v>
      </c>
      <c r="B703">
        <v>32</v>
      </c>
      <c r="C703">
        <v>3</v>
      </c>
      <c r="D703" t="s">
        <v>1860</v>
      </c>
      <c r="E703" t="s">
        <v>5451</v>
      </c>
    </row>
    <row r="704" spans="1:6">
      <c r="A704" t="s">
        <v>1862</v>
      </c>
      <c r="B704">
        <v>32</v>
      </c>
      <c r="C704">
        <v>3</v>
      </c>
      <c r="D704" t="s">
        <v>1863</v>
      </c>
      <c r="E704" t="s">
        <v>1864</v>
      </c>
    </row>
    <row r="705" spans="1:6">
      <c r="A705" t="s">
        <v>1865</v>
      </c>
      <c r="B705">
        <v>32</v>
      </c>
      <c r="C705">
        <v>3</v>
      </c>
      <c r="D705" t="s">
        <v>1866</v>
      </c>
      <c r="E705" t="s">
        <v>1867</v>
      </c>
    </row>
    <row r="706" spans="1:6">
      <c r="A706" t="s">
        <v>1868</v>
      </c>
      <c r="B706" t="s">
        <v>1849</v>
      </c>
      <c r="C706">
        <v>4</v>
      </c>
      <c r="D706" t="s">
        <v>1869</v>
      </c>
      <c r="E706" t="s">
        <v>1870</v>
      </c>
      <c r="F706" t="s">
        <v>1871</v>
      </c>
    </row>
    <row r="707" spans="1:6">
      <c r="A707" t="s">
        <v>1872</v>
      </c>
      <c r="B707" t="s">
        <v>1849</v>
      </c>
      <c r="C707">
        <v>4</v>
      </c>
      <c r="D707" t="s">
        <v>5452</v>
      </c>
      <c r="E707" t="s">
        <v>5453</v>
      </c>
      <c r="F707" t="s">
        <v>5454</v>
      </c>
    </row>
    <row r="708" spans="1:6">
      <c r="A708" t="s">
        <v>1876</v>
      </c>
      <c r="B708" t="s">
        <v>1849</v>
      </c>
      <c r="C708">
        <v>4</v>
      </c>
      <c r="D708" t="s">
        <v>1877</v>
      </c>
      <c r="E708" t="s">
        <v>1878</v>
      </c>
      <c r="F708" t="s">
        <v>5455</v>
      </c>
    </row>
    <row r="709" spans="1:6">
      <c r="A709" t="s">
        <v>1880</v>
      </c>
      <c r="B709" t="s">
        <v>1853</v>
      </c>
      <c r="C709">
        <v>4</v>
      </c>
      <c r="D709" t="s">
        <v>1854</v>
      </c>
      <c r="E709" t="s">
        <v>1855</v>
      </c>
      <c r="F709" t="s">
        <v>5456</v>
      </c>
    </row>
    <row r="710" spans="1:6">
      <c r="A710" t="s">
        <v>1882</v>
      </c>
      <c r="B710" t="s">
        <v>1856</v>
      </c>
      <c r="C710">
        <v>4</v>
      </c>
      <c r="D710" t="s">
        <v>1857</v>
      </c>
      <c r="E710" t="s">
        <v>1858</v>
      </c>
      <c r="F710" t="s">
        <v>5457</v>
      </c>
    </row>
    <row r="711" spans="1:6">
      <c r="A711" t="s">
        <v>1884</v>
      </c>
      <c r="B711" t="s">
        <v>1859</v>
      </c>
      <c r="C711">
        <v>4</v>
      </c>
      <c r="D711" t="s">
        <v>1860</v>
      </c>
      <c r="E711" t="s">
        <v>5451</v>
      </c>
      <c r="F711" t="s">
        <v>5458</v>
      </c>
    </row>
    <row r="712" spans="1:6">
      <c r="A712" t="s">
        <v>1886</v>
      </c>
      <c r="B712" t="s">
        <v>1862</v>
      </c>
      <c r="C712">
        <v>4</v>
      </c>
      <c r="D712" t="s">
        <v>1863</v>
      </c>
      <c r="E712" t="s">
        <v>1864</v>
      </c>
      <c r="F712" t="s">
        <v>5459</v>
      </c>
    </row>
    <row r="713" spans="1:6">
      <c r="A713" t="s">
        <v>1888</v>
      </c>
      <c r="B713" t="s">
        <v>1865</v>
      </c>
      <c r="C713">
        <v>4</v>
      </c>
      <c r="D713" t="s">
        <v>5460</v>
      </c>
      <c r="E713" t="s">
        <v>5461</v>
      </c>
      <c r="F713" t="s">
        <v>5462</v>
      </c>
    </row>
    <row r="714" spans="1:6">
      <c r="A714" t="s">
        <v>1892</v>
      </c>
      <c r="B714" t="s">
        <v>1865</v>
      </c>
      <c r="C714">
        <v>4</v>
      </c>
      <c r="D714" t="s">
        <v>1893</v>
      </c>
      <c r="E714" t="s">
        <v>1894</v>
      </c>
      <c r="F714" t="s">
        <v>5463</v>
      </c>
    </row>
    <row r="715" spans="1:6">
      <c r="A715" t="s">
        <v>1896</v>
      </c>
      <c r="B715" t="s">
        <v>1868</v>
      </c>
      <c r="C715">
        <v>5</v>
      </c>
      <c r="D715" t="s">
        <v>1869</v>
      </c>
      <c r="E715" t="s">
        <v>1870</v>
      </c>
      <c r="F715" t="s">
        <v>1871</v>
      </c>
    </row>
    <row r="716" spans="1:6">
      <c r="A716" t="s">
        <v>1897</v>
      </c>
      <c r="B716" t="s">
        <v>1872</v>
      </c>
      <c r="C716">
        <v>5</v>
      </c>
      <c r="D716" t="s">
        <v>5452</v>
      </c>
      <c r="E716" t="s">
        <v>5453</v>
      </c>
      <c r="F716" t="s">
        <v>5454</v>
      </c>
    </row>
    <row r="717" spans="1:6">
      <c r="A717" t="s">
        <v>1898</v>
      </c>
      <c r="B717" t="s">
        <v>1876</v>
      </c>
      <c r="C717">
        <v>5</v>
      </c>
      <c r="D717" t="s">
        <v>1877</v>
      </c>
      <c r="E717" t="s">
        <v>1878</v>
      </c>
      <c r="F717" t="s">
        <v>5455</v>
      </c>
    </row>
    <row r="718" spans="1:6">
      <c r="A718" t="s">
        <v>1899</v>
      </c>
      <c r="B718" t="s">
        <v>1880</v>
      </c>
      <c r="C718">
        <v>5</v>
      </c>
      <c r="D718" t="s">
        <v>1854</v>
      </c>
      <c r="E718" t="s">
        <v>1855</v>
      </c>
      <c r="F718" t="s">
        <v>5456</v>
      </c>
    </row>
    <row r="719" spans="1:6">
      <c r="A719" t="s">
        <v>1900</v>
      </c>
      <c r="B719" t="s">
        <v>1882</v>
      </c>
      <c r="C719">
        <v>5</v>
      </c>
      <c r="D719" t="s">
        <v>1857</v>
      </c>
      <c r="E719" t="s">
        <v>1858</v>
      </c>
      <c r="F719" t="s">
        <v>5457</v>
      </c>
    </row>
    <row r="720" spans="1:6">
      <c r="A720" t="s">
        <v>1901</v>
      </c>
      <c r="B720" t="s">
        <v>1884</v>
      </c>
      <c r="C720">
        <v>5</v>
      </c>
      <c r="D720" t="s">
        <v>1860</v>
      </c>
      <c r="E720" t="s">
        <v>5451</v>
      </c>
      <c r="F720" t="s">
        <v>5458</v>
      </c>
    </row>
    <row r="721" spans="1:6">
      <c r="A721" t="s">
        <v>1902</v>
      </c>
      <c r="B721" t="s">
        <v>1886</v>
      </c>
      <c r="C721">
        <v>5</v>
      </c>
      <c r="D721" t="s">
        <v>1863</v>
      </c>
      <c r="E721" t="s">
        <v>1864</v>
      </c>
      <c r="F721" t="s">
        <v>5459</v>
      </c>
    </row>
    <row r="722" spans="1:6">
      <c r="A722" t="s">
        <v>1903</v>
      </c>
      <c r="B722" t="s">
        <v>1888</v>
      </c>
      <c r="C722">
        <v>5</v>
      </c>
      <c r="D722" t="s">
        <v>5460</v>
      </c>
      <c r="E722" t="s">
        <v>5461</v>
      </c>
      <c r="F722" t="s">
        <v>5462</v>
      </c>
    </row>
    <row r="723" spans="1:6">
      <c r="A723" t="s">
        <v>1904</v>
      </c>
      <c r="B723" t="s">
        <v>1892</v>
      </c>
      <c r="C723">
        <v>5</v>
      </c>
      <c r="D723" t="s">
        <v>1893</v>
      </c>
      <c r="E723" t="s">
        <v>1894</v>
      </c>
      <c r="F723" t="s">
        <v>5463</v>
      </c>
    </row>
    <row r="724" spans="1:6">
      <c r="A724">
        <v>33</v>
      </c>
      <c r="B724" t="s">
        <v>440</v>
      </c>
      <c r="C724">
        <v>2</v>
      </c>
      <c r="D724" t="s">
        <v>1905</v>
      </c>
      <c r="E724" t="s">
        <v>1906</v>
      </c>
      <c r="F724" t="s">
        <v>5464</v>
      </c>
    </row>
    <row r="725" spans="1:6">
      <c r="A725" t="s">
        <v>1908</v>
      </c>
      <c r="B725">
        <v>33</v>
      </c>
      <c r="C725">
        <v>3</v>
      </c>
      <c r="D725" t="s">
        <v>1909</v>
      </c>
      <c r="E725" t="s">
        <v>1910</v>
      </c>
      <c r="F725" t="s">
        <v>5465</v>
      </c>
    </row>
    <row r="726" spans="1:6">
      <c r="A726" t="s">
        <v>1912</v>
      </c>
      <c r="B726">
        <v>33</v>
      </c>
      <c r="C726">
        <v>3</v>
      </c>
      <c r="D726" t="s">
        <v>1913</v>
      </c>
      <c r="E726" t="s">
        <v>1914</v>
      </c>
    </row>
    <row r="727" spans="1:6">
      <c r="A727" t="s">
        <v>1915</v>
      </c>
      <c r="B727" t="s">
        <v>1908</v>
      </c>
      <c r="C727">
        <v>4</v>
      </c>
      <c r="D727" t="s">
        <v>1916</v>
      </c>
      <c r="E727" t="s">
        <v>1917</v>
      </c>
      <c r="F727" t="s">
        <v>5466</v>
      </c>
    </row>
    <row r="728" spans="1:6">
      <c r="A728" t="s">
        <v>1919</v>
      </c>
      <c r="B728" t="s">
        <v>1908</v>
      </c>
      <c r="C728">
        <v>4</v>
      </c>
      <c r="D728" t="s">
        <v>1920</v>
      </c>
      <c r="E728" t="s">
        <v>1920</v>
      </c>
      <c r="F728" t="s">
        <v>5467</v>
      </c>
    </row>
    <row r="729" spans="1:6">
      <c r="A729" t="s">
        <v>1922</v>
      </c>
      <c r="B729" t="s">
        <v>1908</v>
      </c>
      <c r="C729">
        <v>4</v>
      </c>
      <c r="D729" t="s">
        <v>1923</v>
      </c>
      <c r="E729" t="s">
        <v>1924</v>
      </c>
      <c r="F729" t="s">
        <v>5468</v>
      </c>
    </row>
    <row r="730" spans="1:6">
      <c r="A730" t="s">
        <v>1926</v>
      </c>
      <c r="B730" t="s">
        <v>1908</v>
      </c>
      <c r="C730">
        <v>4</v>
      </c>
      <c r="D730" t="s">
        <v>1927</v>
      </c>
      <c r="E730" t="s">
        <v>1928</v>
      </c>
      <c r="F730" t="s">
        <v>5469</v>
      </c>
    </row>
    <row r="731" spans="1:6">
      <c r="A731" t="s">
        <v>1930</v>
      </c>
      <c r="B731" t="s">
        <v>1908</v>
      </c>
      <c r="C731">
        <v>4</v>
      </c>
      <c r="D731" t="s">
        <v>5470</v>
      </c>
      <c r="E731" t="s">
        <v>5471</v>
      </c>
      <c r="F731" t="s">
        <v>5472</v>
      </c>
    </row>
    <row r="732" spans="1:6">
      <c r="A732" t="s">
        <v>1934</v>
      </c>
      <c r="B732" t="s">
        <v>1908</v>
      </c>
      <c r="C732">
        <v>4</v>
      </c>
      <c r="D732" t="s">
        <v>5473</v>
      </c>
      <c r="E732" t="s">
        <v>5474</v>
      </c>
      <c r="F732" t="s">
        <v>5475</v>
      </c>
    </row>
    <row r="733" spans="1:6">
      <c r="A733" t="s">
        <v>1938</v>
      </c>
      <c r="B733" t="s">
        <v>1908</v>
      </c>
      <c r="C733">
        <v>4</v>
      </c>
      <c r="D733" t="s">
        <v>1939</v>
      </c>
      <c r="E733" t="s">
        <v>1940</v>
      </c>
      <c r="F733" t="s">
        <v>5476</v>
      </c>
    </row>
    <row r="734" spans="1:6">
      <c r="A734" t="s">
        <v>1942</v>
      </c>
      <c r="B734" t="s">
        <v>1908</v>
      </c>
      <c r="C734">
        <v>4</v>
      </c>
      <c r="D734" t="s">
        <v>1943</v>
      </c>
      <c r="E734" t="s">
        <v>1944</v>
      </c>
      <c r="F734" t="s">
        <v>5477</v>
      </c>
    </row>
    <row r="735" spans="1:6">
      <c r="A735" t="s">
        <v>1946</v>
      </c>
      <c r="B735" t="s">
        <v>1912</v>
      </c>
      <c r="C735">
        <v>4</v>
      </c>
      <c r="D735" t="s">
        <v>1913</v>
      </c>
      <c r="E735" t="s">
        <v>1947</v>
      </c>
      <c r="F735" t="s">
        <v>5478</v>
      </c>
    </row>
    <row r="736" spans="1:6">
      <c r="A736" t="s">
        <v>1949</v>
      </c>
      <c r="B736" t="s">
        <v>1915</v>
      </c>
      <c r="C736">
        <v>5</v>
      </c>
      <c r="D736" t="s">
        <v>1916</v>
      </c>
      <c r="E736" t="s">
        <v>1917</v>
      </c>
      <c r="F736" t="s">
        <v>5466</v>
      </c>
    </row>
    <row r="737" spans="1:6">
      <c r="A737" t="s">
        <v>1950</v>
      </c>
      <c r="B737" t="s">
        <v>1919</v>
      </c>
      <c r="C737">
        <v>5</v>
      </c>
      <c r="D737" t="s">
        <v>1920</v>
      </c>
      <c r="E737" t="s">
        <v>1920</v>
      </c>
      <c r="F737" t="s">
        <v>5467</v>
      </c>
    </row>
    <row r="738" spans="1:6">
      <c r="A738" t="s">
        <v>1951</v>
      </c>
      <c r="B738" t="s">
        <v>1922</v>
      </c>
      <c r="C738">
        <v>5</v>
      </c>
      <c r="D738" t="s">
        <v>1923</v>
      </c>
      <c r="E738" t="s">
        <v>1924</v>
      </c>
      <c r="F738" t="s">
        <v>5468</v>
      </c>
    </row>
    <row r="739" spans="1:6">
      <c r="A739" t="s">
        <v>1952</v>
      </c>
      <c r="B739" t="s">
        <v>1926</v>
      </c>
      <c r="C739">
        <v>5</v>
      </c>
      <c r="D739" t="s">
        <v>1927</v>
      </c>
      <c r="E739" t="s">
        <v>1928</v>
      </c>
      <c r="F739" t="s">
        <v>5469</v>
      </c>
    </row>
    <row r="740" spans="1:6">
      <c r="A740" t="s">
        <v>1953</v>
      </c>
      <c r="B740" t="s">
        <v>1930</v>
      </c>
      <c r="C740">
        <v>5</v>
      </c>
      <c r="D740" t="s">
        <v>5470</v>
      </c>
      <c r="E740" t="s">
        <v>5471</v>
      </c>
      <c r="F740" t="s">
        <v>5479</v>
      </c>
    </row>
    <row r="741" spans="1:6">
      <c r="A741" t="s">
        <v>1955</v>
      </c>
      <c r="B741" t="s">
        <v>1934</v>
      </c>
      <c r="C741">
        <v>5</v>
      </c>
      <c r="D741" t="s">
        <v>5473</v>
      </c>
      <c r="E741" t="s">
        <v>5474</v>
      </c>
      <c r="F741" t="s">
        <v>5475</v>
      </c>
    </row>
    <row r="742" spans="1:6">
      <c r="A742" t="s">
        <v>1956</v>
      </c>
      <c r="B742" t="s">
        <v>1938</v>
      </c>
      <c r="C742">
        <v>5</v>
      </c>
      <c r="D742" t="s">
        <v>1939</v>
      </c>
      <c r="E742" t="s">
        <v>1940</v>
      </c>
      <c r="F742" t="s">
        <v>5476</v>
      </c>
    </row>
    <row r="743" spans="1:6">
      <c r="A743" t="s">
        <v>1957</v>
      </c>
      <c r="B743" t="s">
        <v>1942</v>
      </c>
      <c r="C743">
        <v>5</v>
      </c>
      <c r="D743" t="s">
        <v>1943</v>
      </c>
      <c r="E743" t="s">
        <v>1944</v>
      </c>
      <c r="F743" t="s">
        <v>5477</v>
      </c>
    </row>
    <row r="744" spans="1:6">
      <c r="A744" t="s">
        <v>1958</v>
      </c>
      <c r="B744" t="s">
        <v>1946</v>
      </c>
      <c r="C744">
        <v>5</v>
      </c>
      <c r="D744" t="s">
        <v>1913</v>
      </c>
      <c r="E744" t="s">
        <v>1947</v>
      </c>
      <c r="F744" t="s">
        <v>5478</v>
      </c>
    </row>
    <row r="745" spans="1:6">
      <c r="A745">
        <v>35</v>
      </c>
      <c r="B745" t="s">
        <v>1959</v>
      </c>
      <c r="C745">
        <v>2</v>
      </c>
      <c r="D745" t="s">
        <v>1960</v>
      </c>
      <c r="E745" t="s">
        <v>1961</v>
      </c>
    </row>
    <row r="746" spans="1:6">
      <c r="A746" t="s">
        <v>1963</v>
      </c>
      <c r="B746">
        <v>35</v>
      </c>
      <c r="C746">
        <v>3</v>
      </c>
      <c r="D746" t="s">
        <v>5480</v>
      </c>
      <c r="E746" t="s">
        <v>5481</v>
      </c>
      <c r="F746" t="s">
        <v>1966</v>
      </c>
    </row>
    <row r="747" spans="1:6">
      <c r="A747" t="s">
        <v>1967</v>
      </c>
      <c r="B747">
        <v>35</v>
      </c>
      <c r="C747">
        <v>3</v>
      </c>
      <c r="D747" t="s">
        <v>1968</v>
      </c>
      <c r="E747" t="s">
        <v>1969</v>
      </c>
      <c r="F747" t="s">
        <v>5482</v>
      </c>
    </row>
    <row r="748" spans="1:6">
      <c r="A748" t="s">
        <v>1971</v>
      </c>
      <c r="B748">
        <v>35</v>
      </c>
      <c r="C748">
        <v>3</v>
      </c>
      <c r="D748" t="s">
        <v>1972</v>
      </c>
      <c r="E748" t="s">
        <v>1972</v>
      </c>
    </row>
    <row r="749" spans="1:6">
      <c r="A749" t="s">
        <v>1974</v>
      </c>
      <c r="B749" t="s">
        <v>1963</v>
      </c>
      <c r="C749">
        <v>4</v>
      </c>
      <c r="D749" t="s">
        <v>1975</v>
      </c>
      <c r="E749" t="s">
        <v>1975</v>
      </c>
      <c r="F749" t="s">
        <v>1976</v>
      </c>
    </row>
    <row r="750" spans="1:6">
      <c r="A750" t="s">
        <v>1977</v>
      </c>
      <c r="B750" t="s">
        <v>1963</v>
      </c>
      <c r="C750">
        <v>4</v>
      </c>
      <c r="D750" t="s">
        <v>5483</v>
      </c>
      <c r="E750" t="s">
        <v>5483</v>
      </c>
      <c r="F750" t="s">
        <v>5484</v>
      </c>
    </row>
    <row r="751" spans="1:6">
      <c r="A751" t="s">
        <v>1980</v>
      </c>
      <c r="B751" t="s">
        <v>1963</v>
      </c>
      <c r="C751">
        <v>4</v>
      </c>
      <c r="D751" t="s">
        <v>1981</v>
      </c>
      <c r="E751" t="s">
        <v>1981</v>
      </c>
      <c r="F751" t="s">
        <v>5485</v>
      </c>
    </row>
    <row r="752" spans="1:6">
      <c r="A752" t="s">
        <v>1983</v>
      </c>
      <c r="B752" t="s">
        <v>1963</v>
      </c>
      <c r="C752">
        <v>4</v>
      </c>
      <c r="D752" t="s">
        <v>1984</v>
      </c>
      <c r="E752" t="s">
        <v>1984</v>
      </c>
      <c r="F752" t="s">
        <v>1985</v>
      </c>
    </row>
    <row r="753" spans="1:6">
      <c r="A753" t="s">
        <v>1986</v>
      </c>
      <c r="B753" t="s">
        <v>1967</v>
      </c>
      <c r="C753">
        <v>4</v>
      </c>
      <c r="D753" t="s">
        <v>1987</v>
      </c>
      <c r="E753" t="s">
        <v>1988</v>
      </c>
      <c r="F753" t="s">
        <v>5486</v>
      </c>
    </row>
    <row r="754" spans="1:6">
      <c r="A754" t="s">
        <v>1990</v>
      </c>
      <c r="B754" t="s">
        <v>1967</v>
      </c>
      <c r="C754">
        <v>4</v>
      </c>
      <c r="D754" t="s">
        <v>1991</v>
      </c>
      <c r="E754" t="s">
        <v>1992</v>
      </c>
      <c r="F754" t="s">
        <v>5487</v>
      </c>
    </row>
    <row r="755" spans="1:6">
      <c r="A755" t="s">
        <v>1994</v>
      </c>
      <c r="B755" t="s">
        <v>1967</v>
      </c>
      <c r="C755">
        <v>4</v>
      </c>
      <c r="D755" t="s">
        <v>1995</v>
      </c>
      <c r="E755" t="s">
        <v>1996</v>
      </c>
      <c r="F755" t="s">
        <v>5488</v>
      </c>
    </row>
    <row r="756" spans="1:6">
      <c r="A756" t="s">
        <v>1998</v>
      </c>
      <c r="B756" t="s">
        <v>1971</v>
      </c>
      <c r="C756">
        <v>4</v>
      </c>
      <c r="D756" t="s">
        <v>1972</v>
      </c>
      <c r="E756" t="s">
        <v>1972</v>
      </c>
      <c r="F756" t="s">
        <v>5489</v>
      </c>
    </row>
    <row r="757" spans="1:6">
      <c r="A757" t="s">
        <v>2000</v>
      </c>
      <c r="B757" t="s">
        <v>1974</v>
      </c>
      <c r="C757">
        <v>5</v>
      </c>
      <c r="D757" t="s">
        <v>2001</v>
      </c>
      <c r="E757" t="s">
        <v>2002</v>
      </c>
    </row>
    <row r="758" spans="1:6">
      <c r="A758" t="s">
        <v>2004</v>
      </c>
      <c r="B758" t="s">
        <v>1974</v>
      </c>
      <c r="C758">
        <v>5</v>
      </c>
      <c r="D758" t="s">
        <v>2005</v>
      </c>
      <c r="E758" t="s">
        <v>2006</v>
      </c>
    </row>
    <row r="759" spans="1:6">
      <c r="A759" t="s">
        <v>2008</v>
      </c>
      <c r="B759" t="s">
        <v>1974</v>
      </c>
      <c r="C759">
        <v>5</v>
      </c>
      <c r="D759" t="s">
        <v>2009</v>
      </c>
      <c r="E759" t="s">
        <v>2010</v>
      </c>
    </row>
    <row r="760" spans="1:6">
      <c r="A760" t="s">
        <v>2012</v>
      </c>
      <c r="B760" t="s">
        <v>1974</v>
      </c>
      <c r="C760">
        <v>5</v>
      </c>
      <c r="D760" t="s">
        <v>2013</v>
      </c>
      <c r="E760" t="s">
        <v>2014</v>
      </c>
    </row>
    <row r="761" spans="1:6">
      <c r="A761" t="s">
        <v>2015</v>
      </c>
      <c r="B761" t="s">
        <v>1974</v>
      </c>
      <c r="C761">
        <v>5</v>
      </c>
      <c r="D761" t="s">
        <v>2016</v>
      </c>
      <c r="E761" t="s">
        <v>2017</v>
      </c>
      <c r="F761" t="s">
        <v>5490</v>
      </c>
    </row>
    <row r="762" spans="1:6">
      <c r="A762" t="s">
        <v>2019</v>
      </c>
      <c r="B762" t="s">
        <v>1977</v>
      </c>
      <c r="C762">
        <v>5</v>
      </c>
      <c r="D762" t="s">
        <v>5483</v>
      </c>
      <c r="E762" t="s">
        <v>5483</v>
      </c>
      <c r="F762" t="s">
        <v>5484</v>
      </c>
    </row>
    <row r="763" spans="1:6">
      <c r="A763" t="s">
        <v>2020</v>
      </c>
      <c r="B763" t="s">
        <v>1980</v>
      </c>
      <c r="C763">
        <v>5</v>
      </c>
      <c r="D763" t="s">
        <v>1981</v>
      </c>
      <c r="E763" t="s">
        <v>1981</v>
      </c>
      <c r="F763" t="s">
        <v>5485</v>
      </c>
    </row>
    <row r="764" spans="1:6">
      <c r="A764" t="s">
        <v>2021</v>
      </c>
      <c r="B764" t="s">
        <v>1983</v>
      </c>
      <c r="C764">
        <v>5</v>
      </c>
      <c r="D764" t="s">
        <v>1984</v>
      </c>
      <c r="E764" t="s">
        <v>1984</v>
      </c>
      <c r="F764" t="s">
        <v>1985</v>
      </c>
    </row>
    <row r="765" spans="1:6">
      <c r="A765" t="s">
        <v>2022</v>
      </c>
      <c r="B765" t="s">
        <v>1986</v>
      </c>
      <c r="C765">
        <v>5</v>
      </c>
      <c r="D765" t="s">
        <v>1987</v>
      </c>
      <c r="E765" t="s">
        <v>1988</v>
      </c>
      <c r="F765" t="s">
        <v>5486</v>
      </c>
    </row>
    <row r="766" spans="1:6">
      <c r="A766" t="s">
        <v>2023</v>
      </c>
      <c r="B766" t="s">
        <v>1990</v>
      </c>
      <c r="C766">
        <v>5</v>
      </c>
      <c r="D766" t="s">
        <v>1991</v>
      </c>
      <c r="E766" t="s">
        <v>2024</v>
      </c>
      <c r="F766" t="s">
        <v>5487</v>
      </c>
    </row>
    <row r="767" spans="1:6">
      <c r="A767" t="s">
        <v>2025</v>
      </c>
      <c r="B767" t="s">
        <v>1994</v>
      </c>
      <c r="C767">
        <v>5</v>
      </c>
      <c r="D767" t="s">
        <v>1995</v>
      </c>
      <c r="E767" t="s">
        <v>1996</v>
      </c>
      <c r="F767" t="s">
        <v>5488</v>
      </c>
    </row>
    <row r="768" spans="1:6">
      <c r="A768" t="s">
        <v>2026</v>
      </c>
      <c r="B768" t="s">
        <v>1998</v>
      </c>
      <c r="C768">
        <v>5</v>
      </c>
      <c r="D768" t="s">
        <v>1972</v>
      </c>
      <c r="E768" t="s">
        <v>1972</v>
      </c>
      <c r="F768" t="s">
        <v>5489</v>
      </c>
    </row>
    <row r="769" spans="1:6">
      <c r="A769">
        <v>36</v>
      </c>
      <c r="B769" t="s">
        <v>2027</v>
      </c>
      <c r="C769">
        <v>2</v>
      </c>
      <c r="D769" t="s">
        <v>2031</v>
      </c>
      <c r="E769" t="s">
        <v>2032</v>
      </c>
      <c r="F769" t="s">
        <v>2033</v>
      </c>
    </row>
    <row r="770" spans="1:6">
      <c r="A770" t="s">
        <v>2036</v>
      </c>
      <c r="B770">
        <v>36</v>
      </c>
      <c r="C770">
        <v>3</v>
      </c>
      <c r="D770" t="s">
        <v>2031</v>
      </c>
      <c r="E770" t="s">
        <v>2032</v>
      </c>
    </row>
    <row r="771" spans="1:6">
      <c r="A771" t="s">
        <v>2037</v>
      </c>
      <c r="B771" t="s">
        <v>2036</v>
      </c>
      <c r="C771">
        <v>4</v>
      </c>
      <c r="D771" t="s">
        <v>2031</v>
      </c>
      <c r="E771" t="s">
        <v>2032</v>
      </c>
      <c r="F771" t="s">
        <v>5491</v>
      </c>
    </row>
    <row r="772" spans="1:6">
      <c r="A772" t="s">
        <v>2039</v>
      </c>
      <c r="B772" t="s">
        <v>2037</v>
      </c>
      <c r="C772">
        <v>5</v>
      </c>
      <c r="D772" t="s">
        <v>2031</v>
      </c>
      <c r="E772" t="s">
        <v>2032</v>
      </c>
      <c r="F772" t="s">
        <v>5491</v>
      </c>
    </row>
    <row r="773" spans="1:6">
      <c r="A773">
        <v>37</v>
      </c>
      <c r="B773" t="s">
        <v>2027</v>
      </c>
      <c r="C773">
        <v>2</v>
      </c>
      <c r="D773" t="s">
        <v>5492</v>
      </c>
      <c r="E773" t="s">
        <v>5493</v>
      </c>
      <c r="F773" t="s">
        <v>5494</v>
      </c>
    </row>
    <row r="774" spans="1:6">
      <c r="A774" t="s">
        <v>2043</v>
      </c>
      <c r="B774">
        <v>37</v>
      </c>
      <c r="C774">
        <v>3</v>
      </c>
      <c r="D774" t="s">
        <v>5492</v>
      </c>
      <c r="E774" t="s">
        <v>5493</v>
      </c>
    </row>
    <row r="775" spans="1:6">
      <c r="A775" t="s">
        <v>2046</v>
      </c>
      <c r="B775" t="s">
        <v>2043</v>
      </c>
      <c r="C775">
        <v>4</v>
      </c>
      <c r="D775" t="s">
        <v>5492</v>
      </c>
      <c r="E775" t="s">
        <v>5493</v>
      </c>
      <c r="F775" t="s">
        <v>5495</v>
      </c>
    </row>
    <row r="776" spans="1:6">
      <c r="A776" t="s">
        <v>2048</v>
      </c>
      <c r="B776" t="s">
        <v>2046</v>
      </c>
      <c r="C776">
        <v>5</v>
      </c>
      <c r="D776" t="s">
        <v>5492</v>
      </c>
      <c r="E776" t="s">
        <v>5493</v>
      </c>
      <c r="F776" t="s">
        <v>5496</v>
      </c>
    </row>
    <row r="777" spans="1:6">
      <c r="A777">
        <v>38</v>
      </c>
      <c r="B777" t="s">
        <v>2027</v>
      </c>
      <c r="C777">
        <v>2</v>
      </c>
      <c r="D777" t="s">
        <v>2050</v>
      </c>
      <c r="E777" t="s">
        <v>5497</v>
      </c>
      <c r="F777" t="s">
        <v>5498</v>
      </c>
    </row>
    <row r="778" spans="1:6">
      <c r="A778" t="s">
        <v>2055</v>
      </c>
      <c r="B778">
        <v>38</v>
      </c>
      <c r="C778">
        <v>3</v>
      </c>
      <c r="D778" t="s">
        <v>2056</v>
      </c>
      <c r="E778" t="s">
        <v>2056</v>
      </c>
      <c r="F778" t="s">
        <v>5499</v>
      </c>
    </row>
    <row r="779" spans="1:6">
      <c r="A779" t="s">
        <v>2058</v>
      </c>
      <c r="B779">
        <v>38</v>
      </c>
      <c r="C779">
        <v>3</v>
      </c>
      <c r="D779" t="s">
        <v>2059</v>
      </c>
      <c r="E779" t="s">
        <v>2060</v>
      </c>
      <c r="F779" t="s">
        <v>5500</v>
      </c>
    </row>
    <row r="780" spans="1:6">
      <c r="A780" t="s">
        <v>2062</v>
      </c>
      <c r="B780">
        <v>38</v>
      </c>
      <c r="C780">
        <v>3</v>
      </c>
      <c r="D780" t="s">
        <v>2063</v>
      </c>
      <c r="E780" t="s">
        <v>2063</v>
      </c>
    </row>
    <row r="781" spans="1:6">
      <c r="A781" t="s">
        <v>2064</v>
      </c>
      <c r="B781" t="s">
        <v>2055</v>
      </c>
      <c r="C781">
        <v>4</v>
      </c>
      <c r="D781" t="s">
        <v>2065</v>
      </c>
      <c r="E781" t="s">
        <v>2066</v>
      </c>
      <c r="F781" t="s">
        <v>5501</v>
      </c>
    </row>
    <row r="782" spans="1:6">
      <c r="A782" t="s">
        <v>2068</v>
      </c>
      <c r="B782" t="s">
        <v>2055</v>
      </c>
      <c r="C782">
        <v>4</v>
      </c>
      <c r="D782" t="s">
        <v>2069</v>
      </c>
      <c r="E782" t="s">
        <v>2069</v>
      </c>
      <c r="F782" t="s">
        <v>5502</v>
      </c>
    </row>
    <row r="783" spans="1:6">
      <c r="A783" t="s">
        <v>2072</v>
      </c>
      <c r="B783" t="s">
        <v>2058</v>
      </c>
      <c r="C783">
        <v>4</v>
      </c>
      <c r="D783" t="s">
        <v>2073</v>
      </c>
      <c r="E783" t="s">
        <v>2074</v>
      </c>
      <c r="F783" t="s">
        <v>5503</v>
      </c>
    </row>
    <row r="784" spans="1:6">
      <c r="A784" t="s">
        <v>2076</v>
      </c>
      <c r="B784" t="s">
        <v>2058</v>
      </c>
      <c r="C784">
        <v>4</v>
      </c>
      <c r="D784" t="s">
        <v>2077</v>
      </c>
      <c r="E784" t="s">
        <v>2078</v>
      </c>
      <c r="F784" t="s">
        <v>5504</v>
      </c>
    </row>
    <row r="785" spans="1:6">
      <c r="A785" t="s">
        <v>2081</v>
      </c>
      <c r="B785" t="s">
        <v>2062</v>
      </c>
      <c r="C785">
        <v>4</v>
      </c>
      <c r="D785" t="s">
        <v>2082</v>
      </c>
      <c r="E785" t="s">
        <v>2083</v>
      </c>
      <c r="F785" t="s">
        <v>5505</v>
      </c>
    </row>
    <row r="786" spans="1:6">
      <c r="A786" t="s">
        <v>2085</v>
      </c>
      <c r="B786" t="s">
        <v>2062</v>
      </c>
      <c r="C786">
        <v>4</v>
      </c>
      <c r="D786" t="s">
        <v>2086</v>
      </c>
      <c r="E786" t="s">
        <v>2087</v>
      </c>
      <c r="F786" t="s">
        <v>5506</v>
      </c>
    </row>
    <row r="787" spans="1:6">
      <c r="A787" t="s">
        <v>2089</v>
      </c>
      <c r="B787" t="s">
        <v>2064</v>
      </c>
      <c r="C787">
        <v>5</v>
      </c>
      <c r="D787" t="s">
        <v>2065</v>
      </c>
      <c r="E787" t="s">
        <v>2066</v>
      </c>
      <c r="F787" t="s">
        <v>5501</v>
      </c>
    </row>
    <row r="788" spans="1:6">
      <c r="A788" t="s">
        <v>2090</v>
      </c>
      <c r="B788" t="s">
        <v>2068</v>
      </c>
      <c r="C788">
        <v>5</v>
      </c>
      <c r="D788" t="s">
        <v>2069</v>
      </c>
      <c r="E788" t="s">
        <v>2069</v>
      </c>
      <c r="F788" t="s">
        <v>5502</v>
      </c>
    </row>
    <row r="789" spans="1:6">
      <c r="A789" t="s">
        <v>2091</v>
      </c>
      <c r="B789" t="s">
        <v>2072</v>
      </c>
      <c r="C789">
        <v>5</v>
      </c>
      <c r="D789" t="s">
        <v>2073</v>
      </c>
      <c r="E789" t="s">
        <v>2074</v>
      </c>
      <c r="F789" t="s">
        <v>5507</v>
      </c>
    </row>
    <row r="790" spans="1:6">
      <c r="A790" t="s">
        <v>2093</v>
      </c>
      <c r="B790" t="s">
        <v>2076</v>
      </c>
      <c r="C790">
        <v>5</v>
      </c>
      <c r="D790" t="s">
        <v>2077</v>
      </c>
      <c r="E790" t="s">
        <v>2078</v>
      </c>
      <c r="F790" t="s">
        <v>5504</v>
      </c>
    </row>
    <row r="791" spans="1:6">
      <c r="A791" t="s">
        <v>2094</v>
      </c>
      <c r="B791" t="s">
        <v>2081</v>
      </c>
      <c r="C791">
        <v>5</v>
      </c>
      <c r="D791" t="s">
        <v>2082</v>
      </c>
      <c r="E791" t="s">
        <v>2083</v>
      </c>
      <c r="F791" t="s">
        <v>5505</v>
      </c>
    </row>
    <row r="792" spans="1:6">
      <c r="A792" t="s">
        <v>2095</v>
      </c>
      <c r="B792" t="s">
        <v>2085</v>
      </c>
      <c r="C792">
        <v>5</v>
      </c>
      <c r="D792" t="s">
        <v>2086</v>
      </c>
      <c r="E792" t="s">
        <v>2087</v>
      </c>
      <c r="F792" t="s">
        <v>5506</v>
      </c>
    </row>
    <row r="793" spans="1:6">
      <c r="A793">
        <v>39</v>
      </c>
      <c r="B793" t="s">
        <v>2027</v>
      </c>
      <c r="C793">
        <v>2</v>
      </c>
      <c r="D793" t="s">
        <v>5508</v>
      </c>
      <c r="E793" t="s">
        <v>5509</v>
      </c>
      <c r="F793" t="s">
        <v>2099</v>
      </c>
    </row>
    <row r="794" spans="1:6">
      <c r="A794" t="s">
        <v>2101</v>
      </c>
      <c r="B794">
        <v>39</v>
      </c>
      <c r="C794">
        <v>3</v>
      </c>
      <c r="D794" t="s">
        <v>5508</v>
      </c>
      <c r="E794" t="s">
        <v>5509</v>
      </c>
    </row>
    <row r="795" spans="1:6">
      <c r="A795" t="s">
        <v>2102</v>
      </c>
      <c r="B795" t="s">
        <v>2101</v>
      </c>
      <c r="C795">
        <v>4</v>
      </c>
      <c r="D795" t="s">
        <v>5508</v>
      </c>
      <c r="E795" t="s">
        <v>5509</v>
      </c>
      <c r="F795" t="s">
        <v>5510</v>
      </c>
    </row>
    <row r="796" spans="1:6">
      <c r="A796" t="s">
        <v>2104</v>
      </c>
      <c r="B796" t="s">
        <v>2102</v>
      </c>
      <c r="C796">
        <v>5</v>
      </c>
      <c r="D796" t="s">
        <v>5508</v>
      </c>
      <c r="E796" t="s">
        <v>5509</v>
      </c>
      <c r="F796" t="s">
        <v>5510</v>
      </c>
    </row>
    <row r="797" spans="1:6">
      <c r="A797">
        <v>41</v>
      </c>
      <c r="B797" t="s">
        <v>2105</v>
      </c>
      <c r="C797">
        <v>2</v>
      </c>
      <c r="D797" t="s">
        <v>5511</v>
      </c>
      <c r="E797" t="s">
        <v>5511</v>
      </c>
      <c r="F797" t="s">
        <v>5512</v>
      </c>
    </row>
    <row r="798" spans="1:6">
      <c r="A798" t="s">
        <v>2111</v>
      </c>
      <c r="B798">
        <v>41</v>
      </c>
      <c r="C798">
        <v>3</v>
      </c>
      <c r="D798" t="s">
        <v>2112</v>
      </c>
      <c r="E798" t="s">
        <v>2112</v>
      </c>
    </row>
    <row r="799" spans="1:6">
      <c r="A799" t="s">
        <v>2113</v>
      </c>
      <c r="B799">
        <v>41</v>
      </c>
      <c r="C799">
        <v>3</v>
      </c>
      <c r="D799" t="s">
        <v>5511</v>
      </c>
      <c r="E799" t="s">
        <v>5511</v>
      </c>
      <c r="F799" t="s">
        <v>5513</v>
      </c>
    </row>
    <row r="800" spans="1:6">
      <c r="A800" t="s">
        <v>2115</v>
      </c>
      <c r="B800" t="s">
        <v>2111</v>
      </c>
      <c r="C800">
        <v>4</v>
      </c>
      <c r="D800" t="s">
        <v>2112</v>
      </c>
      <c r="E800" t="s">
        <v>2112</v>
      </c>
      <c r="F800" t="s">
        <v>5514</v>
      </c>
    </row>
    <row r="801" spans="1:6">
      <c r="A801" t="s">
        <v>2118</v>
      </c>
      <c r="B801" t="s">
        <v>2113</v>
      </c>
      <c r="C801">
        <v>4</v>
      </c>
      <c r="D801" t="s">
        <v>5511</v>
      </c>
      <c r="E801" t="s">
        <v>5511</v>
      </c>
      <c r="F801" t="s">
        <v>5515</v>
      </c>
    </row>
    <row r="802" spans="1:6">
      <c r="A802" t="s">
        <v>2120</v>
      </c>
      <c r="B802" t="s">
        <v>2115</v>
      </c>
      <c r="C802">
        <v>5</v>
      </c>
      <c r="D802" t="s">
        <v>2121</v>
      </c>
      <c r="E802" t="s">
        <v>2121</v>
      </c>
    </row>
    <row r="803" spans="1:6">
      <c r="A803" t="s">
        <v>2122</v>
      </c>
      <c r="B803" t="s">
        <v>2115</v>
      </c>
      <c r="C803">
        <v>5</v>
      </c>
      <c r="D803" t="s">
        <v>2123</v>
      </c>
      <c r="E803" t="s">
        <v>2124</v>
      </c>
    </row>
    <row r="804" spans="1:6">
      <c r="A804" t="s">
        <v>2125</v>
      </c>
      <c r="B804" t="s">
        <v>2118</v>
      </c>
      <c r="C804">
        <v>5</v>
      </c>
      <c r="D804" t="s">
        <v>5511</v>
      </c>
      <c r="E804" t="s">
        <v>5511</v>
      </c>
      <c r="F804" t="s">
        <v>5515</v>
      </c>
    </row>
    <row r="805" spans="1:6">
      <c r="A805">
        <v>42</v>
      </c>
      <c r="B805" t="s">
        <v>2105</v>
      </c>
      <c r="C805">
        <v>2</v>
      </c>
      <c r="D805" t="s">
        <v>2126</v>
      </c>
      <c r="E805" t="s">
        <v>2126</v>
      </c>
      <c r="F805" t="s">
        <v>5516</v>
      </c>
    </row>
    <row r="806" spans="1:6">
      <c r="A806" t="s">
        <v>2128</v>
      </c>
      <c r="B806">
        <v>42</v>
      </c>
      <c r="C806">
        <v>3</v>
      </c>
      <c r="D806" t="s">
        <v>2129</v>
      </c>
      <c r="E806" t="s">
        <v>2129</v>
      </c>
    </row>
    <row r="807" spans="1:6">
      <c r="A807" t="s">
        <v>2130</v>
      </c>
      <c r="B807">
        <v>42</v>
      </c>
      <c r="C807">
        <v>3</v>
      </c>
      <c r="D807" t="s">
        <v>2131</v>
      </c>
      <c r="E807" t="s">
        <v>2132</v>
      </c>
    </row>
    <row r="808" spans="1:6">
      <c r="A808" t="s">
        <v>2133</v>
      </c>
      <c r="B808">
        <v>42</v>
      </c>
      <c r="C808">
        <v>3</v>
      </c>
      <c r="D808" t="s">
        <v>2134</v>
      </c>
      <c r="E808" t="s">
        <v>2134</v>
      </c>
    </row>
    <row r="809" spans="1:6">
      <c r="A809" t="s">
        <v>2137</v>
      </c>
      <c r="B809" t="s">
        <v>2128</v>
      </c>
      <c r="C809">
        <v>4</v>
      </c>
      <c r="D809" t="s">
        <v>2138</v>
      </c>
      <c r="E809" t="s">
        <v>2138</v>
      </c>
      <c r="F809" t="s">
        <v>5517</v>
      </c>
    </row>
    <row r="810" spans="1:6">
      <c r="A810" t="s">
        <v>2140</v>
      </c>
      <c r="B810" t="s">
        <v>2128</v>
      </c>
      <c r="C810">
        <v>4</v>
      </c>
      <c r="D810" t="s">
        <v>2141</v>
      </c>
      <c r="E810" t="s">
        <v>2142</v>
      </c>
      <c r="F810" t="s">
        <v>5518</v>
      </c>
    </row>
    <row r="811" spans="1:6">
      <c r="A811" t="s">
        <v>2144</v>
      </c>
      <c r="B811" t="s">
        <v>2128</v>
      </c>
      <c r="C811">
        <v>4</v>
      </c>
      <c r="D811" t="s">
        <v>2145</v>
      </c>
      <c r="E811" t="s">
        <v>2145</v>
      </c>
      <c r="F811" t="s">
        <v>5519</v>
      </c>
    </row>
    <row r="812" spans="1:6">
      <c r="A812" t="s">
        <v>2147</v>
      </c>
      <c r="B812" t="s">
        <v>2130</v>
      </c>
      <c r="C812">
        <v>4</v>
      </c>
      <c r="D812" t="s">
        <v>2148</v>
      </c>
      <c r="E812" t="s">
        <v>2149</v>
      </c>
      <c r="F812" t="s">
        <v>5520</v>
      </c>
    </row>
    <row r="813" spans="1:6">
      <c r="A813" t="s">
        <v>2151</v>
      </c>
      <c r="B813" t="s">
        <v>2130</v>
      </c>
      <c r="C813">
        <v>4</v>
      </c>
      <c r="D813" t="s">
        <v>2152</v>
      </c>
      <c r="E813" t="s">
        <v>2153</v>
      </c>
      <c r="F813" t="s">
        <v>5521</v>
      </c>
    </row>
    <row r="814" spans="1:6">
      <c r="A814" t="s">
        <v>2156</v>
      </c>
      <c r="B814" t="s">
        <v>2133</v>
      </c>
      <c r="C814">
        <v>4</v>
      </c>
      <c r="D814" t="s">
        <v>2157</v>
      </c>
      <c r="E814" t="s">
        <v>2157</v>
      </c>
      <c r="F814" t="s">
        <v>5522</v>
      </c>
    </row>
    <row r="815" spans="1:6">
      <c r="A815" t="s">
        <v>2159</v>
      </c>
      <c r="B815" t="s">
        <v>2133</v>
      </c>
      <c r="C815">
        <v>4</v>
      </c>
      <c r="D815" t="s">
        <v>2160</v>
      </c>
      <c r="E815" t="s">
        <v>2134</v>
      </c>
      <c r="F815" t="s">
        <v>5523</v>
      </c>
    </row>
    <row r="816" spans="1:6">
      <c r="A816" t="s">
        <v>2162</v>
      </c>
      <c r="B816" t="s">
        <v>2137</v>
      </c>
      <c r="C816">
        <v>5</v>
      </c>
      <c r="D816" t="s">
        <v>2138</v>
      </c>
      <c r="E816" t="s">
        <v>2138</v>
      </c>
      <c r="F816" t="s">
        <v>5517</v>
      </c>
    </row>
    <row r="817" spans="1:6">
      <c r="A817" t="s">
        <v>2163</v>
      </c>
      <c r="B817" t="s">
        <v>2140</v>
      </c>
      <c r="C817">
        <v>5</v>
      </c>
      <c r="D817" t="s">
        <v>2141</v>
      </c>
      <c r="E817" t="s">
        <v>2142</v>
      </c>
      <c r="F817" t="s">
        <v>5518</v>
      </c>
    </row>
    <row r="818" spans="1:6">
      <c r="A818" t="s">
        <v>2164</v>
      </c>
      <c r="B818" t="s">
        <v>2144</v>
      </c>
      <c r="C818">
        <v>5</v>
      </c>
      <c r="D818" t="s">
        <v>2145</v>
      </c>
      <c r="E818" t="s">
        <v>2145</v>
      </c>
      <c r="F818" t="s">
        <v>5519</v>
      </c>
    </row>
    <row r="819" spans="1:6">
      <c r="A819" t="s">
        <v>2165</v>
      </c>
      <c r="B819" t="s">
        <v>2147</v>
      </c>
      <c r="C819">
        <v>5</v>
      </c>
      <c r="D819" t="s">
        <v>2148</v>
      </c>
      <c r="E819" t="s">
        <v>2149</v>
      </c>
      <c r="F819" t="s">
        <v>5520</v>
      </c>
    </row>
    <row r="820" spans="1:6">
      <c r="A820" t="s">
        <v>2166</v>
      </c>
      <c r="B820" t="s">
        <v>2151</v>
      </c>
      <c r="C820">
        <v>5</v>
      </c>
      <c r="D820" t="s">
        <v>2152</v>
      </c>
      <c r="E820" t="s">
        <v>2153</v>
      </c>
      <c r="F820" t="s">
        <v>5521</v>
      </c>
    </row>
    <row r="821" spans="1:6">
      <c r="A821" t="s">
        <v>2167</v>
      </c>
      <c r="B821" t="s">
        <v>2156</v>
      </c>
      <c r="C821">
        <v>5</v>
      </c>
      <c r="D821" t="s">
        <v>2157</v>
      </c>
      <c r="E821" t="s">
        <v>2157</v>
      </c>
      <c r="F821" t="s">
        <v>5522</v>
      </c>
    </row>
    <row r="822" spans="1:6">
      <c r="A822" t="s">
        <v>2168</v>
      </c>
      <c r="B822" t="s">
        <v>2159</v>
      </c>
      <c r="C822">
        <v>5</v>
      </c>
      <c r="D822" t="s">
        <v>2160</v>
      </c>
      <c r="E822" t="s">
        <v>2134</v>
      </c>
      <c r="F822" t="s">
        <v>5523</v>
      </c>
    </row>
    <row r="823" spans="1:6">
      <c r="A823">
        <v>43</v>
      </c>
      <c r="B823" t="s">
        <v>2105</v>
      </c>
      <c r="C823">
        <v>2</v>
      </c>
      <c r="D823" t="s">
        <v>2170</v>
      </c>
      <c r="E823" t="s">
        <v>2171</v>
      </c>
      <c r="F823" t="s">
        <v>5524</v>
      </c>
    </row>
    <row r="824" spans="1:6">
      <c r="A824" t="s">
        <v>2173</v>
      </c>
      <c r="B824">
        <v>43</v>
      </c>
      <c r="C824">
        <v>3</v>
      </c>
      <c r="D824" t="s">
        <v>2174</v>
      </c>
      <c r="E824" t="s">
        <v>2174</v>
      </c>
      <c r="F824" t="s">
        <v>5525</v>
      </c>
    </row>
    <row r="825" spans="1:6">
      <c r="A825" t="s">
        <v>2176</v>
      </c>
      <c r="B825">
        <v>43</v>
      </c>
      <c r="C825">
        <v>3</v>
      </c>
      <c r="D825" t="s">
        <v>2177</v>
      </c>
      <c r="E825" t="s">
        <v>2178</v>
      </c>
      <c r="F825" t="s">
        <v>5526</v>
      </c>
    </row>
    <row r="826" spans="1:6">
      <c r="A826" t="s">
        <v>2180</v>
      </c>
      <c r="B826">
        <v>43</v>
      </c>
      <c r="C826">
        <v>3</v>
      </c>
      <c r="D826" t="s">
        <v>5527</v>
      </c>
      <c r="E826" t="s">
        <v>5527</v>
      </c>
    </row>
    <row r="827" spans="1:6">
      <c r="A827" t="s">
        <v>2182</v>
      </c>
      <c r="B827">
        <v>43</v>
      </c>
      <c r="C827">
        <v>3</v>
      </c>
      <c r="D827" t="s">
        <v>2183</v>
      </c>
      <c r="E827" t="s">
        <v>2184</v>
      </c>
    </row>
    <row r="828" spans="1:6">
      <c r="A828" t="s">
        <v>2185</v>
      </c>
      <c r="B828" t="s">
        <v>2173</v>
      </c>
      <c r="C828">
        <v>4</v>
      </c>
      <c r="D828" t="s">
        <v>2186</v>
      </c>
      <c r="E828" t="s">
        <v>2187</v>
      </c>
      <c r="F828" t="s">
        <v>2188</v>
      </c>
    </row>
    <row r="829" spans="1:6">
      <c r="A829" t="s">
        <v>2189</v>
      </c>
      <c r="B829" t="s">
        <v>2173</v>
      </c>
      <c r="C829">
        <v>4</v>
      </c>
      <c r="D829" t="s">
        <v>2190</v>
      </c>
      <c r="E829" t="s">
        <v>2190</v>
      </c>
      <c r="F829" t="s">
        <v>5528</v>
      </c>
    </row>
    <row r="830" spans="1:6">
      <c r="A830" t="s">
        <v>2192</v>
      </c>
      <c r="B830" t="s">
        <v>2173</v>
      </c>
      <c r="C830">
        <v>4</v>
      </c>
      <c r="D830" t="s">
        <v>5529</v>
      </c>
      <c r="E830" t="s">
        <v>5529</v>
      </c>
      <c r="F830" t="s">
        <v>5530</v>
      </c>
    </row>
    <row r="831" spans="1:6">
      <c r="A831" t="s">
        <v>2195</v>
      </c>
      <c r="B831" t="s">
        <v>2176</v>
      </c>
      <c r="C831">
        <v>4</v>
      </c>
      <c r="D831" t="s">
        <v>2196</v>
      </c>
      <c r="E831" t="s">
        <v>2196</v>
      </c>
      <c r="F831" t="s">
        <v>5531</v>
      </c>
    </row>
    <row r="832" spans="1:6">
      <c r="A832" t="s">
        <v>2198</v>
      </c>
      <c r="B832" t="s">
        <v>2176</v>
      </c>
      <c r="C832">
        <v>4</v>
      </c>
      <c r="D832" t="s">
        <v>2199</v>
      </c>
      <c r="E832" t="s">
        <v>2199</v>
      </c>
      <c r="F832" t="s">
        <v>5532</v>
      </c>
    </row>
    <row r="833" spans="1:6">
      <c r="A833" t="s">
        <v>2201</v>
      </c>
      <c r="B833" t="s">
        <v>2176</v>
      </c>
      <c r="C833">
        <v>4</v>
      </c>
      <c r="D833" t="s">
        <v>2202</v>
      </c>
      <c r="E833" t="s">
        <v>2202</v>
      </c>
      <c r="F833" t="s">
        <v>5533</v>
      </c>
    </row>
    <row r="834" spans="1:6">
      <c r="A834" t="s">
        <v>2204</v>
      </c>
      <c r="B834" t="s">
        <v>2180</v>
      </c>
      <c r="C834">
        <v>4</v>
      </c>
      <c r="D834" t="s">
        <v>5534</v>
      </c>
      <c r="E834" t="s">
        <v>5534</v>
      </c>
      <c r="F834" t="s">
        <v>5535</v>
      </c>
    </row>
    <row r="835" spans="1:6">
      <c r="A835" t="s">
        <v>2207</v>
      </c>
      <c r="B835" t="s">
        <v>2180</v>
      </c>
      <c r="C835">
        <v>4</v>
      </c>
      <c r="D835" t="s">
        <v>2208</v>
      </c>
      <c r="E835" t="s">
        <v>2208</v>
      </c>
      <c r="F835" t="s">
        <v>5536</v>
      </c>
    </row>
    <row r="836" spans="1:6">
      <c r="A836" t="s">
        <v>2210</v>
      </c>
      <c r="B836" t="s">
        <v>2180</v>
      </c>
      <c r="C836">
        <v>4</v>
      </c>
      <c r="D836" t="s">
        <v>2211</v>
      </c>
      <c r="E836" t="s">
        <v>2211</v>
      </c>
      <c r="F836" t="s">
        <v>5537</v>
      </c>
    </row>
    <row r="837" spans="1:6">
      <c r="A837" t="s">
        <v>2213</v>
      </c>
      <c r="B837" t="s">
        <v>2180</v>
      </c>
      <c r="C837">
        <v>4</v>
      </c>
      <c r="D837" t="s">
        <v>2214</v>
      </c>
      <c r="E837" t="s">
        <v>2214</v>
      </c>
      <c r="F837" t="s">
        <v>2215</v>
      </c>
    </row>
    <row r="838" spans="1:6">
      <c r="A838" t="s">
        <v>2216</v>
      </c>
      <c r="B838" t="s">
        <v>2180</v>
      </c>
      <c r="C838">
        <v>4</v>
      </c>
      <c r="D838" t="s">
        <v>5538</v>
      </c>
      <c r="E838" t="s">
        <v>5538</v>
      </c>
      <c r="F838" t="s">
        <v>5539</v>
      </c>
    </row>
    <row r="839" spans="1:6">
      <c r="A839" t="s">
        <v>2219</v>
      </c>
      <c r="B839" t="s">
        <v>2182</v>
      </c>
      <c r="C839">
        <v>4</v>
      </c>
      <c r="D839" t="s">
        <v>2220</v>
      </c>
      <c r="E839" t="s">
        <v>2220</v>
      </c>
      <c r="F839" t="s">
        <v>2221</v>
      </c>
    </row>
    <row r="840" spans="1:6">
      <c r="A840" t="s">
        <v>2222</v>
      </c>
      <c r="B840" t="s">
        <v>2182</v>
      </c>
      <c r="C840">
        <v>4</v>
      </c>
      <c r="D840" t="s">
        <v>2183</v>
      </c>
      <c r="E840" t="s">
        <v>2184</v>
      </c>
      <c r="F840" t="s">
        <v>5540</v>
      </c>
    </row>
    <row r="841" spans="1:6">
      <c r="A841" t="s">
        <v>2224</v>
      </c>
      <c r="B841" t="s">
        <v>2185</v>
      </c>
      <c r="C841">
        <v>5</v>
      </c>
      <c r="D841" t="s">
        <v>2186</v>
      </c>
      <c r="E841" t="s">
        <v>2187</v>
      </c>
      <c r="F841" t="s">
        <v>2188</v>
      </c>
    </row>
    <row r="842" spans="1:6">
      <c r="A842" t="s">
        <v>2225</v>
      </c>
      <c r="B842" t="s">
        <v>2189</v>
      </c>
      <c r="C842">
        <v>5</v>
      </c>
      <c r="D842" t="s">
        <v>2190</v>
      </c>
      <c r="E842" t="s">
        <v>2190</v>
      </c>
      <c r="F842" t="s">
        <v>5528</v>
      </c>
    </row>
    <row r="843" spans="1:6">
      <c r="A843" t="s">
        <v>2226</v>
      </c>
      <c r="B843" t="s">
        <v>2192</v>
      </c>
      <c r="C843">
        <v>5</v>
      </c>
      <c r="D843" t="s">
        <v>5529</v>
      </c>
      <c r="E843" t="s">
        <v>5529</v>
      </c>
      <c r="F843" t="s">
        <v>5530</v>
      </c>
    </row>
    <row r="844" spans="1:6">
      <c r="A844" t="s">
        <v>2227</v>
      </c>
      <c r="B844" t="s">
        <v>2195</v>
      </c>
      <c r="C844">
        <v>5</v>
      </c>
      <c r="D844" t="s">
        <v>2196</v>
      </c>
      <c r="E844" t="s">
        <v>2196</v>
      </c>
      <c r="F844" t="s">
        <v>5531</v>
      </c>
    </row>
    <row r="845" spans="1:6">
      <c r="A845" t="s">
        <v>2228</v>
      </c>
      <c r="B845" t="s">
        <v>2198</v>
      </c>
      <c r="C845">
        <v>5</v>
      </c>
      <c r="D845" t="s">
        <v>5541</v>
      </c>
      <c r="E845" t="s">
        <v>5541</v>
      </c>
      <c r="F845" t="s">
        <v>5542</v>
      </c>
    </row>
    <row r="846" spans="1:6">
      <c r="A846" t="s">
        <v>2231</v>
      </c>
      <c r="B846" t="s">
        <v>2198</v>
      </c>
      <c r="C846">
        <v>5</v>
      </c>
      <c r="D846" t="s">
        <v>2232</v>
      </c>
      <c r="E846" t="s">
        <v>2232</v>
      </c>
      <c r="F846" t="s">
        <v>5543</v>
      </c>
    </row>
    <row r="847" spans="1:6">
      <c r="A847" t="s">
        <v>2234</v>
      </c>
      <c r="B847" t="s">
        <v>2198</v>
      </c>
      <c r="C847">
        <v>5</v>
      </c>
      <c r="D847" t="s">
        <v>2235</v>
      </c>
      <c r="F847" t="s">
        <v>5544</v>
      </c>
    </row>
    <row r="848" spans="1:6">
      <c r="A848" t="s">
        <v>2237</v>
      </c>
      <c r="B848" t="s">
        <v>2201</v>
      </c>
      <c r="C848">
        <v>5</v>
      </c>
      <c r="D848" t="s">
        <v>2202</v>
      </c>
      <c r="E848" t="s">
        <v>2202</v>
      </c>
      <c r="F848" t="s">
        <v>5533</v>
      </c>
    </row>
    <row r="849" spans="1:6">
      <c r="A849" t="s">
        <v>2238</v>
      </c>
      <c r="B849" t="s">
        <v>2204</v>
      </c>
      <c r="C849">
        <v>5</v>
      </c>
      <c r="D849" t="s">
        <v>5534</v>
      </c>
      <c r="E849" t="s">
        <v>5534</v>
      </c>
      <c r="F849" t="s">
        <v>5535</v>
      </c>
    </row>
    <row r="850" spans="1:6">
      <c r="A850" t="s">
        <v>2239</v>
      </c>
      <c r="B850" t="s">
        <v>2207</v>
      </c>
      <c r="C850">
        <v>5</v>
      </c>
      <c r="D850" t="s">
        <v>2208</v>
      </c>
      <c r="E850" t="s">
        <v>2208</v>
      </c>
      <c r="F850" t="s">
        <v>5536</v>
      </c>
    </row>
    <row r="851" spans="1:6">
      <c r="A851" t="s">
        <v>2240</v>
      </c>
      <c r="B851" t="s">
        <v>2210</v>
      </c>
      <c r="C851">
        <v>5</v>
      </c>
      <c r="D851" t="s">
        <v>2211</v>
      </c>
      <c r="E851" t="s">
        <v>2211</v>
      </c>
      <c r="F851" t="s">
        <v>5537</v>
      </c>
    </row>
    <row r="852" spans="1:6">
      <c r="A852" t="s">
        <v>2241</v>
      </c>
      <c r="B852" t="s">
        <v>2213</v>
      </c>
      <c r="C852">
        <v>5</v>
      </c>
      <c r="D852" t="s">
        <v>2242</v>
      </c>
      <c r="E852" t="s">
        <v>2242</v>
      </c>
      <c r="F852" t="s">
        <v>5545</v>
      </c>
    </row>
    <row r="853" spans="1:6">
      <c r="A853" t="s">
        <v>2244</v>
      </c>
      <c r="B853" t="s">
        <v>2213</v>
      </c>
      <c r="C853">
        <v>5</v>
      </c>
      <c r="D853" t="s">
        <v>2245</v>
      </c>
      <c r="E853" t="s">
        <v>2245</v>
      </c>
      <c r="F853" t="s">
        <v>2246</v>
      </c>
    </row>
    <row r="854" spans="1:6">
      <c r="A854" t="s">
        <v>2247</v>
      </c>
      <c r="B854" t="s">
        <v>2216</v>
      </c>
      <c r="C854">
        <v>5</v>
      </c>
      <c r="D854" t="s">
        <v>5538</v>
      </c>
      <c r="E854" t="s">
        <v>5538</v>
      </c>
      <c r="F854" t="s">
        <v>5539</v>
      </c>
    </row>
    <row r="855" spans="1:6">
      <c r="A855" t="s">
        <v>2248</v>
      </c>
      <c r="B855" t="s">
        <v>2219</v>
      </c>
      <c r="C855">
        <v>5</v>
      </c>
      <c r="D855" t="s">
        <v>2249</v>
      </c>
      <c r="E855" t="s">
        <v>2249</v>
      </c>
      <c r="F855" t="s">
        <v>2250</v>
      </c>
    </row>
    <row r="856" spans="1:6">
      <c r="A856" t="s">
        <v>2251</v>
      </c>
      <c r="B856" t="s">
        <v>2219</v>
      </c>
      <c r="C856">
        <v>5</v>
      </c>
      <c r="D856" t="s">
        <v>2252</v>
      </c>
      <c r="E856" t="s">
        <v>2252</v>
      </c>
      <c r="F856" t="s">
        <v>2253</v>
      </c>
    </row>
    <row r="857" spans="1:6">
      <c r="A857" t="s">
        <v>2254</v>
      </c>
      <c r="B857" t="s">
        <v>2222</v>
      </c>
      <c r="C857">
        <v>5</v>
      </c>
      <c r="D857" t="s">
        <v>2183</v>
      </c>
      <c r="E857" t="s">
        <v>2184</v>
      </c>
      <c r="F857" t="s">
        <v>5540</v>
      </c>
    </row>
    <row r="858" spans="1:6">
      <c r="A858">
        <v>45</v>
      </c>
      <c r="B858" t="s">
        <v>2255</v>
      </c>
      <c r="C858">
        <v>2</v>
      </c>
      <c r="D858" t="s">
        <v>2259</v>
      </c>
      <c r="E858" t="s">
        <v>5546</v>
      </c>
      <c r="F858" t="s">
        <v>5547</v>
      </c>
    </row>
    <row r="859" spans="1:6">
      <c r="A859" t="s">
        <v>2262</v>
      </c>
      <c r="B859">
        <v>45</v>
      </c>
      <c r="C859">
        <v>3</v>
      </c>
      <c r="D859" t="s">
        <v>2263</v>
      </c>
      <c r="E859" t="s">
        <v>2264</v>
      </c>
    </row>
    <row r="860" spans="1:6">
      <c r="A860" t="s">
        <v>2265</v>
      </c>
      <c r="B860">
        <v>45</v>
      </c>
      <c r="C860">
        <v>3</v>
      </c>
      <c r="D860" t="s">
        <v>2266</v>
      </c>
      <c r="E860" t="s">
        <v>2267</v>
      </c>
    </row>
    <row r="861" spans="1:6">
      <c r="A861" t="s">
        <v>2268</v>
      </c>
      <c r="B861">
        <v>45</v>
      </c>
      <c r="C861">
        <v>3</v>
      </c>
      <c r="D861" t="s">
        <v>2269</v>
      </c>
      <c r="E861" t="s">
        <v>2270</v>
      </c>
      <c r="F861" t="s">
        <v>2271</v>
      </c>
    </row>
    <row r="862" spans="1:6">
      <c r="A862" t="s">
        <v>2272</v>
      </c>
      <c r="B862">
        <v>45</v>
      </c>
      <c r="C862">
        <v>3</v>
      </c>
      <c r="D862" t="s">
        <v>2273</v>
      </c>
      <c r="E862" t="s">
        <v>2274</v>
      </c>
    </row>
    <row r="863" spans="1:6">
      <c r="A863" t="s">
        <v>2275</v>
      </c>
      <c r="B863" t="s">
        <v>2262</v>
      </c>
      <c r="C863">
        <v>4</v>
      </c>
      <c r="D863" t="s">
        <v>2276</v>
      </c>
      <c r="E863" t="s">
        <v>2277</v>
      </c>
      <c r="F863" t="s">
        <v>5548</v>
      </c>
    </row>
    <row r="864" spans="1:6">
      <c r="A864" t="s">
        <v>2279</v>
      </c>
      <c r="B864" t="s">
        <v>2262</v>
      </c>
      <c r="C864">
        <v>4</v>
      </c>
      <c r="D864" t="s">
        <v>2280</v>
      </c>
      <c r="E864" t="s">
        <v>2281</v>
      </c>
      <c r="F864" t="s">
        <v>5549</v>
      </c>
    </row>
    <row r="865" spans="1:6">
      <c r="A865" t="s">
        <v>2283</v>
      </c>
      <c r="B865" t="s">
        <v>2265</v>
      </c>
      <c r="C865">
        <v>4</v>
      </c>
      <c r="D865" t="s">
        <v>2266</v>
      </c>
      <c r="E865" t="s">
        <v>2267</v>
      </c>
      <c r="F865" t="s">
        <v>5550</v>
      </c>
    </row>
    <row r="866" spans="1:6">
      <c r="A866" t="s">
        <v>2285</v>
      </c>
      <c r="B866" t="s">
        <v>2268</v>
      </c>
      <c r="C866">
        <v>4</v>
      </c>
      <c r="D866" t="s">
        <v>2286</v>
      </c>
      <c r="E866" t="s">
        <v>2287</v>
      </c>
    </row>
    <row r="867" spans="1:6">
      <c r="A867" t="s">
        <v>2288</v>
      </c>
      <c r="B867" t="s">
        <v>2268</v>
      </c>
      <c r="C867">
        <v>4</v>
      </c>
      <c r="D867" t="s">
        <v>2289</v>
      </c>
      <c r="E867" t="s">
        <v>2290</v>
      </c>
      <c r="F867" t="s">
        <v>5551</v>
      </c>
    </row>
    <row r="868" spans="1:6">
      <c r="A868" t="s">
        <v>2292</v>
      </c>
      <c r="B868" t="s">
        <v>2272</v>
      </c>
      <c r="C868">
        <v>4</v>
      </c>
      <c r="D868" t="s">
        <v>2273</v>
      </c>
      <c r="E868" t="s">
        <v>2274</v>
      </c>
      <c r="F868" t="s">
        <v>2293</v>
      </c>
    </row>
    <row r="869" spans="1:6">
      <c r="A869" t="s">
        <v>2294</v>
      </c>
      <c r="B869" t="s">
        <v>2275</v>
      </c>
      <c r="C869">
        <v>5</v>
      </c>
      <c r="D869" t="s">
        <v>2295</v>
      </c>
      <c r="E869" t="s">
        <v>2296</v>
      </c>
      <c r="F869" t="s">
        <v>5552</v>
      </c>
    </row>
    <row r="870" spans="1:6">
      <c r="A870" t="s">
        <v>2298</v>
      </c>
      <c r="B870" t="s">
        <v>2275</v>
      </c>
      <c r="C870">
        <v>5</v>
      </c>
      <c r="D870" t="s">
        <v>2299</v>
      </c>
      <c r="E870" t="s">
        <v>2300</v>
      </c>
      <c r="F870" t="s">
        <v>5553</v>
      </c>
    </row>
    <row r="871" spans="1:6">
      <c r="A871" t="s">
        <v>2302</v>
      </c>
      <c r="B871" t="s">
        <v>2279</v>
      </c>
      <c r="C871">
        <v>5</v>
      </c>
      <c r="D871" t="s">
        <v>2303</v>
      </c>
      <c r="E871" t="s">
        <v>2304</v>
      </c>
      <c r="F871" t="s">
        <v>5554</v>
      </c>
    </row>
    <row r="872" spans="1:6">
      <c r="A872" t="s">
        <v>2306</v>
      </c>
      <c r="B872" t="s">
        <v>2279</v>
      </c>
      <c r="C872">
        <v>5</v>
      </c>
      <c r="D872" t="s">
        <v>2307</v>
      </c>
      <c r="E872" t="s">
        <v>2308</v>
      </c>
      <c r="F872" t="s">
        <v>5555</v>
      </c>
    </row>
    <row r="873" spans="1:6">
      <c r="A873" t="s">
        <v>2310</v>
      </c>
      <c r="B873" t="s">
        <v>2283</v>
      </c>
      <c r="C873">
        <v>5</v>
      </c>
      <c r="D873" t="s">
        <v>2266</v>
      </c>
      <c r="E873" t="s">
        <v>2267</v>
      </c>
      <c r="F873" t="s">
        <v>5550</v>
      </c>
    </row>
    <row r="874" spans="1:6">
      <c r="A874" t="s">
        <v>2311</v>
      </c>
      <c r="B874" t="s">
        <v>2285</v>
      </c>
      <c r="C874">
        <v>5</v>
      </c>
      <c r="D874" t="s">
        <v>2286</v>
      </c>
      <c r="E874" t="s">
        <v>2287</v>
      </c>
    </row>
    <row r="875" spans="1:6">
      <c r="A875" t="s">
        <v>2312</v>
      </c>
      <c r="B875" t="s">
        <v>2288</v>
      </c>
      <c r="C875">
        <v>5</v>
      </c>
      <c r="D875" t="s">
        <v>2289</v>
      </c>
      <c r="E875" t="s">
        <v>2290</v>
      </c>
      <c r="F875" t="s">
        <v>5551</v>
      </c>
    </row>
    <row r="876" spans="1:6">
      <c r="A876" t="s">
        <v>2313</v>
      </c>
      <c r="B876" t="s">
        <v>2292</v>
      </c>
      <c r="C876">
        <v>5</v>
      </c>
      <c r="D876" t="s">
        <v>2314</v>
      </c>
      <c r="E876" t="s">
        <v>2315</v>
      </c>
    </row>
    <row r="877" spans="1:6">
      <c r="A877" t="s">
        <v>2316</v>
      </c>
      <c r="B877" t="s">
        <v>2292</v>
      </c>
      <c r="C877">
        <v>5</v>
      </c>
      <c r="D877" t="s">
        <v>2317</v>
      </c>
      <c r="E877" t="s">
        <v>2318</v>
      </c>
      <c r="F877" t="s">
        <v>5556</v>
      </c>
    </row>
    <row r="878" spans="1:6">
      <c r="A878" t="s">
        <v>2320</v>
      </c>
      <c r="B878" t="s">
        <v>2292</v>
      </c>
      <c r="C878">
        <v>5</v>
      </c>
      <c r="D878" t="s">
        <v>2321</v>
      </c>
      <c r="E878" t="s">
        <v>2322</v>
      </c>
    </row>
    <row r="879" spans="1:6">
      <c r="A879">
        <v>46</v>
      </c>
      <c r="B879" t="s">
        <v>2255</v>
      </c>
      <c r="C879">
        <v>2</v>
      </c>
      <c r="D879" t="s">
        <v>2323</v>
      </c>
      <c r="E879" t="s">
        <v>2324</v>
      </c>
      <c r="F879" t="s">
        <v>5557</v>
      </c>
    </row>
    <row r="880" spans="1:6">
      <c r="A880" t="s">
        <v>2326</v>
      </c>
      <c r="B880">
        <v>46</v>
      </c>
      <c r="C880">
        <v>3</v>
      </c>
      <c r="D880" t="s">
        <v>2327</v>
      </c>
      <c r="E880" t="s">
        <v>2327</v>
      </c>
      <c r="F880" t="s">
        <v>5558</v>
      </c>
    </row>
    <row r="881" spans="1:6">
      <c r="A881" t="s">
        <v>2329</v>
      </c>
      <c r="B881">
        <v>46</v>
      </c>
      <c r="C881">
        <v>3</v>
      </c>
      <c r="D881" t="s">
        <v>5559</v>
      </c>
      <c r="E881" t="s">
        <v>5560</v>
      </c>
    </row>
    <row r="882" spans="1:6">
      <c r="A882" t="s">
        <v>2332</v>
      </c>
      <c r="B882">
        <v>46</v>
      </c>
      <c r="C882">
        <v>3</v>
      </c>
      <c r="D882" t="s">
        <v>5561</v>
      </c>
      <c r="E882" t="s">
        <v>5562</v>
      </c>
    </row>
    <row r="883" spans="1:6">
      <c r="A883" t="s">
        <v>2335</v>
      </c>
      <c r="B883">
        <v>46</v>
      </c>
      <c r="C883">
        <v>3</v>
      </c>
      <c r="D883" t="s">
        <v>2336</v>
      </c>
      <c r="E883" t="s">
        <v>2337</v>
      </c>
      <c r="F883" t="s">
        <v>2338</v>
      </c>
    </row>
    <row r="884" spans="1:6">
      <c r="A884" t="s">
        <v>2339</v>
      </c>
      <c r="B884">
        <v>46</v>
      </c>
      <c r="C884">
        <v>3</v>
      </c>
      <c r="D884" t="s">
        <v>2340</v>
      </c>
      <c r="E884" t="s">
        <v>2341</v>
      </c>
      <c r="F884" t="s">
        <v>2342</v>
      </c>
    </row>
    <row r="885" spans="1:6">
      <c r="A885" t="s">
        <v>2343</v>
      </c>
      <c r="B885">
        <v>46</v>
      </c>
      <c r="C885">
        <v>3</v>
      </c>
      <c r="D885" t="s">
        <v>2344</v>
      </c>
      <c r="E885" t="s">
        <v>2345</v>
      </c>
      <c r="F885" t="s">
        <v>5563</v>
      </c>
    </row>
    <row r="886" spans="1:6">
      <c r="A886" t="s">
        <v>2347</v>
      </c>
      <c r="B886">
        <v>46</v>
      </c>
      <c r="C886">
        <v>3</v>
      </c>
      <c r="D886" t="s">
        <v>2348</v>
      </c>
      <c r="E886" t="s">
        <v>2349</v>
      </c>
      <c r="F886" t="s">
        <v>5564</v>
      </c>
    </row>
    <row r="887" spans="1:6">
      <c r="A887" t="s">
        <v>2351</v>
      </c>
      <c r="B887">
        <v>46</v>
      </c>
      <c r="C887">
        <v>3</v>
      </c>
      <c r="D887" t="s">
        <v>2352</v>
      </c>
      <c r="E887" t="s">
        <v>2352</v>
      </c>
      <c r="F887" t="s">
        <v>2353</v>
      </c>
    </row>
    <row r="888" spans="1:6">
      <c r="A888" t="s">
        <v>2354</v>
      </c>
      <c r="B888" t="s">
        <v>2326</v>
      </c>
      <c r="C888">
        <v>4</v>
      </c>
      <c r="D888" t="s">
        <v>5565</v>
      </c>
      <c r="E888" t="s">
        <v>5566</v>
      </c>
      <c r="F888" t="s">
        <v>2357</v>
      </c>
    </row>
    <row r="889" spans="1:6">
      <c r="A889" t="s">
        <v>2358</v>
      </c>
      <c r="B889" t="s">
        <v>2326</v>
      </c>
      <c r="C889">
        <v>4</v>
      </c>
      <c r="D889" t="s">
        <v>2359</v>
      </c>
      <c r="E889" t="s">
        <v>2360</v>
      </c>
      <c r="F889" t="s">
        <v>5567</v>
      </c>
    </row>
    <row r="890" spans="1:6">
      <c r="A890" t="s">
        <v>2362</v>
      </c>
      <c r="B890" t="s">
        <v>2326</v>
      </c>
      <c r="C890">
        <v>4</v>
      </c>
      <c r="D890" t="s">
        <v>5568</v>
      </c>
      <c r="E890" t="s">
        <v>5569</v>
      </c>
      <c r="F890" t="s">
        <v>2357</v>
      </c>
    </row>
    <row r="891" spans="1:6">
      <c r="A891" t="s">
        <v>2365</v>
      </c>
      <c r="B891" t="s">
        <v>2326</v>
      </c>
      <c r="C891">
        <v>4</v>
      </c>
      <c r="D891" t="s">
        <v>5570</v>
      </c>
      <c r="E891" t="s">
        <v>2367</v>
      </c>
      <c r="F891" t="s">
        <v>5571</v>
      </c>
    </row>
    <row r="892" spans="1:6">
      <c r="A892" t="s">
        <v>2369</v>
      </c>
      <c r="B892" t="s">
        <v>2326</v>
      </c>
      <c r="C892">
        <v>4</v>
      </c>
      <c r="D892" t="s">
        <v>5572</v>
      </c>
      <c r="E892" t="s">
        <v>5573</v>
      </c>
      <c r="F892" t="s">
        <v>5574</v>
      </c>
    </row>
    <row r="893" spans="1:6">
      <c r="A893" t="s">
        <v>2373</v>
      </c>
      <c r="B893" t="s">
        <v>2326</v>
      </c>
      <c r="C893">
        <v>4</v>
      </c>
      <c r="D893" t="s">
        <v>5575</v>
      </c>
      <c r="E893" t="s">
        <v>5576</v>
      </c>
      <c r="F893" t="s">
        <v>2357</v>
      </c>
    </row>
    <row r="894" spans="1:6">
      <c r="A894" t="s">
        <v>2376</v>
      </c>
      <c r="B894" t="s">
        <v>2326</v>
      </c>
      <c r="C894">
        <v>4</v>
      </c>
      <c r="D894" t="s">
        <v>5577</v>
      </c>
      <c r="E894" t="s">
        <v>5578</v>
      </c>
      <c r="F894" t="s">
        <v>2357</v>
      </c>
    </row>
    <row r="895" spans="1:6">
      <c r="A895" t="s">
        <v>2379</v>
      </c>
      <c r="B895" t="s">
        <v>2326</v>
      </c>
      <c r="C895">
        <v>4</v>
      </c>
      <c r="D895" t="s">
        <v>2380</v>
      </c>
      <c r="E895" t="s">
        <v>2381</v>
      </c>
      <c r="F895" t="s">
        <v>2382</v>
      </c>
    </row>
    <row r="896" spans="1:6">
      <c r="A896" t="s">
        <v>2383</v>
      </c>
      <c r="B896" t="s">
        <v>2326</v>
      </c>
      <c r="C896">
        <v>4</v>
      </c>
      <c r="D896" t="s">
        <v>2384</v>
      </c>
      <c r="E896" t="s">
        <v>2385</v>
      </c>
      <c r="F896" t="s">
        <v>2386</v>
      </c>
    </row>
    <row r="897" spans="1:6">
      <c r="A897" t="s">
        <v>2387</v>
      </c>
      <c r="B897" t="s">
        <v>2329</v>
      </c>
      <c r="C897">
        <v>4</v>
      </c>
      <c r="D897" t="s">
        <v>5579</v>
      </c>
      <c r="E897" t="s">
        <v>5580</v>
      </c>
      <c r="F897" t="s">
        <v>5581</v>
      </c>
    </row>
    <row r="898" spans="1:6">
      <c r="A898" t="s">
        <v>2391</v>
      </c>
      <c r="B898" t="s">
        <v>2329</v>
      </c>
      <c r="C898">
        <v>4</v>
      </c>
      <c r="D898" t="s">
        <v>2392</v>
      </c>
      <c r="E898" t="s">
        <v>2393</v>
      </c>
      <c r="F898" t="s">
        <v>5582</v>
      </c>
    </row>
    <row r="899" spans="1:6">
      <c r="A899" t="s">
        <v>2395</v>
      </c>
      <c r="B899" t="s">
        <v>2329</v>
      </c>
      <c r="C899">
        <v>4</v>
      </c>
      <c r="D899" t="s">
        <v>2396</v>
      </c>
      <c r="E899" t="s">
        <v>2397</v>
      </c>
    </row>
    <row r="900" spans="1:6">
      <c r="A900" t="s">
        <v>2398</v>
      </c>
      <c r="B900" t="s">
        <v>2329</v>
      </c>
      <c r="C900">
        <v>4</v>
      </c>
      <c r="D900" t="s">
        <v>5583</v>
      </c>
      <c r="E900" t="s">
        <v>5584</v>
      </c>
    </row>
    <row r="901" spans="1:6">
      <c r="A901" t="s">
        <v>2401</v>
      </c>
      <c r="B901" t="s">
        <v>2332</v>
      </c>
      <c r="C901">
        <v>4</v>
      </c>
      <c r="D901" t="s">
        <v>5585</v>
      </c>
      <c r="E901" t="s">
        <v>5586</v>
      </c>
      <c r="F901" t="s">
        <v>5587</v>
      </c>
    </row>
    <row r="902" spans="1:6">
      <c r="A902" t="s">
        <v>2405</v>
      </c>
      <c r="B902" t="s">
        <v>2332</v>
      </c>
      <c r="C902">
        <v>4</v>
      </c>
      <c r="D902" t="s">
        <v>5588</v>
      </c>
      <c r="E902" t="s">
        <v>5589</v>
      </c>
    </row>
    <row r="903" spans="1:6">
      <c r="A903" t="s">
        <v>2408</v>
      </c>
      <c r="B903" t="s">
        <v>2332</v>
      </c>
      <c r="C903">
        <v>4</v>
      </c>
      <c r="D903" t="s">
        <v>2409</v>
      </c>
      <c r="E903" t="s">
        <v>2410</v>
      </c>
      <c r="F903" t="s">
        <v>2411</v>
      </c>
    </row>
    <row r="904" spans="1:6">
      <c r="A904" t="s">
        <v>2412</v>
      </c>
      <c r="B904" t="s">
        <v>2332</v>
      </c>
      <c r="C904">
        <v>4</v>
      </c>
      <c r="D904" t="s">
        <v>2413</v>
      </c>
      <c r="E904" t="s">
        <v>2414</v>
      </c>
      <c r="F904" t="s">
        <v>5590</v>
      </c>
    </row>
    <row r="905" spans="1:6">
      <c r="A905" t="s">
        <v>2416</v>
      </c>
      <c r="B905" t="s">
        <v>2332</v>
      </c>
      <c r="C905">
        <v>4</v>
      </c>
      <c r="D905" t="s">
        <v>2417</v>
      </c>
      <c r="E905" t="s">
        <v>2418</v>
      </c>
    </row>
    <row r="906" spans="1:6">
      <c r="A906" t="s">
        <v>2419</v>
      </c>
      <c r="B906" t="s">
        <v>2332</v>
      </c>
      <c r="C906">
        <v>4</v>
      </c>
      <c r="D906" t="s">
        <v>2420</v>
      </c>
      <c r="E906" t="s">
        <v>2421</v>
      </c>
      <c r="F906" t="s">
        <v>2422</v>
      </c>
    </row>
    <row r="907" spans="1:6">
      <c r="A907" t="s">
        <v>2423</v>
      </c>
      <c r="B907" t="s">
        <v>2332</v>
      </c>
      <c r="C907">
        <v>4</v>
      </c>
      <c r="D907" t="s">
        <v>2424</v>
      </c>
      <c r="E907" t="s">
        <v>2425</v>
      </c>
    </row>
    <row r="908" spans="1:6">
      <c r="A908" t="s">
        <v>2426</v>
      </c>
      <c r="B908" t="s">
        <v>2332</v>
      </c>
      <c r="C908">
        <v>4</v>
      </c>
      <c r="D908" t="s">
        <v>5591</v>
      </c>
      <c r="E908" t="s">
        <v>5592</v>
      </c>
      <c r="F908" t="s">
        <v>5593</v>
      </c>
    </row>
    <row r="909" spans="1:6">
      <c r="A909" t="s">
        <v>2430</v>
      </c>
      <c r="B909" t="s">
        <v>2332</v>
      </c>
      <c r="C909">
        <v>4</v>
      </c>
      <c r="D909" t="s">
        <v>5594</v>
      </c>
      <c r="E909" t="s">
        <v>5595</v>
      </c>
    </row>
    <row r="910" spans="1:6">
      <c r="A910" t="s">
        <v>2433</v>
      </c>
      <c r="B910" t="s">
        <v>2335</v>
      </c>
      <c r="C910">
        <v>4</v>
      </c>
      <c r="D910" t="s">
        <v>2434</v>
      </c>
      <c r="E910" t="s">
        <v>2435</v>
      </c>
      <c r="F910" t="s">
        <v>2436</v>
      </c>
    </row>
    <row r="911" spans="1:6">
      <c r="A911" t="s">
        <v>2437</v>
      </c>
      <c r="B911" t="s">
        <v>2335</v>
      </c>
      <c r="C911">
        <v>4</v>
      </c>
      <c r="D911" t="s">
        <v>5596</v>
      </c>
      <c r="E911" t="s">
        <v>5597</v>
      </c>
      <c r="F911" t="s">
        <v>5598</v>
      </c>
    </row>
    <row r="912" spans="1:6">
      <c r="A912" t="s">
        <v>2441</v>
      </c>
      <c r="B912" t="s">
        <v>2335</v>
      </c>
      <c r="C912">
        <v>4</v>
      </c>
      <c r="D912" t="s">
        <v>2442</v>
      </c>
      <c r="E912" t="s">
        <v>2443</v>
      </c>
      <c r="F912" t="s">
        <v>5599</v>
      </c>
    </row>
    <row r="913" spans="1:6">
      <c r="A913" t="s">
        <v>2445</v>
      </c>
      <c r="B913" t="s">
        <v>2335</v>
      </c>
      <c r="C913">
        <v>4</v>
      </c>
      <c r="D913" t="s">
        <v>5600</v>
      </c>
      <c r="E913" t="s">
        <v>5601</v>
      </c>
      <c r="F913" t="s">
        <v>5602</v>
      </c>
    </row>
    <row r="914" spans="1:6">
      <c r="A914" t="s">
        <v>2449</v>
      </c>
      <c r="B914" t="s">
        <v>2335</v>
      </c>
      <c r="C914">
        <v>4</v>
      </c>
      <c r="D914" t="s">
        <v>2450</v>
      </c>
      <c r="E914" t="s">
        <v>2451</v>
      </c>
      <c r="F914" t="s">
        <v>5603</v>
      </c>
    </row>
    <row r="915" spans="1:6">
      <c r="A915" t="s">
        <v>2453</v>
      </c>
      <c r="B915" t="s">
        <v>2335</v>
      </c>
      <c r="C915">
        <v>4</v>
      </c>
      <c r="D915" t="s">
        <v>2454</v>
      </c>
      <c r="E915" t="s">
        <v>2455</v>
      </c>
      <c r="F915" t="s">
        <v>5604</v>
      </c>
    </row>
    <row r="916" spans="1:6">
      <c r="A916" t="s">
        <v>2457</v>
      </c>
      <c r="B916" t="s">
        <v>2335</v>
      </c>
      <c r="C916">
        <v>4</v>
      </c>
      <c r="D916" t="s">
        <v>5605</v>
      </c>
      <c r="E916" t="s">
        <v>5606</v>
      </c>
      <c r="F916" t="s">
        <v>5607</v>
      </c>
    </row>
    <row r="917" spans="1:6">
      <c r="A917" t="s">
        <v>2461</v>
      </c>
      <c r="B917" t="s">
        <v>2335</v>
      </c>
      <c r="C917">
        <v>4</v>
      </c>
      <c r="D917" t="s">
        <v>5608</v>
      </c>
      <c r="E917" t="s">
        <v>5609</v>
      </c>
    </row>
    <row r="918" spans="1:6">
      <c r="A918" t="s">
        <v>2464</v>
      </c>
      <c r="B918" t="s">
        <v>2335</v>
      </c>
      <c r="C918">
        <v>4</v>
      </c>
      <c r="D918" t="s">
        <v>2465</v>
      </c>
      <c r="E918" t="s">
        <v>2466</v>
      </c>
      <c r="F918" t="s">
        <v>5610</v>
      </c>
    </row>
    <row r="919" spans="1:6">
      <c r="A919" t="s">
        <v>2468</v>
      </c>
      <c r="B919" t="s">
        <v>2339</v>
      </c>
      <c r="C919">
        <v>4</v>
      </c>
      <c r="D919" t="s">
        <v>2469</v>
      </c>
      <c r="E919" t="s">
        <v>2470</v>
      </c>
      <c r="F919" t="s">
        <v>2471</v>
      </c>
    </row>
    <row r="920" spans="1:6">
      <c r="A920" t="s">
        <v>2472</v>
      </c>
      <c r="B920" t="s">
        <v>2339</v>
      </c>
      <c r="C920">
        <v>4</v>
      </c>
      <c r="D920" t="s">
        <v>2473</v>
      </c>
      <c r="E920" t="s">
        <v>2474</v>
      </c>
      <c r="F920" t="s">
        <v>5611</v>
      </c>
    </row>
    <row r="921" spans="1:6">
      <c r="A921" t="s">
        <v>2476</v>
      </c>
      <c r="B921" t="s">
        <v>2343</v>
      </c>
      <c r="C921">
        <v>4</v>
      </c>
      <c r="D921" t="s">
        <v>2477</v>
      </c>
      <c r="E921" t="s">
        <v>2478</v>
      </c>
      <c r="F921" t="s">
        <v>5612</v>
      </c>
    </row>
    <row r="922" spans="1:6">
      <c r="A922" t="s">
        <v>2480</v>
      </c>
      <c r="B922" t="s">
        <v>2343</v>
      </c>
      <c r="C922">
        <v>4</v>
      </c>
      <c r="D922" t="s">
        <v>5613</v>
      </c>
      <c r="E922" t="s">
        <v>5614</v>
      </c>
      <c r="F922" t="s">
        <v>5615</v>
      </c>
    </row>
    <row r="923" spans="1:6">
      <c r="A923" t="s">
        <v>2484</v>
      </c>
      <c r="B923" t="s">
        <v>2343</v>
      </c>
      <c r="C923">
        <v>4</v>
      </c>
      <c r="D923" t="s">
        <v>2485</v>
      </c>
      <c r="E923" t="s">
        <v>2486</v>
      </c>
    </row>
    <row r="924" spans="1:6">
      <c r="A924" t="s">
        <v>2487</v>
      </c>
      <c r="B924" t="s">
        <v>2343</v>
      </c>
      <c r="C924">
        <v>4</v>
      </c>
      <c r="D924" t="s">
        <v>2488</v>
      </c>
      <c r="E924" t="s">
        <v>2489</v>
      </c>
      <c r="F924" t="s">
        <v>5616</v>
      </c>
    </row>
    <row r="925" spans="1:6">
      <c r="A925" t="s">
        <v>2491</v>
      </c>
      <c r="B925" t="s">
        <v>2343</v>
      </c>
      <c r="C925">
        <v>4</v>
      </c>
      <c r="D925" t="s">
        <v>5617</v>
      </c>
      <c r="E925" t="s">
        <v>5618</v>
      </c>
      <c r="F925" t="s">
        <v>5619</v>
      </c>
    </row>
    <row r="926" spans="1:6">
      <c r="A926" t="s">
        <v>2495</v>
      </c>
      <c r="B926" t="s">
        <v>2343</v>
      </c>
      <c r="C926">
        <v>4</v>
      </c>
      <c r="D926" t="s">
        <v>2496</v>
      </c>
      <c r="E926" t="s">
        <v>2497</v>
      </c>
      <c r="F926" t="s">
        <v>2498</v>
      </c>
    </row>
    <row r="927" spans="1:6">
      <c r="A927" t="s">
        <v>2499</v>
      </c>
      <c r="B927" t="s">
        <v>2343</v>
      </c>
      <c r="C927">
        <v>4</v>
      </c>
      <c r="D927" t="s">
        <v>2500</v>
      </c>
      <c r="E927" t="s">
        <v>2501</v>
      </c>
      <c r="F927" t="s">
        <v>5620</v>
      </c>
    </row>
    <row r="928" spans="1:6">
      <c r="A928" t="s">
        <v>2503</v>
      </c>
      <c r="B928" t="s">
        <v>2347</v>
      </c>
      <c r="C928">
        <v>4</v>
      </c>
      <c r="D928" t="s">
        <v>2504</v>
      </c>
      <c r="E928" t="s">
        <v>2505</v>
      </c>
      <c r="F928" t="s">
        <v>5621</v>
      </c>
    </row>
    <row r="929" spans="1:6">
      <c r="A929" t="s">
        <v>2507</v>
      </c>
      <c r="B929" t="s">
        <v>2347</v>
      </c>
      <c r="C929">
        <v>4</v>
      </c>
      <c r="D929" t="s">
        <v>2508</v>
      </c>
      <c r="E929" t="s">
        <v>2509</v>
      </c>
      <c r="F929" t="s">
        <v>5622</v>
      </c>
    </row>
    <row r="930" spans="1:6">
      <c r="A930" t="s">
        <v>2511</v>
      </c>
      <c r="B930" t="s">
        <v>2347</v>
      </c>
      <c r="C930">
        <v>4</v>
      </c>
      <c r="D930" t="s">
        <v>5623</v>
      </c>
      <c r="E930" t="s">
        <v>5624</v>
      </c>
      <c r="F930" t="s">
        <v>5625</v>
      </c>
    </row>
    <row r="931" spans="1:6">
      <c r="A931" t="s">
        <v>2515</v>
      </c>
      <c r="B931" t="s">
        <v>2347</v>
      </c>
      <c r="C931">
        <v>4</v>
      </c>
      <c r="D931" t="s">
        <v>5626</v>
      </c>
      <c r="E931" t="s">
        <v>5627</v>
      </c>
      <c r="F931" t="s">
        <v>5628</v>
      </c>
    </row>
    <row r="932" spans="1:6">
      <c r="A932" t="s">
        <v>2519</v>
      </c>
      <c r="B932" t="s">
        <v>2347</v>
      </c>
      <c r="C932">
        <v>4</v>
      </c>
      <c r="D932" t="s">
        <v>2520</v>
      </c>
      <c r="E932" t="s">
        <v>2521</v>
      </c>
      <c r="F932" t="s">
        <v>5629</v>
      </c>
    </row>
    <row r="933" spans="1:6">
      <c r="A933" t="s">
        <v>2523</v>
      </c>
      <c r="B933" t="s">
        <v>2347</v>
      </c>
      <c r="C933">
        <v>4</v>
      </c>
      <c r="D933" t="s">
        <v>2524</v>
      </c>
      <c r="E933" t="s">
        <v>2525</v>
      </c>
      <c r="F933" t="s">
        <v>5630</v>
      </c>
    </row>
    <row r="934" spans="1:6">
      <c r="A934" t="s">
        <v>2527</v>
      </c>
      <c r="B934" t="s">
        <v>2347</v>
      </c>
      <c r="C934">
        <v>4</v>
      </c>
      <c r="D934" t="s">
        <v>2528</v>
      </c>
      <c r="E934" t="s">
        <v>2529</v>
      </c>
      <c r="F934" t="s">
        <v>5631</v>
      </c>
    </row>
    <row r="935" spans="1:6">
      <c r="A935" t="s">
        <v>2531</v>
      </c>
      <c r="B935" t="s">
        <v>2351</v>
      </c>
      <c r="C935">
        <v>4</v>
      </c>
      <c r="D935" t="s">
        <v>2352</v>
      </c>
      <c r="E935" t="s">
        <v>2352</v>
      </c>
      <c r="F935" t="s">
        <v>2532</v>
      </c>
    </row>
    <row r="936" spans="1:6">
      <c r="A936" t="s">
        <v>2533</v>
      </c>
      <c r="B936" t="s">
        <v>2354</v>
      </c>
      <c r="C936">
        <v>5</v>
      </c>
      <c r="D936" t="s">
        <v>5565</v>
      </c>
      <c r="E936" t="s">
        <v>5566</v>
      </c>
      <c r="F936" t="s">
        <v>2357</v>
      </c>
    </row>
    <row r="937" spans="1:6">
      <c r="A937" t="s">
        <v>2534</v>
      </c>
      <c r="B937" t="s">
        <v>2358</v>
      </c>
      <c r="C937">
        <v>5</v>
      </c>
      <c r="D937" t="s">
        <v>2359</v>
      </c>
      <c r="E937" t="s">
        <v>2360</v>
      </c>
      <c r="F937" t="s">
        <v>5567</v>
      </c>
    </row>
    <row r="938" spans="1:6">
      <c r="A938" t="s">
        <v>2535</v>
      </c>
      <c r="B938" t="s">
        <v>2362</v>
      </c>
      <c r="C938">
        <v>5</v>
      </c>
      <c r="D938" t="s">
        <v>5568</v>
      </c>
      <c r="E938" t="s">
        <v>5632</v>
      </c>
      <c r="F938" t="s">
        <v>2357</v>
      </c>
    </row>
    <row r="939" spans="1:6">
      <c r="A939" t="s">
        <v>2537</v>
      </c>
      <c r="B939" t="s">
        <v>2365</v>
      </c>
      <c r="C939">
        <v>5</v>
      </c>
      <c r="D939" t="s">
        <v>5570</v>
      </c>
      <c r="E939" t="s">
        <v>2367</v>
      </c>
      <c r="F939" t="s">
        <v>5571</v>
      </c>
    </row>
    <row r="940" spans="1:6">
      <c r="A940" t="s">
        <v>2538</v>
      </c>
      <c r="B940" t="s">
        <v>2369</v>
      </c>
      <c r="C940">
        <v>5</v>
      </c>
      <c r="D940" t="s">
        <v>5572</v>
      </c>
      <c r="E940" t="s">
        <v>5573</v>
      </c>
      <c r="F940" t="s">
        <v>5633</v>
      </c>
    </row>
    <row r="941" spans="1:6">
      <c r="A941" t="s">
        <v>2540</v>
      </c>
      <c r="B941" t="s">
        <v>2373</v>
      </c>
      <c r="C941">
        <v>5</v>
      </c>
      <c r="D941" t="s">
        <v>5575</v>
      </c>
      <c r="E941" t="s">
        <v>5576</v>
      </c>
      <c r="F941" t="s">
        <v>2357</v>
      </c>
    </row>
    <row r="942" spans="1:6">
      <c r="A942" t="s">
        <v>2541</v>
      </c>
      <c r="B942" t="s">
        <v>2376</v>
      </c>
      <c r="C942">
        <v>5</v>
      </c>
      <c r="D942" t="s">
        <v>5577</v>
      </c>
      <c r="E942" t="s">
        <v>5578</v>
      </c>
      <c r="F942" t="s">
        <v>2357</v>
      </c>
    </row>
    <row r="943" spans="1:6">
      <c r="A943" t="s">
        <v>2542</v>
      </c>
      <c r="B943" t="s">
        <v>2379</v>
      </c>
      <c r="C943">
        <v>5</v>
      </c>
      <c r="D943" t="s">
        <v>2380</v>
      </c>
      <c r="E943" t="s">
        <v>2381</v>
      </c>
      <c r="F943" t="s">
        <v>2382</v>
      </c>
    </row>
    <row r="944" spans="1:6">
      <c r="A944" t="s">
        <v>2543</v>
      </c>
      <c r="B944" t="s">
        <v>2383</v>
      </c>
      <c r="C944">
        <v>5</v>
      </c>
      <c r="D944" t="s">
        <v>2384</v>
      </c>
      <c r="E944" t="s">
        <v>2385</v>
      </c>
      <c r="F944" t="s">
        <v>2386</v>
      </c>
    </row>
    <row r="945" spans="1:6">
      <c r="A945" t="s">
        <v>2544</v>
      </c>
      <c r="B945" t="s">
        <v>2387</v>
      </c>
      <c r="C945">
        <v>5</v>
      </c>
      <c r="D945" t="s">
        <v>5579</v>
      </c>
      <c r="E945" t="s">
        <v>5580</v>
      </c>
      <c r="F945" t="s">
        <v>5581</v>
      </c>
    </row>
    <row r="946" spans="1:6">
      <c r="A946" t="s">
        <v>2545</v>
      </c>
      <c r="B946" t="s">
        <v>2391</v>
      </c>
      <c r="C946">
        <v>5</v>
      </c>
      <c r="D946" t="s">
        <v>2392</v>
      </c>
      <c r="E946" t="s">
        <v>2393</v>
      </c>
      <c r="F946" t="s">
        <v>5582</v>
      </c>
    </row>
    <row r="947" spans="1:6">
      <c r="A947" t="s">
        <v>2546</v>
      </c>
      <c r="B947" t="s">
        <v>2395</v>
      </c>
      <c r="C947">
        <v>5</v>
      </c>
      <c r="D947" t="s">
        <v>2396</v>
      </c>
      <c r="E947" t="s">
        <v>2397</v>
      </c>
    </row>
    <row r="948" spans="1:6">
      <c r="A948" t="s">
        <v>2547</v>
      </c>
      <c r="B948" t="s">
        <v>2398</v>
      </c>
      <c r="C948">
        <v>5</v>
      </c>
      <c r="D948" t="s">
        <v>5583</v>
      </c>
      <c r="E948" t="s">
        <v>5584</v>
      </c>
    </row>
    <row r="949" spans="1:6">
      <c r="A949" t="s">
        <v>2548</v>
      </c>
      <c r="B949" t="s">
        <v>2401</v>
      </c>
      <c r="C949">
        <v>5</v>
      </c>
      <c r="D949" t="s">
        <v>5585</v>
      </c>
      <c r="E949" t="s">
        <v>5586</v>
      </c>
      <c r="F949" t="s">
        <v>5587</v>
      </c>
    </row>
    <row r="950" spans="1:6">
      <c r="A950" t="s">
        <v>2549</v>
      </c>
      <c r="B950" t="s">
        <v>2405</v>
      </c>
      <c r="C950">
        <v>5</v>
      </c>
      <c r="D950" t="s">
        <v>5588</v>
      </c>
      <c r="E950" t="s">
        <v>5589</v>
      </c>
    </row>
    <row r="951" spans="1:6">
      <c r="A951" t="s">
        <v>2550</v>
      </c>
      <c r="B951" t="s">
        <v>2408</v>
      </c>
      <c r="C951">
        <v>5</v>
      </c>
      <c r="D951" t="s">
        <v>2409</v>
      </c>
      <c r="E951" t="s">
        <v>2410</v>
      </c>
      <c r="F951" t="s">
        <v>2551</v>
      </c>
    </row>
    <row r="952" spans="1:6">
      <c r="A952" t="s">
        <v>2552</v>
      </c>
      <c r="B952" t="s">
        <v>2412</v>
      </c>
      <c r="C952">
        <v>5</v>
      </c>
      <c r="D952" t="s">
        <v>2553</v>
      </c>
      <c r="E952" t="s">
        <v>2554</v>
      </c>
    </row>
    <row r="953" spans="1:6">
      <c r="A953" t="s">
        <v>2555</v>
      </c>
      <c r="B953" t="s">
        <v>2412</v>
      </c>
      <c r="C953">
        <v>5</v>
      </c>
      <c r="D953" t="s">
        <v>2556</v>
      </c>
      <c r="E953" t="s">
        <v>2557</v>
      </c>
    </row>
    <row r="954" spans="1:6">
      <c r="A954" t="s">
        <v>2558</v>
      </c>
      <c r="B954" t="s">
        <v>2416</v>
      </c>
      <c r="C954">
        <v>5</v>
      </c>
      <c r="D954" t="s">
        <v>2417</v>
      </c>
      <c r="E954" t="s">
        <v>2418</v>
      </c>
    </row>
    <row r="955" spans="1:6">
      <c r="A955" t="s">
        <v>2559</v>
      </c>
      <c r="B955" t="s">
        <v>2419</v>
      </c>
      <c r="C955">
        <v>5</v>
      </c>
      <c r="D955" t="s">
        <v>2420</v>
      </c>
      <c r="E955" t="s">
        <v>2421</v>
      </c>
      <c r="F955" t="s">
        <v>2422</v>
      </c>
    </row>
    <row r="956" spans="1:6">
      <c r="A956" t="s">
        <v>2560</v>
      </c>
      <c r="B956" t="s">
        <v>2423</v>
      </c>
      <c r="C956">
        <v>5</v>
      </c>
      <c r="D956" t="s">
        <v>2424</v>
      </c>
      <c r="E956" t="s">
        <v>2425</v>
      </c>
    </row>
    <row r="957" spans="1:6">
      <c r="A957" t="s">
        <v>2561</v>
      </c>
      <c r="B957" t="s">
        <v>2426</v>
      </c>
      <c r="C957">
        <v>5</v>
      </c>
      <c r="D957" t="s">
        <v>5634</v>
      </c>
      <c r="E957" t="s">
        <v>2563</v>
      </c>
    </row>
    <row r="958" spans="1:6">
      <c r="A958" t="s">
        <v>2564</v>
      </c>
      <c r="B958" t="s">
        <v>2426</v>
      </c>
      <c r="C958">
        <v>5</v>
      </c>
      <c r="D958" t="s">
        <v>5635</v>
      </c>
      <c r="E958" t="s">
        <v>5636</v>
      </c>
      <c r="F958" t="s">
        <v>5637</v>
      </c>
    </row>
    <row r="959" spans="1:6">
      <c r="A959" t="s">
        <v>2568</v>
      </c>
      <c r="B959" t="s">
        <v>2430</v>
      </c>
      <c r="C959">
        <v>5</v>
      </c>
      <c r="D959" t="s">
        <v>5594</v>
      </c>
      <c r="E959" t="s">
        <v>5638</v>
      </c>
    </row>
    <row r="960" spans="1:6">
      <c r="A960" t="s">
        <v>2570</v>
      </c>
      <c r="B960" t="s">
        <v>2433</v>
      </c>
      <c r="C960">
        <v>5</v>
      </c>
      <c r="D960" t="s">
        <v>2434</v>
      </c>
      <c r="E960" t="s">
        <v>2435</v>
      </c>
      <c r="F960" t="s">
        <v>2436</v>
      </c>
    </row>
    <row r="961" spans="1:6">
      <c r="A961" t="s">
        <v>2571</v>
      </c>
      <c r="B961" t="s">
        <v>2437</v>
      </c>
      <c r="C961">
        <v>5</v>
      </c>
      <c r="D961" t="s">
        <v>5639</v>
      </c>
      <c r="E961" t="s">
        <v>5640</v>
      </c>
      <c r="F961" t="s">
        <v>5641</v>
      </c>
    </row>
    <row r="962" spans="1:6">
      <c r="A962" t="s">
        <v>2575</v>
      </c>
      <c r="B962" t="s">
        <v>2437</v>
      </c>
      <c r="C962">
        <v>5</v>
      </c>
      <c r="D962" t="s">
        <v>5642</v>
      </c>
      <c r="E962" t="s">
        <v>5643</v>
      </c>
    </row>
    <row r="963" spans="1:6">
      <c r="A963" t="s">
        <v>2578</v>
      </c>
      <c r="B963" t="s">
        <v>2441</v>
      </c>
      <c r="C963">
        <v>5</v>
      </c>
      <c r="D963" t="s">
        <v>2579</v>
      </c>
      <c r="E963" t="s">
        <v>2580</v>
      </c>
      <c r="F963" t="s">
        <v>5644</v>
      </c>
    </row>
    <row r="964" spans="1:6">
      <c r="A964" t="s">
        <v>2582</v>
      </c>
      <c r="B964" t="s">
        <v>2441</v>
      </c>
      <c r="C964">
        <v>5</v>
      </c>
      <c r="D964" t="s">
        <v>2583</v>
      </c>
      <c r="E964" t="s">
        <v>2584</v>
      </c>
      <c r="F964" t="s">
        <v>5645</v>
      </c>
    </row>
    <row r="965" spans="1:6">
      <c r="A965" t="s">
        <v>2586</v>
      </c>
      <c r="B965" t="s">
        <v>2441</v>
      </c>
      <c r="C965">
        <v>5</v>
      </c>
      <c r="D965" t="s">
        <v>2587</v>
      </c>
      <c r="E965" t="s">
        <v>2588</v>
      </c>
      <c r="F965" t="s">
        <v>2589</v>
      </c>
    </row>
    <row r="966" spans="1:6">
      <c r="A966" t="s">
        <v>2590</v>
      </c>
      <c r="B966" t="s">
        <v>2441</v>
      </c>
      <c r="C966">
        <v>5</v>
      </c>
      <c r="D966" t="s">
        <v>2591</v>
      </c>
      <c r="E966" t="s">
        <v>2592</v>
      </c>
    </row>
    <row r="967" spans="1:6">
      <c r="A967" t="s">
        <v>2593</v>
      </c>
      <c r="B967" t="s">
        <v>2441</v>
      </c>
      <c r="C967">
        <v>5</v>
      </c>
      <c r="D967" t="s">
        <v>2594</v>
      </c>
      <c r="E967" t="s">
        <v>2595</v>
      </c>
    </row>
    <row r="968" spans="1:6">
      <c r="A968" t="s">
        <v>2596</v>
      </c>
      <c r="B968" t="s">
        <v>2445</v>
      </c>
      <c r="C968">
        <v>5</v>
      </c>
      <c r="D968" t="s">
        <v>5646</v>
      </c>
      <c r="E968" t="s">
        <v>5601</v>
      </c>
    </row>
    <row r="969" spans="1:6">
      <c r="A969" t="s">
        <v>2598</v>
      </c>
      <c r="B969" t="s">
        <v>2445</v>
      </c>
      <c r="C969">
        <v>5</v>
      </c>
      <c r="D969" t="s">
        <v>5647</v>
      </c>
      <c r="E969" t="s">
        <v>5648</v>
      </c>
      <c r="F969" t="s">
        <v>2601</v>
      </c>
    </row>
    <row r="970" spans="1:6">
      <c r="A970" t="s">
        <v>2602</v>
      </c>
      <c r="B970" t="s">
        <v>2449</v>
      </c>
      <c r="C970">
        <v>5</v>
      </c>
      <c r="D970" t="s">
        <v>2450</v>
      </c>
      <c r="E970" t="s">
        <v>2451</v>
      </c>
      <c r="F970" t="s">
        <v>5603</v>
      </c>
    </row>
    <row r="971" spans="1:6">
      <c r="A971" t="s">
        <v>2603</v>
      </c>
      <c r="B971" t="s">
        <v>2453</v>
      </c>
      <c r="C971">
        <v>5</v>
      </c>
      <c r="D971" t="s">
        <v>2454</v>
      </c>
      <c r="E971" t="s">
        <v>2455</v>
      </c>
      <c r="F971" t="s">
        <v>5604</v>
      </c>
    </row>
    <row r="972" spans="1:6">
      <c r="A972" t="s">
        <v>2604</v>
      </c>
      <c r="B972" t="s">
        <v>2457</v>
      </c>
      <c r="C972">
        <v>5</v>
      </c>
      <c r="D972" t="s">
        <v>5649</v>
      </c>
      <c r="E972" t="s">
        <v>5650</v>
      </c>
      <c r="F972" t="s">
        <v>5651</v>
      </c>
    </row>
    <row r="973" spans="1:6">
      <c r="A973" t="s">
        <v>2608</v>
      </c>
      <c r="B973" t="s">
        <v>2457</v>
      </c>
      <c r="C973">
        <v>5</v>
      </c>
      <c r="D973" t="s">
        <v>2609</v>
      </c>
      <c r="E973" t="s">
        <v>2610</v>
      </c>
    </row>
    <row r="974" spans="1:6">
      <c r="A974" t="s">
        <v>2611</v>
      </c>
      <c r="B974" t="s">
        <v>2457</v>
      </c>
      <c r="C974">
        <v>5</v>
      </c>
      <c r="D974" t="s">
        <v>2612</v>
      </c>
      <c r="E974" t="s">
        <v>2613</v>
      </c>
      <c r="F974" t="s">
        <v>5652</v>
      </c>
    </row>
    <row r="975" spans="1:6">
      <c r="A975" t="s">
        <v>2615</v>
      </c>
      <c r="B975" t="s">
        <v>2461</v>
      </c>
      <c r="C975">
        <v>5</v>
      </c>
      <c r="D975" t="s">
        <v>2616</v>
      </c>
      <c r="E975" t="s">
        <v>2617</v>
      </c>
    </row>
    <row r="976" spans="1:6">
      <c r="A976" t="s">
        <v>2618</v>
      </c>
      <c r="B976" t="s">
        <v>2461</v>
      </c>
      <c r="C976">
        <v>5</v>
      </c>
      <c r="D976" t="s">
        <v>5653</v>
      </c>
      <c r="E976" t="s">
        <v>5654</v>
      </c>
    </row>
    <row r="977" spans="1:6">
      <c r="A977" t="s">
        <v>2621</v>
      </c>
      <c r="B977" t="s">
        <v>2464</v>
      </c>
      <c r="C977">
        <v>5</v>
      </c>
      <c r="D977" t="s">
        <v>5655</v>
      </c>
      <c r="E977" t="s">
        <v>5656</v>
      </c>
    </row>
    <row r="978" spans="1:6">
      <c r="A978" t="s">
        <v>2624</v>
      </c>
      <c r="B978" t="s">
        <v>2464</v>
      </c>
      <c r="C978">
        <v>5</v>
      </c>
      <c r="D978" t="s">
        <v>5657</v>
      </c>
      <c r="E978" t="s">
        <v>5658</v>
      </c>
    </row>
    <row r="979" spans="1:6">
      <c r="A979" t="s">
        <v>2627</v>
      </c>
      <c r="B979" t="s">
        <v>2464</v>
      </c>
      <c r="C979">
        <v>5</v>
      </c>
      <c r="D979" t="s">
        <v>5659</v>
      </c>
      <c r="E979" t="s">
        <v>5660</v>
      </c>
    </row>
    <row r="980" spans="1:6">
      <c r="A980" t="s">
        <v>2630</v>
      </c>
      <c r="B980" t="s">
        <v>2464</v>
      </c>
      <c r="C980">
        <v>5</v>
      </c>
      <c r="D980" t="s">
        <v>2631</v>
      </c>
      <c r="E980" t="s">
        <v>2632</v>
      </c>
    </row>
    <row r="981" spans="1:6">
      <c r="A981" t="s">
        <v>2633</v>
      </c>
      <c r="B981" t="s">
        <v>2464</v>
      </c>
      <c r="C981">
        <v>5</v>
      </c>
      <c r="D981" t="s">
        <v>2634</v>
      </c>
      <c r="E981" t="s">
        <v>2635</v>
      </c>
    </row>
    <row r="982" spans="1:6">
      <c r="A982" t="s">
        <v>2636</v>
      </c>
      <c r="B982" t="s">
        <v>2464</v>
      </c>
      <c r="C982">
        <v>5</v>
      </c>
      <c r="D982" t="s">
        <v>2637</v>
      </c>
      <c r="E982" t="s">
        <v>2638</v>
      </c>
      <c r="F982" t="s">
        <v>2639</v>
      </c>
    </row>
    <row r="983" spans="1:6">
      <c r="A983" t="s">
        <v>2640</v>
      </c>
      <c r="B983" t="s">
        <v>2468</v>
      </c>
      <c r="C983">
        <v>5</v>
      </c>
      <c r="D983" t="s">
        <v>2469</v>
      </c>
      <c r="E983" t="s">
        <v>2641</v>
      </c>
      <c r="F983" t="s">
        <v>2471</v>
      </c>
    </row>
    <row r="984" spans="1:6">
      <c r="A984" t="s">
        <v>2642</v>
      </c>
      <c r="B984" t="s">
        <v>2472</v>
      </c>
      <c r="C984">
        <v>5</v>
      </c>
      <c r="D984" t="s">
        <v>2473</v>
      </c>
      <c r="E984" t="s">
        <v>2474</v>
      </c>
      <c r="F984" t="s">
        <v>5611</v>
      </c>
    </row>
    <row r="985" spans="1:6">
      <c r="A985" t="s">
        <v>2643</v>
      </c>
      <c r="B985" t="s">
        <v>2476</v>
      </c>
      <c r="C985">
        <v>5</v>
      </c>
      <c r="D985" t="s">
        <v>2477</v>
      </c>
      <c r="E985" t="s">
        <v>2478</v>
      </c>
      <c r="F985" t="s">
        <v>5612</v>
      </c>
    </row>
    <row r="986" spans="1:6">
      <c r="A986" t="s">
        <v>2644</v>
      </c>
      <c r="B986" t="s">
        <v>2480</v>
      </c>
      <c r="C986">
        <v>5</v>
      </c>
      <c r="D986" t="s">
        <v>5613</v>
      </c>
      <c r="E986" t="s">
        <v>5614</v>
      </c>
      <c r="F986" t="s">
        <v>5615</v>
      </c>
    </row>
    <row r="987" spans="1:6">
      <c r="A987" t="s">
        <v>2645</v>
      </c>
      <c r="B987" t="s">
        <v>2484</v>
      </c>
      <c r="C987">
        <v>5</v>
      </c>
      <c r="D987" t="s">
        <v>2485</v>
      </c>
      <c r="E987" t="s">
        <v>2486</v>
      </c>
    </row>
    <row r="988" spans="1:6">
      <c r="A988" t="s">
        <v>2646</v>
      </c>
      <c r="B988" t="s">
        <v>2487</v>
      </c>
      <c r="C988">
        <v>5</v>
      </c>
      <c r="D988" t="s">
        <v>2488</v>
      </c>
      <c r="E988" t="s">
        <v>2489</v>
      </c>
      <c r="F988" t="s">
        <v>5616</v>
      </c>
    </row>
    <row r="989" spans="1:6">
      <c r="A989" t="s">
        <v>2647</v>
      </c>
      <c r="B989" t="s">
        <v>2491</v>
      </c>
      <c r="C989">
        <v>5</v>
      </c>
      <c r="D989" t="s">
        <v>5617</v>
      </c>
      <c r="E989" t="s">
        <v>5618</v>
      </c>
      <c r="F989" t="s">
        <v>5619</v>
      </c>
    </row>
    <row r="990" spans="1:6">
      <c r="A990" t="s">
        <v>2648</v>
      </c>
      <c r="B990" t="s">
        <v>2495</v>
      </c>
      <c r="C990">
        <v>5</v>
      </c>
      <c r="D990" t="s">
        <v>2496</v>
      </c>
      <c r="E990" t="s">
        <v>2497</v>
      </c>
      <c r="F990" t="s">
        <v>2498</v>
      </c>
    </row>
    <row r="991" spans="1:6">
      <c r="A991" t="s">
        <v>2649</v>
      </c>
      <c r="B991" t="s">
        <v>2499</v>
      </c>
      <c r="C991">
        <v>5</v>
      </c>
      <c r="D991" t="s">
        <v>2650</v>
      </c>
      <c r="E991" t="s">
        <v>2651</v>
      </c>
      <c r="F991" t="s">
        <v>2652</v>
      </c>
    </row>
    <row r="992" spans="1:6">
      <c r="A992" t="s">
        <v>2653</v>
      </c>
      <c r="B992" t="s">
        <v>2499</v>
      </c>
      <c r="C992">
        <v>5</v>
      </c>
      <c r="D992" t="s">
        <v>2654</v>
      </c>
      <c r="E992" t="s">
        <v>2655</v>
      </c>
    </row>
    <row r="993" spans="1:6">
      <c r="A993" t="s">
        <v>2656</v>
      </c>
      <c r="B993" t="s">
        <v>2499</v>
      </c>
      <c r="C993">
        <v>5</v>
      </c>
      <c r="D993" t="s">
        <v>2657</v>
      </c>
      <c r="E993" t="s">
        <v>2658</v>
      </c>
      <c r="F993" t="s">
        <v>5661</v>
      </c>
    </row>
    <row r="994" spans="1:6">
      <c r="A994" t="s">
        <v>2660</v>
      </c>
      <c r="B994" t="s">
        <v>2499</v>
      </c>
      <c r="C994">
        <v>5</v>
      </c>
      <c r="D994" t="s">
        <v>2661</v>
      </c>
      <c r="E994" t="s">
        <v>2662</v>
      </c>
      <c r="F994" t="s">
        <v>2663</v>
      </c>
    </row>
    <row r="995" spans="1:6">
      <c r="A995" t="s">
        <v>2664</v>
      </c>
      <c r="B995" t="s">
        <v>2503</v>
      </c>
      <c r="C995">
        <v>5</v>
      </c>
      <c r="D995" t="s">
        <v>2504</v>
      </c>
      <c r="E995" t="s">
        <v>2505</v>
      </c>
      <c r="F995" t="s">
        <v>5621</v>
      </c>
    </row>
    <row r="996" spans="1:6">
      <c r="A996" t="s">
        <v>2665</v>
      </c>
      <c r="B996" t="s">
        <v>2507</v>
      </c>
      <c r="C996">
        <v>5</v>
      </c>
      <c r="D996" t="s">
        <v>2508</v>
      </c>
      <c r="E996" t="s">
        <v>2509</v>
      </c>
      <c r="F996" t="s">
        <v>5622</v>
      </c>
    </row>
    <row r="997" spans="1:6">
      <c r="A997" t="s">
        <v>2666</v>
      </c>
      <c r="B997" t="s">
        <v>2511</v>
      </c>
      <c r="C997">
        <v>5</v>
      </c>
      <c r="D997" t="s">
        <v>5662</v>
      </c>
      <c r="E997" t="s">
        <v>5663</v>
      </c>
    </row>
    <row r="998" spans="1:6">
      <c r="A998" t="s">
        <v>2669</v>
      </c>
      <c r="B998" t="s">
        <v>2511</v>
      </c>
      <c r="C998">
        <v>5</v>
      </c>
      <c r="D998" t="s">
        <v>2670</v>
      </c>
      <c r="E998" t="s">
        <v>2671</v>
      </c>
    </row>
    <row r="999" spans="1:6">
      <c r="A999" t="s">
        <v>2672</v>
      </c>
      <c r="B999" t="s">
        <v>2511</v>
      </c>
      <c r="C999">
        <v>5</v>
      </c>
      <c r="D999" t="s">
        <v>2673</v>
      </c>
      <c r="E999" t="s">
        <v>2674</v>
      </c>
    </row>
    <row r="1000" spans="1:6">
      <c r="A1000" t="s">
        <v>2675</v>
      </c>
      <c r="B1000" t="s">
        <v>2511</v>
      </c>
      <c r="C1000">
        <v>5</v>
      </c>
      <c r="D1000" t="s">
        <v>2676</v>
      </c>
      <c r="E1000" t="s">
        <v>2677</v>
      </c>
      <c r="F1000" t="s">
        <v>5664</v>
      </c>
    </row>
    <row r="1001" spans="1:6">
      <c r="A1001" t="s">
        <v>2679</v>
      </c>
      <c r="B1001" t="s">
        <v>2515</v>
      </c>
      <c r="C1001">
        <v>5</v>
      </c>
      <c r="D1001" t="s">
        <v>5626</v>
      </c>
      <c r="E1001" t="s">
        <v>5627</v>
      </c>
      <c r="F1001" t="s">
        <v>5628</v>
      </c>
    </row>
    <row r="1002" spans="1:6">
      <c r="A1002" t="s">
        <v>2680</v>
      </c>
      <c r="B1002" t="s">
        <v>2519</v>
      </c>
      <c r="C1002">
        <v>5</v>
      </c>
      <c r="D1002" t="s">
        <v>2520</v>
      </c>
      <c r="E1002" t="s">
        <v>2521</v>
      </c>
      <c r="F1002" t="s">
        <v>5629</v>
      </c>
    </row>
    <row r="1003" spans="1:6">
      <c r="A1003" t="s">
        <v>2681</v>
      </c>
      <c r="B1003" t="s">
        <v>2523</v>
      </c>
      <c r="C1003">
        <v>5</v>
      </c>
      <c r="D1003" t="s">
        <v>2682</v>
      </c>
      <c r="E1003" t="s">
        <v>2683</v>
      </c>
    </row>
    <row r="1004" spans="1:6">
      <c r="A1004" t="s">
        <v>2684</v>
      </c>
      <c r="B1004" t="s">
        <v>2523</v>
      </c>
      <c r="C1004">
        <v>5</v>
      </c>
      <c r="D1004" t="s">
        <v>2685</v>
      </c>
      <c r="E1004" t="s">
        <v>2686</v>
      </c>
      <c r="F1004" t="s">
        <v>5665</v>
      </c>
    </row>
    <row r="1005" spans="1:6">
      <c r="A1005" t="s">
        <v>2688</v>
      </c>
      <c r="B1005" t="s">
        <v>2527</v>
      </c>
      <c r="C1005">
        <v>5</v>
      </c>
      <c r="D1005" t="s">
        <v>2528</v>
      </c>
      <c r="E1005" t="s">
        <v>2529</v>
      </c>
      <c r="F1005" t="s">
        <v>5631</v>
      </c>
    </row>
    <row r="1006" spans="1:6">
      <c r="A1006" t="s">
        <v>2689</v>
      </c>
      <c r="B1006" t="s">
        <v>2531</v>
      </c>
      <c r="C1006">
        <v>5</v>
      </c>
      <c r="D1006" t="s">
        <v>2352</v>
      </c>
      <c r="E1006" t="s">
        <v>2352</v>
      </c>
      <c r="F1006" t="s">
        <v>2532</v>
      </c>
    </row>
    <row r="1007" spans="1:6">
      <c r="A1007">
        <v>47</v>
      </c>
      <c r="B1007" t="s">
        <v>2255</v>
      </c>
      <c r="C1007">
        <v>2</v>
      </c>
      <c r="D1007" t="s">
        <v>2690</v>
      </c>
      <c r="E1007" t="s">
        <v>2691</v>
      </c>
      <c r="F1007" t="s">
        <v>5666</v>
      </c>
    </row>
    <row r="1008" spans="1:6">
      <c r="A1008" t="s">
        <v>2693</v>
      </c>
      <c r="B1008">
        <v>47</v>
      </c>
      <c r="C1008">
        <v>3</v>
      </c>
      <c r="D1008" t="s">
        <v>2694</v>
      </c>
      <c r="E1008" t="s">
        <v>2695</v>
      </c>
      <c r="F1008" t="s">
        <v>5667</v>
      </c>
    </row>
    <row r="1009" spans="1:6">
      <c r="A1009" t="s">
        <v>2697</v>
      </c>
      <c r="B1009">
        <v>47</v>
      </c>
      <c r="C1009">
        <v>3</v>
      </c>
      <c r="D1009" t="s">
        <v>5668</v>
      </c>
      <c r="E1009" t="s">
        <v>5669</v>
      </c>
    </row>
    <row r="1010" spans="1:6">
      <c r="A1010" t="s">
        <v>2700</v>
      </c>
      <c r="B1010">
        <v>47</v>
      </c>
      <c r="C1010">
        <v>3</v>
      </c>
      <c r="D1010" t="s">
        <v>2701</v>
      </c>
      <c r="E1010" t="s">
        <v>2702</v>
      </c>
    </row>
    <row r="1011" spans="1:6">
      <c r="A1011" t="s">
        <v>2703</v>
      </c>
      <c r="B1011">
        <v>47</v>
      </c>
      <c r="C1011">
        <v>3</v>
      </c>
      <c r="D1011" t="s">
        <v>2704</v>
      </c>
      <c r="E1011" t="s">
        <v>2705</v>
      </c>
      <c r="F1011" t="s">
        <v>2706</v>
      </c>
    </row>
    <row r="1012" spans="1:6">
      <c r="A1012" t="s">
        <v>2707</v>
      </c>
      <c r="B1012">
        <v>47</v>
      </c>
      <c r="C1012">
        <v>3</v>
      </c>
      <c r="D1012" t="s">
        <v>2708</v>
      </c>
      <c r="E1012" t="s">
        <v>2709</v>
      </c>
      <c r="F1012" t="s">
        <v>5670</v>
      </c>
    </row>
    <row r="1013" spans="1:6">
      <c r="A1013" t="s">
        <v>2711</v>
      </c>
      <c r="B1013">
        <v>47</v>
      </c>
      <c r="C1013">
        <v>3</v>
      </c>
      <c r="D1013" t="s">
        <v>5671</v>
      </c>
      <c r="E1013" t="s">
        <v>5672</v>
      </c>
      <c r="F1013" t="s">
        <v>5673</v>
      </c>
    </row>
    <row r="1014" spans="1:6">
      <c r="A1014" t="s">
        <v>2715</v>
      </c>
      <c r="B1014">
        <v>47</v>
      </c>
      <c r="C1014">
        <v>3</v>
      </c>
      <c r="D1014" t="s">
        <v>2716</v>
      </c>
      <c r="E1014" t="s">
        <v>2717</v>
      </c>
      <c r="F1014" t="s">
        <v>5674</v>
      </c>
    </row>
    <row r="1015" spans="1:6">
      <c r="A1015" t="s">
        <v>2719</v>
      </c>
      <c r="B1015">
        <v>47</v>
      </c>
      <c r="C1015">
        <v>3</v>
      </c>
      <c r="D1015" t="s">
        <v>2720</v>
      </c>
      <c r="E1015" t="s">
        <v>2720</v>
      </c>
      <c r="F1015" t="s">
        <v>5675</v>
      </c>
    </row>
    <row r="1016" spans="1:6">
      <c r="A1016" t="s">
        <v>2722</v>
      </c>
      <c r="B1016">
        <v>47</v>
      </c>
      <c r="C1016">
        <v>3</v>
      </c>
      <c r="D1016" t="s">
        <v>2723</v>
      </c>
      <c r="E1016" t="s">
        <v>2724</v>
      </c>
      <c r="F1016" t="s">
        <v>5676</v>
      </c>
    </row>
    <row r="1017" spans="1:6">
      <c r="A1017" t="s">
        <v>2726</v>
      </c>
      <c r="B1017" t="s">
        <v>2693</v>
      </c>
      <c r="C1017">
        <v>4</v>
      </c>
      <c r="D1017" t="s">
        <v>5677</v>
      </c>
      <c r="E1017" t="s">
        <v>5678</v>
      </c>
      <c r="F1017" t="s">
        <v>5679</v>
      </c>
    </row>
    <row r="1018" spans="1:6">
      <c r="A1018" t="s">
        <v>2730</v>
      </c>
      <c r="B1018" t="s">
        <v>2693</v>
      </c>
      <c r="C1018">
        <v>4</v>
      </c>
      <c r="D1018" t="s">
        <v>2731</v>
      </c>
      <c r="E1018" t="s">
        <v>2732</v>
      </c>
      <c r="F1018" t="s">
        <v>5680</v>
      </c>
    </row>
    <row r="1019" spans="1:6">
      <c r="A1019" t="s">
        <v>2734</v>
      </c>
      <c r="B1019" t="s">
        <v>2697</v>
      </c>
      <c r="C1019">
        <v>4</v>
      </c>
      <c r="D1019" t="s">
        <v>5681</v>
      </c>
      <c r="E1019" t="s">
        <v>5682</v>
      </c>
      <c r="F1019" t="s">
        <v>5683</v>
      </c>
    </row>
    <row r="1020" spans="1:6">
      <c r="A1020" t="s">
        <v>2738</v>
      </c>
      <c r="B1020" t="s">
        <v>2697</v>
      </c>
      <c r="C1020">
        <v>4</v>
      </c>
      <c r="D1020" t="s">
        <v>5684</v>
      </c>
      <c r="E1020" t="s">
        <v>5685</v>
      </c>
      <c r="F1020" t="s">
        <v>5686</v>
      </c>
    </row>
    <row r="1021" spans="1:6">
      <c r="A1021" t="s">
        <v>2742</v>
      </c>
      <c r="B1021" t="s">
        <v>2697</v>
      </c>
      <c r="C1021">
        <v>4</v>
      </c>
      <c r="D1021" t="s">
        <v>5687</v>
      </c>
      <c r="E1021" t="s">
        <v>5688</v>
      </c>
      <c r="F1021" t="s">
        <v>5689</v>
      </c>
    </row>
    <row r="1022" spans="1:6">
      <c r="A1022" t="s">
        <v>2746</v>
      </c>
      <c r="B1022" t="s">
        <v>2697</v>
      </c>
      <c r="C1022">
        <v>4</v>
      </c>
      <c r="D1022" t="s">
        <v>2747</v>
      </c>
      <c r="E1022" t="s">
        <v>2748</v>
      </c>
    </row>
    <row r="1023" spans="1:6">
      <c r="A1023" t="s">
        <v>2749</v>
      </c>
      <c r="B1023" t="s">
        <v>2697</v>
      </c>
      <c r="C1023">
        <v>4</v>
      </c>
      <c r="D1023" t="s">
        <v>2750</v>
      </c>
      <c r="E1023" t="s">
        <v>2751</v>
      </c>
      <c r="F1023" t="s">
        <v>2752</v>
      </c>
    </row>
    <row r="1024" spans="1:6">
      <c r="A1024" t="s">
        <v>2753</v>
      </c>
      <c r="B1024" t="s">
        <v>2697</v>
      </c>
      <c r="C1024">
        <v>4</v>
      </c>
      <c r="D1024" t="s">
        <v>2754</v>
      </c>
      <c r="E1024" t="s">
        <v>2755</v>
      </c>
      <c r="F1024" t="s">
        <v>2756</v>
      </c>
    </row>
    <row r="1025" spans="1:6">
      <c r="A1025" t="s">
        <v>2757</v>
      </c>
      <c r="B1025" t="s">
        <v>2697</v>
      </c>
      <c r="C1025">
        <v>4</v>
      </c>
      <c r="D1025" t="s">
        <v>5690</v>
      </c>
      <c r="E1025" t="s">
        <v>5691</v>
      </c>
      <c r="F1025" t="s">
        <v>5692</v>
      </c>
    </row>
    <row r="1026" spans="1:6">
      <c r="A1026" t="s">
        <v>2761</v>
      </c>
      <c r="B1026" t="s">
        <v>2700</v>
      </c>
      <c r="C1026">
        <v>4</v>
      </c>
      <c r="D1026" t="s">
        <v>2701</v>
      </c>
      <c r="E1026" t="s">
        <v>2702</v>
      </c>
      <c r="F1026" t="s">
        <v>5693</v>
      </c>
    </row>
    <row r="1027" spans="1:6">
      <c r="A1027" t="s">
        <v>2763</v>
      </c>
      <c r="B1027" t="s">
        <v>2703</v>
      </c>
      <c r="C1027">
        <v>4</v>
      </c>
      <c r="D1027" t="s">
        <v>2764</v>
      </c>
      <c r="E1027" t="s">
        <v>2765</v>
      </c>
      <c r="F1027" t="s">
        <v>5694</v>
      </c>
    </row>
    <row r="1028" spans="1:6">
      <c r="A1028" t="s">
        <v>2767</v>
      </c>
      <c r="B1028" t="s">
        <v>2703</v>
      </c>
      <c r="C1028">
        <v>4</v>
      </c>
      <c r="D1028" t="s">
        <v>2768</v>
      </c>
      <c r="E1028" t="s">
        <v>2769</v>
      </c>
    </row>
    <row r="1029" spans="1:6">
      <c r="A1029" t="s">
        <v>2770</v>
      </c>
      <c r="B1029" t="s">
        <v>2703</v>
      </c>
      <c r="C1029">
        <v>4</v>
      </c>
      <c r="D1029" t="s">
        <v>2771</v>
      </c>
      <c r="E1029" t="s">
        <v>2772</v>
      </c>
      <c r="F1029" t="s">
        <v>2773</v>
      </c>
    </row>
    <row r="1030" spans="1:6">
      <c r="A1030" t="s">
        <v>2774</v>
      </c>
      <c r="B1030" t="s">
        <v>2707</v>
      </c>
      <c r="C1030">
        <v>4</v>
      </c>
      <c r="D1030" t="s">
        <v>2775</v>
      </c>
      <c r="E1030" t="s">
        <v>2776</v>
      </c>
      <c r="F1030" t="s">
        <v>5695</v>
      </c>
    </row>
    <row r="1031" spans="1:6">
      <c r="A1031" t="s">
        <v>2778</v>
      </c>
      <c r="B1031" t="s">
        <v>2707</v>
      </c>
      <c r="C1031">
        <v>4</v>
      </c>
      <c r="D1031" t="s">
        <v>2779</v>
      </c>
      <c r="E1031" t="s">
        <v>2780</v>
      </c>
      <c r="F1031" t="s">
        <v>5696</v>
      </c>
    </row>
    <row r="1032" spans="1:6">
      <c r="A1032" t="s">
        <v>2782</v>
      </c>
      <c r="B1032" t="s">
        <v>2707</v>
      </c>
      <c r="C1032">
        <v>4</v>
      </c>
      <c r="D1032" t="s">
        <v>2783</v>
      </c>
      <c r="E1032" t="s">
        <v>2784</v>
      </c>
      <c r="F1032" t="s">
        <v>5697</v>
      </c>
    </row>
    <row r="1033" spans="1:6">
      <c r="A1033" t="s">
        <v>2786</v>
      </c>
      <c r="B1033" t="s">
        <v>2707</v>
      </c>
      <c r="C1033">
        <v>4</v>
      </c>
      <c r="D1033" t="s">
        <v>2787</v>
      </c>
      <c r="E1033" t="s">
        <v>2788</v>
      </c>
      <c r="F1033" t="s">
        <v>2789</v>
      </c>
    </row>
    <row r="1034" spans="1:6">
      <c r="A1034" t="s">
        <v>2790</v>
      </c>
      <c r="B1034" t="s">
        <v>2707</v>
      </c>
      <c r="C1034">
        <v>4</v>
      </c>
      <c r="D1034" t="s">
        <v>5698</v>
      </c>
      <c r="E1034" t="s">
        <v>5699</v>
      </c>
      <c r="F1034" t="s">
        <v>5700</v>
      </c>
    </row>
    <row r="1035" spans="1:6">
      <c r="A1035" t="s">
        <v>2794</v>
      </c>
      <c r="B1035" t="s">
        <v>2711</v>
      </c>
      <c r="C1035">
        <v>4</v>
      </c>
      <c r="D1035" t="s">
        <v>5701</v>
      </c>
      <c r="E1035" t="s">
        <v>5702</v>
      </c>
      <c r="F1035" t="s">
        <v>5703</v>
      </c>
    </row>
    <row r="1036" spans="1:6">
      <c r="A1036" t="s">
        <v>2798</v>
      </c>
      <c r="B1036" t="s">
        <v>2711</v>
      </c>
      <c r="C1036">
        <v>4</v>
      </c>
      <c r="D1036" t="s">
        <v>2799</v>
      </c>
      <c r="E1036" t="s">
        <v>2800</v>
      </c>
      <c r="F1036" t="s">
        <v>5704</v>
      </c>
    </row>
    <row r="1037" spans="1:6">
      <c r="A1037" t="s">
        <v>2802</v>
      </c>
      <c r="B1037" t="s">
        <v>2711</v>
      </c>
      <c r="C1037">
        <v>4</v>
      </c>
      <c r="D1037" t="s">
        <v>2803</v>
      </c>
      <c r="E1037" t="s">
        <v>2804</v>
      </c>
      <c r="F1037" t="s">
        <v>5705</v>
      </c>
    </row>
    <row r="1038" spans="1:6">
      <c r="A1038" t="s">
        <v>2806</v>
      </c>
      <c r="B1038" t="s">
        <v>2711</v>
      </c>
      <c r="C1038">
        <v>4</v>
      </c>
      <c r="D1038" t="s">
        <v>2807</v>
      </c>
      <c r="E1038" t="s">
        <v>2808</v>
      </c>
      <c r="F1038" t="s">
        <v>2809</v>
      </c>
    </row>
    <row r="1039" spans="1:6">
      <c r="A1039" t="s">
        <v>2810</v>
      </c>
      <c r="B1039" t="s">
        <v>2711</v>
      </c>
      <c r="C1039">
        <v>4</v>
      </c>
      <c r="D1039" t="s">
        <v>2811</v>
      </c>
      <c r="E1039" t="s">
        <v>2812</v>
      </c>
      <c r="F1039" t="s">
        <v>2813</v>
      </c>
    </row>
    <row r="1040" spans="1:6">
      <c r="A1040" t="s">
        <v>2814</v>
      </c>
      <c r="B1040" t="s">
        <v>2715</v>
      </c>
      <c r="C1040">
        <v>4</v>
      </c>
      <c r="D1040" t="s">
        <v>5706</v>
      </c>
      <c r="E1040" t="s">
        <v>5707</v>
      </c>
      <c r="F1040" t="s">
        <v>5708</v>
      </c>
    </row>
    <row r="1041" spans="1:6">
      <c r="A1041" t="s">
        <v>2818</v>
      </c>
      <c r="B1041" t="s">
        <v>2715</v>
      </c>
      <c r="C1041">
        <v>4</v>
      </c>
      <c r="D1041" t="s">
        <v>5709</v>
      </c>
      <c r="E1041" t="s">
        <v>5710</v>
      </c>
      <c r="F1041" t="s">
        <v>5711</v>
      </c>
    </row>
    <row r="1042" spans="1:6">
      <c r="A1042" t="s">
        <v>2822</v>
      </c>
      <c r="B1042" t="s">
        <v>2715</v>
      </c>
      <c r="C1042">
        <v>4</v>
      </c>
      <c r="D1042" t="s">
        <v>2823</v>
      </c>
      <c r="E1042" t="s">
        <v>2824</v>
      </c>
      <c r="F1042" t="s">
        <v>2825</v>
      </c>
    </row>
    <row r="1043" spans="1:6">
      <c r="A1043" t="s">
        <v>2826</v>
      </c>
      <c r="B1043" t="s">
        <v>2715</v>
      </c>
      <c r="C1043">
        <v>4</v>
      </c>
      <c r="D1043" t="s">
        <v>2827</v>
      </c>
      <c r="E1043" t="s">
        <v>2828</v>
      </c>
    </row>
    <row r="1044" spans="1:6">
      <c r="A1044" t="s">
        <v>2829</v>
      </c>
      <c r="B1044" t="s">
        <v>2715</v>
      </c>
      <c r="C1044">
        <v>4</v>
      </c>
      <c r="D1044" t="s">
        <v>2830</v>
      </c>
      <c r="E1044" t="s">
        <v>2831</v>
      </c>
      <c r="F1044" t="s">
        <v>2832</v>
      </c>
    </row>
    <row r="1045" spans="1:6">
      <c r="A1045" t="s">
        <v>2833</v>
      </c>
      <c r="B1045" t="s">
        <v>2715</v>
      </c>
      <c r="C1045">
        <v>4</v>
      </c>
      <c r="D1045" t="s">
        <v>5712</v>
      </c>
      <c r="E1045" t="s">
        <v>2835</v>
      </c>
    </row>
    <row r="1046" spans="1:6">
      <c r="A1046" t="s">
        <v>2836</v>
      </c>
      <c r="B1046" t="s">
        <v>2715</v>
      </c>
      <c r="C1046">
        <v>4</v>
      </c>
      <c r="D1046" t="s">
        <v>5713</v>
      </c>
      <c r="E1046" t="s">
        <v>5714</v>
      </c>
    </row>
    <row r="1047" spans="1:6">
      <c r="A1047" t="s">
        <v>2839</v>
      </c>
      <c r="B1047" t="s">
        <v>2715</v>
      </c>
      <c r="C1047">
        <v>4</v>
      </c>
      <c r="D1047" t="s">
        <v>2840</v>
      </c>
      <c r="E1047" t="s">
        <v>2841</v>
      </c>
      <c r="F1047" t="s">
        <v>5715</v>
      </c>
    </row>
    <row r="1048" spans="1:6">
      <c r="A1048" t="s">
        <v>2843</v>
      </c>
      <c r="B1048" t="s">
        <v>2715</v>
      </c>
      <c r="C1048">
        <v>4</v>
      </c>
      <c r="D1048" t="s">
        <v>2844</v>
      </c>
      <c r="E1048" t="s">
        <v>2845</v>
      </c>
      <c r="F1048" t="s">
        <v>5716</v>
      </c>
    </row>
    <row r="1049" spans="1:6">
      <c r="A1049" t="s">
        <v>2847</v>
      </c>
      <c r="B1049" t="s">
        <v>2719</v>
      </c>
      <c r="C1049">
        <v>4</v>
      </c>
      <c r="D1049" t="s">
        <v>5717</v>
      </c>
      <c r="E1049" t="s">
        <v>5718</v>
      </c>
      <c r="F1049" t="s">
        <v>5719</v>
      </c>
    </row>
    <row r="1050" spans="1:6">
      <c r="A1050" t="s">
        <v>2851</v>
      </c>
      <c r="B1050" t="s">
        <v>2719</v>
      </c>
      <c r="C1050">
        <v>4</v>
      </c>
      <c r="D1050" t="s">
        <v>5720</v>
      </c>
      <c r="E1050" t="s">
        <v>5721</v>
      </c>
    </row>
    <row r="1051" spans="1:6">
      <c r="A1051" t="s">
        <v>2854</v>
      </c>
      <c r="B1051" t="s">
        <v>2719</v>
      </c>
      <c r="C1051">
        <v>4</v>
      </c>
      <c r="D1051" t="s">
        <v>2855</v>
      </c>
      <c r="E1051" t="s">
        <v>2856</v>
      </c>
      <c r="F1051" t="s">
        <v>5722</v>
      </c>
    </row>
    <row r="1052" spans="1:6">
      <c r="A1052" t="s">
        <v>2858</v>
      </c>
      <c r="B1052" t="s">
        <v>2722</v>
      </c>
      <c r="C1052">
        <v>4</v>
      </c>
      <c r="D1052" t="s">
        <v>2859</v>
      </c>
      <c r="E1052" t="s">
        <v>2860</v>
      </c>
      <c r="F1052" t="s">
        <v>5723</v>
      </c>
    </row>
    <row r="1053" spans="1:6">
      <c r="A1053" t="s">
        <v>2862</v>
      </c>
      <c r="B1053" t="s">
        <v>2722</v>
      </c>
      <c r="C1053">
        <v>4</v>
      </c>
      <c r="D1053" t="s">
        <v>2863</v>
      </c>
      <c r="E1053" t="s">
        <v>2864</v>
      </c>
      <c r="F1053" t="s">
        <v>5724</v>
      </c>
    </row>
    <row r="1054" spans="1:6">
      <c r="A1054" t="s">
        <v>2866</v>
      </c>
      <c r="B1054" t="s">
        <v>2726</v>
      </c>
      <c r="C1054">
        <v>5</v>
      </c>
      <c r="D1054" t="s">
        <v>5677</v>
      </c>
      <c r="E1054" t="s">
        <v>5678</v>
      </c>
    </row>
    <row r="1055" spans="1:6">
      <c r="A1055" t="s">
        <v>2867</v>
      </c>
      <c r="B1055" t="s">
        <v>2726</v>
      </c>
      <c r="C1055">
        <v>5</v>
      </c>
      <c r="D1055" t="s">
        <v>5725</v>
      </c>
      <c r="E1055" t="s">
        <v>5726</v>
      </c>
      <c r="F1055" t="s">
        <v>5727</v>
      </c>
    </row>
    <row r="1056" spans="1:6">
      <c r="A1056" t="s">
        <v>2871</v>
      </c>
      <c r="B1056" t="s">
        <v>2730</v>
      </c>
      <c r="C1056">
        <v>5</v>
      </c>
      <c r="D1056" t="s">
        <v>2731</v>
      </c>
      <c r="E1056" t="s">
        <v>2732</v>
      </c>
      <c r="F1056" t="s">
        <v>5680</v>
      </c>
    </row>
    <row r="1057" spans="1:6">
      <c r="A1057" t="s">
        <v>2872</v>
      </c>
      <c r="B1057" t="s">
        <v>2734</v>
      </c>
      <c r="C1057">
        <v>5</v>
      </c>
      <c r="D1057" t="s">
        <v>5681</v>
      </c>
      <c r="E1057" t="s">
        <v>5682</v>
      </c>
      <c r="F1057" t="s">
        <v>5683</v>
      </c>
    </row>
    <row r="1058" spans="1:6">
      <c r="A1058" t="s">
        <v>2873</v>
      </c>
      <c r="B1058" t="s">
        <v>2738</v>
      </c>
      <c r="C1058">
        <v>5</v>
      </c>
      <c r="D1058" t="s">
        <v>5684</v>
      </c>
      <c r="E1058" t="s">
        <v>5685</v>
      </c>
      <c r="F1058" t="s">
        <v>5686</v>
      </c>
    </row>
    <row r="1059" spans="1:6">
      <c r="A1059" t="s">
        <v>2874</v>
      </c>
      <c r="B1059" t="s">
        <v>2742</v>
      </c>
      <c r="C1059">
        <v>5</v>
      </c>
      <c r="D1059" t="s">
        <v>5687</v>
      </c>
      <c r="E1059" t="s">
        <v>5688</v>
      </c>
      <c r="F1059" t="s">
        <v>5689</v>
      </c>
    </row>
    <row r="1060" spans="1:6">
      <c r="A1060" t="s">
        <v>2875</v>
      </c>
      <c r="B1060" t="s">
        <v>2746</v>
      </c>
      <c r="C1060">
        <v>5</v>
      </c>
      <c r="D1060" t="s">
        <v>2876</v>
      </c>
      <c r="E1060" t="s">
        <v>2877</v>
      </c>
    </row>
    <row r="1061" spans="1:6">
      <c r="A1061" t="s">
        <v>2878</v>
      </c>
      <c r="B1061" t="s">
        <v>2746</v>
      </c>
      <c r="C1061">
        <v>5</v>
      </c>
      <c r="D1061" t="s">
        <v>2879</v>
      </c>
      <c r="E1061" t="s">
        <v>2880</v>
      </c>
      <c r="F1061" t="s">
        <v>2881</v>
      </c>
    </row>
    <row r="1062" spans="1:6">
      <c r="A1062" t="s">
        <v>2882</v>
      </c>
      <c r="B1062" t="s">
        <v>2749</v>
      </c>
      <c r="C1062">
        <v>5</v>
      </c>
      <c r="D1062" t="s">
        <v>2883</v>
      </c>
      <c r="E1062" t="s">
        <v>2884</v>
      </c>
    </row>
    <row r="1063" spans="1:6">
      <c r="A1063" t="s">
        <v>2885</v>
      </c>
      <c r="B1063" t="s">
        <v>2749</v>
      </c>
      <c r="C1063">
        <v>5</v>
      </c>
      <c r="D1063" t="s">
        <v>2886</v>
      </c>
      <c r="E1063" t="s">
        <v>2887</v>
      </c>
    </row>
    <row r="1064" spans="1:6">
      <c r="A1064" t="s">
        <v>2888</v>
      </c>
      <c r="B1064" t="s">
        <v>2753</v>
      </c>
      <c r="C1064">
        <v>5</v>
      </c>
      <c r="D1064" t="s">
        <v>2754</v>
      </c>
      <c r="E1064" t="s">
        <v>2755</v>
      </c>
      <c r="F1064" t="s">
        <v>2756</v>
      </c>
    </row>
    <row r="1065" spans="1:6">
      <c r="A1065" t="s">
        <v>2889</v>
      </c>
      <c r="B1065" t="s">
        <v>2757</v>
      </c>
      <c r="C1065">
        <v>5</v>
      </c>
      <c r="D1065" t="s">
        <v>2890</v>
      </c>
      <c r="E1065" t="s">
        <v>2891</v>
      </c>
    </row>
    <row r="1066" spans="1:6">
      <c r="A1066" t="s">
        <v>2892</v>
      </c>
      <c r="B1066" t="s">
        <v>2757</v>
      </c>
      <c r="C1066">
        <v>5</v>
      </c>
      <c r="D1066" t="s">
        <v>2893</v>
      </c>
      <c r="E1066" t="s">
        <v>2894</v>
      </c>
    </row>
    <row r="1067" spans="1:6">
      <c r="A1067" t="s">
        <v>2895</v>
      </c>
      <c r="B1067" t="s">
        <v>2757</v>
      </c>
      <c r="C1067">
        <v>5</v>
      </c>
      <c r="D1067" t="s">
        <v>5728</v>
      </c>
      <c r="E1067" t="s">
        <v>5691</v>
      </c>
      <c r="F1067" t="s">
        <v>5729</v>
      </c>
    </row>
    <row r="1068" spans="1:6">
      <c r="A1068" t="s">
        <v>2898</v>
      </c>
      <c r="B1068" t="s">
        <v>2761</v>
      </c>
      <c r="C1068">
        <v>5</v>
      </c>
      <c r="D1068" t="s">
        <v>2701</v>
      </c>
      <c r="E1068" t="s">
        <v>2702</v>
      </c>
      <c r="F1068" t="s">
        <v>5693</v>
      </c>
    </row>
    <row r="1069" spans="1:6">
      <c r="A1069" t="s">
        <v>2899</v>
      </c>
      <c r="B1069" t="s">
        <v>2763</v>
      </c>
      <c r="C1069">
        <v>5</v>
      </c>
      <c r="D1069" t="s">
        <v>2764</v>
      </c>
      <c r="E1069" t="s">
        <v>2765</v>
      </c>
      <c r="F1069" t="s">
        <v>5694</v>
      </c>
    </row>
    <row r="1070" spans="1:6">
      <c r="A1070" t="s">
        <v>2900</v>
      </c>
      <c r="B1070" t="s">
        <v>2767</v>
      </c>
      <c r="C1070">
        <v>5</v>
      </c>
      <c r="D1070" t="s">
        <v>2768</v>
      </c>
      <c r="E1070" t="s">
        <v>2769</v>
      </c>
    </row>
    <row r="1071" spans="1:6">
      <c r="A1071" t="s">
        <v>2901</v>
      </c>
      <c r="B1071" t="s">
        <v>2770</v>
      </c>
      <c r="C1071">
        <v>5</v>
      </c>
      <c r="D1071" t="s">
        <v>2771</v>
      </c>
      <c r="E1071" t="s">
        <v>2772</v>
      </c>
      <c r="F1071" t="s">
        <v>2773</v>
      </c>
    </row>
    <row r="1072" spans="1:6">
      <c r="A1072" t="s">
        <v>2902</v>
      </c>
      <c r="B1072" t="s">
        <v>2774</v>
      </c>
      <c r="C1072">
        <v>5</v>
      </c>
      <c r="D1072" t="s">
        <v>2775</v>
      </c>
      <c r="E1072" t="s">
        <v>2776</v>
      </c>
      <c r="F1072" t="s">
        <v>5695</v>
      </c>
    </row>
    <row r="1073" spans="1:6">
      <c r="A1073" t="s">
        <v>2903</v>
      </c>
      <c r="B1073" t="s">
        <v>2778</v>
      </c>
      <c r="C1073">
        <v>5</v>
      </c>
      <c r="D1073" t="s">
        <v>2904</v>
      </c>
      <c r="E1073" t="s">
        <v>2905</v>
      </c>
      <c r="F1073" t="s">
        <v>2906</v>
      </c>
    </row>
    <row r="1074" spans="1:6">
      <c r="A1074" t="s">
        <v>2907</v>
      </c>
      <c r="B1074" t="s">
        <v>2778</v>
      </c>
      <c r="C1074">
        <v>5</v>
      </c>
      <c r="D1074" t="s">
        <v>2908</v>
      </c>
      <c r="E1074" t="s">
        <v>2909</v>
      </c>
      <c r="F1074" t="s">
        <v>5730</v>
      </c>
    </row>
    <row r="1075" spans="1:6">
      <c r="A1075" t="s">
        <v>2911</v>
      </c>
      <c r="B1075" t="s">
        <v>2778</v>
      </c>
      <c r="C1075">
        <v>5</v>
      </c>
      <c r="D1075" t="s">
        <v>2912</v>
      </c>
      <c r="E1075" t="s">
        <v>2913</v>
      </c>
      <c r="F1075" t="s">
        <v>5731</v>
      </c>
    </row>
    <row r="1076" spans="1:6">
      <c r="A1076" t="s">
        <v>2915</v>
      </c>
      <c r="B1076" t="s">
        <v>2778</v>
      </c>
      <c r="C1076">
        <v>5</v>
      </c>
      <c r="D1076" t="s">
        <v>2916</v>
      </c>
      <c r="E1076" t="s">
        <v>2917</v>
      </c>
    </row>
    <row r="1077" spans="1:6">
      <c r="A1077" t="s">
        <v>2918</v>
      </c>
      <c r="B1077" t="s">
        <v>2778</v>
      </c>
      <c r="C1077">
        <v>5</v>
      </c>
      <c r="D1077" t="s">
        <v>2919</v>
      </c>
      <c r="E1077" t="s">
        <v>2920</v>
      </c>
      <c r="F1077" t="s">
        <v>5732</v>
      </c>
    </row>
    <row r="1078" spans="1:6">
      <c r="A1078" t="s">
        <v>2922</v>
      </c>
      <c r="B1078" t="s">
        <v>2782</v>
      </c>
      <c r="C1078">
        <v>5</v>
      </c>
      <c r="D1078" t="s">
        <v>2923</v>
      </c>
      <c r="E1078" t="s">
        <v>2924</v>
      </c>
    </row>
    <row r="1079" spans="1:6">
      <c r="A1079" t="s">
        <v>2925</v>
      </c>
      <c r="B1079" t="s">
        <v>2782</v>
      </c>
      <c r="C1079">
        <v>5</v>
      </c>
      <c r="D1079" t="s">
        <v>2926</v>
      </c>
      <c r="E1079" t="s">
        <v>2927</v>
      </c>
    </row>
    <row r="1080" spans="1:6">
      <c r="A1080" t="s">
        <v>2928</v>
      </c>
      <c r="B1080" t="s">
        <v>2782</v>
      </c>
      <c r="C1080">
        <v>5</v>
      </c>
      <c r="D1080" t="s">
        <v>2929</v>
      </c>
      <c r="E1080" t="s">
        <v>2930</v>
      </c>
    </row>
    <row r="1081" spans="1:6">
      <c r="A1081" t="s">
        <v>2931</v>
      </c>
      <c r="B1081" t="s">
        <v>2786</v>
      </c>
      <c r="C1081">
        <v>5</v>
      </c>
      <c r="D1081" t="s">
        <v>2787</v>
      </c>
      <c r="E1081" t="s">
        <v>2788</v>
      </c>
      <c r="F1081" t="s">
        <v>2789</v>
      </c>
    </row>
    <row r="1082" spans="1:6">
      <c r="A1082" t="s">
        <v>2932</v>
      </c>
      <c r="B1082" t="s">
        <v>2790</v>
      </c>
      <c r="C1082">
        <v>5</v>
      </c>
      <c r="D1082" t="s">
        <v>5733</v>
      </c>
      <c r="E1082" t="s">
        <v>5734</v>
      </c>
    </row>
    <row r="1083" spans="1:6">
      <c r="A1083" t="s">
        <v>2935</v>
      </c>
      <c r="B1083" t="s">
        <v>2790</v>
      </c>
      <c r="C1083">
        <v>5</v>
      </c>
      <c r="D1083" t="s">
        <v>2936</v>
      </c>
      <c r="E1083" t="s">
        <v>2937</v>
      </c>
    </row>
    <row r="1084" spans="1:6">
      <c r="A1084" t="s">
        <v>2938</v>
      </c>
      <c r="B1084" t="s">
        <v>2790</v>
      </c>
      <c r="C1084">
        <v>5</v>
      </c>
      <c r="D1084" t="s">
        <v>5735</v>
      </c>
      <c r="E1084" t="s">
        <v>5736</v>
      </c>
    </row>
    <row r="1085" spans="1:6">
      <c r="A1085" t="s">
        <v>2941</v>
      </c>
      <c r="B1085" t="s">
        <v>2790</v>
      </c>
      <c r="C1085">
        <v>5</v>
      </c>
      <c r="D1085" t="s">
        <v>2942</v>
      </c>
      <c r="E1085" t="s">
        <v>2943</v>
      </c>
      <c r="F1085" t="s">
        <v>2944</v>
      </c>
    </row>
    <row r="1086" spans="1:6">
      <c r="A1086" t="s">
        <v>2945</v>
      </c>
      <c r="B1086" t="s">
        <v>2790</v>
      </c>
      <c r="C1086">
        <v>5</v>
      </c>
      <c r="D1086" t="s">
        <v>2946</v>
      </c>
      <c r="E1086" t="s">
        <v>2947</v>
      </c>
      <c r="F1086" t="s">
        <v>5737</v>
      </c>
    </row>
    <row r="1087" spans="1:6">
      <c r="A1087" t="s">
        <v>2949</v>
      </c>
      <c r="B1087" t="s">
        <v>2794</v>
      </c>
      <c r="C1087">
        <v>5</v>
      </c>
      <c r="D1087" t="s">
        <v>5701</v>
      </c>
      <c r="E1087" t="s">
        <v>5702</v>
      </c>
      <c r="F1087" t="s">
        <v>5703</v>
      </c>
    </row>
    <row r="1088" spans="1:6">
      <c r="A1088" t="s">
        <v>2950</v>
      </c>
      <c r="B1088" t="s">
        <v>2798</v>
      </c>
      <c r="C1088">
        <v>5</v>
      </c>
      <c r="D1088" t="s">
        <v>2799</v>
      </c>
      <c r="E1088" t="s">
        <v>2800</v>
      </c>
      <c r="F1088" t="s">
        <v>5704</v>
      </c>
    </row>
    <row r="1089" spans="1:6">
      <c r="A1089" t="s">
        <v>2951</v>
      </c>
      <c r="B1089" t="s">
        <v>2802</v>
      </c>
      <c r="C1089">
        <v>5</v>
      </c>
      <c r="D1089" t="s">
        <v>2803</v>
      </c>
      <c r="E1089" t="s">
        <v>2804</v>
      </c>
      <c r="F1089" t="s">
        <v>5705</v>
      </c>
    </row>
    <row r="1090" spans="1:6">
      <c r="A1090" t="s">
        <v>2952</v>
      </c>
      <c r="B1090" t="s">
        <v>2806</v>
      </c>
      <c r="C1090">
        <v>5</v>
      </c>
      <c r="D1090" t="s">
        <v>2807</v>
      </c>
      <c r="E1090" t="s">
        <v>2808</v>
      </c>
      <c r="F1090" t="s">
        <v>2953</v>
      </c>
    </row>
    <row r="1091" spans="1:6">
      <c r="A1091" t="s">
        <v>2954</v>
      </c>
      <c r="B1091" t="s">
        <v>2806</v>
      </c>
      <c r="C1091">
        <v>5</v>
      </c>
      <c r="D1091" t="s">
        <v>5738</v>
      </c>
      <c r="E1091" t="s">
        <v>5739</v>
      </c>
      <c r="F1091" t="s">
        <v>5740</v>
      </c>
    </row>
    <row r="1092" spans="1:6">
      <c r="A1092" t="s">
        <v>2958</v>
      </c>
      <c r="B1092" t="s">
        <v>2810</v>
      </c>
      <c r="C1092">
        <v>5</v>
      </c>
      <c r="D1092" t="s">
        <v>2811</v>
      </c>
      <c r="E1092" t="s">
        <v>2812</v>
      </c>
      <c r="F1092" t="s">
        <v>2813</v>
      </c>
    </row>
    <row r="1093" spans="1:6">
      <c r="A1093" t="s">
        <v>2959</v>
      </c>
      <c r="B1093" t="s">
        <v>2814</v>
      </c>
      <c r="C1093">
        <v>5</v>
      </c>
      <c r="D1093" t="s">
        <v>5706</v>
      </c>
      <c r="E1093" t="s">
        <v>5707</v>
      </c>
      <c r="F1093" t="s">
        <v>5708</v>
      </c>
    </row>
    <row r="1094" spans="1:6">
      <c r="A1094" t="s">
        <v>2960</v>
      </c>
      <c r="B1094" t="s">
        <v>2818</v>
      </c>
      <c r="C1094">
        <v>5</v>
      </c>
      <c r="D1094" t="s">
        <v>5741</v>
      </c>
      <c r="E1094" t="s">
        <v>5742</v>
      </c>
    </row>
    <row r="1095" spans="1:6">
      <c r="A1095" t="s">
        <v>2963</v>
      </c>
      <c r="B1095" t="s">
        <v>2818</v>
      </c>
      <c r="C1095">
        <v>5</v>
      </c>
      <c r="D1095" t="s">
        <v>5743</v>
      </c>
      <c r="E1095" t="s">
        <v>5744</v>
      </c>
    </row>
    <row r="1096" spans="1:6">
      <c r="A1096" t="s">
        <v>2966</v>
      </c>
      <c r="B1096" t="s">
        <v>2822</v>
      </c>
      <c r="C1096">
        <v>5</v>
      </c>
      <c r="D1096" t="s">
        <v>2823</v>
      </c>
      <c r="E1096" t="s">
        <v>2824</v>
      </c>
      <c r="F1096" t="s">
        <v>2825</v>
      </c>
    </row>
    <row r="1097" spans="1:6">
      <c r="A1097" t="s">
        <v>2967</v>
      </c>
      <c r="B1097" t="s">
        <v>2826</v>
      </c>
      <c r="C1097">
        <v>5</v>
      </c>
      <c r="D1097" t="s">
        <v>2827</v>
      </c>
      <c r="E1097" t="s">
        <v>2828</v>
      </c>
    </row>
    <row r="1098" spans="1:6">
      <c r="A1098" t="s">
        <v>2968</v>
      </c>
      <c r="B1098" t="s">
        <v>2829</v>
      </c>
      <c r="C1098">
        <v>5</v>
      </c>
      <c r="D1098" t="s">
        <v>2830</v>
      </c>
      <c r="E1098" t="s">
        <v>2831</v>
      </c>
      <c r="F1098" t="s">
        <v>2832</v>
      </c>
    </row>
    <row r="1099" spans="1:6">
      <c r="A1099" t="s">
        <v>2969</v>
      </c>
      <c r="B1099" t="s">
        <v>2833</v>
      </c>
      <c r="C1099">
        <v>5</v>
      </c>
      <c r="D1099" t="s">
        <v>2970</v>
      </c>
      <c r="E1099" t="s">
        <v>2971</v>
      </c>
    </row>
    <row r="1100" spans="1:6">
      <c r="A1100" t="s">
        <v>2972</v>
      </c>
      <c r="B1100" t="s">
        <v>2833</v>
      </c>
      <c r="C1100">
        <v>5</v>
      </c>
      <c r="D1100" t="s">
        <v>5745</v>
      </c>
      <c r="E1100" t="s">
        <v>5746</v>
      </c>
    </row>
    <row r="1101" spans="1:6">
      <c r="A1101" t="s">
        <v>2975</v>
      </c>
      <c r="B1101" t="s">
        <v>2836</v>
      </c>
      <c r="C1101">
        <v>5</v>
      </c>
      <c r="D1101" t="s">
        <v>2976</v>
      </c>
      <c r="E1101" t="s">
        <v>2977</v>
      </c>
    </row>
    <row r="1102" spans="1:6">
      <c r="A1102" t="s">
        <v>2978</v>
      </c>
      <c r="B1102" t="s">
        <v>2836</v>
      </c>
      <c r="C1102">
        <v>5</v>
      </c>
      <c r="D1102" t="s">
        <v>5747</v>
      </c>
      <c r="E1102" t="s">
        <v>5748</v>
      </c>
      <c r="F1102" t="s">
        <v>5749</v>
      </c>
    </row>
    <row r="1103" spans="1:6">
      <c r="A1103" t="s">
        <v>2982</v>
      </c>
      <c r="B1103" t="s">
        <v>2839</v>
      </c>
      <c r="C1103">
        <v>5</v>
      </c>
      <c r="D1103" t="s">
        <v>2983</v>
      </c>
      <c r="E1103" t="s">
        <v>2984</v>
      </c>
    </row>
    <row r="1104" spans="1:6">
      <c r="A1104" t="s">
        <v>2985</v>
      </c>
      <c r="B1104" t="s">
        <v>2839</v>
      </c>
      <c r="C1104">
        <v>5</v>
      </c>
      <c r="D1104" t="s">
        <v>2986</v>
      </c>
      <c r="E1104" t="s">
        <v>2987</v>
      </c>
    </row>
    <row r="1105" spans="1:6">
      <c r="A1105" t="s">
        <v>2988</v>
      </c>
      <c r="B1105" t="s">
        <v>2839</v>
      </c>
      <c r="C1105">
        <v>5</v>
      </c>
      <c r="D1105" t="s">
        <v>2989</v>
      </c>
      <c r="E1105" t="s">
        <v>2990</v>
      </c>
      <c r="F1105" t="s">
        <v>5750</v>
      </c>
    </row>
    <row r="1106" spans="1:6">
      <c r="A1106" t="s">
        <v>2992</v>
      </c>
      <c r="B1106" t="s">
        <v>2843</v>
      </c>
      <c r="C1106">
        <v>5</v>
      </c>
      <c r="D1106" t="s">
        <v>2993</v>
      </c>
      <c r="E1106" t="s">
        <v>2994</v>
      </c>
    </row>
    <row r="1107" spans="1:6">
      <c r="A1107" t="s">
        <v>2995</v>
      </c>
      <c r="B1107" t="s">
        <v>2843</v>
      </c>
      <c r="C1107">
        <v>5</v>
      </c>
      <c r="D1107" t="s">
        <v>5751</v>
      </c>
      <c r="E1107" t="s">
        <v>5752</v>
      </c>
    </row>
    <row r="1108" spans="1:6">
      <c r="A1108" t="s">
        <v>2998</v>
      </c>
      <c r="B1108" t="s">
        <v>2843</v>
      </c>
      <c r="C1108">
        <v>5</v>
      </c>
      <c r="D1108" t="s">
        <v>2999</v>
      </c>
      <c r="E1108" t="s">
        <v>3000</v>
      </c>
      <c r="F1108" t="s">
        <v>5753</v>
      </c>
    </row>
    <row r="1109" spans="1:6">
      <c r="A1109" t="s">
        <v>3002</v>
      </c>
      <c r="B1109" t="s">
        <v>2847</v>
      </c>
      <c r="C1109">
        <v>5</v>
      </c>
      <c r="D1109" t="s">
        <v>5717</v>
      </c>
      <c r="E1109" t="s">
        <v>5754</v>
      </c>
      <c r="F1109" t="s">
        <v>5719</v>
      </c>
    </row>
    <row r="1110" spans="1:6">
      <c r="A1110" t="s">
        <v>3004</v>
      </c>
      <c r="B1110" t="s">
        <v>2851</v>
      </c>
      <c r="C1110">
        <v>5</v>
      </c>
      <c r="D1110" t="s">
        <v>5720</v>
      </c>
      <c r="E1110" t="s">
        <v>5721</v>
      </c>
    </row>
    <row r="1111" spans="1:6">
      <c r="A1111" t="s">
        <v>3005</v>
      </c>
      <c r="B1111" t="s">
        <v>2854</v>
      </c>
      <c r="C1111">
        <v>5</v>
      </c>
      <c r="D1111" t="s">
        <v>2855</v>
      </c>
      <c r="E1111" t="s">
        <v>2855</v>
      </c>
      <c r="F1111" t="s">
        <v>5722</v>
      </c>
    </row>
    <row r="1112" spans="1:6">
      <c r="A1112" t="s">
        <v>3006</v>
      </c>
      <c r="B1112" t="s">
        <v>2858</v>
      </c>
      <c r="C1112">
        <v>5</v>
      </c>
      <c r="D1112" t="s">
        <v>3007</v>
      </c>
      <c r="E1112" t="s">
        <v>3008</v>
      </c>
    </row>
    <row r="1113" spans="1:6">
      <c r="A1113" t="s">
        <v>3009</v>
      </c>
      <c r="B1113" t="s">
        <v>2858</v>
      </c>
      <c r="C1113">
        <v>5</v>
      </c>
      <c r="D1113" t="s">
        <v>5755</v>
      </c>
      <c r="E1113" t="s">
        <v>3011</v>
      </c>
    </row>
    <row r="1114" spans="1:6">
      <c r="A1114" t="s">
        <v>3012</v>
      </c>
      <c r="B1114" t="s">
        <v>2858</v>
      </c>
      <c r="C1114">
        <v>5</v>
      </c>
      <c r="D1114" t="s">
        <v>5756</v>
      </c>
      <c r="E1114" t="s">
        <v>5757</v>
      </c>
    </row>
    <row r="1115" spans="1:6">
      <c r="A1115" t="s">
        <v>3015</v>
      </c>
      <c r="B1115" t="s">
        <v>2858</v>
      </c>
      <c r="C1115">
        <v>5</v>
      </c>
      <c r="D1115" t="s">
        <v>3016</v>
      </c>
      <c r="E1115" t="s">
        <v>3017</v>
      </c>
    </row>
    <row r="1116" spans="1:6">
      <c r="A1116" t="s">
        <v>3018</v>
      </c>
      <c r="B1116" t="s">
        <v>2858</v>
      </c>
      <c r="C1116">
        <v>5</v>
      </c>
      <c r="D1116" t="s">
        <v>5758</v>
      </c>
      <c r="E1116" t="s">
        <v>5759</v>
      </c>
    </row>
    <row r="1117" spans="1:6">
      <c r="A1117" t="s">
        <v>3021</v>
      </c>
      <c r="B1117" t="s">
        <v>2858</v>
      </c>
      <c r="C1117">
        <v>5</v>
      </c>
      <c r="D1117" t="s">
        <v>3022</v>
      </c>
      <c r="E1117" t="s">
        <v>3023</v>
      </c>
    </row>
    <row r="1118" spans="1:6">
      <c r="A1118" t="s">
        <v>3024</v>
      </c>
      <c r="B1118" t="s">
        <v>2858</v>
      </c>
      <c r="C1118">
        <v>5</v>
      </c>
      <c r="D1118" t="s">
        <v>3025</v>
      </c>
      <c r="E1118" t="s">
        <v>3026</v>
      </c>
    </row>
    <row r="1119" spans="1:6">
      <c r="A1119" t="s">
        <v>3027</v>
      </c>
      <c r="B1119" t="s">
        <v>2858</v>
      </c>
      <c r="C1119">
        <v>5</v>
      </c>
      <c r="D1119" t="s">
        <v>3028</v>
      </c>
      <c r="E1119" t="s">
        <v>3029</v>
      </c>
    </row>
    <row r="1120" spans="1:6">
      <c r="A1120" t="s">
        <v>3030</v>
      </c>
      <c r="B1120" t="s">
        <v>2862</v>
      </c>
      <c r="C1120">
        <v>5</v>
      </c>
      <c r="D1120" t="s">
        <v>2863</v>
      </c>
      <c r="E1120" t="s">
        <v>2864</v>
      </c>
      <c r="F1120" t="s">
        <v>5724</v>
      </c>
    </row>
    <row r="1121" spans="1:6">
      <c r="A1121">
        <v>49</v>
      </c>
      <c r="B1121" t="s">
        <v>3031</v>
      </c>
      <c r="C1121">
        <v>2</v>
      </c>
      <c r="D1121" t="s">
        <v>5760</v>
      </c>
      <c r="E1121" t="s">
        <v>5760</v>
      </c>
      <c r="F1121" t="s">
        <v>5761</v>
      </c>
    </row>
    <row r="1122" spans="1:6">
      <c r="A1122" t="s">
        <v>3036</v>
      </c>
      <c r="B1122">
        <v>49</v>
      </c>
      <c r="C1122">
        <v>3</v>
      </c>
      <c r="D1122" t="s">
        <v>3037</v>
      </c>
      <c r="E1122" t="s">
        <v>3038</v>
      </c>
    </row>
    <row r="1123" spans="1:6">
      <c r="A1123" t="s">
        <v>3039</v>
      </c>
      <c r="B1123">
        <v>49</v>
      </c>
      <c r="C1123">
        <v>3</v>
      </c>
      <c r="D1123" t="s">
        <v>3040</v>
      </c>
      <c r="E1123" t="s">
        <v>3041</v>
      </c>
    </row>
    <row r="1124" spans="1:6">
      <c r="A1124" t="s">
        <v>3042</v>
      </c>
      <c r="B1124">
        <v>49</v>
      </c>
      <c r="C1124">
        <v>3</v>
      </c>
      <c r="D1124" t="s">
        <v>3043</v>
      </c>
      <c r="E1124" t="s">
        <v>3044</v>
      </c>
      <c r="F1124" t="s">
        <v>5762</v>
      </c>
    </row>
    <row r="1125" spans="1:6">
      <c r="A1125" t="s">
        <v>3046</v>
      </c>
      <c r="B1125">
        <v>49</v>
      </c>
      <c r="C1125">
        <v>3</v>
      </c>
      <c r="D1125" t="s">
        <v>5763</v>
      </c>
      <c r="E1125" t="s">
        <v>5764</v>
      </c>
      <c r="F1125" t="s">
        <v>3049</v>
      </c>
    </row>
    <row r="1126" spans="1:6">
      <c r="A1126" t="s">
        <v>3050</v>
      </c>
      <c r="B1126">
        <v>49</v>
      </c>
      <c r="C1126">
        <v>3</v>
      </c>
      <c r="D1126" t="s">
        <v>5765</v>
      </c>
      <c r="E1126" t="s">
        <v>5765</v>
      </c>
    </row>
    <row r="1127" spans="1:6">
      <c r="A1127" t="s">
        <v>3054</v>
      </c>
      <c r="B1127" t="s">
        <v>3036</v>
      </c>
      <c r="C1127">
        <v>4</v>
      </c>
      <c r="D1127" t="s">
        <v>3037</v>
      </c>
      <c r="E1127" t="s">
        <v>3038</v>
      </c>
      <c r="F1127" t="s">
        <v>5766</v>
      </c>
    </row>
    <row r="1128" spans="1:6">
      <c r="A1128" t="s">
        <v>3057</v>
      </c>
      <c r="B1128" t="s">
        <v>3039</v>
      </c>
      <c r="C1128">
        <v>4</v>
      </c>
      <c r="D1128" t="s">
        <v>3040</v>
      </c>
      <c r="E1128" t="s">
        <v>3041</v>
      </c>
      <c r="F1128" t="s">
        <v>3058</v>
      </c>
    </row>
    <row r="1129" spans="1:6">
      <c r="A1129" t="s">
        <v>3060</v>
      </c>
      <c r="B1129" t="s">
        <v>3042</v>
      </c>
      <c r="C1129">
        <v>4</v>
      </c>
      <c r="D1129" t="s">
        <v>5767</v>
      </c>
      <c r="E1129" t="s">
        <v>3062</v>
      </c>
      <c r="F1129" t="s">
        <v>5768</v>
      </c>
    </row>
    <row r="1130" spans="1:6">
      <c r="A1130" t="s">
        <v>3064</v>
      </c>
      <c r="B1130" t="s">
        <v>3042</v>
      </c>
      <c r="C1130">
        <v>4</v>
      </c>
      <c r="D1130" t="s">
        <v>3065</v>
      </c>
      <c r="E1130" t="s">
        <v>3065</v>
      </c>
      <c r="F1130" t="s">
        <v>5769</v>
      </c>
    </row>
    <row r="1131" spans="1:6">
      <c r="A1131" t="s">
        <v>3067</v>
      </c>
      <c r="B1131" t="s">
        <v>3042</v>
      </c>
      <c r="C1131">
        <v>4</v>
      </c>
      <c r="D1131" t="s">
        <v>3068</v>
      </c>
      <c r="E1131" t="s">
        <v>3069</v>
      </c>
      <c r="F1131" t="s">
        <v>5770</v>
      </c>
    </row>
    <row r="1132" spans="1:6">
      <c r="A1132" t="s">
        <v>3072</v>
      </c>
      <c r="B1132" t="s">
        <v>3046</v>
      </c>
      <c r="C1132">
        <v>4</v>
      </c>
      <c r="D1132" t="s">
        <v>5771</v>
      </c>
      <c r="E1132" t="s">
        <v>5771</v>
      </c>
      <c r="F1132" t="s">
        <v>5772</v>
      </c>
    </row>
    <row r="1133" spans="1:6">
      <c r="A1133" t="s">
        <v>3075</v>
      </c>
      <c r="B1133" t="s">
        <v>3046</v>
      </c>
      <c r="C1133">
        <v>4</v>
      </c>
      <c r="D1133" t="s">
        <v>3076</v>
      </c>
      <c r="E1133" t="s">
        <v>3076</v>
      </c>
      <c r="F1133" t="s">
        <v>5773</v>
      </c>
    </row>
    <row r="1134" spans="1:6">
      <c r="A1134" t="s">
        <v>3079</v>
      </c>
      <c r="B1134" t="s">
        <v>3050</v>
      </c>
      <c r="C1134">
        <v>4</v>
      </c>
      <c r="D1134" t="s">
        <v>5765</v>
      </c>
      <c r="E1134" t="s">
        <v>5765</v>
      </c>
      <c r="F1134" t="s">
        <v>5774</v>
      </c>
    </row>
    <row r="1135" spans="1:6">
      <c r="A1135" t="s">
        <v>3081</v>
      </c>
      <c r="B1135" t="s">
        <v>3054</v>
      </c>
      <c r="C1135">
        <v>5</v>
      </c>
      <c r="D1135" t="s">
        <v>3037</v>
      </c>
      <c r="E1135" t="s">
        <v>3038</v>
      </c>
      <c r="F1135" t="s">
        <v>5766</v>
      </c>
    </row>
    <row r="1136" spans="1:6">
      <c r="A1136" t="s">
        <v>3082</v>
      </c>
      <c r="B1136" t="s">
        <v>3057</v>
      </c>
      <c r="C1136">
        <v>5</v>
      </c>
      <c r="D1136" t="s">
        <v>3040</v>
      </c>
      <c r="E1136" t="s">
        <v>3041</v>
      </c>
      <c r="F1136" t="s">
        <v>3058</v>
      </c>
    </row>
    <row r="1137" spans="1:6">
      <c r="A1137" t="s">
        <v>3083</v>
      </c>
      <c r="B1137" t="s">
        <v>3060</v>
      </c>
      <c r="C1137">
        <v>5</v>
      </c>
      <c r="D1137" t="s">
        <v>5775</v>
      </c>
      <c r="E1137" t="s">
        <v>5776</v>
      </c>
      <c r="F1137" t="s">
        <v>5777</v>
      </c>
    </row>
    <row r="1138" spans="1:6">
      <c r="A1138" t="s">
        <v>3087</v>
      </c>
      <c r="B1138" t="s">
        <v>3060</v>
      </c>
      <c r="C1138">
        <v>5</v>
      </c>
      <c r="D1138" t="s">
        <v>3088</v>
      </c>
      <c r="E1138" t="s">
        <v>3089</v>
      </c>
      <c r="F1138" t="s">
        <v>5778</v>
      </c>
    </row>
    <row r="1139" spans="1:6">
      <c r="A1139" t="s">
        <v>3091</v>
      </c>
      <c r="B1139" t="s">
        <v>3064</v>
      </c>
      <c r="C1139">
        <v>5</v>
      </c>
      <c r="D1139" t="s">
        <v>3065</v>
      </c>
      <c r="E1139" t="s">
        <v>3065</v>
      </c>
      <c r="F1139" t="s">
        <v>5769</v>
      </c>
    </row>
    <row r="1140" spans="1:6">
      <c r="A1140" t="s">
        <v>3092</v>
      </c>
      <c r="B1140" t="s">
        <v>3067</v>
      </c>
      <c r="C1140">
        <v>5</v>
      </c>
      <c r="D1140" t="s">
        <v>5779</v>
      </c>
      <c r="E1140" t="s">
        <v>3094</v>
      </c>
      <c r="F1140" t="s">
        <v>3095</v>
      </c>
    </row>
    <row r="1141" spans="1:6">
      <c r="A1141" t="s">
        <v>3096</v>
      </c>
      <c r="B1141" t="s">
        <v>3067</v>
      </c>
      <c r="C1141">
        <v>5</v>
      </c>
      <c r="D1141" t="s">
        <v>3097</v>
      </c>
      <c r="E1141" t="s">
        <v>3097</v>
      </c>
      <c r="F1141" t="s">
        <v>5780</v>
      </c>
    </row>
    <row r="1142" spans="1:6">
      <c r="A1142" t="s">
        <v>3099</v>
      </c>
      <c r="B1142" t="s">
        <v>3067</v>
      </c>
      <c r="C1142">
        <v>5</v>
      </c>
      <c r="D1142" t="s">
        <v>3100</v>
      </c>
      <c r="E1142" t="s">
        <v>3101</v>
      </c>
      <c r="F1142" t="s">
        <v>3102</v>
      </c>
    </row>
    <row r="1143" spans="1:6">
      <c r="A1143" t="s">
        <v>3103</v>
      </c>
      <c r="B1143" t="s">
        <v>3072</v>
      </c>
      <c r="C1143">
        <v>5</v>
      </c>
      <c r="D1143" t="s">
        <v>5771</v>
      </c>
      <c r="E1143" t="s">
        <v>5771</v>
      </c>
      <c r="F1143" t="s">
        <v>5772</v>
      </c>
    </row>
    <row r="1144" spans="1:6">
      <c r="A1144" t="s">
        <v>3104</v>
      </c>
      <c r="B1144" t="s">
        <v>3075</v>
      </c>
      <c r="C1144">
        <v>5</v>
      </c>
      <c r="D1144" t="s">
        <v>3076</v>
      </c>
      <c r="E1144" t="s">
        <v>3076</v>
      </c>
      <c r="F1144" t="s">
        <v>5773</v>
      </c>
    </row>
    <row r="1145" spans="1:6">
      <c r="A1145" t="s">
        <v>3105</v>
      </c>
      <c r="B1145" t="s">
        <v>3079</v>
      </c>
      <c r="C1145">
        <v>5</v>
      </c>
      <c r="D1145" t="s">
        <v>5765</v>
      </c>
      <c r="E1145" t="s">
        <v>5765</v>
      </c>
      <c r="F1145" t="s">
        <v>5774</v>
      </c>
    </row>
    <row r="1146" spans="1:6">
      <c r="A1146">
        <v>50</v>
      </c>
      <c r="B1146" t="s">
        <v>3031</v>
      </c>
      <c r="C1146">
        <v>2</v>
      </c>
      <c r="D1146" t="s">
        <v>5781</v>
      </c>
      <c r="E1146" t="s">
        <v>5781</v>
      </c>
      <c r="F1146" t="s">
        <v>5782</v>
      </c>
    </row>
    <row r="1147" spans="1:6">
      <c r="A1147" t="s">
        <v>3108</v>
      </c>
      <c r="B1147">
        <v>50</v>
      </c>
      <c r="C1147">
        <v>3</v>
      </c>
      <c r="D1147" t="s">
        <v>5783</v>
      </c>
      <c r="E1147" t="s">
        <v>5784</v>
      </c>
      <c r="F1147" t="s">
        <v>5785</v>
      </c>
    </row>
    <row r="1148" spans="1:6">
      <c r="A1148" t="s">
        <v>3112</v>
      </c>
      <c r="B1148">
        <v>50</v>
      </c>
      <c r="C1148">
        <v>3</v>
      </c>
      <c r="D1148" t="s">
        <v>5786</v>
      </c>
      <c r="E1148" t="s">
        <v>5786</v>
      </c>
      <c r="F1148" t="s">
        <v>5787</v>
      </c>
    </row>
    <row r="1149" spans="1:6">
      <c r="A1149" t="s">
        <v>3115</v>
      </c>
      <c r="B1149">
        <v>50</v>
      </c>
      <c r="C1149">
        <v>3</v>
      </c>
      <c r="D1149" t="s">
        <v>5788</v>
      </c>
      <c r="E1149" t="s">
        <v>5789</v>
      </c>
      <c r="F1149" t="s">
        <v>5790</v>
      </c>
    </row>
    <row r="1150" spans="1:6">
      <c r="A1150" t="s">
        <v>3119</v>
      </c>
      <c r="B1150">
        <v>50</v>
      </c>
      <c r="C1150">
        <v>3</v>
      </c>
      <c r="D1150" t="s">
        <v>5791</v>
      </c>
      <c r="E1150" t="s">
        <v>5792</v>
      </c>
      <c r="F1150" t="s">
        <v>5793</v>
      </c>
    </row>
    <row r="1151" spans="1:6">
      <c r="A1151" t="s">
        <v>3123</v>
      </c>
      <c r="B1151" t="s">
        <v>3108</v>
      </c>
      <c r="C1151">
        <v>4</v>
      </c>
      <c r="D1151" t="s">
        <v>5783</v>
      </c>
      <c r="E1151" t="s">
        <v>5784</v>
      </c>
      <c r="F1151" t="s">
        <v>5794</v>
      </c>
    </row>
    <row r="1152" spans="1:6">
      <c r="A1152" t="s">
        <v>3125</v>
      </c>
      <c r="B1152" t="s">
        <v>3112</v>
      </c>
      <c r="C1152">
        <v>4</v>
      </c>
      <c r="D1152" t="s">
        <v>5786</v>
      </c>
      <c r="E1152" t="s">
        <v>5786</v>
      </c>
      <c r="F1152" t="s">
        <v>5795</v>
      </c>
    </row>
    <row r="1153" spans="1:6">
      <c r="A1153" t="s">
        <v>3129</v>
      </c>
      <c r="B1153" t="s">
        <v>3115</v>
      </c>
      <c r="C1153">
        <v>4</v>
      </c>
      <c r="D1153" t="s">
        <v>5788</v>
      </c>
      <c r="E1153" t="s">
        <v>5789</v>
      </c>
      <c r="F1153" t="s">
        <v>5796</v>
      </c>
    </row>
    <row r="1154" spans="1:6">
      <c r="A1154" t="s">
        <v>3132</v>
      </c>
      <c r="B1154" t="s">
        <v>3119</v>
      </c>
      <c r="C1154">
        <v>4</v>
      </c>
      <c r="D1154" t="s">
        <v>5791</v>
      </c>
      <c r="E1154" t="s">
        <v>5792</v>
      </c>
      <c r="F1154" t="s">
        <v>5797</v>
      </c>
    </row>
    <row r="1155" spans="1:6">
      <c r="A1155" t="s">
        <v>3134</v>
      </c>
      <c r="B1155" t="s">
        <v>3123</v>
      </c>
      <c r="C1155">
        <v>5</v>
      </c>
      <c r="D1155" t="s">
        <v>5798</v>
      </c>
      <c r="E1155" t="s">
        <v>5798</v>
      </c>
      <c r="F1155" t="s">
        <v>5799</v>
      </c>
    </row>
    <row r="1156" spans="1:6">
      <c r="A1156" t="s">
        <v>3137</v>
      </c>
      <c r="B1156" t="s">
        <v>3123</v>
      </c>
      <c r="C1156">
        <v>5</v>
      </c>
      <c r="D1156" t="s">
        <v>3138</v>
      </c>
      <c r="E1156" t="s">
        <v>3139</v>
      </c>
      <c r="F1156" t="s">
        <v>5800</v>
      </c>
    </row>
    <row r="1157" spans="1:6">
      <c r="A1157" t="s">
        <v>3141</v>
      </c>
      <c r="B1157" t="s">
        <v>3123</v>
      </c>
      <c r="C1157">
        <v>5</v>
      </c>
      <c r="D1157" t="s">
        <v>3142</v>
      </c>
      <c r="E1157" t="s">
        <v>3142</v>
      </c>
      <c r="F1157" t="s">
        <v>5801</v>
      </c>
    </row>
    <row r="1158" spans="1:6">
      <c r="A1158" t="s">
        <v>3144</v>
      </c>
      <c r="B1158" t="s">
        <v>3125</v>
      </c>
      <c r="C1158">
        <v>5</v>
      </c>
      <c r="D1158" t="s">
        <v>5802</v>
      </c>
      <c r="E1158" t="s">
        <v>5802</v>
      </c>
      <c r="F1158" t="s">
        <v>3146</v>
      </c>
    </row>
    <row r="1159" spans="1:6">
      <c r="A1159" t="s">
        <v>3147</v>
      </c>
      <c r="B1159" t="s">
        <v>3125</v>
      </c>
      <c r="C1159">
        <v>5</v>
      </c>
      <c r="D1159" t="s">
        <v>5803</v>
      </c>
      <c r="E1159" t="s">
        <v>5803</v>
      </c>
      <c r="F1159" t="s">
        <v>5804</v>
      </c>
    </row>
    <row r="1160" spans="1:6">
      <c r="A1160" t="s">
        <v>3150</v>
      </c>
      <c r="B1160" t="s">
        <v>3125</v>
      </c>
      <c r="C1160">
        <v>5</v>
      </c>
      <c r="D1160" t="s">
        <v>5805</v>
      </c>
      <c r="E1160" t="s">
        <v>5805</v>
      </c>
      <c r="F1160" t="s">
        <v>5806</v>
      </c>
    </row>
    <row r="1161" spans="1:6">
      <c r="A1161" t="s">
        <v>3153</v>
      </c>
      <c r="B1161" t="s">
        <v>3125</v>
      </c>
      <c r="C1161">
        <v>5</v>
      </c>
      <c r="D1161" t="s">
        <v>5807</v>
      </c>
      <c r="E1161" t="s">
        <v>5808</v>
      </c>
      <c r="F1161" t="s">
        <v>5809</v>
      </c>
    </row>
    <row r="1162" spans="1:6">
      <c r="A1162" t="s">
        <v>3157</v>
      </c>
      <c r="B1162" t="s">
        <v>3129</v>
      </c>
      <c r="C1162">
        <v>5</v>
      </c>
      <c r="D1162" t="s">
        <v>5788</v>
      </c>
      <c r="E1162" t="s">
        <v>5789</v>
      </c>
      <c r="F1162" t="s">
        <v>5796</v>
      </c>
    </row>
    <row r="1163" spans="1:6">
      <c r="A1163" t="s">
        <v>3158</v>
      </c>
      <c r="B1163" t="s">
        <v>3132</v>
      </c>
      <c r="C1163">
        <v>5</v>
      </c>
      <c r="D1163" t="s">
        <v>5791</v>
      </c>
      <c r="E1163" t="s">
        <v>5792</v>
      </c>
      <c r="F1163" t="s">
        <v>5797</v>
      </c>
    </row>
    <row r="1164" spans="1:6">
      <c r="A1164">
        <v>51</v>
      </c>
      <c r="B1164" t="s">
        <v>3031</v>
      </c>
      <c r="C1164">
        <v>2</v>
      </c>
      <c r="D1164" t="s">
        <v>3159</v>
      </c>
      <c r="E1164" t="s">
        <v>3159</v>
      </c>
      <c r="F1164" t="s">
        <v>5810</v>
      </c>
    </row>
    <row r="1165" spans="1:6">
      <c r="A1165" t="s">
        <v>3161</v>
      </c>
      <c r="B1165">
        <v>51</v>
      </c>
      <c r="C1165">
        <v>3</v>
      </c>
      <c r="D1165" t="s">
        <v>3162</v>
      </c>
      <c r="E1165" t="s">
        <v>3163</v>
      </c>
    </row>
    <row r="1166" spans="1:6">
      <c r="A1166" t="s">
        <v>3164</v>
      </c>
      <c r="B1166">
        <v>51</v>
      </c>
      <c r="C1166">
        <v>3</v>
      </c>
      <c r="D1166" t="s">
        <v>3165</v>
      </c>
      <c r="E1166" t="s">
        <v>3166</v>
      </c>
    </row>
    <row r="1167" spans="1:6">
      <c r="A1167" t="s">
        <v>3167</v>
      </c>
      <c r="B1167" t="s">
        <v>3161</v>
      </c>
      <c r="C1167">
        <v>4</v>
      </c>
      <c r="D1167" t="s">
        <v>3162</v>
      </c>
      <c r="E1167" t="s">
        <v>3163</v>
      </c>
      <c r="F1167" t="s">
        <v>5811</v>
      </c>
    </row>
    <row r="1168" spans="1:6">
      <c r="A1168" t="s">
        <v>3169</v>
      </c>
      <c r="B1168" t="s">
        <v>3164</v>
      </c>
      <c r="C1168">
        <v>4</v>
      </c>
      <c r="D1168" t="s">
        <v>3170</v>
      </c>
      <c r="E1168" t="s">
        <v>3171</v>
      </c>
      <c r="F1168" t="s">
        <v>5812</v>
      </c>
    </row>
    <row r="1169" spans="1:6">
      <c r="A1169" t="s">
        <v>3173</v>
      </c>
      <c r="B1169" t="s">
        <v>3164</v>
      </c>
      <c r="C1169">
        <v>4</v>
      </c>
      <c r="D1169" t="s">
        <v>3174</v>
      </c>
      <c r="E1169" t="s">
        <v>3174</v>
      </c>
      <c r="F1169" t="s">
        <v>5813</v>
      </c>
    </row>
    <row r="1170" spans="1:6">
      <c r="A1170" t="s">
        <v>3176</v>
      </c>
      <c r="B1170" t="s">
        <v>3167</v>
      </c>
      <c r="C1170">
        <v>5</v>
      </c>
      <c r="D1170" t="s">
        <v>3162</v>
      </c>
      <c r="E1170" t="s">
        <v>3163</v>
      </c>
      <c r="F1170" t="s">
        <v>5811</v>
      </c>
    </row>
    <row r="1171" spans="1:6">
      <c r="A1171" t="s">
        <v>3177</v>
      </c>
      <c r="B1171" t="s">
        <v>3169</v>
      </c>
      <c r="C1171">
        <v>5</v>
      </c>
      <c r="D1171" t="s">
        <v>3170</v>
      </c>
      <c r="E1171" t="s">
        <v>3171</v>
      </c>
      <c r="F1171" t="s">
        <v>5812</v>
      </c>
    </row>
    <row r="1172" spans="1:6">
      <c r="A1172" t="s">
        <v>3178</v>
      </c>
      <c r="B1172" t="s">
        <v>3173</v>
      </c>
      <c r="C1172">
        <v>5</v>
      </c>
      <c r="D1172" t="s">
        <v>3174</v>
      </c>
      <c r="E1172" t="s">
        <v>3174</v>
      </c>
      <c r="F1172" t="s">
        <v>5813</v>
      </c>
    </row>
    <row r="1173" spans="1:6">
      <c r="A1173">
        <v>52</v>
      </c>
      <c r="B1173" t="s">
        <v>3031</v>
      </c>
      <c r="C1173">
        <v>2</v>
      </c>
      <c r="D1173" t="s">
        <v>3179</v>
      </c>
      <c r="E1173" t="s">
        <v>3180</v>
      </c>
      <c r="F1173" t="s">
        <v>3181</v>
      </c>
    </row>
    <row r="1174" spans="1:6">
      <c r="A1174" t="s">
        <v>3182</v>
      </c>
      <c r="B1174">
        <v>52</v>
      </c>
      <c r="C1174">
        <v>3</v>
      </c>
      <c r="D1174" t="s">
        <v>3183</v>
      </c>
      <c r="E1174" t="s">
        <v>3183</v>
      </c>
    </row>
    <row r="1175" spans="1:6">
      <c r="A1175" t="s">
        <v>3184</v>
      </c>
      <c r="B1175">
        <v>52</v>
      </c>
      <c r="C1175">
        <v>3</v>
      </c>
      <c r="D1175" t="s">
        <v>3185</v>
      </c>
      <c r="E1175" t="s">
        <v>3186</v>
      </c>
      <c r="F1175" t="s">
        <v>5814</v>
      </c>
    </row>
    <row r="1176" spans="1:6">
      <c r="A1176" t="s">
        <v>3188</v>
      </c>
      <c r="B1176" t="s">
        <v>3182</v>
      </c>
      <c r="C1176">
        <v>4</v>
      </c>
      <c r="D1176" t="s">
        <v>3183</v>
      </c>
      <c r="E1176" t="s">
        <v>3183</v>
      </c>
      <c r="F1176" t="s">
        <v>5815</v>
      </c>
    </row>
    <row r="1177" spans="1:6">
      <c r="A1177" t="s">
        <v>3190</v>
      </c>
      <c r="B1177" t="s">
        <v>3184</v>
      </c>
      <c r="C1177">
        <v>4</v>
      </c>
      <c r="D1177" t="s">
        <v>3191</v>
      </c>
      <c r="E1177" t="s">
        <v>3192</v>
      </c>
      <c r="F1177" t="s">
        <v>5816</v>
      </c>
    </row>
    <row r="1178" spans="1:6">
      <c r="A1178" t="s">
        <v>3194</v>
      </c>
      <c r="B1178" t="s">
        <v>3184</v>
      </c>
      <c r="C1178">
        <v>4</v>
      </c>
      <c r="D1178" t="s">
        <v>5817</v>
      </c>
      <c r="E1178" t="s">
        <v>5818</v>
      </c>
      <c r="F1178" t="s">
        <v>5819</v>
      </c>
    </row>
    <row r="1179" spans="1:6">
      <c r="A1179" t="s">
        <v>3198</v>
      </c>
      <c r="B1179" t="s">
        <v>3184</v>
      </c>
      <c r="C1179">
        <v>4</v>
      </c>
      <c r="D1179" t="s">
        <v>3199</v>
      </c>
      <c r="E1179" t="s">
        <v>3200</v>
      </c>
      <c r="F1179" t="s">
        <v>5820</v>
      </c>
    </row>
    <row r="1180" spans="1:6">
      <c r="A1180" t="s">
        <v>3202</v>
      </c>
      <c r="B1180" t="s">
        <v>3184</v>
      </c>
      <c r="C1180">
        <v>4</v>
      </c>
      <c r="D1180" t="s">
        <v>3203</v>
      </c>
      <c r="E1180" t="s">
        <v>3203</v>
      </c>
      <c r="F1180" t="s">
        <v>5821</v>
      </c>
    </row>
    <row r="1181" spans="1:6">
      <c r="A1181" t="s">
        <v>3205</v>
      </c>
      <c r="B1181" t="s">
        <v>3184</v>
      </c>
      <c r="C1181">
        <v>4</v>
      </c>
      <c r="D1181" t="s">
        <v>3185</v>
      </c>
      <c r="E1181" t="s">
        <v>3185</v>
      </c>
      <c r="F1181" t="s">
        <v>5822</v>
      </c>
    </row>
    <row r="1182" spans="1:6">
      <c r="A1182" t="s">
        <v>3207</v>
      </c>
      <c r="B1182" t="s">
        <v>3188</v>
      </c>
      <c r="C1182">
        <v>5</v>
      </c>
      <c r="D1182" t="s">
        <v>3183</v>
      </c>
      <c r="E1182" t="s">
        <v>3183</v>
      </c>
      <c r="F1182" t="s">
        <v>5815</v>
      </c>
    </row>
    <row r="1183" spans="1:6">
      <c r="A1183" t="s">
        <v>3208</v>
      </c>
      <c r="B1183" t="s">
        <v>3190</v>
      </c>
      <c r="C1183">
        <v>5</v>
      </c>
      <c r="D1183" t="s">
        <v>3209</v>
      </c>
      <c r="E1183" t="s">
        <v>3209</v>
      </c>
      <c r="F1183" t="s">
        <v>3210</v>
      </c>
    </row>
    <row r="1184" spans="1:6">
      <c r="A1184" t="s">
        <v>3211</v>
      </c>
      <c r="B1184" t="s">
        <v>3190</v>
      </c>
      <c r="C1184">
        <v>5</v>
      </c>
      <c r="D1184" t="s">
        <v>3212</v>
      </c>
      <c r="E1184" t="s">
        <v>3213</v>
      </c>
    </row>
    <row r="1185" spans="1:6">
      <c r="A1185" t="s">
        <v>3214</v>
      </c>
      <c r="B1185" t="s">
        <v>3190</v>
      </c>
      <c r="C1185">
        <v>5</v>
      </c>
      <c r="D1185" t="s">
        <v>3215</v>
      </c>
      <c r="E1185" t="s">
        <v>3215</v>
      </c>
      <c r="F1185" t="s">
        <v>3216</v>
      </c>
    </row>
    <row r="1186" spans="1:6">
      <c r="A1186" t="s">
        <v>3217</v>
      </c>
      <c r="B1186" t="s">
        <v>3190</v>
      </c>
      <c r="C1186">
        <v>5</v>
      </c>
      <c r="D1186" t="s">
        <v>3218</v>
      </c>
      <c r="E1186" t="s">
        <v>3219</v>
      </c>
      <c r="F1186" t="s">
        <v>5823</v>
      </c>
    </row>
    <row r="1187" spans="1:6">
      <c r="A1187" t="s">
        <v>3221</v>
      </c>
      <c r="B1187" t="s">
        <v>3190</v>
      </c>
      <c r="C1187">
        <v>5</v>
      </c>
      <c r="D1187" t="s">
        <v>5824</v>
      </c>
      <c r="E1187" t="s">
        <v>3223</v>
      </c>
      <c r="F1187" t="s">
        <v>5825</v>
      </c>
    </row>
    <row r="1188" spans="1:6">
      <c r="A1188" t="s">
        <v>3225</v>
      </c>
      <c r="B1188" t="s">
        <v>3190</v>
      </c>
      <c r="C1188">
        <v>5</v>
      </c>
      <c r="D1188" t="s">
        <v>3226</v>
      </c>
      <c r="E1188" t="s">
        <v>3227</v>
      </c>
      <c r="F1188" t="s">
        <v>3228</v>
      </c>
    </row>
    <row r="1189" spans="1:6">
      <c r="A1189" t="s">
        <v>3229</v>
      </c>
      <c r="B1189" t="s">
        <v>3194</v>
      </c>
      <c r="C1189">
        <v>5</v>
      </c>
      <c r="D1189" t="s">
        <v>3230</v>
      </c>
      <c r="E1189" t="s">
        <v>3230</v>
      </c>
      <c r="F1189" t="s">
        <v>5826</v>
      </c>
    </row>
    <row r="1190" spans="1:6">
      <c r="A1190" t="s">
        <v>3232</v>
      </c>
      <c r="B1190" t="s">
        <v>3194</v>
      </c>
      <c r="C1190">
        <v>5</v>
      </c>
      <c r="D1190" t="s">
        <v>3233</v>
      </c>
      <c r="E1190" t="s">
        <v>3233</v>
      </c>
    </row>
    <row r="1191" spans="1:6">
      <c r="A1191" t="s">
        <v>3234</v>
      </c>
      <c r="B1191" t="s">
        <v>3194</v>
      </c>
      <c r="C1191">
        <v>5</v>
      </c>
      <c r="D1191" t="s">
        <v>3235</v>
      </c>
      <c r="E1191" t="s">
        <v>3235</v>
      </c>
      <c r="F1191" t="s">
        <v>3236</v>
      </c>
    </row>
    <row r="1192" spans="1:6">
      <c r="A1192" t="s">
        <v>3237</v>
      </c>
      <c r="B1192" t="s">
        <v>3194</v>
      </c>
      <c r="C1192">
        <v>5</v>
      </c>
      <c r="D1192" t="s">
        <v>5827</v>
      </c>
      <c r="E1192" t="s">
        <v>5828</v>
      </c>
      <c r="F1192" t="s">
        <v>5829</v>
      </c>
    </row>
    <row r="1193" spans="1:6">
      <c r="A1193" t="s">
        <v>3241</v>
      </c>
      <c r="B1193" t="s">
        <v>3198</v>
      </c>
      <c r="C1193">
        <v>5</v>
      </c>
      <c r="D1193" t="s">
        <v>3199</v>
      </c>
      <c r="E1193" t="s">
        <v>3200</v>
      </c>
      <c r="F1193" t="s">
        <v>5820</v>
      </c>
    </row>
    <row r="1194" spans="1:6">
      <c r="A1194" t="s">
        <v>3242</v>
      </c>
      <c r="B1194" t="s">
        <v>3202</v>
      </c>
      <c r="C1194">
        <v>5</v>
      </c>
      <c r="D1194" t="s">
        <v>3203</v>
      </c>
      <c r="E1194" t="s">
        <v>3203</v>
      </c>
      <c r="F1194" t="s">
        <v>5821</v>
      </c>
    </row>
    <row r="1195" spans="1:6">
      <c r="A1195" t="s">
        <v>3243</v>
      </c>
      <c r="B1195" t="s">
        <v>3205</v>
      </c>
      <c r="C1195">
        <v>5</v>
      </c>
      <c r="D1195" t="s">
        <v>3244</v>
      </c>
      <c r="E1195" t="s">
        <v>3244</v>
      </c>
      <c r="F1195" t="s">
        <v>5830</v>
      </c>
    </row>
    <row r="1196" spans="1:6">
      <c r="A1196" t="s">
        <v>3246</v>
      </c>
      <c r="B1196" t="s">
        <v>3205</v>
      </c>
      <c r="C1196">
        <v>5</v>
      </c>
      <c r="D1196" t="s">
        <v>3247</v>
      </c>
      <c r="E1196" t="s">
        <v>3247</v>
      </c>
      <c r="F1196" t="s">
        <v>5831</v>
      </c>
    </row>
    <row r="1197" spans="1:6">
      <c r="A1197" t="s">
        <v>3249</v>
      </c>
      <c r="B1197" t="s">
        <v>3205</v>
      </c>
      <c r="C1197">
        <v>5</v>
      </c>
      <c r="D1197" t="s">
        <v>3250</v>
      </c>
      <c r="E1197" t="s">
        <v>3250</v>
      </c>
      <c r="F1197" t="s">
        <v>5832</v>
      </c>
    </row>
    <row r="1198" spans="1:6">
      <c r="A1198" t="s">
        <v>3252</v>
      </c>
      <c r="B1198" t="s">
        <v>3205</v>
      </c>
      <c r="C1198">
        <v>5</v>
      </c>
      <c r="D1198" t="s">
        <v>3253</v>
      </c>
      <c r="E1198" t="s">
        <v>3253</v>
      </c>
      <c r="F1198" t="s">
        <v>5833</v>
      </c>
    </row>
    <row r="1199" spans="1:6">
      <c r="A1199">
        <v>53</v>
      </c>
      <c r="B1199" t="s">
        <v>3031</v>
      </c>
      <c r="C1199">
        <v>2</v>
      </c>
      <c r="D1199" t="s">
        <v>3255</v>
      </c>
      <c r="E1199" t="s">
        <v>3255</v>
      </c>
      <c r="F1199" t="s">
        <v>5834</v>
      </c>
    </row>
    <row r="1200" spans="1:6">
      <c r="A1200" t="s">
        <v>3257</v>
      </c>
      <c r="B1200">
        <v>53</v>
      </c>
      <c r="C1200">
        <v>3</v>
      </c>
      <c r="D1200" t="s">
        <v>3258</v>
      </c>
      <c r="E1200" t="s">
        <v>3258</v>
      </c>
    </row>
    <row r="1201" spans="1:6">
      <c r="A1201" t="s">
        <v>3259</v>
      </c>
      <c r="B1201">
        <v>53</v>
      </c>
      <c r="C1201">
        <v>3</v>
      </c>
      <c r="D1201" t="s">
        <v>3260</v>
      </c>
      <c r="E1201" t="s">
        <v>3260</v>
      </c>
    </row>
    <row r="1202" spans="1:6">
      <c r="A1202" t="s">
        <v>3261</v>
      </c>
      <c r="B1202" t="s">
        <v>3257</v>
      </c>
      <c r="C1202">
        <v>4</v>
      </c>
      <c r="D1202" t="s">
        <v>3258</v>
      </c>
      <c r="E1202" t="s">
        <v>3258</v>
      </c>
      <c r="F1202" t="s">
        <v>5835</v>
      </c>
    </row>
    <row r="1203" spans="1:6">
      <c r="A1203" t="s">
        <v>3263</v>
      </c>
      <c r="B1203" t="s">
        <v>3259</v>
      </c>
      <c r="C1203">
        <v>4</v>
      </c>
      <c r="D1203" t="s">
        <v>3260</v>
      </c>
      <c r="E1203" t="s">
        <v>3260</v>
      </c>
      <c r="F1203" t="s">
        <v>5836</v>
      </c>
    </row>
    <row r="1204" spans="1:6">
      <c r="A1204" t="s">
        <v>3265</v>
      </c>
      <c r="B1204" t="s">
        <v>3261</v>
      </c>
      <c r="C1204">
        <v>5</v>
      </c>
      <c r="D1204" t="s">
        <v>3258</v>
      </c>
      <c r="E1204" t="s">
        <v>3258</v>
      </c>
      <c r="F1204" t="s">
        <v>5835</v>
      </c>
    </row>
    <row r="1205" spans="1:6">
      <c r="A1205" t="s">
        <v>3266</v>
      </c>
      <c r="B1205" t="s">
        <v>3263</v>
      </c>
      <c r="C1205">
        <v>5</v>
      </c>
      <c r="D1205" t="s">
        <v>3260</v>
      </c>
      <c r="E1205" t="s">
        <v>3260</v>
      </c>
      <c r="F1205" t="s">
        <v>5836</v>
      </c>
    </row>
    <row r="1206" spans="1:6">
      <c r="A1206">
        <v>55</v>
      </c>
      <c r="B1206" t="s">
        <v>3267</v>
      </c>
      <c r="C1206">
        <v>2</v>
      </c>
      <c r="D1206" t="s">
        <v>3271</v>
      </c>
      <c r="E1206" t="s">
        <v>3271</v>
      </c>
      <c r="F1206" t="s">
        <v>5837</v>
      </c>
    </row>
    <row r="1207" spans="1:6">
      <c r="A1207" t="s">
        <v>3273</v>
      </c>
      <c r="B1207">
        <v>55</v>
      </c>
      <c r="C1207">
        <v>3</v>
      </c>
      <c r="D1207" t="s">
        <v>3274</v>
      </c>
      <c r="E1207" t="s">
        <v>3274</v>
      </c>
    </row>
    <row r="1208" spans="1:6">
      <c r="A1208" t="s">
        <v>3275</v>
      </c>
      <c r="B1208">
        <v>55</v>
      </c>
      <c r="C1208">
        <v>3</v>
      </c>
      <c r="D1208" t="s">
        <v>3276</v>
      </c>
      <c r="E1208" t="s">
        <v>3277</v>
      </c>
    </row>
    <row r="1209" spans="1:6">
      <c r="A1209" t="s">
        <v>3278</v>
      </c>
      <c r="B1209">
        <v>55</v>
      </c>
      <c r="C1209">
        <v>3</v>
      </c>
      <c r="D1209" t="s">
        <v>3279</v>
      </c>
      <c r="E1209" t="s">
        <v>3279</v>
      </c>
    </row>
    <row r="1210" spans="1:6">
      <c r="A1210" t="s">
        <v>3280</v>
      </c>
      <c r="B1210">
        <v>55</v>
      </c>
      <c r="C1210">
        <v>3</v>
      </c>
      <c r="D1210" t="s">
        <v>3281</v>
      </c>
      <c r="E1210" t="s">
        <v>3281</v>
      </c>
    </row>
    <row r="1211" spans="1:6">
      <c r="A1211" t="s">
        <v>3282</v>
      </c>
      <c r="B1211" t="s">
        <v>3273</v>
      </c>
      <c r="C1211">
        <v>4</v>
      </c>
      <c r="D1211" t="s">
        <v>3274</v>
      </c>
      <c r="E1211" t="s">
        <v>3274</v>
      </c>
      <c r="F1211" t="s">
        <v>5838</v>
      </c>
    </row>
    <row r="1212" spans="1:6">
      <c r="A1212" t="s">
        <v>3284</v>
      </c>
      <c r="B1212" t="s">
        <v>3275</v>
      </c>
      <c r="C1212">
        <v>4</v>
      </c>
      <c r="D1212" t="s">
        <v>3276</v>
      </c>
      <c r="E1212" t="s">
        <v>3277</v>
      </c>
      <c r="F1212" t="s">
        <v>5839</v>
      </c>
    </row>
    <row r="1213" spans="1:6">
      <c r="A1213" t="s">
        <v>3286</v>
      </c>
      <c r="B1213" t="s">
        <v>3278</v>
      </c>
      <c r="C1213">
        <v>4</v>
      </c>
      <c r="D1213" t="s">
        <v>3279</v>
      </c>
      <c r="E1213" t="s">
        <v>3279</v>
      </c>
      <c r="F1213" t="s">
        <v>5840</v>
      </c>
    </row>
    <row r="1214" spans="1:6">
      <c r="A1214" t="s">
        <v>3288</v>
      </c>
      <c r="B1214" t="s">
        <v>3280</v>
      </c>
      <c r="C1214">
        <v>4</v>
      </c>
      <c r="D1214" t="s">
        <v>3281</v>
      </c>
      <c r="E1214" t="s">
        <v>3281</v>
      </c>
      <c r="F1214" t="s">
        <v>3289</v>
      </c>
    </row>
    <row r="1215" spans="1:6">
      <c r="A1215" t="s">
        <v>3290</v>
      </c>
      <c r="B1215" t="s">
        <v>3282</v>
      </c>
      <c r="C1215">
        <v>5</v>
      </c>
      <c r="D1215" t="s">
        <v>3291</v>
      </c>
      <c r="E1215" t="s">
        <v>3292</v>
      </c>
    </row>
    <row r="1216" spans="1:6">
      <c r="A1216" t="s">
        <v>3293</v>
      </c>
      <c r="B1216" t="s">
        <v>3282</v>
      </c>
      <c r="C1216">
        <v>5</v>
      </c>
      <c r="D1216" t="s">
        <v>3294</v>
      </c>
      <c r="E1216" t="s">
        <v>3295</v>
      </c>
    </row>
    <row r="1217" spans="1:6">
      <c r="A1217" t="s">
        <v>3296</v>
      </c>
      <c r="B1217" t="s">
        <v>3284</v>
      </c>
      <c r="C1217">
        <v>5</v>
      </c>
      <c r="D1217" t="s">
        <v>3297</v>
      </c>
      <c r="E1217" t="s">
        <v>3297</v>
      </c>
      <c r="F1217" t="s">
        <v>3298</v>
      </c>
    </row>
    <row r="1218" spans="1:6">
      <c r="A1218" t="s">
        <v>3299</v>
      </c>
      <c r="B1218" t="s">
        <v>3284</v>
      </c>
      <c r="C1218">
        <v>5</v>
      </c>
      <c r="D1218" t="s">
        <v>3300</v>
      </c>
      <c r="E1218" t="s">
        <v>3300</v>
      </c>
      <c r="F1218" t="s">
        <v>5841</v>
      </c>
    </row>
    <row r="1219" spans="1:6">
      <c r="A1219" t="s">
        <v>3302</v>
      </c>
      <c r="B1219" t="s">
        <v>3286</v>
      </c>
      <c r="C1219">
        <v>5</v>
      </c>
      <c r="D1219" t="s">
        <v>3279</v>
      </c>
      <c r="E1219" t="s">
        <v>3279</v>
      </c>
      <c r="F1219" t="s">
        <v>5840</v>
      </c>
    </row>
    <row r="1220" spans="1:6">
      <c r="A1220" t="s">
        <v>3303</v>
      </c>
      <c r="B1220" t="s">
        <v>3288</v>
      </c>
      <c r="C1220">
        <v>5</v>
      </c>
      <c r="D1220" t="s">
        <v>3281</v>
      </c>
      <c r="E1220" t="s">
        <v>3281</v>
      </c>
      <c r="F1220" t="s">
        <v>3289</v>
      </c>
    </row>
    <row r="1221" spans="1:6">
      <c r="A1221">
        <v>56</v>
      </c>
      <c r="B1221" t="s">
        <v>3267</v>
      </c>
      <c r="C1221">
        <v>2</v>
      </c>
      <c r="D1221" t="s">
        <v>3304</v>
      </c>
      <c r="E1221" t="s">
        <v>3304</v>
      </c>
      <c r="F1221" t="s">
        <v>5842</v>
      </c>
    </row>
    <row r="1222" spans="1:6">
      <c r="A1222" t="s">
        <v>3306</v>
      </c>
      <c r="B1222">
        <v>56</v>
      </c>
      <c r="C1222">
        <v>3</v>
      </c>
      <c r="D1222" t="s">
        <v>3307</v>
      </c>
      <c r="E1222" t="s">
        <v>3307</v>
      </c>
    </row>
    <row r="1223" spans="1:6">
      <c r="A1223" t="s">
        <v>3308</v>
      </c>
      <c r="B1223">
        <v>56</v>
      </c>
      <c r="C1223">
        <v>3</v>
      </c>
      <c r="D1223" t="s">
        <v>3309</v>
      </c>
      <c r="E1223" t="s">
        <v>3310</v>
      </c>
      <c r="F1223" t="s">
        <v>5843</v>
      </c>
    </row>
    <row r="1224" spans="1:6">
      <c r="A1224" t="s">
        <v>3312</v>
      </c>
      <c r="B1224">
        <v>56</v>
      </c>
      <c r="C1224">
        <v>3</v>
      </c>
      <c r="D1224" t="s">
        <v>3313</v>
      </c>
      <c r="E1224" t="s">
        <v>3313</v>
      </c>
    </row>
    <row r="1225" spans="1:6">
      <c r="A1225" t="s">
        <v>3314</v>
      </c>
      <c r="B1225" t="s">
        <v>3306</v>
      </c>
      <c r="C1225">
        <v>4</v>
      </c>
      <c r="D1225" t="s">
        <v>3307</v>
      </c>
      <c r="E1225" t="s">
        <v>3307</v>
      </c>
      <c r="F1225" t="s">
        <v>5844</v>
      </c>
    </row>
    <row r="1226" spans="1:6">
      <c r="A1226" t="s">
        <v>3316</v>
      </c>
      <c r="B1226" t="s">
        <v>3308</v>
      </c>
      <c r="C1226">
        <v>4</v>
      </c>
      <c r="D1226" t="s">
        <v>3317</v>
      </c>
      <c r="E1226" t="s">
        <v>3317</v>
      </c>
      <c r="F1226" t="s">
        <v>5845</v>
      </c>
    </row>
    <row r="1227" spans="1:6">
      <c r="A1227" t="s">
        <v>3319</v>
      </c>
      <c r="B1227" t="s">
        <v>3308</v>
      </c>
      <c r="C1227">
        <v>4</v>
      </c>
      <c r="D1227" t="s">
        <v>3320</v>
      </c>
      <c r="E1227" t="s">
        <v>3321</v>
      </c>
      <c r="F1227" t="s">
        <v>5846</v>
      </c>
    </row>
    <row r="1228" spans="1:6">
      <c r="A1228" t="s">
        <v>3323</v>
      </c>
      <c r="B1228" t="s">
        <v>3312</v>
      </c>
      <c r="C1228">
        <v>4</v>
      </c>
      <c r="D1228" t="s">
        <v>3313</v>
      </c>
      <c r="E1228" t="s">
        <v>3313</v>
      </c>
      <c r="F1228" t="s">
        <v>5847</v>
      </c>
    </row>
    <row r="1229" spans="1:6">
      <c r="A1229" t="s">
        <v>3325</v>
      </c>
      <c r="B1229" t="s">
        <v>3314</v>
      </c>
      <c r="C1229">
        <v>5</v>
      </c>
      <c r="D1229" t="s">
        <v>3326</v>
      </c>
      <c r="E1229" t="s">
        <v>3326</v>
      </c>
      <c r="F1229" t="s">
        <v>5848</v>
      </c>
    </row>
    <row r="1230" spans="1:6">
      <c r="A1230" t="s">
        <v>3328</v>
      </c>
      <c r="B1230" t="s">
        <v>3314</v>
      </c>
      <c r="C1230">
        <v>5</v>
      </c>
      <c r="D1230" t="s">
        <v>5849</v>
      </c>
      <c r="E1230" t="s">
        <v>5849</v>
      </c>
      <c r="F1230" t="s">
        <v>5850</v>
      </c>
    </row>
    <row r="1231" spans="1:6">
      <c r="A1231" t="s">
        <v>3331</v>
      </c>
      <c r="B1231" t="s">
        <v>3316</v>
      </c>
      <c r="C1231">
        <v>5</v>
      </c>
      <c r="D1231" t="s">
        <v>3317</v>
      </c>
      <c r="E1231" t="s">
        <v>3317</v>
      </c>
      <c r="F1231" t="s">
        <v>5845</v>
      </c>
    </row>
    <row r="1232" spans="1:6">
      <c r="A1232" t="s">
        <v>3332</v>
      </c>
      <c r="B1232" t="s">
        <v>3319</v>
      </c>
      <c r="C1232">
        <v>5</v>
      </c>
      <c r="D1232" t="s">
        <v>3320</v>
      </c>
      <c r="E1232" t="s">
        <v>3321</v>
      </c>
      <c r="F1232" t="s">
        <v>5846</v>
      </c>
    </row>
    <row r="1233" spans="1:6">
      <c r="A1233" t="s">
        <v>3333</v>
      </c>
      <c r="B1233" t="s">
        <v>3323</v>
      </c>
      <c r="C1233">
        <v>5</v>
      </c>
      <c r="D1233" t="s">
        <v>3334</v>
      </c>
      <c r="E1233" t="s">
        <v>3334</v>
      </c>
      <c r="F1233" t="s">
        <v>5851</v>
      </c>
    </row>
    <row r="1234" spans="1:6">
      <c r="A1234" t="s">
        <v>3336</v>
      </c>
      <c r="B1234" t="s">
        <v>3323</v>
      </c>
      <c r="C1234">
        <v>5</v>
      </c>
      <c r="D1234" t="s">
        <v>3337</v>
      </c>
      <c r="E1234" t="s">
        <v>3337</v>
      </c>
      <c r="F1234" t="s">
        <v>3338</v>
      </c>
    </row>
    <row r="1235" spans="1:6">
      <c r="A1235">
        <v>58</v>
      </c>
      <c r="B1235" t="s">
        <v>3339</v>
      </c>
      <c r="C1235">
        <v>2</v>
      </c>
      <c r="D1235" t="s">
        <v>3342</v>
      </c>
      <c r="E1235" t="s">
        <v>3342</v>
      </c>
      <c r="F1235" t="s">
        <v>5852</v>
      </c>
    </row>
    <row r="1236" spans="1:6">
      <c r="A1236" t="s">
        <v>3344</v>
      </c>
      <c r="B1236">
        <v>58</v>
      </c>
      <c r="C1236">
        <v>3</v>
      </c>
      <c r="D1236" t="s">
        <v>5853</v>
      </c>
      <c r="E1236" t="s">
        <v>5854</v>
      </c>
      <c r="F1236" t="s">
        <v>5855</v>
      </c>
    </row>
    <row r="1237" spans="1:6">
      <c r="A1237" t="s">
        <v>3348</v>
      </c>
      <c r="B1237">
        <v>58</v>
      </c>
      <c r="C1237">
        <v>3</v>
      </c>
      <c r="D1237" t="s">
        <v>3349</v>
      </c>
      <c r="E1237" t="s">
        <v>3349</v>
      </c>
    </row>
    <row r="1238" spans="1:6">
      <c r="A1238" t="s">
        <v>3350</v>
      </c>
      <c r="B1238" t="s">
        <v>3344</v>
      </c>
      <c r="C1238">
        <v>4</v>
      </c>
      <c r="D1238" t="s">
        <v>5856</v>
      </c>
      <c r="E1238" t="s">
        <v>5856</v>
      </c>
      <c r="F1238" t="s">
        <v>5857</v>
      </c>
    </row>
    <row r="1239" spans="1:6">
      <c r="A1239" t="s">
        <v>3353</v>
      </c>
      <c r="B1239" t="s">
        <v>3344</v>
      </c>
      <c r="C1239">
        <v>4</v>
      </c>
      <c r="D1239" t="s">
        <v>3354</v>
      </c>
      <c r="E1239" t="s">
        <v>3355</v>
      </c>
      <c r="F1239" t="s">
        <v>3356</v>
      </c>
    </row>
    <row r="1240" spans="1:6">
      <c r="A1240" t="s">
        <v>3357</v>
      </c>
      <c r="B1240" t="s">
        <v>3344</v>
      </c>
      <c r="C1240">
        <v>4</v>
      </c>
      <c r="D1240" t="s">
        <v>3358</v>
      </c>
      <c r="E1240" t="s">
        <v>3358</v>
      </c>
      <c r="F1240" t="s">
        <v>5858</v>
      </c>
    </row>
    <row r="1241" spans="1:6">
      <c r="A1241" t="s">
        <v>3360</v>
      </c>
      <c r="B1241" t="s">
        <v>3344</v>
      </c>
      <c r="C1241">
        <v>4</v>
      </c>
      <c r="D1241" t="s">
        <v>3361</v>
      </c>
      <c r="E1241" t="s">
        <v>3361</v>
      </c>
      <c r="F1241" t="s">
        <v>5859</v>
      </c>
    </row>
    <row r="1242" spans="1:6">
      <c r="A1242" t="s">
        <v>3363</v>
      </c>
      <c r="B1242" t="s">
        <v>3344</v>
      </c>
      <c r="C1242">
        <v>4</v>
      </c>
      <c r="D1242" t="s">
        <v>3364</v>
      </c>
      <c r="E1242" t="s">
        <v>3364</v>
      </c>
      <c r="F1242" t="s">
        <v>3365</v>
      </c>
    </row>
    <row r="1243" spans="1:6">
      <c r="A1243" t="s">
        <v>3366</v>
      </c>
      <c r="B1243" t="s">
        <v>3348</v>
      </c>
      <c r="C1243">
        <v>4</v>
      </c>
      <c r="D1243" t="s">
        <v>3367</v>
      </c>
      <c r="E1243" t="s">
        <v>3368</v>
      </c>
      <c r="F1243" t="s">
        <v>3369</v>
      </c>
    </row>
    <row r="1244" spans="1:6">
      <c r="A1244" t="s">
        <v>3370</v>
      </c>
      <c r="B1244" t="s">
        <v>3348</v>
      </c>
      <c r="C1244">
        <v>4</v>
      </c>
      <c r="D1244" t="s">
        <v>3371</v>
      </c>
      <c r="E1244" t="s">
        <v>3372</v>
      </c>
      <c r="F1244" t="s">
        <v>5860</v>
      </c>
    </row>
    <row r="1245" spans="1:6">
      <c r="A1245" t="s">
        <v>3374</v>
      </c>
      <c r="B1245" t="s">
        <v>3350</v>
      </c>
      <c r="C1245">
        <v>5</v>
      </c>
      <c r="D1245" t="s">
        <v>5856</v>
      </c>
      <c r="E1245" t="s">
        <v>5856</v>
      </c>
      <c r="F1245" t="s">
        <v>5857</v>
      </c>
    </row>
    <row r="1246" spans="1:6">
      <c r="A1246" t="s">
        <v>3375</v>
      </c>
      <c r="B1246" t="s">
        <v>3353</v>
      </c>
      <c r="C1246">
        <v>5</v>
      </c>
      <c r="D1246" t="s">
        <v>3354</v>
      </c>
      <c r="E1246" t="s">
        <v>3355</v>
      </c>
      <c r="F1246" t="s">
        <v>3356</v>
      </c>
    </row>
    <row r="1247" spans="1:6">
      <c r="A1247" t="s">
        <v>3376</v>
      </c>
      <c r="B1247" t="s">
        <v>3357</v>
      </c>
      <c r="C1247">
        <v>5</v>
      </c>
      <c r="D1247" t="s">
        <v>3358</v>
      </c>
      <c r="E1247" t="s">
        <v>3358</v>
      </c>
      <c r="F1247" t="s">
        <v>5858</v>
      </c>
    </row>
    <row r="1248" spans="1:6">
      <c r="A1248" t="s">
        <v>3377</v>
      </c>
      <c r="B1248" t="s">
        <v>3360</v>
      </c>
      <c r="C1248">
        <v>5</v>
      </c>
      <c r="D1248" t="s">
        <v>3361</v>
      </c>
      <c r="E1248" t="s">
        <v>3361</v>
      </c>
      <c r="F1248" t="s">
        <v>5859</v>
      </c>
    </row>
    <row r="1249" spans="1:6">
      <c r="A1249" t="s">
        <v>3378</v>
      </c>
      <c r="B1249" t="s">
        <v>3363</v>
      </c>
      <c r="C1249">
        <v>5</v>
      </c>
      <c r="D1249" t="s">
        <v>3364</v>
      </c>
      <c r="E1249" t="s">
        <v>3364</v>
      </c>
      <c r="F1249" t="s">
        <v>3365</v>
      </c>
    </row>
    <row r="1250" spans="1:6">
      <c r="A1250" t="s">
        <v>3379</v>
      </c>
      <c r="B1250" t="s">
        <v>3366</v>
      </c>
      <c r="C1250">
        <v>5</v>
      </c>
      <c r="D1250" t="s">
        <v>3367</v>
      </c>
      <c r="E1250" t="s">
        <v>3368</v>
      </c>
      <c r="F1250" t="s">
        <v>3369</v>
      </c>
    </row>
    <row r="1251" spans="1:6">
      <c r="A1251" t="s">
        <v>3380</v>
      </c>
      <c r="B1251" t="s">
        <v>3370</v>
      </c>
      <c r="C1251">
        <v>5</v>
      </c>
      <c r="D1251" t="s">
        <v>3371</v>
      </c>
      <c r="E1251" t="s">
        <v>3372</v>
      </c>
      <c r="F1251" t="s">
        <v>5860</v>
      </c>
    </row>
    <row r="1252" spans="1:6">
      <c r="A1252">
        <v>59</v>
      </c>
      <c r="B1252" t="s">
        <v>3339</v>
      </c>
      <c r="C1252">
        <v>2</v>
      </c>
      <c r="D1252" t="s">
        <v>3381</v>
      </c>
      <c r="E1252" t="s">
        <v>3382</v>
      </c>
      <c r="F1252" t="s">
        <v>5861</v>
      </c>
    </row>
    <row r="1253" spans="1:6">
      <c r="A1253" t="s">
        <v>3384</v>
      </c>
      <c r="B1253">
        <v>59</v>
      </c>
      <c r="C1253">
        <v>3</v>
      </c>
      <c r="D1253" t="s">
        <v>3385</v>
      </c>
      <c r="E1253" t="s">
        <v>3386</v>
      </c>
      <c r="F1253" t="s">
        <v>5862</v>
      </c>
    </row>
    <row r="1254" spans="1:6">
      <c r="A1254" t="s">
        <v>3388</v>
      </c>
      <c r="B1254">
        <v>59</v>
      </c>
      <c r="C1254">
        <v>3</v>
      </c>
      <c r="D1254" t="s">
        <v>3389</v>
      </c>
      <c r="E1254" t="s">
        <v>3390</v>
      </c>
    </row>
    <row r="1255" spans="1:6">
      <c r="A1255" t="s">
        <v>3391</v>
      </c>
      <c r="B1255" t="s">
        <v>3384</v>
      </c>
      <c r="C1255">
        <v>4</v>
      </c>
      <c r="D1255" t="s">
        <v>3392</v>
      </c>
      <c r="E1255" t="s">
        <v>3393</v>
      </c>
      <c r="F1255" t="s">
        <v>5863</v>
      </c>
    </row>
    <row r="1256" spans="1:6">
      <c r="A1256" t="s">
        <v>3395</v>
      </c>
      <c r="B1256" t="s">
        <v>3384</v>
      </c>
      <c r="C1256">
        <v>4</v>
      </c>
      <c r="D1256" t="s">
        <v>3396</v>
      </c>
      <c r="E1256" t="s">
        <v>3397</v>
      </c>
      <c r="F1256" t="s">
        <v>5864</v>
      </c>
    </row>
    <row r="1257" spans="1:6">
      <c r="A1257" t="s">
        <v>3399</v>
      </c>
      <c r="B1257" t="s">
        <v>3384</v>
      </c>
      <c r="C1257">
        <v>4</v>
      </c>
      <c r="D1257" t="s">
        <v>3400</v>
      </c>
      <c r="E1257" t="s">
        <v>3401</v>
      </c>
      <c r="F1257" t="s">
        <v>5865</v>
      </c>
    </row>
    <row r="1258" spans="1:6">
      <c r="A1258" t="s">
        <v>3403</v>
      </c>
      <c r="B1258" t="s">
        <v>3384</v>
      </c>
      <c r="C1258">
        <v>4</v>
      </c>
      <c r="D1258" t="s">
        <v>3404</v>
      </c>
      <c r="E1258" t="s">
        <v>3404</v>
      </c>
      <c r="F1258" t="s">
        <v>5866</v>
      </c>
    </row>
    <row r="1259" spans="1:6">
      <c r="A1259" t="s">
        <v>3406</v>
      </c>
      <c r="B1259" t="s">
        <v>3388</v>
      </c>
      <c r="C1259">
        <v>4</v>
      </c>
      <c r="D1259" t="s">
        <v>3389</v>
      </c>
      <c r="E1259" t="s">
        <v>3390</v>
      </c>
      <c r="F1259" t="s">
        <v>5867</v>
      </c>
    </row>
    <row r="1260" spans="1:6">
      <c r="A1260" t="s">
        <v>3408</v>
      </c>
      <c r="B1260" t="s">
        <v>3391</v>
      </c>
      <c r="C1260">
        <v>5</v>
      </c>
      <c r="D1260" t="s">
        <v>3392</v>
      </c>
      <c r="E1260" t="s">
        <v>3393</v>
      </c>
      <c r="F1260" t="s">
        <v>5863</v>
      </c>
    </row>
    <row r="1261" spans="1:6">
      <c r="A1261" t="s">
        <v>3409</v>
      </c>
      <c r="B1261" t="s">
        <v>3395</v>
      </c>
      <c r="C1261">
        <v>5</v>
      </c>
      <c r="D1261" t="s">
        <v>3396</v>
      </c>
      <c r="E1261" t="s">
        <v>3397</v>
      </c>
      <c r="F1261" t="s">
        <v>5864</v>
      </c>
    </row>
    <row r="1262" spans="1:6">
      <c r="A1262" t="s">
        <v>3410</v>
      </c>
      <c r="B1262" t="s">
        <v>3399</v>
      </c>
      <c r="C1262">
        <v>5</v>
      </c>
      <c r="D1262" t="s">
        <v>3400</v>
      </c>
      <c r="E1262" t="s">
        <v>3401</v>
      </c>
      <c r="F1262" t="s">
        <v>5865</v>
      </c>
    </row>
    <row r="1263" spans="1:6">
      <c r="A1263" t="s">
        <v>3411</v>
      </c>
      <c r="B1263" t="s">
        <v>3403</v>
      </c>
      <c r="C1263">
        <v>5</v>
      </c>
      <c r="D1263" t="s">
        <v>3404</v>
      </c>
      <c r="E1263" t="s">
        <v>3404</v>
      </c>
      <c r="F1263" t="s">
        <v>5866</v>
      </c>
    </row>
    <row r="1264" spans="1:6">
      <c r="A1264" t="s">
        <v>3412</v>
      </c>
      <c r="B1264" t="s">
        <v>3406</v>
      </c>
      <c r="C1264">
        <v>5</v>
      </c>
      <c r="D1264" t="s">
        <v>3389</v>
      </c>
      <c r="E1264" t="s">
        <v>3390</v>
      </c>
      <c r="F1264" t="s">
        <v>5867</v>
      </c>
    </row>
    <row r="1265" spans="1:6">
      <c r="A1265">
        <v>60</v>
      </c>
      <c r="B1265" t="s">
        <v>3339</v>
      </c>
      <c r="C1265">
        <v>2</v>
      </c>
      <c r="D1265" t="s">
        <v>3413</v>
      </c>
      <c r="E1265" t="s">
        <v>3413</v>
      </c>
      <c r="F1265" t="s">
        <v>5868</v>
      </c>
    </row>
    <row r="1266" spans="1:6">
      <c r="A1266" t="s">
        <v>3415</v>
      </c>
      <c r="B1266">
        <v>60</v>
      </c>
      <c r="C1266">
        <v>3</v>
      </c>
      <c r="D1266" t="s">
        <v>3416</v>
      </c>
      <c r="E1266" t="s">
        <v>3416</v>
      </c>
    </row>
    <row r="1267" spans="1:6">
      <c r="A1267" t="s">
        <v>3417</v>
      </c>
      <c r="B1267">
        <v>60</v>
      </c>
      <c r="C1267">
        <v>3</v>
      </c>
      <c r="D1267" t="s">
        <v>3418</v>
      </c>
      <c r="E1267" t="s">
        <v>3418</v>
      </c>
    </row>
    <row r="1268" spans="1:6">
      <c r="A1268" t="s">
        <v>3419</v>
      </c>
      <c r="B1268" t="s">
        <v>3415</v>
      </c>
      <c r="C1268">
        <v>4</v>
      </c>
      <c r="D1268" t="s">
        <v>3416</v>
      </c>
      <c r="E1268" t="s">
        <v>3416</v>
      </c>
      <c r="F1268" t="s">
        <v>5869</v>
      </c>
    </row>
    <row r="1269" spans="1:6">
      <c r="A1269" t="s">
        <v>3421</v>
      </c>
      <c r="B1269" t="s">
        <v>3417</v>
      </c>
      <c r="C1269">
        <v>4</v>
      </c>
      <c r="D1269" t="s">
        <v>3418</v>
      </c>
      <c r="E1269" t="s">
        <v>3418</v>
      </c>
      <c r="F1269" t="s">
        <v>5870</v>
      </c>
    </row>
    <row r="1270" spans="1:6">
      <c r="A1270" t="s">
        <v>3423</v>
      </c>
      <c r="B1270" t="s">
        <v>3419</v>
      </c>
      <c r="C1270">
        <v>5</v>
      </c>
      <c r="D1270" t="s">
        <v>3416</v>
      </c>
      <c r="E1270" t="s">
        <v>3416</v>
      </c>
      <c r="F1270" t="s">
        <v>5869</v>
      </c>
    </row>
    <row r="1271" spans="1:6">
      <c r="A1271" t="s">
        <v>3424</v>
      </c>
      <c r="B1271" t="s">
        <v>3421</v>
      </c>
      <c r="C1271">
        <v>5</v>
      </c>
      <c r="D1271" t="s">
        <v>3418</v>
      </c>
      <c r="E1271" t="s">
        <v>3418</v>
      </c>
      <c r="F1271" t="s">
        <v>5870</v>
      </c>
    </row>
    <row r="1272" spans="1:6">
      <c r="A1272">
        <v>61</v>
      </c>
      <c r="B1272" t="s">
        <v>3339</v>
      </c>
      <c r="C1272">
        <v>2</v>
      </c>
      <c r="D1272" t="s">
        <v>3426</v>
      </c>
      <c r="E1272" t="s">
        <v>3426</v>
      </c>
      <c r="F1272" t="s">
        <v>5871</v>
      </c>
    </row>
    <row r="1273" spans="1:6">
      <c r="A1273" t="s">
        <v>3428</v>
      </c>
      <c r="B1273">
        <v>61</v>
      </c>
      <c r="C1273">
        <v>3</v>
      </c>
      <c r="D1273" t="s">
        <v>3429</v>
      </c>
      <c r="E1273" t="s">
        <v>3430</v>
      </c>
    </row>
    <row r="1274" spans="1:6">
      <c r="A1274" t="s">
        <v>3431</v>
      </c>
      <c r="B1274">
        <v>61</v>
      </c>
      <c r="C1274">
        <v>3</v>
      </c>
      <c r="D1274" t="s">
        <v>5872</v>
      </c>
      <c r="E1274" t="s">
        <v>5873</v>
      </c>
    </row>
    <row r="1275" spans="1:6">
      <c r="A1275" t="s">
        <v>3434</v>
      </c>
      <c r="B1275">
        <v>61</v>
      </c>
      <c r="C1275">
        <v>3</v>
      </c>
      <c r="D1275" t="s">
        <v>3435</v>
      </c>
      <c r="E1275" t="s">
        <v>3436</v>
      </c>
    </row>
    <row r="1276" spans="1:6">
      <c r="A1276" t="s">
        <v>3437</v>
      </c>
      <c r="B1276">
        <v>61</v>
      </c>
      <c r="C1276">
        <v>3</v>
      </c>
      <c r="D1276" t="s">
        <v>3438</v>
      </c>
      <c r="E1276" t="s">
        <v>3438</v>
      </c>
    </row>
    <row r="1277" spans="1:6">
      <c r="A1277" t="s">
        <v>3439</v>
      </c>
      <c r="B1277" t="s">
        <v>3428</v>
      </c>
      <c r="C1277">
        <v>4</v>
      </c>
      <c r="D1277" t="s">
        <v>3429</v>
      </c>
      <c r="E1277" t="s">
        <v>3430</v>
      </c>
      <c r="F1277" t="s">
        <v>5874</v>
      </c>
    </row>
    <row r="1278" spans="1:6">
      <c r="A1278" t="s">
        <v>3441</v>
      </c>
      <c r="B1278" t="s">
        <v>3431</v>
      </c>
      <c r="C1278">
        <v>4</v>
      </c>
      <c r="D1278" t="s">
        <v>5872</v>
      </c>
      <c r="E1278" t="s">
        <v>5873</v>
      </c>
      <c r="F1278" t="s">
        <v>5875</v>
      </c>
    </row>
    <row r="1279" spans="1:6">
      <c r="A1279" t="s">
        <v>3443</v>
      </c>
      <c r="B1279" t="s">
        <v>3434</v>
      </c>
      <c r="C1279">
        <v>4</v>
      </c>
      <c r="D1279" t="s">
        <v>3435</v>
      </c>
      <c r="E1279" t="s">
        <v>3436</v>
      </c>
      <c r="F1279" t="s">
        <v>5876</v>
      </c>
    </row>
    <row r="1280" spans="1:6">
      <c r="A1280" t="s">
        <v>3445</v>
      </c>
      <c r="B1280" t="s">
        <v>3437</v>
      </c>
      <c r="C1280">
        <v>4</v>
      </c>
      <c r="D1280" t="s">
        <v>3438</v>
      </c>
      <c r="E1280" t="s">
        <v>3438</v>
      </c>
      <c r="F1280" t="s">
        <v>5877</v>
      </c>
    </row>
    <row r="1281" spans="1:6">
      <c r="A1281" t="s">
        <v>3447</v>
      </c>
      <c r="B1281" t="s">
        <v>3439</v>
      </c>
      <c r="C1281">
        <v>5</v>
      </c>
      <c r="D1281" t="s">
        <v>3429</v>
      </c>
      <c r="E1281" t="s">
        <v>3430</v>
      </c>
      <c r="F1281" t="s">
        <v>5878</v>
      </c>
    </row>
    <row r="1282" spans="1:6">
      <c r="A1282" t="s">
        <v>3449</v>
      </c>
      <c r="B1282" t="s">
        <v>3441</v>
      </c>
      <c r="C1282">
        <v>5</v>
      </c>
      <c r="D1282" t="s">
        <v>5872</v>
      </c>
      <c r="E1282" t="s">
        <v>5873</v>
      </c>
      <c r="F1282" t="s">
        <v>5875</v>
      </c>
    </row>
    <row r="1283" spans="1:6">
      <c r="A1283" t="s">
        <v>3450</v>
      </c>
      <c r="B1283" t="s">
        <v>3443</v>
      </c>
      <c r="C1283">
        <v>5</v>
      </c>
      <c r="D1283" t="s">
        <v>3435</v>
      </c>
      <c r="E1283" t="s">
        <v>3436</v>
      </c>
      <c r="F1283" t="s">
        <v>5876</v>
      </c>
    </row>
    <row r="1284" spans="1:6">
      <c r="A1284" t="s">
        <v>3451</v>
      </c>
      <c r="B1284" t="s">
        <v>3445</v>
      </c>
      <c r="C1284">
        <v>5</v>
      </c>
      <c r="D1284" t="s">
        <v>3438</v>
      </c>
      <c r="E1284" t="s">
        <v>3438</v>
      </c>
      <c r="F1284" t="s">
        <v>5877</v>
      </c>
    </row>
    <row r="1285" spans="1:6">
      <c r="A1285">
        <v>62</v>
      </c>
      <c r="B1285" t="s">
        <v>3339</v>
      </c>
      <c r="C1285">
        <v>2</v>
      </c>
      <c r="D1285" t="s">
        <v>3453</v>
      </c>
      <c r="E1285" t="s">
        <v>3454</v>
      </c>
      <c r="F1285" t="s">
        <v>5879</v>
      </c>
    </row>
    <row r="1286" spans="1:6">
      <c r="A1286" t="s">
        <v>3456</v>
      </c>
      <c r="B1286">
        <v>62</v>
      </c>
      <c r="C1286">
        <v>3</v>
      </c>
      <c r="D1286" t="s">
        <v>3453</v>
      </c>
      <c r="E1286" t="s">
        <v>3457</v>
      </c>
    </row>
    <row r="1287" spans="1:6">
      <c r="A1287" t="s">
        <v>3458</v>
      </c>
      <c r="B1287" t="s">
        <v>3456</v>
      </c>
      <c r="C1287">
        <v>4</v>
      </c>
      <c r="D1287" t="s">
        <v>3459</v>
      </c>
      <c r="E1287" t="s">
        <v>3459</v>
      </c>
      <c r="F1287" t="s">
        <v>5880</v>
      </c>
    </row>
    <row r="1288" spans="1:6">
      <c r="A1288" t="s">
        <v>3461</v>
      </c>
      <c r="B1288" t="s">
        <v>3456</v>
      </c>
      <c r="C1288">
        <v>4</v>
      </c>
      <c r="D1288" t="s">
        <v>3462</v>
      </c>
      <c r="E1288" t="s">
        <v>3463</v>
      </c>
      <c r="F1288" t="s">
        <v>5881</v>
      </c>
    </row>
    <row r="1289" spans="1:6">
      <c r="A1289" t="s">
        <v>3465</v>
      </c>
      <c r="B1289" t="s">
        <v>3456</v>
      </c>
      <c r="C1289">
        <v>4</v>
      </c>
      <c r="D1289" t="s">
        <v>3466</v>
      </c>
      <c r="E1289" t="s">
        <v>3466</v>
      </c>
      <c r="F1289" t="s">
        <v>5882</v>
      </c>
    </row>
    <row r="1290" spans="1:6">
      <c r="A1290" t="s">
        <v>3468</v>
      </c>
      <c r="B1290" t="s">
        <v>3456</v>
      </c>
      <c r="C1290">
        <v>4</v>
      </c>
      <c r="D1290" t="s">
        <v>3469</v>
      </c>
      <c r="E1290" t="s">
        <v>3470</v>
      </c>
      <c r="F1290" t="s">
        <v>3471</v>
      </c>
    </row>
    <row r="1291" spans="1:6">
      <c r="A1291" t="s">
        <v>3472</v>
      </c>
      <c r="B1291" t="s">
        <v>3458</v>
      </c>
      <c r="C1291">
        <v>5</v>
      </c>
      <c r="D1291" t="s">
        <v>3459</v>
      </c>
      <c r="E1291" t="s">
        <v>3459</v>
      </c>
      <c r="F1291" t="s">
        <v>5880</v>
      </c>
    </row>
    <row r="1292" spans="1:6">
      <c r="A1292" t="s">
        <v>3473</v>
      </c>
      <c r="B1292" t="s">
        <v>3461</v>
      </c>
      <c r="C1292">
        <v>5</v>
      </c>
      <c r="D1292" t="s">
        <v>3462</v>
      </c>
      <c r="E1292" t="s">
        <v>3463</v>
      </c>
      <c r="F1292" t="s">
        <v>5881</v>
      </c>
    </row>
    <row r="1293" spans="1:6">
      <c r="A1293" t="s">
        <v>3474</v>
      </c>
      <c r="B1293" t="s">
        <v>3465</v>
      </c>
      <c r="C1293">
        <v>5</v>
      </c>
      <c r="D1293" t="s">
        <v>3466</v>
      </c>
      <c r="E1293" t="s">
        <v>3466</v>
      </c>
      <c r="F1293" t="s">
        <v>5882</v>
      </c>
    </row>
    <row r="1294" spans="1:6">
      <c r="A1294" t="s">
        <v>3475</v>
      </c>
      <c r="B1294" t="s">
        <v>3468</v>
      </c>
      <c r="C1294">
        <v>5</v>
      </c>
      <c r="D1294" t="s">
        <v>3469</v>
      </c>
      <c r="E1294" t="s">
        <v>3470</v>
      </c>
      <c r="F1294" t="s">
        <v>3471</v>
      </c>
    </row>
    <row r="1295" spans="1:6">
      <c r="A1295">
        <v>63</v>
      </c>
      <c r="B1295" t="s">
        <v>3339</v>
      </c>
      <c r="C1295">
        <v>2</v>
      </c>
      <c r="D1295" t="s">
        <v>3476</v>
      </c>
      <c r="E1295" t="s">
        <v>3476</v>
      </c>
      <c r="F1295" t="s">
        <v>5883</v>
      </c>
    </row>
    <row r="1296" spans="1:6">
      <c r="A1296" t="s">
        <v>3478</v>
      </c>
      <c r="B1296">
        <v>63</v>
      </c>
      <c r="C1296">
        <v>3</v>
      </c>
      <c r="D1296" t="s">
        <v>3479</v>
      </c>
      <c r="E1296" t="s">
        <v>3480</v>
      </c>
      <c r="F1296" t="s">
        <v>5884</v>
      </c>
    </row>
    <row r="1297" spans="1:6">
      <c r="A1297" t="s">
        <v>3482</v>
      </c>
      <c r="B1297">
        <v>63</v>
      </c>
      <c r="C1297">
        <v>3</v>
      </c>
      <c r="D1297" t="s">
        <v>3483</v>
      </c>
      <c r="E1297" t="s">
        <v>3483</v>
      </c>
      <c r="F1297" t="s">
        <v>5885</v>
      </c>
    </row>
    <row r="1298" spans="1:6">
      <c r="A1298" t="s">
        <v>3487</v>
      </c>
      <c r="B1298" t="s">
        <v>3478</v>
      </c>
      <c r="C1298">
        <v>4</v>
      </c>
      <c r="D1298" t="s">
        <v>3488</v>
      </c>
      <c r="E1298" t="s">
        <v>3489</v>
      </c>
      <c r="F1298" t="s">
        <v>5886</v>
      </c>
    </row>
    <row r="1299" spans="1:6">
      <c r="A1299" t="s">
        <v>3491</v>
      </c>
      <c r="B1299" t="s">
        <v>3478</v>
      </c>
      <c r="C1299">
        <v>4</v>
      </c>
      <c r="D1299" t="s">
        <v>3492</v>
      </c>
      <c r="E1299" t="s">
        <v>3492</v>
      </c>
      <c r="F1299" t="s">
        <v>5887</v>
      </c>
    </row>
    <row r="1300" spans="1:6">
      <c r="A1300" t="s">
        <v>3494</v>
      </c>
      <c r="B1300" t="s">
        <v>3482</v>
      </c>
      <c r="C1300">
        <v>4</v>
      </c>
      <c r="D1300" t="s">
        <v>5888</v>
      </c>
      <c r="E1300" t="s">
        <v>5888</v>
      </c>
      <c r="F1300" t="s">
        <v>5889</v>
      </c>
    </row>
    <row r="1301" spans="1:6">
      <c r="A1301" t="s">
        <v>3497</v>
      </c>
      <c r="B1301" t="s">
        <v>3482</v>
      </c>
      <c r="C1301">
        <v>4</v>
      </c>
      <c r="D1301" t="s">
        <v>3498</v>
      </c>
      <c r="E1301" t="s">
        <v>3483</v>
      </c>
      <c r="F1301" t="s">
        <v>5890</v>
      </c>
    </row>
    <row r="1302" spans="1:6">
      <c r="A1302" t="s">
        <v>3500</v>
      </c>
      <c r="B1302" t="s">
        <v>3487</v>
      </c>
      <c r="C1302">
        <v>5</v>
      </c>
      <c r="D1302" t="s">
        <v>3488</v>
      </c>
      <c r="E1302" t="s">
        <v>3489</v>
      </c>
      <c r="F1302" t="s">
        <v>5886</v>
      </c>
    </row>
    <row r="1303" spans="1:6">
      <c r="A1303" t="s">
        <v>3501</v>
      </c>
      <c r="B1303" t="s">
        <v>3491</v>
      </c>
      <c r="C1303">
        <v>5</v>
      </c>
      <c r="D1303" t="s">
        <v>3492</v>
      </c>
      <c r="E1303" t="s">
        <v>3492</v>
      </c>
      <c r="F1303" t="s">
        <v>5887</v>
      </c>
    </row>
    <row r="1304" spans="1:6">
      <c r="A1304" t="s">
        <v>3502</v>
      </c>
      <c r="B1304" t="s">
        <v>3494</v>
      </c>
      <c r="C1304">
        <v>5</v>
      </c>
      <c r="D1304" t="s">
        <v>5888</v>
      </c>
      <c r="E1304" t="s">
        <v>5888</v>
      </c>
      <c r="F1304" t="s">
        <v>5889</v>
      </c>
    </row>
    <row r="1305" spans="1:6">
      <c r="A1305" t="s">
        <v>3503</v>
      </c>
      <c r="B1305" t="s">
        <v>3497</v>
      </c>
      <c r="C1305">
        <v>5</v>
      </c>
      <c r="D1305" t="s">
        <v>3498</v>
      </c>
      <c r="E1305" t="s">
        <v>3483</v>
      </c>
      <c r="F1305" t="s">
        <v>5890</v>
      </c>
    </row>
    <row r="1306" spans="1:6">
      <c r="A1306">
        <v>64</v>
      </c>
      <c r="B1306" t="s">
        <v>3504</v>
      </c>
      <c r="C1306">
        <v>2</v>
      </c>
      <c r="D1306" t="s">
        <v>3505</v>
      </c>
      <c r="E1306" t="s">
        <v>3505</v>
      </c>
      <c r="F1306" t="s">
        <v>5891</v>
      </c>
    </row>
    <row r="1307" spans="1:6">
      <c r="A1307" t="s">
        <v>3507</v>
      </c>
      <c r="B1307">
        <v>64</v>
      </c>
      <c r="C1307">
        <v>3</v>
      </c>
      <c r="D1307" t="s">
        <v>3508</v>
      </c>
      <c r="E1307" t="s">
        <v>3508</v>
      </c>
      <c r="F1307" t="s">
        <v>5892</v>
      </c>
    </row>
    <row r="1308" spans="1:6">
      <c r="A1308" t="s">
        <v>3510</v>
      </c>
      <c r="B1308">
        <v>64</v>
      </c>
      <c r="C1308">
        <v>3</v>
      </c>
      <c r="D1308" t="s">
        <v>3511</v>
      </c>
      <c r="E1308" t="s">
        <v>3511</v>
      </c>
    </row>
    <row r="1309" spans="1:6">
      <c r="A1309" t="s">
        <v>3512</v>
      </c>
      <c r="B1309">
        <v>64</v>
      </c>
      <c r="C1309">
        <v>3</v>
      </c>
      <c r="D1309" t="s">
        <v>3513</v>
      </c>
      <c r="E1309" t="s">
        <v>3514</v>
      </c>
    </row>
    <row r="1310" spans="1:6">
      <c r="A1310" t="s">
        <v>3515</v>
      </c>
      <c r="B1310">
        <v>64</v>
      </c>
      <c r="C1310">
        <v>3</v>
      </c>
      <c r="D1310" t="s">
        <v>3516</v>
      </c>
      <c r="E1310" t="s">
        <v>3516</v>
      </c>
      <c r="F1310" t="s">
        <v>5893</v>
      </c>
    </row>
    <row r="1311" spans="1:6">
      <c r="A1311" t="s">
        <v>3518</v>
      </c>
      <c r="B1311" t="s">
        <v>3507</v>
      </c>
      <c r="C1311">
        <v>4</v>
      </c>
      <c r="D1311" t="s">
        <v>3519</v>
      </c>
      <c r="E1311" t="s">
        <v>3519</v>
      </c>
      <c r="F1311" t="s">
        <v>5894</v>
      </c>
    </row>
    <row r="1312" spans="1:6">
      <c r="A1312" t="s">
        <v>3521</v>
      </c>
      <c r="B1312" t="s">
        <v>3507</v>
      </c>
      <c r="C1312">
        <v>4</v>
      </c>
      <c r="D1312" t="s">
        <v>3522</v>
      </c>
      <c r="E1312" t="s">
        <v>3522</v>
      </c>
      <c r="F1312" t="s">
        <v>5895</v>
      </c>
    </row>
    <row r="1313" spans="1:6">
      <c r="A1313" t="s">
        <v>3524</v>
      </c>
      <c r="B1313" t="s">
        <v>3510</v>
      </c>
      <c r="C1313">
        <v>4</v>
      </c>
      <c r="D1313" t="s">
        <v>3511</v>
      </c>
      <c r="E1313" t="s">
        <v>3511</v>
      </c>
      <c r="F1313" t="s">
        <v>5896</v>
      </c>
    </row>
    <row r="1314" spans="1:6">
      <c r="A1314" t="s">
        <v>3526</v>
      </c>
      <c r="B1314" t="s">
        <v>3512</v>
      </c>
      <c r="C1314">
        <v>4</v>
      </c>
      <c r="D1314" t="s">
        <v>3513</v>
      </c>
      <c r="E1314" t="s">
        <v>3527</v>
      </c>
      <c r="F1314" t="s">
        <v>5897</v>
      </c>
    </row>
    <row r="1315" spans="1:6">
      <c r="A1315" t="s">
        <v>3529</v>
      </c>
      <c r="B1315" t="s">
        <v>3515</v>
      </c>
      <c r="C1315">
        <v>4</v>
      </c>
      <c r="D1315" t="s">
        <v>3530</v>
      </c>
      <c r="E1315" t="s">
        <v>3530</v>
      </c>
      <c r="F1315" t="s">
        <v>5898</v>
      </c>
    </row>
    <row r="1316" spans="1:6">
      <c r="A1316" t="s">
        <v>3532</v>
      </c>
      <c r="B1316" t="s">
        <v>3515</v>
      </c>
      <c r="C1316">
        <v>4</v>
      </c>
      <c r="D1316" t="s">
        <v>3533</v>
      </c>
      <c r="E1316" t="s">
        <v>3533</v>
      </c>
      <c r="F1316" t="s">
        <v>5899</v>
      </c>
    </row>
    <row r="1317" spans="1:6">
      <c r="A1317" t="s">
        <v>3535</v>
      </c>
      <c r="B1317" t="s">
        <v>3515</v>
      </c>
      <c r="C1317">
        <v>4</v>
      </c>
      <c r="D1317" t="s">
        <v>3536</v>
      </c>
      <c r="E1317" t="s">
        <v>3537</v>
      </c>
      <c r="F1317" t="s">
        <v>5900</v>
      </c>
    </row>
    <row r="1318" spans="1:6">
      <c r="A1318" t="s">
        <v>3539</v>
      </c>
      <c r="B1318" t="s">
        <v>3518</v>
      </c>
      <c r="C1318">
        <v>5</v>
      </c>
      <c r="D1318" t="s">
        <v>3519</v>
      </c>
      <c r="E1318" t="s">
        <v>3519</v>
      </c>
      <c r="F1318" t="s">
        <v>5894</v>
      </c>
    </row>
    <row r="1319" spans="1:6">
      <c r="A1319" t="s">
        <v>3540</v>
      </c>
      <c r="B1319" t="s">
        <v>3521</v>
      </c>
      <c r="C1319">
        <v>5</v>
      </c>
      <c r="D1319" t="s">
        <v>3522</v>
      </c>
      <c r="E1319" t="s">
        <v>3522</v>
      </c>
      <c r="F1319" t="s">
        <v>5895</v>
      </c>
    </row>
    <row r="1320" spans="1:6">
      <c r="A1320" t="s">
        <v>3541</v>
      </c>
      <c r="B1320" t="s">
        <v>3524</v>
      </c>
      <c r="C1320">
        <v>5</v>
      </c>
      <c r="D1320" t="s">
        <v>3542</v>
      </c>
      <c r="E1320" t="s">
        <v>3542</v>
      </c>
      <c r="F1320" t="s">
        <v>3543</v>
      </c>
    </row>
    <row r="1321" spans="1:6">
      <c r="A1321" t="s">
        <v>3544</v>
      </c>
      <c r="B1321" t="s">
        <v>3524</v>
      </c>
      <c r="C1321">
        <v>5</v>
      </c>
      <c r="D1321" t="s">
        <v>3545</v>
      </c>
      <c r="E1321" t="s">
        <v>3545</v>
      </c>
      <c r="F1321" t="s">
        <v>5901</v>
      </c>
    </row>
    <row r="1322" spans="1:6">
      <c r="A1322" t="s">
        <v>3547</v>
      </c>
      <c r="B1322" t="s">
        <v>3526</v>
      </c>
      <c r="C1322">
        <v>5</v>
      </c>
      <c r="D1322" t="s">
        <v>3548</v>
      </c>
      <c r="E1322" t="s">
        <v>3548</v>
      </c>
      <c r="F1322" t="s">
        <v>3549</v>
      </c>
    </row>
    <row r="1323" spans="1:6">
      <c r="A1323" t="s">
        <v>3550</v>
      </c>
      <c r="B1323" t="s">
        <v>3526</v>
      </c>
      <c r="C1323">
        <v>5</v>
      </c>
      <c r="D1323" t="s">
        <v>5902</v>
      </c>
      <c r="E1323" t="s">
        <v>5903</v>
      </c>
      <c r="F1323" t="s">
        <v>5904</v>
      </c>
    </row>
    <row r="1324" spans="1:6">
      <c r="A1324" t="s">
        <v>3554</v>
      </c>
      <c r="B1324" t="s">
        <v>3526</v>
      </c>
      <c r="C1324">
        <v>5</v>
      </c>
      <c r="D1324" t="s">
        <v>5905</v>
      </c>
      <c r="E1324" t="s">
        <v>5906</v>
      </c>
      <c r="F1324" t="s">
        <v>5907</v>
      </c>
    </row>
    <row r="1325" spans="1:6">
      <c r="A1325" t="s">
        <v>3558</v>
      </c>
      <c r="B1325" t="s">
        <v>3526</v>
      </c>
      <c r="C1325">
        <v>5</v>
      </c>
      <c r="D1325" t="s">
        <v>3559</v>
      </c>
      <c r="E1325" t="s">
        <v>3559</v>
      </c>
      <c r="F1325" t="s">
        <v>5908</v>
      </c>
    </row>
    <row r="1326" spans="1:6">
      <c r="A1326" t="s">
        <v>3561</v>
      </c>
      <c r="B1326" t="s">
        <v>3526</v>
      </c>
      <c r="C1326">
        <v>5</v>
      </c>
      <c r="D1326" t="s">
        <v>3562</v>
      </c>
      <c r="E1326" t="s">
        <v>3563</v>
      </c>
      <c r="F1326" t="s">
        <v>5909</v>
      </c>
    </row>
    <row r="1327" spans="1:6">
      <c r="A1327" t="s">
        <v>3565</v>
      </c>
      <c r="B1327" t="s">
        <v>3529</v>
      </c>
      <c r="C1327">
        <v>5</v>
      </c>
      <c r="D1327" t="s">
        <v>3530</v>
      </c>
      <c r="E1327" t="s">
        <v>3530</v>
      </c>
      <c r="F1327" t="s">
        <v>5898</v>
      </c>
    </row>
    <row r="1328" spans="1:6">
      <c r="A1328" t="s">
        <v>3566</v>
      </c>
      <c r="B1328" t="s">
        <v>3532</v>
      </c>
      <c r="C1328">
        <v>5</v>
      </c>
      <c r="D1328" t="s">
        <v>3533</v>
      </c>
      <c r="E1328" t="s">
        <v>3567</v>
      </c>
      <c r="F1328" t="s">
        <v>5899</v>
      </c>
    </row>
    <row r="1329" spans="1:6">
      <c r="A1329" t="s">
        <v>3568</v>
      </c>
      <c r="B1329" t="s">
        <v>3535</v>
      </c>
      <c r="C1329">
        <v>5</v>
      </c>
      <c r="D1329" t="s">
        <v>3536</v>
      </c>
      <c r="E1329" t="s">
        <v>3537</v>
      </c>
      <c r="F1329" t="s">
        <v>5900</v>
      </c>
    </row>
    <row r="1330" spans="1:6">
      <c r="A1330">
        <v>65</v>
      </c>
      <c r="B1330" t="s">
        <v>3504</v>
      </c>
      <c r="C1330">
        <v>2</v>
      </c>
      <c r="D1330" t="s">
        <v>3572</v>
      </c>
      <c r="E1330" t="s">
        <v>3573</v>
      </c>
      <c r="F1330" t="s">
        <v>5910</v>
      </c>
    </row>
    <row r="1331" spans="1:6">
      <c r="A1331" t="s">
        <v>3575</v>
      </c>
      <c r="B1331">
        <v>65</v>
      </c>
      <c r="C1331">
        <v>3</v>
      </c>
      <c r="D1331" t="s">
        <v>3576</v>
      </c>
      <c r="E1331" t="s">
        <v>3576</v>
      </c>
      <c r="F1331" t="s">
        <v>3577</v>
      </c>
    </row>
    <row r="1332" spans="1:6">
      <c r="A1332" t="s">
        <v>3578</v>
      </c>
      <c r="B1332">
        <v>65</v>
      </c>
      <c r="C1332">
        <v>3</v>
      </c>
      <c r="D1332" t="s">
        <v>3579</v>
      </c>
      <c r="E1332" t="s">
        <v>3579</v>
      </c>
    </row>
    <row r="1333" spans="1:6">
      <c r="A1333" t="s">
        <v>3580</v>
      </c>
      <c r="B1333">
        <v>65</v>
      </c>
      <c r="C1333">
        <v>3</v>
      </c>
      <c r="D1333" t="s">
        <v>3581</v>
      </c>
      <c r="E1333" t="s">
        <v>3581</v>
      </c>
    </row>
    <row r="1334" spans="1:6">
      <c r="A1334" t="s">
        <v>3582</v>
      </c>
      <c r="B1334" t="s">
        <v>3575</v>
      </c>
      <c r="C1334">
        <v>4</v>
      </c>
      <c r="D1334" t="s">
        <v>3583</v>
      </c>
      <c r="E1334" t="s">
        <v>3583</v>
      </c>
      <c r="F1334" t="s">
        <v>5911</v>
      </c>
    </row>
    <row r="1335" spans="1:6">
      <c r="A1335" t="s">
        <v>3585</v>
      </c>
      <c r="B1335" t="s">
        <v>3575</v>
      </c>
      <c r="C1335">
        <v>4</v>
      </c>
      <c r="D1335" t="s">
        <v>3586</v>
      </c>
      <c r="E1335" t="s">
        <v>3586</v>
      </c>
      <c r="F1335" t="s">
        <v>5912</v>
      </c>
    </row>
    <row r="1336" spans="1:6">
      <c r="A1336" t="s">
        <v>3588</v>
      </c>
      <c r="B1336" t="s">
        <v>3578</v>
      </c>
      <c r="C1336">
        <v>4</v>
      </c>
      <c r="D1336" t="s">
        <v>3579</v>
      </c>
      <c r="E1336" t="s">
        <v>3579</v>
      </c>
      <c r="F1336" t="s">
        <v>3589</v>
      </c>
    </row>
    <row r="1337" spans="1:6">
      <c r="A1337" t="s">
        <v>3590</v>
      </c>
      <c r="B1337" t="s">
        <v>3580</v>
      </c>
      <c r="C1337">
        <v>4</v>
      </c>
      <c r="D1337" t="s">
        <v>3581</v>
      </c>
      <c r="E1337" t="s">
        <v>3581</v>
      </c>
      <c r="F1337" t="s">
        <v>5913</v>
      </c>
    </row>
    <row r="1338" spans="1:6">
      <c r="A1338" t="s">
        <v>3592</v>
      </c>
      <c r="B1338" t="s">
        <v>3582</v>
      </c>
      <c r="C1338">
        <v>5</v>
      </c>
      <c r="D1338" t="s">
        <v>3583</v>
      </c>
      <c r="E1338" t="s">
        <v>3583</v>
      </c>
      <c r="F1338" t="s">
        <v>5911</v>
      </c>
    </row>
    <row r="1339" spans="1:6">
      <c r="A1339" t="s">
        <v>3593</v>
      </c>
      <c r="B1339" t="s">
        <v>3585</v>
      </c>
      <c r="C1339">
        <v>5</v>
      </c>
      <c r="D1339" t="s">
        <v>3586</v>
      </c>
      <c r="E1339" t="s">
        <v>3586</v>
      </c>
      <c r="F1339" t="s">
        <v>5912</v>
      </c>
    </row>
    <row r="1340" spans="1:6">
      <c r="A1340" t="s">
        <v>3594</v>
      </c>
      <c r="B1340" t="s">
        <v>3588</v>
      </c>
      <c r="C1340">
        <v>5</v>
      </c>
      <c r="D1340" t="s">
        <v>3579</v>
      </c>
      <c r="E1340" t="s">
        <v>3579</v>
      </c>
      <c r="F1340" t="s">
        <v>3589</v>
      </c>
    </row>
    <row r="1341" spans="1:6">
      <c r="A1341" t="s">
        <v>3595</v>
      </c>
      <c r="B1341" t="s">
        <v>3590</v>
      </c>
      <c r="C1341">
        <v>5</v>
      </c>
      <c r="D1341" t="s">
        <v>3581</v>
      </c>
      <c r="E1341" t="s">
        <v>3581</v>
      </c>
      <c r="F1341" t="s">
        <v>5913</v>
      </c>
    </row>
    <row r="1342" spans="1:6">
      <c r="A1342">
        <v>66</v>
      </c>
      <c r="B1342" t="s">
        <v>3504</v>
      </c>
      <c r="C1342">
        <v>2</v>
      </c>
      <c r="D1342" t="s">
        <v>3596</v>
      </c>
      <c r="E1342" t="s">
        <v>3597</v>
      </c>
      <c r="F1342" t="s">
        <v>5914</v>
      </c>
    </row>
    <row r="1343" spans="1:6">
      <c r="A1343" t="s">
        <v>3599</v>
      </c>
      <c r="B1343">
        <v>66</v>
      </c>
      <c r="C1343">
        <v>3</v>
      </c>
      <c r="D1343" t="s">
        <v>3600</v>
      </c>
      <c r="E1343" t="s">
        <v>3601</v>
      </c>
      <c r="F1343" t="s">
        <v>5915</v>
      </c>
    </row>
    <row r="1344" spans="1:6">
      <c r="A1344" t="s">
        <v>3603</v>
      </c>
      <c r="B1344">
        <v>66</v>
      </c>
      <c r="C1344">
        <v>3</v>
      </c>
      <c r="D1344" t="s">
        <v>3604</v>
      </c>
      <c r="E1344" t="s">
        <v>3605</v>
      </c>
      <c r="F1344" t="s">
        <v>5916</v>
      </c>
    </row>
    <row r="1345" spans="1:6">
      <c r="A1345" t="s">
        <v>3607</v>
      </c>
      <c r="B1345">
        <v>66</v>
      </c>
      <c r="C1345">
        <v>3</v>
      </c>
      <c r="D1345" t="s">
        <v>3608</v>
      </c>
      <c r="E1345" t="s">
        <v>3608</v>
      </c>
    </row>
    <row r="1346" spans="1:6">
      <c r="A1346" t="s">
        <v>3609</v>
      </c>
      <c r="B1346" t="s">
        <v>3599</v>
      </c>
      <c r="C1346">
        <v>4</v>
      </c>
      <c r="D1346" t="s">
        <v>3610</v>
      </c>
      <c r="E1346" t="s">
        <v>3610</v>
      </c>
      <c r="F1346" t="s">
        <v>5917</v>
      </c>
    </row>
    <row r="1347" spans="1:6">
      <c r="A1347" t="s">
        <v>3612</v>
      </c>
      <c r="B1347" t="s">
        <v>3599</v>
      </c>
      <c r="C1347">
        <v>4</v>
      </c>
      <c r="D1347" t="s">
        <v>3613</v>
      </c>
      <c r="E1347" t="s">
        <v>3613</v>
      </c>
      <c r="F1347" t="s">
        <v>5918</v>
      </c>
    </row>
    <row r="1348" spans="1:6">
      <c r="A1348" t="s">
        <v>3615</v>
      </c>
      <c r="B1348" t="s">
        <v>3599</v>
      </c>
      <c r="C1348">
        <v>4</v>
      </c>
      <c r="D1348" t="s">
        <v>3616</v>
      </c>
      <c r="E1348" t="s">
        <v>3617</v>
      </c>
      <c r="F1348" t="s">
        <v>5919</v>
      </c>
    </row>
    <row r="1349" spans="1:6">
      <c r="A1349" t="s">
        <v>3619</v>
      </c>
      <c r="B1349" t="s">
        <v>3603</v>
      </c>
      <c r="C1349">
        <v>4</v>
      </c>
      <c r="D1349" t="s">
        <v>3620</v>
      </c>
      <c r="E1349" t="s">
        <v>3620</v>
      </c>
      <c r="F1349" t="s">
        <v>5920</v>
      </c>
    </row>
    <row r="1350" spans="1:6">
      <c r="A1350" t="s">
        <v>3622</v>
      </c>
      <c r="B1350" t="s">
        <v>3603</v>
      </c>
      <c r="C1350">
        <v>4</v>
      </c>
      <c r="D1350" t="s">
        <v>3623</v>
      </c>
      <c r="E1350" t="s">
        <v>3623</v>
      </c>
      <c r="F1350" t="s">
        <v>3624</v>
      </c>
    </row>
    <row r="1351" spans="1:6">
      <c r="A1351" t="s">
        <v>3625</v>
      </c>
      <c r="B1351" t="s">
        <v>3603</v>
      </c>
      <c r="C1351">
        <v>4</v>
      </c>
      <c r="D1351" t="s">
        <v>3626</v>
      </c>
      <c r="E1351" t="s">
        <v>3627</v>
      </c>
      <c r="F1351" t="s">
        <v>5921</v>
      </c>
    </row>
    <row r="1352" spans="1:6">
      <c r="A1352" t="s">
        <v>3629</v>
      </c>
      <c r="B1352" t="s">
        <v>3607</v>
      </c>
      <c r="C1352">
        <v>4</v>
      </c>
      <c r="D1352" t="s">
        <v>3608</v>
      </c>
      <c r="E1352" t="s">
        <v>3608</v>
      </c>
      <c r="F1352" t="s">
        <v>5922</v>
      </c>
    </row>
    <row r="1353" spans="1:6">
      <c r="A1353" t="s">
        <v>3631</v>
      </c>
      <c r="B1353" t="s">
        <v>3609</v>
      </c>
      <c r="C1353">
        <v>5</v>
      </c>
      <c r="D1353" t="s">
        <v>3610</v>
      </c>
      <c r="E1353" t="s">
        <v>3610</v>
      </c>
      <c r="F1353" t="s">
        <v>5917</v>
      </c>
    </row>
    <row r="1354" spans="1:6">
      <c r="A1354" t="s">
        <v>3632</v>
      </c>
      <c r="B1354" t="s">
        <v>3612</v>
      </c>
      <c r="C1354">
        <v>5</v>
      </c>
      <c r="D1354" t="s">
        <v>3613</v>
      </c>
      <c r="E1354" t="s">
        <v>3613</v>
      </c>
      <c r="F1354" t="s">
        <v>5918</v>
      </c>
    </row>
    <row r="1355" spans="1:6">
      <c r="A1355" t="s">
        <v>3633</v>
      </c>
      <c r="B1355" t="s">
        <v>3615</v>
      </c>
      <c r="C1355">
        <v>5</v>
      </c>
      <c r="D1355" t="s">
        <v>3616</v>
      </c>
      <c r="E1355" t="s">
        <v>3617</v>
      </c>
      <c r="F1355" t="s">
        <v>5923</v>
      </c>
    </row>
    <row r="1356" spans="1:6">
      <c r="A1356" t="s">
        <v>3635</v>
      </c>
      <c r="B1356" t="s">
        <v>3619</v>
      </c>
      <c r="C1356">
        <v>5</v>
      </c>
      <c r="D1356" t="s">
        <v>3620</v>
      </c>
      <c r="E1356" t="s">
        <v>3620</v>
      </c>
      <c r="F1356" t="s">
        <v>5920</v>
      </c>
    </row>
    <row r="1357" spans="1:6">
      <c r="A1357" t="s">
        <v>3636</v>
      </c>
      <c r="B1357" t="s">
        <v>3622</v>
      </c>
      <c r="C1357">
        <v>5</v>
      </c>
      <c r="D1357" t="s">
        <v>3623</v>
      </c>
      <c r="E1357" t="s">
        <v>3623</v>
      </c>
      <c r="F1357" t="s">
        <v>3624</v>
      </c>
    </row>
    <row r="1358" spans="1:6">
      <c r="A1358" t="s">
        <v>3637</v>
      </c>
      <c r="B1358" t="s">
        <v>3625</v>
      </c>
      <c r="C1358">
        <v>5</v>
      </c>
      <c r="D1358" t="s">
        <v>3626</v>
      </c>
      <c r="E1358" t="s">
        <v>3627</v>
      </c>
      <c r="F1358" t="s">
        <v>5921</v>
      </c>
    </row>
    <row r="1359" spans="1:6">
      <c r="A1359" t="s">
        <v>3638</v>
      </c>
      <c r="B1359" t="s">
        <v>3629</v>
      </c>
      <c r="C1359">
        <v>5</v>
      </c>
      <c r="D1359" t="s">
        <v>3608</v>
      </c>
      <c r="E1359" t="s">
        <v>3608</v>
      </c>
      <c r="F1359" t="s">
        <v>5924</v>
      </c>
    </row>
    <row r="1360" spans="1:6">
      <c r="A1360">
        <v>68</v>
      </c>
      <c r="B1360" t="s">
        <v>3640</v>
      </c>
      <c r="C1360">
        <v>2</v>
      </c>
      <c r="D1360" t="s">
        <v>3641</v>
      </c>
      <c r="E1360" t="s">
        <v>3641</v>
      </c>
    </row>
    <row r="1361" spans="1:6">
      <c r="A1361" t="s">
        <v>3644</v>
      </c>
      <c r="B1361">
        <v>68</v>
      </c>
      <c r="C1361">
        <v>3</v>
      </c>
      <c r="D1361" t="s">
        <v>5925</v>
      </c>
      <c r="E1361" t="s">
        <v>5926</v>
      </c>
    </row>
    <row r="1362" spans="1:6">
      <c r="A1362" t="s">
        <v>3647</v>
      </c>
      <c r="B1362">
        <v>68</v>
      </c>
      <c r="C1362">
        <v>3</v>
      </c>
      <c r="D1362" t="s">
        <v>3648</v>
      </c>
      <c r="E1362" t="s">
        <v>3649</v>
      </c>
    </row>
    <row r="1363" spans="1:6">
      <c r="A1363" t="s">
        <v>3650</v>
      </c>
      <c r="B1363">
        <v>68</v>
      </c>
      <c r="C1363">
        <v>3</v>
      </c>
      <c r="D1363" t="s">
        <v>5927</v>
      </c>
      <c r="E1363" t="s">
        <v>3652</v>
      </c>
    </row>
    <row r="1364" spans="1:6">
      <c r="A1364" t="s">
        <v>3653</v>
      </c>
      <c r="B1364" t="s">
        <v>3644</v>
      </c>
      <c r="C1364">
        <v>4</v>
      </c>
      <c r="D1364" t="s">
        <v>5925</v>
      </c>
      <c r="E1364" t="s">
        <v>5926</v>
      </c>
      <c r="F1364" t="s">
        <v>5928</v>
      </c>
    </row>
    <row r="1365" spans="1:6">
      <c r="A1365" t="s">
        <v>3655</v>
      </c>
      <c r="B1365" t="s">
        <v>3647</v>
      </c>
      <c r="C1365">
        <v>4</v>
      </c>
      <c r="D1365" t="s">
        <v>3648</v>
      </c>
      <c r="E1365" t="s">
        <v>3649</v>
      </c>
      <c r="F1365" t="s">
        <v>5929</v>
      </c>
    </row>
    <row r="1366" spans="1:6">
      <c r="A1366" t="s">
        <v>3657</v>
      </c>
      <c r="B1366" t="s">
        <v>3650</v>
      </c>
      <c r="C1366">
        <v>4</v>
      </c>
      <c r="D1366" t="s">
        <v>3658</v>
      </c>
      <c r="E1366" t="s">
        <v>3658</v>
      </c>
      <c r="F1366" t="s">
        <v>5930</v>
      </c>
    </row>
    <row r="1367" spans="1:6">
      <c r="A1367" t="s">
        <v>3660</v>
      </c>
      <c r="B1367" t="s">
        <v>3650</v>
      </c>
      <c r="C1367">
        <v>4</v>
      </c>
      <c r="D1367" t="s">
        <v>3661</v>
      </c>
      <c r="E1367" t="s">
        <v>3661</v>
      </c>
      <c r="F1367" t="s">
        <v>5931</v>
      </c>
    </row>
    <row r="1368" spans="1:6">
      <c r="A1368" t="s">
        <v>3663</v>
      </c>
      <c r="B1368" t="s">
        <v>3653</v>
      </c>
      <c r="C1368">
        <v>5</v>
      </c>
      <c r="D1368" t="s">
        <v>5925</v>
      </c>
      <c r="E1368" t="s">
        <v>5926</v>
      </c>
      <c r="F1368" t="s">
        <v>5928</v>
      </c>
    </row>
    <row r="1369" spans="1:6">
      <c r="A1369" t="s">
        <v>3664</v>
      </c>
      <c r="B1369" t="s">
        <v>3655</v>
      </c>
      <c r="C1369">
        <v>5</v>
      </c>
      <c r="D1369" t="s">
        <v>3665</v>
      </c>
      <c r="E1369" t="s">
        <v>3665</v>
      </c>
    </row>
    <row r="1370" spans="1:6">
      <c r="A1370" t="s">
        <v>3666</v>
      </c>
      <c r="B1370" t="s">
        <v>3655</v>
      </c>
      <c r="C1370">
        <v>5</v>
      </c>
      <c r="D1370" t="s">
        <v>3667</v>
      </c>
      <c r="E1370" t="s">
        <v>3668</v>
      </c>
      <c r="F1370" t="s">
        <v>5932</v>
      </c>
    </row>
    <row r="1371" spans="1:6">
      <c r="A1371" t="s">
        <v>3670</v>
      </c>
      <c r="B1371" t="s">
        <v>3657</v>
      </c>
      <c r="C1371">
        <v>5</v>
      </c>
      <c r="D1371" t="s">
        <v>3658</v>
      </c>
      <c r="E1371" t="s">
        <v>3658</v>
      </c>
      <c r="F1371" t="s">
        <v>5930</v>
      </c>
    </row>
    <row r="1372" spans="1:6">
      <c r="A1372" t="s">
        <v>3671</v>
      </c>
      <c r="B1372" t="s">
        <v>3660</v>
      </c>
      <c r="C1372">
        <v>5</v>
      </c>
      <c r="D1372" t="s">
        <v>3661</v>
      </c>
      <c r="E1372" t="s">
        <v>3661</v>
      </c>
      <c r="F1372" t="s">
        <v>5931</v>
      </c>
    </row>
    <row r="1373" spans="1:6">
      <c r="A1373">
        <v>69</v>
      </c>
      <c r="B1373" t="s">
        <v>3672</v>
      </c>
      <c r="C1373">
        <v>2</v>
      </c>
      <c r="D1373" t="s">
        <v>3676</v>
      </c>
      <c r="E1373" t="s">
        <v>3677</v>
      </c>
      <c r="F1373" t="s">
        <v>5933</v>
      </c>
    </row>
    <row r="1374" spans="1:6">
      <c r="A1374" t="s">
        <v>3679</v>
      </c>
      <c r="B1374">
        <v>69</v>
      </c>
      <c r="C1374">
        <v>3</v>
      </c>
      <c r="D1374" t="s">
        <v>3680</v>
      </c>
      <c r="E1374" t="s">
        <v>3680</v>
      </c>
    </row>
    <row r="1375" spans="1:6">
      <c r="A1375" t="s">
        <v>3681</v>
      </c>
      <c r="B1375">
        <v>69</v>
      </c>
      <c r="C1375">
        <v>3</v>
      </c>
      <c r="D1375" t="s">
        <v>5934</v>
      </c>
      <c r="E1375" t="s">
        <v>5935</v>
      </c>
    </row>
    <row r="1376" spans="1:6">
      <c r="A1376" t="s">
        <v>3684</v>
      </c>
      <c r="B1376" t="s">
        <v>3679</v>
      </c>
      <c r="C1376">
        <v>4</v>
      </c>
      <c r="D1376" t="s">
        <v>3680</v>
      </c>
      <c r="E1376" t="s">
        <v>3680</v>
      </c>
      <c r="F1376" t="s">
        <v>5936</v>
      </c>
    </row>
    <row r="1377" spans="1:6">
      <c r="A1377" t="s">
        <v>3686</v>
      </c>
      <c r="B1377" t="s">
        <v>3681</v>
      </c>
      <c r="C1377">
        <v>4</v>
      </c>
      <c r="D1377" t="s">
        <v>5934</v>
      </c>
      <c r="E1377" t="s">
        <v>5935</v>
      </c>
      <c r="F1377" t="s">
        <v>5937</v>
      </c>
    </row>
    <row r="1378" spans="1:6">
      <c r="A1378" t="s">
        <v>3688</v>
      </c>
      <c r="B1378" t="s">
        <v>3684</v>
      </c>
      <c r="C1378">
        <v>5</v>
      </c>
      <c r="D1378" t="s">
        <v>3680</v>
      </c>
      <c r="E1378" t="s">
        <v>3680</v>
      </c>
      <c r="F1378" t="s">
        <v>5936</v>
      </c>
    </row>
    <row r="1379" spans="1:6">
      <c r="A1379" t="s">
        <v>3689</v>
      </c>
      <c r="B1379" t="s">
        <v>3686</v>
      </c>
      <c r="C1379">
        <v>5</v>
      </c>
      <c r="D1379" t="s">
        <v>5938</v>
      </c>
      <c r="E1379" t="s">
        <v>5938</v>
      </c>
    </row>
    <row r="1380" spans="1:6">
      <c r="A1380" t="s">
        <v>3691</v>
      </c>
      <c r="B1380" t="s">
        <v>3686</v>
      </c>
      <c r="C1380">
        <v>5</v>
      </c>
      <c r="D1380" t="s">
        <v>3692</v>
      </c>
      <c r="E1380" t="s">
        <v>3692</v>
      </c>
    </row>
    <row r="1381" spans="1:6">
      <c r="A1381" t="s">
        <v>3693</v>
      </c>
      <c r="B1381" t="s">
        <v>3686</v>
      </c>
      <c r="C1381">
        <v>5</v>
      </c>
      <c r="D1381" t="s">
        <v>5939</v>
      </c>
      <c r="E1381" t="s">
        <v>5939</v>
      </c>
    </row>
    <row r="1382" spans="1:6">
      <c r="A1382">
        <v>70</v>
      </c>
      <c r="B1382" t="s">
        <v>3672</v>
      </c>
      <c r="C1382">
        <v>2</v>
      </c>
      <c r="D1382" t="s">
        <v>5940</v>
      </c>
      <c r="E1382" t="s">
        <v>5941</v>
      </c>
      <c r="F1382" t="s">
        <v>5942</v>
      </c>
    </row>
    <row r="1383" spans="1:6">
      <c r="A1383" t="s">
        <v>3698</v>
      </c>
      <c r="B1383">
        <v>70</v>
      </c>
      <c r="C1383">
        <v>3</v>
      </c>
      <c r="D1383" t="s">
        <v>3699</v>
      </c>
      <c r="E1383" t="s">
        <v>3699</v>
      </c>
    </row>
    <row r="1384" spans="1:6">
      <c r="A1384" t="s">
        <v>3700</v>
      </c>
      <c r="B1384">
        <v>70</v>
      </c>
      <c r="C1384">
        <v>3</v>
      </c>
      <c r="D1384" t="s">
        <v>5943</v>
      </c>
      <c r="E1384" t="s">
        <v>5943</v>
      </c>
    </row>
    <row r="1385" spans="1:6">
      <c r="A1385" t="s">
        <v>3702</v>
      </c>
      <c r="B1385" t="s">
        <v>3698</v>
      </c>
      <c r="C1385">
        <v>4</v>
      </c>
      <c r="D1385" t="s">
        <v>3699</v>
      </c>
      <c r="E1385" t="s">
        <v>3699</v>
      </c>
      <c r="F1385" t="s">
        <v>5944</v>
      </c>
    </row>
    <row r="1386" spans="1:6">
      <c r="A1386" t="s">
        <v>3704</v>
      </c>
      <c r="B1386" t="s">
        <v>3700</v>
      </c>
      <c r="C1386">
        <v>4</v>
      </c>
      <c r="D1386" t="s">
        <v>3705</v>
      </c>
      <c r="E1386" t="s">
        <v>3705</v>
      </c>
      <c r="F1386" t="s">
        <v>5945</v>
      </c>
    </row>
    <row r="1387" spans="1:6">
      <c r="A1387" t="s">
        <v>3707</v>
      </c>
      <c r="B1387" t="s">
        <v>3700</v>
      </c>
      <c r="C1387">
        <v>4</v>
      </c>
      <c r="D1387" t="s">
        <v>5946</v>
      </c>
      <c r="E1387" t="s">
        <v>5947</v>
      </c>
      <c r="F1387" t="s">
        <v>5948</v>
      </c>
    </row>
    <row r="1388" spans="1:6">
      <c r="A1388" t="s">
        <v>3711</v>
      </c>
      <c r="B1388" t="s">
        <v>3702</v>
      </c>
      <c r="C1388">
        <v>5</v>
      </c>
      <c r="D1388" t="s">
        <v>3699</v>
      </c>
      <c r="E1388" t="s">
        <v>3699</v>
      </c>
      <c r="F1388" t="s">
        <v>5944</v>
      </c>
    </row>
    <row r="1389" spans="1:6">
      <c r="A1389" t="s">
        <v>3712</v>
      </c>
      <c r="B1389" t="s">
        <v>3704</v>
      </c>
      <c r="C1389">
        <v>5</v>
      </c>
      <c r="D1389" t="s">
        <v>3705</v>
      </c>
      <c r="E1389" t="s">
        <v>3705</v>
      </c>
      <c r="F1389" t="s">
        <v>5945</v>
      </c>
    </row>
    <row r="1390" spans="1:6">
      <c r="A1390" t="s">
        <v>3713</v>
      </c>
      <c r="B1390" t="s">
        <v>3707</v>
      </c>
      <c r="C1390">
        <v>5</v>
      </c>
      <c r="D1390" t="s">
        <v>5946</v>
      </c>
      <c r="E1390" t="s">
        <v>5947</v>
      </c>
      <c r="F1390" t="s">
        <v>5948</v>
      </c>
    </row>
    <row r="1391" spans="1:6">
      <c r="A1391">
        <v>71</v>
      </c>
      <c r="B1391" t="s">
        <v>3672</v>
      </c>
      <c r="C1391">
        <v>2</v>
      </c>
      <c r="D1391" t="s">
        <v>5949</v>
      </c>
      <c r="E1391" t="s">
        <v>3715</v>
      </c>
      <c r="F1391" t="s">
        <v>5950</v>
      </c>
    </row>
    <row r="1392" spans="1:6">
      <c r="A1392" t="s">
        <v>3717</v>
      </c>
      <c r="B1392">
        <v>71</v>
      </c>
      <c r="C1392">
        <v>3</v>
      </c>
      <c r="D1392" t="s">
        <v>3718</v>
      </c>
      <c r="E1392" t="s">
        <v>3719</v>
      </c>
      <c r="F1392" t="s">
        <v>5951</v>
      </c>
    </row>
    <row r="1393" spans="1:6">
      <c r="A1393" t="s">
        <v>3721</v>
      </c>
      <c r="B1393">
        <v>71</v>
      </c>
      <c r="C1393">
        <v>3</v>
      </c>
      <c r="D1393" t="s">
        <v>5952</v>
      </c>
      <c r="E1393" t="s">
        <v>5952</v>
      </c>
    </row>
    <row r="1394" spans="1:6">
      <c r="A1394" t="s">
        <v>3723</v>
      </c>
      <c r="B1394" t="s">
        <v>3717</v>
      </c>
      <c r="C1394">
        <v>4</v>
      </c>
      <c r="D1394" t="s">
        <v>3724</v>
      </c>
      <c r="E1394" t="s">
        <v>3724</v>
      </c>
      <c r="F1394" t="s">
        <v>5953</v>
      </c>
    </row>
    <row r="1395" spans="1:6">
      <c r="A1395" t="s">
        <v>3726</v>
      </c>
      <c r="B1395" t="s">
        <v>3717</v>
      </c>
      <c r="C1395">
        <v>4</v>
      </c>
      <c r="D1395" t="s">
        <v>3727</v>
      </c>
      <c r="E1395" t="s">
        <v>3727</v>
      </c>
      <c r="F1395" t="s">
        <v>5954</v>
      </c>
    </row>
    <row r="1396" spans="1:6">
      <c r="A1396" t="s">
        <v>3729</v>
      </c>
      <c r="B1396" t="s">
        <v>3721</v>
      </c>
      <c r="C1396">
        <v>4</v>
      </c>
      <c r="D1396" t="s">
        <v>5952</v>
      </c>
      <c r="E1396" t="s">
        <v>5952</v>
      </c>
      <c r="F1396" t="s">
        <v>5955</v>
      </c>
    </row>
    <row r="1397" spans="1:6">
      <c r="A1397" t="s">
        <v>3731</v>
      </c>
      <c r="B1397" t="s">
        <v>3723</v>
      </c>
      <c r="C1397">
        <v>5</v>
      </c>
      <c r="D1397" t="s">
        <v>3732</v>
      </c>
      <c r="E1397" t="s">
        <v>3732</v>
      </c>
      <c r="F1397" t="s">
        <v>3733</v>
      </c>
    </row>
    <row r="1398" spans="1:6">
      <c r="A1398" t="s">
        <v>3734</v>
      </c>
      <c r="B1398" t="s">
        <v>3723</v>
      </c>
      <c r="C1398">
        <v>5</v>
      </c>
      <c r="D1398" t="s">
        <v>5956</v>
      </c>
      <c r="E1398" t="s">
        <v>3736</v>
      </c>
      <c r="F1398" t="s">
        <v>5957</v>
      </c>
    </row>
    <row r="1399" spans="1:6">
      <c r="A1399" t="s">
        <v>3738</v>
      </c>
      <c r="B1399" t="s">
        <v>3723</v>
      </c>
      <c r="C1399">
        <v>5</v>
      </c>
      <c r="D1399" t="s">
        <v>3739</v>
      </c>
      <c r="E1399" t="s">
        <v>3739</v>
      </c>
      <c r="F1399" t="s">
        <v>5958</v>
      </c>
    </row>
    <row r="1400" spans="1:6">
      <c r="A1400" t="s">
        <v>3741</v>
      </c>
      <c r="B1400" t="s">
        <v>3726</v>
      </c>
      <c r="C1400">
        <v>5</v>
      </c>
      <c r="D1400" t="s">
        <v>3742</v>
      </c>
      <c r="E1400" t="s">
        <v>3743</v>
      </c>
      <c r="F1400" t="s">
        <v>5959</v>
      </c>
    </row>
    <row r="1401" spans="1:6">
      <c r="A1401" t="s">
        <v>3745</v>
      </c>
      <c r="B1401" t="s">
        <v>3726</v>
      </c>
      <c r="C1401">
        <v>5</v>
      </c>
      <c r="D1401" t="s">
        <v>5960</v>
      </c>
      <c r="E1401" t="s">
        <v>5960</v>
      </c>
      <c r="F1401" t="s">
        <v>5961</v>
      </c>
    </row>
    <row r="1402" spans="1:6">
      <c r="A1402" t="s">
        <v>3748</v>
      </c>
      <c r="B1402" t="s">
        <v>3726</v>
      </c>
      <c r="C1402">
        <v>5</v>
      </c>
      <c r="D1402" t="s">
        <v>5962</v>
      </c>
      <c r="F1402" t="s">
        <v>5963</v>
      </c>
    </row>
    <row r="1403" spans="1:6">
      <c r="A1403" t="s">
        <v>3751</v>
      </c>
      <c r="B1403" t="s">
        <v>3726</v>
      </c>
      <c r="C1403">
        <v>5</v>
      </c>
      <c r="D1403" t="s">
        <v>3752</v>
      </c>
      <c r="E1403" t="s">
        <v>3753</v>
      </c>
      <c r="F1403" t="s">
        <v>5964</v>
      </c>
    </row>
    <row r="1404" spans="1:6">
      <c r="A1404" t="s">
        <v>3755</v>
      </c>
      <c r="B1404" t="s">
        <v>3729</v>
      </c>
      <c r="C1404">
        <v>5</v>
      </c>
      <c r="D1404" t="s">
        <v>5952</v>
      </c>
      <c r="E1404" t="s">
        <v>5952</v>
      </c>
      <c r="F1404" t="s">
        <v>5955</v>
      </c>
    </row>
    <row r="1405" spans="1:6">
      <c r="A1405">
        <v>72</v>
      </c>
      <c r="B1405" t="s">
        <v>3672</v>
      </c>
      <c r="C1405">
        <v>2</v>
      </c>
      <c r="D1405" t="s">
        <v>3756</v>
      </c>
      <c r="E1405" t="s">
        <v>3756</v>
      </c>
      <c r="F1405" t="s">
        <v>5965</v>
      </c>
    </row>
    <row r="1406" spans="1:6">
      <c r="A1406" t="s">
        <v>3758</v>
      </c>
      <c r="B1406">
        <v>72</v>
      </c>
      <c r="C1406">
        <v>3</v>
      </c>
      <c r="D1406" t="s">
        <v>3759</v>
      </c>
      <c r="E1406" t="s">
        <v>3760</v>
      </c>
      <c r="F1406" t="s">
        <v>3761</v>
      </c>
    </row>
    <row r="1407" spans="1:6">
      <c r="A1407" t="s">
        <v>3762</v>
      </c>
      <c r="B1407">
        <v>72</v>
      </c>
      <c r="C1407">
        <v>3</v>
      </c>
      <c r="D1407" t="s">
        <v>3763</v>
      </c>
      <c r="E1407" t="s">
        <v>3764</v>
      </c>
    </row>
    <row r="1408" spans="1:6">
      <c r="A1408" t="s">
        <v>3765</v>
      </c>
      <c r="B1408" t="s">
        <v>3758</v>
      </c>
      <c r="C1408">
        <v>4</v>
      </c>
      <c r="D1408" t="s">
        <v>3766</v>
      </c>
      <c r="E1408" t="s">
        <v>3767</v>
      </c>
      <c r="F1408" t="s">
        <v>5966</v>
      </c>
    </row>
    <row r="1409" spans="1:6">
      <c r="A1409" t="s">
        <v>3769</v>
      </c>
      <c r="B1409" t="s">
        <v>3758</v>
      </c>
      <c r="C1409">
        <v>4</v>
      </c>
      <c r="D1409" t="s">
        <v>3770</v>
      </c>
      <c r="E1409" t="s">
        <v>3771</v>
      </c>
      <c r="F1409" t="s">
        <v>3772</v>
      </c>
    </row>
    <row r="1410" spans="1:6">
      <c r="A1410" t="s">
        <v>3773</v>
      </c>
      <c r="B1410" t="s">
        <v>3762</v>
      </c>
      <c r="C1410">
        <v>4</v>
      </c>
      <c r="D1410" t="s">
        <v>3763</v>
      </c>
      <c r="E1410" t="s">
        <v>3764</v>
      </c>
      <c r="F1410" t="s">
        <v>5967</v>
      </c>
    </row>
    <row r="1411" spans="1:6">
      <c r="A1411" t="s">
        <v>3775</v>
      </c>
      <c r="B1411" t="s">
        <v>3765</v>
      </c>
      <c r="C1411">
        <v>5</v>
      </c>
      <c r="D1411" t="s">
        <v>3766</v>
      </c>
      <c r="E1411" t="s">
        <v>3767</v>
      </c>
      <c r="F1411" t="s">
        <v>5966</v>
      </c>
    </row>
    <row r="1412" spans="1:6">
      <c r="A1412" t="s">
        <v>3776</v>
      </c>
      <c r="B1412" t="s">
        <v>3769</v>
      </c>
      <c r="C1412">
        <v>5</v>
      </c>
      <c r="D1412" t="s">
        <v>3770</v>
      </c>
      <c r="E1412" t="s">
        <v>3771</v>
      </c>
      <c r="F1412" t="s">
        <v>3772</v>
      </c>
    </row>
    <row r="1413" spans="1:6">
      <c r="A1413" t="s">
        <v>3777</v>
      </c>
      <c r="B1413" t="s">
        <v>3773</v>
      </c>
      <c r="C1413">
        <v>5</v>
      </c>
      <c r="D1413" t="s">
        <v>3763</v>
      </c>
      <c r="E1413" t="s">
        <v>3764</v>
      </c>
      <c r="F1413" t="s">
        <v>5967</v>
      </c>
    </row>
    <row r="1414" spans="1:6">
      <c r="A1414">
        <v>73</v>
      </c>
      <c r="B1414" t="s">
        <v>3672</v>
      </c>
      <c r="C1414">
        <v>2</v>
      </c>
      <c r="D1414" t="s">
        <v>5968</v>
      </c>
      <c r="E1414" t="s">
        <v>3779</v>
      </c>
    </row>
    <row r="1415" spans="1:6">
      <c r="A1415" t="s">
        <v>3780</v>
      </c>
      <c r="B1415">
        <v>73</v>
      </c>
      <c r="C1415">
        <v>3</v>
      </c>
      <c r="D1415" t="s">
        <v>3781</v>
      </c>
      <c r="E1415" t="s">
        <v>3781</v>
      </c>
    </row>
    <row r="1416" spans="1:6">
      <c r="A1416" t="s">
        <v>3782</v>
      </c>
      <c r="B1416">
        <v>73</v>
      </c>
      <c r="C1416">
        <v>3</v>
      </c>
      <c r="D1416" t="s">
        <v>5969</v>
      </c>
      <c r="E1416" t="s">
        <v>5969</v>
      </c>
    </row>
    <row r="1417" spans="1:6">
      <c r="A1417" t="s">
        <v>3784</v>
      </c>
      <c r="B1417" t="s">
        <v>3780</v>
      </c>
      <c r="C1417">
        <v>4</v>
      </c>
      <c r="D1417" t="s">
        <v>5970</v>
      </c>
      <c r="E1417" t="s">
        <v>5970</v>
      </c>
      <c r="F1417" t="s">
        <v>5971</v>
      </c>
    </row>
    <row r="1418" spans="1:6">
      <c r="A1418" t="s">
        <v>3787</v>
      </c>
      <c r="B1418" t="s">
        <v>3780</v>
      </c>
      <c r="C1418">
        <v>4</v>
      </c>
      <c r="D1418" t="s">
        <v>3788</v>
      </c>
      <c r="E1418" t="s">
        <v>3788</v>
      </c>
      <c r="F1418" t="s">
        <v>5972</v>
      </c>
    </row>
    <row r="1419" spans="1:6">
      <c r="A1419" t="s">
        <v>3790</v>
      </c>
      <c r="B1419" t="s">
        <v>3782</v>
      </c>
      <c r="C1419">
        <v>4</v>
      </c>
      <c r="D1419" t="s">
        <v>5969</v>
      </c>
      <c r="E1419" t="s">
        <v>5969</v>
      </c>
      <c r="F1419" t="s">
        <v>5973</v>
      </c>
    </row>
    <row r="1420" spans="1:6">
      <c r="A1420" t="s">
        <v>3792</v>
      </c>
      <c r="B1420" t="s">
        <v>3784</v>
      </c>
      <c r="C1420">
        <v>5</v>
      </c>
      <c r="D1420" t="s">
        <v>5970</v>
      </c>
      <c r="E1420" t="s">
        <v>5970</v>
      </c>
      <c r="F1420" t="s">
        <v>5971</v>
      </c>
    </row>
    <row r="1421" spans="1:6">
      <c r="A1421" t="s">
        <v>3793</v>
      </c>
      <c r="B1421" t="s">
        <v>3787</v>
      </c>
      <c r="C1421">
        <v>5</v>
      </c>
      <c r="D1421" t="s">
        <v>3788</v>
      </c>
      <c r="E1421" t="s">
        <v>3788</v>
      </c>
      <c r="F1421" t="s">
        <v>5972</v>
      </c>
    </row>
    <row r="1422" spans="1:6">
      <c r="A1422" t="s">
        <v>3794</v>
      </c>
      <c r="B1422" t="s">
        <v>3790</v>
      </c>
      <c r="C1422">
        <v>5</v>
      </c>
      <c r="D1422" t="s">
        <v>5969</v>
      </c>
      <c r="E1422" t="s">
        <v>5969</v>
      </c>
      <c r="F1422" t="s">
        <v>5973</v>
      </c>
    </row>
    <row r="1423" spans="1:6">
      <c r="A1423">
        <v>74</v>
      </c>
      <c r="B1423" t="s">
        <v>3672</v>
      </c>
      <c r="C1423">
        <v>2</v>
      </c>
      <c r="D1423" t="s">
        <v>3795</v>
      </c>
      <c r="E1423" t="s">
        <v>3796</v>
      </c>
      <c r="F1423" t="s">
        <v>5974</v>
      </c>
    </row>
    <row r="1424" spans="1:6">
      <c r="A1424" t="s">
        <v>3798</v>
      </c>
      <c r="B1424">
        <v>74</v>
      </c>
      <c r="C1424">
        <v>3</v>
      </c>
      <c r="D1424" t="s">
        <v>3799</v>
      </c>
      <c r="E1424" t="s">
        <v>3799</v>
      </c>
    </row>
    <row r="1425" spans="1:6">
      <c r="A1425" t="s">
        <v>3800</v>
      </c>
      <c r="B1425">
        <v>74</v>
      </c>
      <c r="C1425">
        <v>3</v>
      </c>
      <c r="D1425" t="s">
        <v>3801</v>
      </c>
      <c r="E1425" t="s">
        <v>3801</v>
      </c>
    </row>
    <row r="1426" spans="1:6">
      <c r="A1426" t="s">
        <v>3802</v>
      </c>
      <c r="B1426">
        <v>74</v>
      </c>
      <c r="C1426">
        <v>3</v>
      </c>
      <c r="D1426" t="s">
        <v>3803</v>
      </c>
      <c r="E1426" t="s">
        <v>3803</v>
      </c>
    </row>
    <row r="1427" spans="1:6">
      <c r="A1427" t="s">
        <v>3804</v>
      </c>
      <c r="B1427">
        <v>74</v>
      </c>
      <c r="C1427">
        <v>3</v>
      </c>
      <c r="D1427" t="s">
        <v>3795</v>
      </c>
      <c r="E1427" t="s">
        <v>3805</v>
      </c>
    </row>
    <row r="1428" spans="1:6">
      <c r="A1428" t="s">
        <v>3806</v>
      </c>
      <c r="B1428" t="s">
        <v>3798</v>
      </c>
      <c r="C1428">
        <v>4</v>
      </c>
      <c r="D1428" t="s">
        <v>3799</v>
      </c>
      <c r="E1428" t="s">
        <v>3799</v>
      </c>
      <c r="F1428" t="s">
        <v>5975</v>
      </c>
    </row>
    <row r="1429" spans="1:6">
      <c r="A1429" t="s">
        <v>3808</v>
      </c>
      <c r="B1429" t="s">
        <v>3800</v>
      </c>
      <c r="C1429">
        <v>4</v>
      </c>
      <c r="D1429" t="s">
        <v>3801</v>
      </c>
      <c r="E1429" t="s">
        <v>3801</v>
      </c>
      <c r="F1429" t="s">
        <v>5976</v>
      </c>
    </row>
    <row r="1430" spans="1:6">
      <c r="A1430" t="s">
        <v>3810</v>
      </c>
      <c r="B1430" t="s">
        <v>3802</v>
      </c>
      <c r="C1430">
        <v>4</v>
      </c>
      <c r="D1430" t="s">
        <v>3803</v>
      </c>
      <c r="E1430" t="s">
        <v>3803</v>
      </c>
    </row>
    <row r="1431" spans="1:6">
      <c r="A1431" t="s">
        <v>3811</v>
      </c>
      <c r="B1431" t="s">
        <v>3804</v>
      </c>
      <c r="C1431">
        <v>4</v>
      </c>
      <c r="D1431" t="s">
        <v>3795</v>
      </c>
      <c r="E1431" t="s">
        <v>3805</v>
      </c>
      <c r="F1431" t="s">
        <v>5977</v>
      </c>
    </row>
    <row r="1432" spans="1:6">
      <c r="A1432" t="s">
        <v>3813</v>
      </c>
      <c r="B1432" t="s">
        <v>3806</v>
      </c>
      <c r="C1432">
        <v>5</v>
      </c>
      <c r="D1432" t="s">
        <v>3814</v>
      </c>
      <c r="E1432" t="s">
        <v>3815</v>
      </c>
      <c r="F1432" t="s">
        <v>5978</v>
      </c>
    </row>
    <row r="1433" spans="1:6">
      <c r="A1433" t="s">
        <v>3817</v>
      </c>
      <c r="B1433" t="s">
        <v>3806</v>
      </c>
      <c r="C1433">
        <v>5</v>
      </c>
      <c r="D1433" t="s">
        <v>3818</v>
      </c>
      <c r="E1433" t="s">
        <v>3819</v>
      </c>
      <c r="F1433" t="s">
        <v>5979</v>
      </c>
    </row>
    <row r="1434" spans="1:6">
      <c r="A1434" t="s">
        <v>3821</v>
      </c>
      <c r="B1434" t="s">
        <v>3806</v>
      </c>
      <c r="C1434">
        <v>5</v>
      </c>
      <c r="D1434" t="s">
        <v>5980</v>
      </c>
      <c r="E1434" t="s">
        <v>5981</v>
      </c>
      <c r="F1434" t="s">
        <v>5982</v>
      </c>
    </row>
    <row r="1435" spans="1:6">
      <c r="A1435" t="s">
        <v>3825</v>
      </c>
      <c r="B1435" t="s">
        <v>3808</v>
      </c>
      <c r="C1435">
        <v>5</v>
      </c>
      <c r="D1435" t="s">
        <v>3801</v>
      </c>
      <c r="E1435" t="s">
        <v>3801</v>
      </c>
      <c r="F1435" t="s">
        <v>5976</v>
      </c>
    </row>
    <row r="1436" spans="1:6">
      <c r="A1436" t="s">
        <v>3826</v>
      </c>
      <c r="B1436" t="s">
        <v>3810</v>
      </c>
      <c r="C1436">
        <v>5</v>
      </c>
      <c r="D1436" t="s">
        <v>3803</v>
      </c>
      <c r="E1436" t="s">
        <v>3803</v>
      </c>
    </row>
    <row r="1437" spans="1:6">
      <c r="A1437" t="s">
        <v>3827</v>
      </c>
      <c r="B1437" t="s">
        <v>3811</v>
      </c>
      <c r="C1437">
        <v>5</v>
      </c>
      <c r="D1437" t="s">
        <v>3828</v>
      </c>
      <c r="E1437" t="s">
        <v>3828</v>
      </c>
      <c r="F1437" t="s">
        <v>5983</v>
      </c>
    </row>
    <row r="1438" spans="1:6">
      <c r="A1438" t="s">
        <v>3830</v>
      </c>
      <c r="B1438" t="s">
        <v>3811</v>
      </c>
      <c r="C1438">
        <v>5</v>
      </c>
      <c r="D1438" t="s">
        <v>5984</v>
      </c>
      <c r="E1438" t="s">
        <v>5984</v>
      </c>
    </row>
    <row r="1439" spans="1:6">
      <c r="A1439" t="s">
        <v>3832</v>
      </c>
      <c r="B1439" t="s">
        <v>3811</v>
      </c>
      <c r="C1439">
        <v>5</v>
      </c>
      <c r="D1439" t="s">
        <v>3833</v>
      </c>
      <c r="E1439" t="s">
        <v>3833</v>
      </c>
      <c r="F1439" t="s">
        <v>5985</v>
      </c>
    </row>
    <row r="1440" spans="1:6">
      <c r="A1440" t="s">
        <v>3835</v>
      </c>
      <c r="B1440" t="s">
        <v>3811</v>
      </c>
      <c r="C1440">
        <v>5</v>
      </c>
      <c r="D1440" t="s">
        <v>3836</v>
      </c>
      <c r="E1440" t="s">
        <v>3837</v>
      </c>
      <c r="F1440" t="s">
        <v>5986</v>
      </c>
    </row>
    <row r="1441" spans="1:6">
      <c r="A1441">
        <v>75</v>
      </c>
      <c r="B1441" t="s">
        <v>3672</v>
      </c>
      <c r="C1441">
        <v>2</v>
      </c>
      <c r="D1441" t="s">
        <v>5987</v>
      </c>
      <c r="E1441" t="s">
        <v>5987</v>
      </c>
      <c r="F1441" t="s">
        <v>5988</v>
      </c>
    </row>
    <row r="1442" spans="1:6">
      <c r="A1442" t="s">
        <v>3841</v>
      </c>
      <c r="B1442">
        <v>75</v>
      </c>
      <c r="C1442">
        <v>3</v>
      </c>
      <c r="D1442" t="s">
        <v>5987</v>
      </c>
      <c r="E1442" t="s">
        <v>5987</v>
      </c>
    </row>
    <row r="1443" spans="1:6">
      <c r="A1443" t="s">
        <v>3842</v>
      </c>
      <c r="B1443" t="s">
        <v>3841</v>
      </c>
      <c r="C1443">
        <v>4</v>
      </c>
      <c r="D1443" t="s">
        <v>5987</v>
      </c>
      <c r="E1443" t="s">
        <v>5987</v>
      </c>
      <c r="F1443" t="s">
        <v>5989</v>
      </c>
    </row>
    <row r="1444" spans="1:6">
      <c r="A1444" t="s">
        <v>3844</v>
      </c>
      <c r="B1444" t="s">
        <v>3842</v>
      </c>
      <c r="C1444">
        <v>5</v>
      </c>
      <c r="D1444" t="s">
        <v>5987</v>
      </c>
      <c r="E1444" t="s">
        <v>5987</v>
      </c>
      <c r="F1444" t="s">
        <v>5989</v>
      </c>
    </row>
    <row r="1445" spans="1:6">
      <c r="A1445">
        <v>77</v>
      </c>
      <c r="B1445" t="s">
        <v>3845</v>
      </c>
      <c r="C1445">
        <v>2</v>
      </c>
      <c r="D1445" t="s">
        <v>3848</v>
      </c>
      <c r="E1445" t="s">
        <v>3848</v>
      </c>
      <c r="F1445" t="s">
        <v>5990</v>
      </c>
    </row>
    <row r="1446" spans="1:6">
      <c r="A1446" t="s">
        <v>3850</v>
      </c>
      <c r="B1446">
        <v>77</v>
      </c>
      <c r="C1446">
        <v>3</v>
      </c>
      <c r="D1446" t="s">
        <v>3851</v>
      </c>
      <c r="E1446" t="s">
        <v>3852</v>
      </c>
    </row>
    <row r="1447" spans="1:6">
      <c r="A1447" t="s">
        <v>3853</v>
      </c>
      <c r="B1447">
        <v>77</v>
      </c>
      <c r="C1447">
        <v>3</v>
      </c>
      <c r="D1447" t="s">
        <v>3854</v>
      </c>
      <c r="E1447" t="s">
        <v>3855</v>
      </c>
      <c r="F1447" t="s">
        <v>3856</v>
      </c>
    </row>
    <row r="1448" spans="1:6">
      <c r="A1448" t="s">
        <v>3857</v>
      </c>
      <c r="B1448">
        <v>77</v>
      </c>
      <c r="C1448">
        <v>3</v>
      </c>
      <c r="D1448" t="s">
        <v>3858</v>
      </c>
      <c r="E1448" t="s">
        <v>3859</v>
      </c>
    </row>
    <row r="1449" spans="1:6">
      <c r="A1449" t="s">
        <v>3860</v>
      </c>
      <c r="B1449">
        <v>77</v>
      </c>
      <c r="C1449">
        <v>3</v>
      </c>
      <c r="D1449" t="s">
        <v>3861</v>
      </c>
      <c r="E1449" t="s">
        <v>3862</v>
      </c>
    </row>
    <row r="1450" spans="1:6">
      <c r="A1450" t="s">
        <v>3863</v>
      </c>
      <c r="B1450" t="s">
        <v>3850</v>
      </c>
      <c r="C1450">
        <v>4</v>
      </c>
      <c r="D1450" t="s">
        <v>3864</v>
      </c>
      <c r="E1450" t="s">
        <v>3865</v>
      </c>
      <c r="F1450" t="s">
        <v>5991</v>
      </c>
    </row>
    <row r="1451" spans="1:6">
      <c r="A1451" t="s">
        <v>3867</v>
      </c>
      <c r="B1451" t="s">
        <v>3850</v>
      </c>
      <c r="C1451">
        <v>4</v>
      </c>
      <c r="D1451" t="s">
        <v>3868</v>
      </c>
      <c r="E1451" t="s">
        <v>3868</v>
      </c>
      <c r="F1451" t="s">
        <v>5992</v>
      </c>
    </row>
    <row r="1452" spans="1:6">
      <c r="A1452" t="s">
        <v>3870</v>
      </c>
      <c r="B1452" t="s">
        <v>3853</v>
      </c>
      <c r="C1452">
        <v>4</v>
      </c>
      <c r="D1452" t="s">
        <v>3871</v>
      </c>
      <c r="E1452" t="s">
        <v>3872</v>
      </c>
      <c r="F1452" t="s">
        <v>5993</v>
      </c>
    </row>
    <row r="1453" spans="1:6">
      <c r="A1453" t="s">
        <v>3874</v>
      </c>
      <c r="B1453" t="s">
        <v>3853</v>
      </c>
      <c r="C1453">
        <v>4</v>
      </c>
      <c r="D1453" t="s">
        <v>3875</v>
      </c>
      <c r="E1453" t="s">
        <v>3876</v>
      </c>
      <c r="F1453" t="s">
        <v>3877</v>
      </c>
    </row>
    <row r="1454" spans="1:6">
      <c r="A1454" t="s">
        <v>3878</v>
      </c>
      <c r="B1454" t="s">
        <v>3853</v>
      </c>
      <c r="C1454">
        <v>4</v>
      </c>
      <c r="D1454" t="s">
        <v>3879</v>
      </c>
      <c r="E1454" t="s">
        <v>3880</v>
      </c>
      <c r="F1454" t="s">
        <v>5994</v>
      </c>
    </row>
    <row r="1455" spans="1:6">
      <c r="A1455" t="s">
        <v>3882</v>
      </c>
      <c r="B1455" t="s">
        <v>3857</v>
      </c>
      <c r="C1455">
        <v>4</v>
      </c>
      <c r="D1455" t="s">
        <v>3883</v>
      </c>
      <c r="E1455" t="s">
        <v>3884</v>
      </c>
      <c r="F1455" t="s">
        <v>5995</v>
      </c>
    </row>
    <row r="1456" spans="1:6">
      <c r="A1456" t="s">
        <v>3886</v>
      </c>
      <c r="B1456" t="s">
        <v>3857</v>
      </c>
      <c r="C1456">
        <v>4</v>
      </c>
      <c r="D1456" t="s">
        <v>3887</v>
      </c>
      <c r="E1456" t="s">
        <v>3888</v>
      </c>
      <c r="F1456" t="s">
        <v>3889</v>
      </c>
    </row>
    <row r="1457" spans="1:6">
      <c r="A1457" t="s">
        <v>3890</v>
      </c>
      <c r="B1457" t="s">
        <v>3857</v>
      </c>
      <c r="C1457">
        <v>4</v>
      </c>
      <c r="D1457" t="s">
        <v>3891</v>
      </c>
      <c r="E1457" t="s">
        <v>3892</v>
      </c>
      <c r="F1457" t="s">
        <v>5996</v>
      </c>
    </row>
    <row r="1458" spans="1:6">
      <c r="A1458" t="s">
        <v>3894</v>
      </c>
      <c r="B1458" t="s">
        <v>3857</v>
      </c>
      <c r="C1458">
        <v>4</v>
      </c>
      <c r="D1458" t="s">
        <v>5997</v>
      </c>
      <c r="E1458" t="s">
        <v>5998</v>
      </c>
      <c r="F1458" t="s">
        <v>5999</v>
      </c>
    </row>
    <row r="1459" spans="1:6">
      <c r="A1459" t="s">
        <v>3898</v>
      </c>
      <c r="B1459" t="s">
        <v>3857</v>
      </c>
      <c r="C1459">
        <v>4</v>
      </c>
      <c r="D1459" t="s">
        <v>3899</v>
      </c>
      <c r="E1459" t="s">
        <v>3900</v>
      </c>
      <c r="F1459" t="s">
        <v>6000</v>
      </c>
    </row>
    <row r="1460" spans="1:6">
      <c r="A1460" t="s">
        <v>3902</v>
      </c>
      <c r="B1460" t="s">
        <v>3857</v>
      </c>
      <c r="C1460">
        <v>4</v>
      </c>
      <c r="D1460" t="s">
        <v>3903</v>
      </c>
      <c r="E1460" t="s">
        <v>3904</v>
      </c>
      <c r="F1460" t="s">
        <v>6001</v>
      </c>
    </row>
    <row r="1461" spans="1:6">
      <c r="A1461" t="s">
        <v>3906</v>
      </c>
      <c r="B1461" t="s">
        <v>3860</v>
      </c>
      <c r="C1461">
        <v>4</v>
      </c>
      <c r="D1461" t="s">
        <v>3861</v>
      </c>
      <c r="E1461" t="s">
        <v>3862</v>
      </c>
      <c r="F1461" t="s">
        <v>6002</v>
      </c>
    </row>
    <row r="1462" spans="1:6">
      <c r="A1462" t="s">
        <v>3908</v>
      </c>
      <c r="B1462" t="s">
        <v>3863</v>
      </c>
      <c r="C1462">
        <v>5</v>
      </c>
      <c r="D1462" t="s">
        <v>3864</v>
      </c>
      <c r="E1462" t="s">
        <v>3865</v>
      </c>
      <c r="F1462" t="s">
        <v>5991</v>
      </c>
    </row>
    <row r="1463" spans="1:6">
      <c r="A1463" t="s">
        <v>3909</v>
      </c>
      <c r="B1463" t="s">
        <v>3867</v>
      </c>
      <c r="C1463">
        <v>5</v>
      </c>
      <c r="D1463" t="s">
        <v>3868</v>
      </c>
      <c r="E1463" t="s">
        <v>3868</v>
      </c>
      <c r="F1463" t="s">
        <v>5992</v>
      </c>
    </row>
    <row r="1464" spans="1:6">
      <c r="A1464" t="s">
        <v>3910</v>
      </c>
      <c r="B1464" t="s">
        <v>3870</v>
      </c>
      <c r="C1464">
        <v>5</v>
      </c>
      <c r="D1464" t="s">
        <v>3871</v>
      </c>
      <c r="E1464" t="s">
        <v>3872</v>
      </c>
      <c r="F1464" t="s">
        <v>5993</v>
      </c>
    </row>
    <row r="1465" spans="1:6">
      <c r="A1465" t="s">
        <v>3911</v>
      </c>
      <c r="B1465" t="s">
        <v>3874</v>
      </c>
      <c r="C1465">
        <v>5</v>
      </c>
      <c r="D1465" t="s">
        <v>3875</v>
      </c>
      <c r="E1465" t="s">
        <v>3876</v>
      </c>
      <c r="F1465" t="s">
        <v>3877</v>
      </c>
    </row>
    <row r="1466" spans="1:6">
      <c r="A1466" t="s">
        <v>3912</v>
      </c>
      <c r="B1466" t="s">
        <v>3878</v>
      </c>
      <c r="C1466">
        <v>5</v>
      </c>
      <c r="D1466" t="s">
        <v>3879</v>
      </c>
      <c r="E1466" t="s">
        <v>3880</v>
      </c>
      <c r="F1466" t="s">
        <v>5994</v>
      </c>
    </row>
    <row r="1467" spans="1:6">
      <c r="A1467" t="s">
        <v>3913</v>
      </c>
      <c r="B1467" t="s">
        <v>3882</v>
      </c>
      <c r="C1467">
        <v>5</v>
      </c>
      <c r="D1467" t="s">
        <v>3883</v>
      </c>
      <c r="E1467" t="s">
        <v>3884</v>
      </c>
      <c r="F1467" t="s">
        <v>5995</v>
      </c>
    </row>
    <row r="1468" spans="1:6">
      <c r="A1468" t="s">
        <v>3914</v>
      </c>
      <c r="B1468" t="s">
        <v>3886</v>
      </c>
      <c r="C1468">
        <v>5</v>
      </c>
      <c r="D1468" t="s">
        <v>3887</v>
      </c>
      <c r="E1468" t="s">
        <v>3888</v>
      </c>
      <c r="F1468" t="s">
        <v>3889</v>
      </c>
    </row>
    <row r="1469" spans="1:6">
      <c r="A1469" t="s">
        <v>3915</v>
      </c>
      <c r="B1469" t="s">
        <v>3890</v>
      </c>
      <c r="C1469">
        <v>5</v>
      </c>
      <c r="D1469" t="s">
        <v>3891</v>
      </c>
      <c r="E1469" t="s">
        <v>3892</v>
      </c>
      <c r="F1469" t="s">
        <v>5996</v>
      </c>
    </row>
    <row r="1470" spans="1:6">
      <c r="A1470" t="s">
        <v>3916</v>
      </c>
      <c r="B1470" t="s">
        <v>3894</v>
      </c>
      <c r="C1470">
        <v>5</v>
      </c>
      <c r="D1470" t="s">
        <v>5997</v>
      </c>
      <c r="E1470" t="s">
        <v>5998</v>
      </c>
      <c r="F1470" t="s">
        <v>5999</v>
      </c>
    </row>
    <row r="1471" spans="1:6">
      <c r="A1471" t="s">
        <v>3917</v>
      </c>
      <c r="B1471" t="s">
        <v>3898</v>
      </c>
      <c r="C1471">
        <v>5</v>
      </c>
      <c r="D1471" t="s">
        <v>3899</v>
      </c>
      <c r="E1471" t="s">
        <v>3900</v>
      </c>
      <c r="F1471" t="s">
        <v>6000</v>
      </c>
    </row>
    <row r="1472" spans="1:6">
      <c r="A1472" t="s">
        <v>3918</v>
      </c>
      <c r="B1472" t="s">
        <v>3902</v>
      </c>
      <c r="C1472">
        <v>5</v>
      </c>
      <c r="D1472" t="s">
        <v>3903</v>
      </c>
      <c r="E1472" t="s">
        <v>3904</v>
      </c>
      <c r="F1472" t="s">
        <v>6001</v>
      </c>
    </row>
    <row r="1473" spans="1:6">
      <c r="A1473" t="s">
        <v>3919</v>
      </c>
      <c r="B1473" t="s">
        <v>3906</v>
      </c>
      <c r="C1473">
        <v>5</v>
      </c>
      <c r="D1473" t="s">
        <v>3861</v>
      </c>
      <c r="E1473" t="s">
        <v>3862</v>
      </c>
      <c r="F1473" t="s">
        <v>6002</v>
      </c>
    </row>
    <row r="1474" spans="1:6">
      <c r="A1474">
        <v>78</v>
      </c>
      <c r="B1474" t="s">
        <v>3845</v>
      </c>
      <c r="C1474">
        <v>2</v>
      </c>
      <c r="D1474" t="s">
        <v>3920</v>
      </c>
      <c r="E1474" t="s">
        <v>3920</v>
      </c>
      <c r="F1474" t="s">
        <v>6003</v>
      </c>
    </row>
    <row r="1475" spans="1:6">
      <c r="A1475" t="s">
        <v>3922</v>
      </c>
      <c r="B1475">
        <v>78</v>
      </c>
      <c r="C1475">
        <v>3</v>
      </c>
      <c r="D1475" t="s">
        <v>3923</v>
      </c>
      <c r="E1475" t="s">
        <v>3924</v>
      </c>
    </row>
    <row r="1476" spans="1:6">
      <c r="A1476" t="s">
        <v>3925</v>
      </c>
      <c r="B1476">
        <v>78</v>
      </c>
      <c r="C1476">
        <v>3</v>
      </c>
      <c r="D1476" t="s">
        <v>3926</v>
      </c>
      <c r="E1476" t="s">
        <v>3926</v>
      </c>
    </row>
    <row r="1477" spans="1:6">
      <c r="A1477" t="s">
        <v>3927</v>
      </c>
      <c r="B1477">
        <v>78</v>
      </c>
      <c r="C1477">
        <v>3</v>
      </c>
      <c r="D1477" t="s">
        <v>3928</v>
      </c>
      <c r="E1477" t="s">
        <v>3929</v>
      </c>
    </row>
    <row r="1478" spans="1:6">
      <c r="A1478" t="s">
        <v>3930</v>
      </c>
      <c r="B1478" t="s">
        <v>3922</v>
      </c>
      <c r="C1478">
        <v>4</v>
      </c>
      <c r="D1478" t="s">
        <v>3923</v>
      </c>
      <c r="E1478" t="s">
        <v>3924</v>
      </c>
      <c r="F1478" t="s">
        <v>6004</v>
      </c>
    </row>
    <row r="1479" spans="1:6">
      <c r="A1479" t="s">
        <v>3932</v>
      </c>
      <c r="B1479" t="s">
        <v>3925</v>
      </c>
      <c r="C1479">
        <v>4</v>
      </c>
      <c r="D1479" t="s">
        <v>3926</v>
      </c>
      <c r="E1479" t="s">
        <v>3926</v>
      </c>
      <c r="F1479" t="s">
        <v>6005</v>
      </c>
    </row>
    <row r="1480" spans="1:6">
      <c r="A1480" t="s">
        <v>3934</v>
      </c>
      <c r="B1480" t="s">
        <v>3927</v>
      </c>
      <c r="C1480">
        <v>4</v>
      </c>
      <c r="D1480" t="s">
        <v>3928</v>
      </c>
      <c r="E1480" t="s">
        <v>3929</v>
      </c>
      <c r="F1480" t="s">
        <v>6006</v>
      </c>
    </row>
    <row r="1481" spans="1:6">
      <c r="A1481" t="s">
        <v>3936</v>
      </c>
      <c r="B1481" t="s">
        <v>3930</v>
      </c>
      <c r="C1481">
        <v>5</v>
      </c>
      <c r="D1481" t="s">
        <v>3923</v>
      </c>
      <c r="E1481" t="s">
        <v>3924</v>
      </c>
      <c r="F1481" t="s">
        <v>6004</v>
      </c>
    </row>
    <row r="1482" spans="1:6">
      <c r="A1482" t="s">
        <v>3937</v>
      </c>
      <c r="B1482" t="s">
        <v>3932</v>
      </c>
      <c r="C1482">
        <v>5</v>
      </c>
      <c r="D1482" t="s">
        <v>3926</v>
      </c>
      <c r="E1482" t="s">
        <v>3926</v>
      </c>
      <c r="F1482" t="s">
        <v>6005</v>
      </c>
    </row>
    <row r="1483" spans="1:6">
      <c r="A1483" t="s">
        <v>3938</v>
      </c>
      <c r="B1483" t="s">
        <v>3934</v>
      </c>
      <c r="C1483">
        <v>5</v>
      </c>
      <c r="D1483" t="s">
        <v>3928</v>
      </c>
      <c r="E1483" t="s">
        <v>3929</v>
      </c>
      <c r="F1483" t="s">
        <v>6006</v>
      </c>
    </row>
    <row r="1484" spans="1:6">
      <c r="A1484">
        <v>79</v>
      </c>
      <c r="B1484" t="s">
        <v>3845</v>
      </c>
      <c r="C1484">
        <v>2</v>
      </c>
      <c r="D1484" t="s">
        <v>6007</v>
      </c>
      <c r="E1484" t="s">
        <v>6008</v>
      </c>
      <c r="F1484" t="s">
        <v>6009</v>
      </c>
    </row>
    <row r="1485" spans="1:6">
      <c r="A1485" t="s">
        <v>3942</v>
      </c>
      <c r="B1485">
        <v>79</v>
      </c>
      <c r="C1485">
        <v>3</v>
      </c>
      <c r="D1485" t="s">
        <v>6010</v>
      </c>
      <c r="E1485" t="s">
        <v>6011</v>
      </c>
      <c r="F1485" t="s">
        <v>6012</v>
      </c>
    </row>
    <row r="1486" spans="1:6">
      <c r="A1486" t="s">
        <v>3946</v>
      </c>
      <c r="B1486">
        <v>79</v>
      </c>
      <c r="C1486">
        <v>3</v>
      </c>
      <c r="D1486" t="s">
        <v>6013</v>
      </c>
      <c r="E1486" t="s">
        <v>6014</v>
      </c>
    </row>
    <row r="1487" spans="1:6">
      <c r="A1487" t="s">
        <v>3949</v>
      </c>
      <c r="B1487" t="s">
        <v>3942</v>
      </c>
      <c r="C1487">
        <v>4</v>
      </c>
      <c r="D1487" t="s">
        <v>6015</v>
      </c>
      <c r="E1487" t="s">
        <v>6015</v>
      </c>
      <c r="F1487" t="s">
        <v>6016</v>
      </c>
    </row>
    <row r="1488" spans="1:6">
      <c r="A1488" t="s">
        <v>3952</v>
      </c>
      <c r="B1488" t="s">
        <v>3942</v>
      </c>
      <c r="C1488">
        <v>4</v>
      </c>
      <c r="D1488" t="s">
        <v>6017</v>
      </c>
      <c r="E1488" t="s">
        <v>6017</v>
      </c>
      <c r="F1488" t="s">
        <v>6018</v>
      </c>
    </row>
    <row r="1489" spans="1:6">
      <c r="A1489" t="s">
        <v>3955</v>
      </c>
      <c r="B1489" t="s">
        <v>3946</v>
      </c>
      <c r="C1489">
        <v>4</v>
      </c>
      <c r="D1489" t="s">
        <v>6013</v>
      </c>
      <c r="E1489" t="s">
        <v>6019</v>
      </c>
      <c r="F1489" t="s">
        <v>6020</v>
      </c>
    </row>
    <row r="1490" spans="1:6">
      <c r="A1490" t="s">
        <v>3958</v>
      </c>
      <c r="B1490" t="s">
        <v>3949</v>
      </c>
      <c r="C1490">
        <v>5</v>
      </c>
      <c r="D1490" t="s">
        <v>6015</v>
      </c>
      <c r="E1490" t="s">
        <v>6015</v>
      </c>
      <c r="F1490" t="s">
        <v>6021</v>
      </c>
    </row>
    <row r="1491" spans="1:6">
      <c r="A1491" t="s">
        <v>3960</v>
      </c>
      <c r="B1491" t="s">
        <v>3952</v>
      </c>
      <c r="C1491">
        <v>5</v>
      </c>
      <c r="D1491" t="s">
        <v>6017</v>
      </c>
      <c r="E1491" t="s">
        <v>6017</v>
      </c>
      <c r="F1491" t="s">
        <v>6018</v>
      </c>
    </row>
    <row r="1492" spans="1:6">
      <c r="A1492" t="s">
        <v>3961</v>
      </c>
      <c r="B1492" t="s">
        <v>3955</v>
      </c>
      <c r="C1492">
        <v>5</v>
      </c>
      <c r="D1492" t="s">
        <v>3962</v>
      </c>
      <c r="E1492" t="s">
        <v>3963</v>
      </c>
      <c r="F1492" t="s">
        <v>6022</v>
      </c>
    </row>
    <row r="1493" spans="1:6">
      <c r="A1493" t="s">
        <v>3965</v>
      </c>
      <c r="B1493" t="s">
        <v>3955</v>
      </c>
      <c r="C1493">
        <v>5</v>
      </c>
      <c r="D1493" t="s">
        <v>3966</v>
      </c>
      <c r="E1493" t="s">
        <v>3966</v>
      </c>
      <c r="F1493" t="s">
        <v>6023</v>
      </c>
    </row>
    <row r="1494" spans="1:6">
      <c r="A1494" t="s">
        <v>3968</v>
      </c>
      <c r="B1494" t="s">
        <v>3955</v>
      </c>
      <c r="C1494">
        <v>5</v>
      </c>
      <c r="D1494" t="s">
        <v>6024</v>
      </c>
      <c r="E1494" t="s">
        <v>3970</v>
      </c>
      <c r="F1494" t="s">
        <v>3971</v>
      </c>
    </row>
    <row r="1495" spans="1:6">
      <c r="A1495" t="s">
        <v>3972</v>
      </c>
      <c r="B1495" t="s">
        <v>3955</v>
      </c>
      <c r="C1495">
        <v>5</v>
      </c>
      <c r="D1495" t="s">
        <v>3973</v>
      </c>
      <c r="E1495" t="s">
        <v>3974</v>
      </c>
      <c r="F1495" t="s">
        <v>6025</v>
      </c>
    </row>
    <row r="1496" spans="1:6">
      <c r="A1496">
        <v>80</v>
      </c>
      <c r="B1496" t="s">
        <v>3845</v>
      </c>
      <c r="C1496">
        <v>2</v>
      </c>
      <c r="D1496" t="s">
        <v>3976</v>
      </c>
      <c r="E1496" t="s">
        <v>3976</v>
      </c>
      <c r="F1496" t="s">
        <v>6026</v>
      </c>
    </row>
    <row r="1497" spans="1:6">
      <c r="A1497" t="s">
        <v>3978</v>
      </c>
      <c r="B1497">
        <v>80</v>
      </c>
      <c r="C1497">
        <v>3</v>
      </c>
      <c r="D1497" t="s">
        <v>3979</v>
      </c>
      <c r="E1497" t="s">
        <v>3979</v>
      </c>
    </row>
    <row r="1498" spans="1:6">
      <c r="A1498" t="s">
        <v>3980</v>
      </c>
      <c r="B1498">
        <v>80</v>
      </c>
      <c r="C1498">
        <v>3</v>
      </c>
      <c r="D1498" t="s">
        <v>3981</v>
      </c>
      <c r="E1498" t="s">
        <v>3981</v>
      </c>
    </row>
    <row r="1499" spans="1:6">
      <c r="A1499" t="s">
        <v>3982</v>
      </c>
      <c r="B1499">
        <v>80</v>
      </c>
      <c r="C1499">
        <v>3</v>
      </c>
      <c r="D1499" t="s">
        <v>3983</v>
      </c>
      <c r="E1499" t="s">
        <v>3983</v>
      </c>
    </row>
    <row r="1500" spans="1:6">
      <c r="A1500" t="s">
        <v>3984</v>
      </c>
      <c r="B1500" t="s">
        <v>3978</v>
      </c>
      <c r="C1500">
        <v>4</v>
      </c>
      <c r="D1500" t="s">
        <v>3979</v>
      </c>
      <c r="E1500" t="s">
        <v>3979</v>
      </c>
      <c r="F1500" t="s">
        <v>6027</v>
      </c>
    </row>
    <row r="1501" spans="1:6">
      <c r="A1501" t="s">
        <v>3986</v>
      </c>
      <c r="B1501" t="s">
        <v>3980</v>
      </c>
      <c r="C1501">
        <v>4</v>
      </c>
      <c r="D1501" t="s">
        <v>3981</v>
      </c>
      <c r="E1501" t="s">
        <v>3981</v>
      </c>
      <c r="F1501" t="s">
        <v>6028</v>
      </c>
    </row>
    <row r="1502" spans="1:6">
      <c r="A1502" t="s">
        <v>3988</v>
      </c>
      <c r="B1502" t="s">
        <v>3982</v>
      </c>
      <c r="C1502">
        <v>4</v>
      </c>
      <c r="D1502" t="s">
        <v>3983</v>
      </c>
      <c r="E1502" t="s">
        <v>3983</v>
      </c>
      <c r="F1502" t="s">
        <v>6029</v>
      </c>
    </row>
    <row r="1503" spans="1:6">
      <c r="A1503" t="s">
        <v>3990</v>
      </c>
      <c r="B1503" t="s">
        <v>3984</v>
      </c>
      <c r="C1503">
        <v>5</v>
      </c>
      <c r="D1503" t="s">
        <v>3979</v>
      </c>
      <c r="E1503" t="s">
        <v>3979</v>
      </c>
      <c r="F1503" t="s">
        <v>6027</v>
      </c>
    </row>
    <row r="1504" spans="1:6">
      <c r="A1504" t="s">
        <v>3991</v>
      </c>
      <c r="B1504" t="s">
        <v>3986</v>
      </c>
      <c r="C1504">
        <v>5</v>
      </c>
      <c r="D1504" t="s">
        <v>3981</v>
      </c>
      <c r="E1504" t="s">
        <v>3981</v>
      </c>
      <c r="F1504" t="s">
        <v>6028</v>
      </c>
    </row>
    <row r="1505" spans="1:6">
      <c r="A1505" t="s">
        <v>3992</v>
      </c>
      <c r="B1505" t="s">
        <v>3988</v>
      </c>
      <c r="C1505">
        <v>5</v>
      </c>
      <c r="D1505" t="s">
        <v>3983</v>
      </c>
      <c r="E1505" t="s">
        <v>3983</v>
      </c>
      <c r="F1505" t="s">
        <v>6029</v>
      </c>
    </row>
    <row r="1506" spans="1:6">
      <c r="A1506">
        <v>81</v>
      </c>
      <c r="B1506" t="s">
        <v>3845</v>
      </c>
      <c r="C1506">
        <v>2</v>
      </c>
      <c r="D1506" t="s">
        <v>3993</v>
      </c>
      <c r="E1506" t="s">
        <v>3993</v>
      </c>
      <c r="F1506" t="s">
        <v>6030</v>
      </c>
    </row>
    <row r="1507" spans="1:6">
      <c r="A1507" t="s">
        <v>3995</v>
      </c>
      <c r="B1507">
        <v>81</v>
      </c>
      <c r="C1507">
        <v>3</v>
      </c>
      <c r="D1507" t="s">
        <v>3996</v>
      </c>
      <c r="E1507" t="s">
        <v>3997</v>
      </c>
    </row>
    <row r="1508" spans="1:6">
      <c r="A1508" t="s">
        <v>3998</v>
      </c>
      <c r="B1508">
        <v>81</v>
      </c>
      <c r="C1508">
        <v>3</v>
      </c>
      <c r="D1508" t="s">
        <v>6031</v>
      </c>
      <c r="E1508" t="s">
        <v>6031</v>
      </c>
      <c r="F1508" t="s">
        <v>6032</v>
      </c>
    </row>
    <row r="1509" spans="1:6">
      <c r="A1509" t="s">
        <v>4001</v>
      </c>
      <c r="B1509">
        <v>81</v>
      </c>
      <c r="C1509">
        <v>3</v>
      </c>
      <c r="D1509" t="s">
        <v>4002</v>
      </c>
      <c r="E1509" t="s">
        <v>4003</v>
      </c>
    </row>
    <row r="1510" spans="1:6">
      <c r="A1510" t="s">
        <v>4004</v>
      </c>
      <c r="B1510" t="s">
        <v>3995</v>
      </c>
      <c r="C1510">
        <v>4</v>
      </c>
      <c r="D1510" t="s">
        <v>3996</v>
      </c>
      <c r="E1510" t="s">
        <v>3997</v>
      </c>
      <c r="F1510" t="s">
        <v>6033</v>
      </c>
    </row>
    <row r="1511" spans="1:6">
      <c r="A1511" t="s">
        <v>4006</v>
      </c>
      <c r="B1511" t="s">
        <v>3998</v>
      </c>
      <c r="C1511">
        <v>4</v>
      </c>
      <c r="D1511" t="s">
        <v>6034</v>
      </c>
      <c r="E1511" t="s">
        <v>6034</v>
      </c>
      <c r="F1511" t="s">
        <v>6035</v>
      </c>
    </row>
    <row r="1512" spans="1:6">
      <c r="A1512" t="s">
        <v>4009</v>
      </c>
      <c r="B1512" t="s">
        <v>3998</v>
      </c>
      <c r="C1512">
        <v>4</v>
      </c>
      <c r="D1512" t="s">
        <v>6036</v>
      </c>
      <c r="E1512" t="s">
        <v>6037</v>
      </c>
      <c r="F1512" t="s">
        <v>6038</v>
      </c>
    </row>
    <row r="1513" spans="1:6">
      <c r="A1513" t="s">
        <v>4013</v>
      </c>
      <c r="B1513" t="s">
        <v>3998</v>
      </c>
      <c r="C1513">
        <v>4</v>
      </c>
      <c r="D1513" t="s">
        <v>6039</v>
      </c>
      <c r="E1513" t="s">
        <v>6039</v>
      </c>
      <c r="F1513" t="s">
        <v>6040</v>
      </c>
    </row>
    <row r="1514" spans="1:6">
      <c r="A1514" t="s">
        <v>4016</v>
      </c>
      <c r="B1514" t="s">
        <v>4001</v>
      </c>
      <c r="C1514">
        <v>4</v>
      </c>
      <c r="D1514" t="s">
        <v>4002</v>
      </c>
      <c r="E1514" t="s">
        <v>4003</v>
      </c>
      <c r="F1514" t="s">
        <v>6041</v>
      </c>
    </row>
    <row r="1515" spans="1:6">
      <c r="A1515" t="s">
        <v>4018</v>
      </c>
      <c r="B1515" t="s">
        <v>4004</v>
      </c>
      <c r="C1515">
        <v>5</v>
      </c>
      <c r="D1515" t="s">
        <v>4019</v>
      </c>
      <c r="E1515" t="s">
        <v>4019</v>
      </c>
      <c r="F1515" t="s">
        <v>6042</v>
      </c>
    </row>
    <row r="1516" spans="1:6">
      <c r="A1516" t="s">
        <v>4021</v>
      </c>
      <c r="B1516" t="s">
        <v>4004</v>
      </c>
      <c r="C1516">
        <v>5</v>
      </c>
      <c r="D1516" t="s">
        <v>4022</v>
      </c>
      <c r="E1516" t="s">
        <v>4023</v>
      </c>
      <c r="F1516" t="s">
        <v>6043</v>
      </c>
    </row>
    <row r="1517" spans="1:6">
      <c r="A1517" t="s">
        <v>4025</v>
      </c>
      <c r="B1517" t="s">
        <v>4006</v>
      </c>
      <c r="C1517">
        <v>5</v>
      </c>
      <c r="D1517" t="s">
        <v>6034</v>
      </c>
      <c r="E1517" t="s">
        <v>6034</v>
      </c>
      <c r="F1517" t="s">
        <v>6035</v>
      </c>
    </row>
    <row r="1518" spans="1:6">
      <c r="A1518" t="s">
        <v>4026</v>
      </c>
      <c r="B1518" t="s">
        <v>4009</v>
      </c>
      <c r="C1518">
        <v>5</v>
      </c>
      <c r="D1518" t="s">
        <v>6036</v>
      </c>
      <c r="E1518" t="s">
        <v>6037</v>
      </c>
      <c r="F1518" t="s">
        <v>6038</v>
      </c>
    </row>
    <row r="1519" spans="1:6">
      <c r="A1519" t="s">
        <v>4027</v>
      </c>
      <c r="B1519" t="s">
        <v>4013</v>
      </c>
      <c r="C1519">
        <v>5</v>
      </c>
      <c r="D1519" t="s">
        <v>4028</v>
      </c>
      <c r="E1519" t="s">
        <v>4028</v>
      </c>
    </row>
    <row r="1520" spans="1:6">
      <c r="A1520" t="s">
        <v>4029</v>
      </c>
      <c r="B1520" t="s">
        <v>4013</v>
      </c>
      <c r="C1520">
        <v>5</v>
      </c>
      <c r="D1520" t="s">
        <v>6044</v>
      </c>
      <c r="E1520" t="s">
        <v>6045</v>
      </c>
      <c r="F1520" t="s">
        <v>6046</v>
      </c>
    </row>
    <row r="1521" spans="1:6">
      <c r="A1521" t="s">
        <v>4033</v>
      </c>
      <c r="B1521" t="s">
        <v>4016</v>
      </c>
      <c r="C1521">
        <v>5</v>
      </c>
      <c r="D1521" t="s">
        <v>4002</v>
      </c>
      <c r="E1521" t="s">
        <v>4003</v>
      </c>
      <c r="F1521" t="s">
        <v>6041</v>
      </c>
    </row>
    <row r="1522" spans="1:6">
      <c r="A1522">
        <v>82</v>
      </c>
      <c r="B1522" t="s">
        <v>3845</v>
      </c>
      <c r="C1522">
        <v>2</v>
      </c>
      <c r="D1522" t="s">
        <v>4034</v>
      </c>
      <c r="E1522" t="s">
        <v>4035</v>
      </c>
      <c r="F1522" t="s">
        <v>6047</v>
      </c>
    </row>
    <row r="1523" spans="1:6">
      <c r="A1523" t="s">
        <v>4037</v>
      </c>
      <c r="B1523">
        <v>82</v>
      </c>
      <c r="C1523">
        <v>3</v>
      </c>
      <c r="D1523" t="s">
        <v>4038</v>
      </c>
      <c r="E1523" t="s">
        <v>4038</v>
      </c>
      <c r="F1523" t="s">
        <v>6048</v>
      </c>
    </row>
    <row r="1524" spans="1:6">
      <c r="A1524" t="s">
        <v>4040</v>
      </c>
      <c r="B1524">
        <v>82</v>
      </c>
      <c r="C1524">
        <v>3</v>
      </c>
      <c r="D1524" t="s">
        <v>4041</v>
      </c>
      <c r="E1524" t="s">
        <v>4042</v>
      </c>
    </row>
    <row r="1525" spans="1:6">
      <c r="A1525" t="s">
        <v>4043</v>
      </c>
      <c r="B1525">
        <v>82</v>
      </c>
      <c r="C1525">
        <v>3</v>
      </c>
      <c r="D1525" t="s">
        <v>4044</v>
      </c>
      <c r="E1525" t="s">
        <v>4045</v>
      </c>
    </row>
    <row r="1526" spans="1:6">
      <c r="A1526" t="s">
        <v>4046</v>
      </c>
      <c r="B1526">
        <v>82</v>
      </c>
      <c r="C1526">
        <v>3</v>
      </c>
      <c r="D1526" t="s">
        <v>4047</v>
      </c>
      <c r="E1526" t="s">
        <v>4048</v>
      </c>
    </row>
    <row r="1527" spans="1:6">
      <c r="A1527" t="s">
        <v>4049</v>
      </c>
      <c r="B1527" t="s">
        <v>4037</v>
      </c>
      <c r="C1527">
        <v>4</v>
      </c>
      <c r="D1527" t="s">
        <v>4050</v>
      </c>
      <c r="E1527" t="s">
        <v>4050</v>
      </c>
      <c r="F1527" t="s">
        <v>6049</v>
      </c>
    </row>
    <row r="1528" spans="1:6">
      <c r="A1528" t="s">
        <v>4052</v>
      </c>
      <c r="B1528" t="s">
        <v>4037</v>
      </c>
      <c r="C1528">
        <v>4</v>
      </c>
      <c r="D1528" t="s">
        <v>4053</v>
      </c>
      <c r="E1528" t="s">
        <v>4054</v>
      </c>
      <c r="F1528" t="s">
        <v>6050</v>
      </c>
    </row>
    <row r="1529" spans="1:6">
      <c r="A1529" t="s">
        <v>4056</v>
      </c>
      <c r="B1529" t="s">
        <v>4040</v>
      </c>
      <c r="C1529">
        <v>4</v>
      </c>
      <c r="D1529" t="s">
        <v>4041</v>
      </c>
      <c r="E1529" t="s">
        <v>4042</v>
      </c>
      <c r="F1529" t="s">
        <v>6051</v>
      </c>
    </row>
    <row r="1530" spans="1:6">
      <c r="A1530" t="s">
        <v>4058</v>
      </c>
      <c r="B1530" t="s">
        <v>4043</v>
      </c>
      <c r="C1530">
        <v>4</v>
      </c>
      <c r="D1530" t="s">
        <v>4044</v>
      </c>
      <c r="E1530" t="s">
        <v>4045</v>
      </c>
      <c r="F1530" t="s">
        <v>6052</v>
      </c>
    </row>
    <row r="1531" spans="1:6">
      <c r="A1531" t="s">
        <v>4060</v>
      </c>
      <c r="B1531" t="s">
        <v>4046</v>
      </c>
      <c r="C1531">
        <v>4</v>
      </c>
      <c r="D1531" t="s">
        <v>4061</v>
      </c>
      <c r="E1531" t="s">
        <v>4062</v>
      </c>
      <c r="F1531" t="s">
        <v>6053</v>
      </c>
    </row>
    <row r="1532" spans="1:6">
      <c r="A1532" t="s">
        <v>4064</v>
      </c>
      <c r="B1532" t="s">
        <v>4046</v>
      </c>
      <c r="C1532">
        <v>4</v>
      </c>
      <c r="D1532" t="s">
        <v>4065</v>
      </c>
      <c r="E1532" t="s">
        <v>4065</v>
      </c>
      <c r="F1532" t="s">
        <v>6054</v>
      </c>
    </row>
    <row r="1533" spans="1:6">
      <c r="A1533" t="s">
        <v>4067</v>
      </c>
      <c r="B1533" t="s">
        <v>4046</v>
      </c>
      <c r="C1533">
        <v>4</v>
      </c>
      <c r="D1533" t="s">
        <v>4068</v>
      </c>
      <c r="E1533" t="s">
        <v>4069</v>
      </c>
      <c r="F1533" t="s">
        <v>6055</v>
      </c>
    </row>
    <row r="1534" spans="1:6">
      <c r="A1534" t="s">
        <v>4071</v>
      </c>
      <c r="B1534" t="s">
        <v>4049</v>
      </c>
      <c r="C1534">
        <v>5</v>
      </c>
      <c r="D1534" t="s">
        <v>4050</v>
      </c>
      <c r="E1534" t="s">
        <v>4050</v>
      </c>
      <c r="F1534" t="s">
        <v>6049</v>
      </c>
    </row>
    <row r="1535" spans="1:6">
      <c r="A1535" t="s">
        <v>4072</v>
      </c>
      <c r="B1535" t="s">
        <v>4052</v>
      </c>
      <c r="C1535">
        <v>5</v>
      </c>
      <c r="D1535" t="s">
        <v>4053</v>
      </c>
      <c r="E1535" t="s">
        <v>4054</v>
      </c>
      <c r="F1535" t="s">
        <v>6050</v>
      </c>
    </row>
    <row r="1536" spans="1:6">
      <c r="A1536" t="s">
        <v>4073</v>
      </c>
      <c r="B1536" t="s">
        <v>4056</v>
      </c>
      <c r="C1536">
        <v>5</v>
      </c>
      <c r="D1536" t="s">
        <v>4074</v>
      </c>
      <c r="E1536" t="s">
        <v>4074</v>
      </c>
      <c r="F1536" t="s">
        <v>6056</v>
      </c>
    </row>
    <row r="1537" spans="1:6">
      <c r="A1537" t="s">
        <v>4076</v>
      </c>
      <c r="B1537" t="s">
        <v>4056</v>
      </c>
      <c r="C1537">
        <v>5</v>
      </c>
      <c r="D1537" t="s">
        <v>4077</v>
      </c>
      <c r="E1537" t="s">
        <v>4077</v>
      </c>
      <c r="F1537" t="s">
        <v>6057</v>
      </c>
    </row>
    <row r="1538" spans="1:6">
      <c r="A1538" t="s">
        <v>4079</v>
      </c>
      <c r="B1538" t="s">
        <v>4058</v>
      </c>
      <c r="C1538">
        <v>5</v>
      </c>
      <c r="D1538" t="s">
        <v>4044</v>
      </c>
      <c r="E1538" t="s">
        <v>4045</v>
      </c>
      <c r="F1538" t="s">
        <v>6052</v>
      </c>
    </row>
    <row r="1539" spans="1:6">
      <c r="A1539" t="s">
        <v>4080</v>
      </c>
      <c r="B1539" t="s">
        <v>4060</v>
      </c>
      <c r="C1539">
        <v>5</v>
      </c>
      <c r="D1539" t="s">
        <v>4061</v>
      </c>
      <c r="E1539" t="s">
        <v>4062</v>
      </c>
      <c r="F1539" t="s">
        <v>6053</v>
      </c>
    </row>
    <row r="1540" spans="1:6">
      <c r="A1540" t="s">
        <v>4081</v>
      </c>
      <c r="B1540" t="s">
        <v>4064</v>
      </c>
      <c r="C1540">
        <v>5</v>
      </c>
      <c r="D1540" t="s">
        <v>4065</v>
      </c>
      <c r="E1540" t="s">
        <v>4065</v>
      </c>
      <c r="F1540" t="s">
        <v>6054</v>
      </c>
    </row>
    <row r="1541" spans="1:6">
      <c r="A1541" t="s">
        <v>4082</v>
      </c>
      <c r="B1541" t="s">
        <v>4067</v>
      </c>
      <c r="C1541">
        <v>5</v>
      </c>
      <c r="D1541" t="s">
        <v>4068</v>
      </c>
      <c r="E1541" t="s">
        <v>4069</v>
      </c>
      <c r="F1541" t="s">
        <v>6055</v>
      </c>
    </row>
    <row r="1542" spans="1:6">
      <c r="A1542">
        <v>84</v>
      </c>
      <c r="B1542" t="s">
        <v>4083</v>
      </c>
      <c r="C1542">
        <v>2</v>
      </c>
      <c r="D1542" t="s">
        <v>4084</v>
      </c>
      <c r="E1542" t="s">
        <v>4085</v>
      </c>
    </row>
    <row r="1543" spans="1:6">
      <c r="A1543" t="s">
        <v>4087</v>
      </c>
      <c r="B1543">
        <v>84</v>
      </c>
      <c r="C1543">
        <v>3</v>
      </c>
      <c r="D1543" t="s">
        <v>4088</v>
      </c>
      <c r="E1543" t="s">
        <v>4089</v>
      </c>
      <c r="F1543" t="s">
        <v>6058</v>
      </c>
    </row>
    <row r="1544" spans="1:6">
      <c r="A1544" t="s">
        <v>4091</v>
      </c>
      <c r="B1544">
        <v>84</v>
      </c>
      <c r="C1544">
        <v>3</v>
      </c>
      <c r="D1544" t="s">
        <v>4092</v>
      </c>
      <c r="E1544" t="s">
        <v>4093</v>
      </c>
      <c r="F1544" t="s">
        <v>4094</v>
      </c>
    </row>
    <row r="1545" spans="1:6">
      <c r="A1545" t="s">
        <v>4095</v>
      </c>
      <c r="B1545">
        <v>84</v>
      </c>
      <c r="C1545">
        <v>3</v>
      </c>
      <c r="D1545" t="s">
        <v>4096</v>
      </c>
      <c r="E1545" t="s">
        <v>4097</v>
      </c>
    </row>
    <row r="1546" spans="1:6">
      <c r="A1546" t="s">
        <v>4098</v>
      </c>
      <c r="B1546" t="s">
        <v>4087</v>
      </c>
      <c r="C1546">
        <v>4</v>
      </c>
      <c r="D1546" t="s">
        <v>4099</v>
      </c>
      <c r="E1546" t="s">
        <v>4099</v>
      </c>
      <c r="F1546" t="s">
        <v>6059</v>
      </c>
    </row>
    <row r="1547" spans="1:6">
      <c r="A1547" t="s">
        <v>4101</v>
      </c>
      <c r="B1547" t="s">
        <v>4087</v>
      </c>
      <c r="C1547">
        <v>4</v>
      </c>
      <c r="D1547" t="s">
        <v>6060</v>
      </c>
      <c r="E1547" t="s">
        <v>4103</v>
      </c>
      <c r="F1547" t="s">
        <v>6061</v>
      </c>
    </row>
    <row r="1548" spans="1:6">
      <c r="A1548" t="s">
        <v>4105</v>
      </c>
      <c r="B1548" t="s">
        <v>4087</v>
      </c>
      <c r="C1548">
        <v>4</v>
      </c>
      <c r="D1548" t="s">
        <v>6062</v>
      </c>
      <c r="E1548" t="s">
        <v>6063</v>
      </c>
      <c r="F1548" t="s">
        <v>6064</v>
      </c>
    </row>
    <row r="1549" spans="1:6">
      <c r="A1549" t="s">
        <v>4109</v>
      </c>
      <c r="B1549" t="s">
        <v>4091</v>
      </c>
      <c r="C1549">
        <v>4</v>
      </c>
      <c r="D1549" t="s">
        <v>4110</v>
      </c>
      <c r="E1549" t="s">
        <v>4110</v>
      </c>
      <c r="F1549" t="s">
        <v>6065</v>
      </c>
    </row>
    <row r="1550" spans="1:6">
      <c r="A1550" t="s">
        <v>4112</v>
      </c>
      <c r="B1550" t="s">
        <v>4091</v>
      </c>
      <c r="C1550">
        <v>4</v>
      </c>
      <c r="D1550" t="s">
        <v>4113</v>
      </c>
      <c r="E1550" t="s">
        <v>4113</v>
      </c>
      <c r="F1550" t="s">
        <v>6066</v>
      </c>
    </row>
    <row r="1551" spans="1:6">
      <c r="A1551" t="s">
        <v>4115</v>
      </c>
      <c r="B1551" t="s">
        <v>4091</v>
      </c>
      <c r="C1551">
        <v>4</v>
      </c>
      <c r="D1551" t="s">
        <v>4116</v>
      </c>
      <c r="E1551" t="s">
        <v>4116</v>
      </c>
      <c r="F1551" t="s">
        <v>6067</v>
      </c>
    </row>
    <row r="1552" spans="1:6">
      <c r="A1552" t="s">
        <v>4118</v>
      </c>
      <c r="B1552" t="s">
        <v>4091</v>
      </c>
      <c r="C1552">
        <v>4</v>
      </c>
      <c r="D1552" t="s">
        <v>6068</v>
      </c>
      <c r="E1552" t="s">
        <v>6068</v>
      </c>
      <c r="F1552" t="s">
        <v>6069</v>
      </c>
    </row>
    <row r="1553" spans="1:6">
      <c r="A1553" t="s">
        <v>4121</v>
      </c>
      <c r="B1553" t="s">
        <v>4091</v>
      </c>
      <c r="C1553">
        <v>4</v>
      </c>
      <c r="D1553" t="s">
        <v>4122</v>
      </c>
      <c r="E1553" t="s">
        <v>4122</v>
      </c>
      <c r="F1553" t="s">
        <v>6070</v>
      </c>
    </row>
    <row r="1554" spans="1:6">
      <c r="A1554" t="s">
        <v>4124</v>
      </c>
      <c r="B1554" t="s">
        <v>4095</v>
      </c>
      <c r="C1554">
        <v>4</v>
      </c>
      <c r="D1554" t="s">
        <v>4096</v>
      </c>
      <c r="E1554" t="s">
        <v>4097</v>
      </c>
      <c r="F1554" t="s">
        <v>6071</v>
      </c>
    </row>
    <row r="1555" spans="1:6">
      <c r="A1555" t="s">
        <v>4126</v>
      </c>
      <c r="B1555" t="s">
        <v>4098</v>
      </c>
      <c r="C1555">
        <v>5</v>
      </c>
      <c r="D1555" t="s">
        <v>4099</v>
      </c>
      <c r="E1555" t="s">
        <v>4099</v>
      </c>
      <c r="F1555" t="s">
        <v>6059</v>
      </c>
    </row>
    <row r="1556" spans="1:6">
      <c r="A1556" t="s">
        <v>4127</v>
      </c>
      <c r="B1556" t="s">
        <v>4101</v>
      </c>
      <c r="C1556">
        <v>5</v>
      </c>
      <c r="D1556" t="s">
        <v>6060</v>
      </c>
      <c r="E1556" t="s">
        <v>4103</v>
      </c>
      <c r="F1556" t="s">
        <v>6061</v>
      </c>
    </row>
    <row r="1557" spans="1:6">
      <c r="A1557" t="s">
        <v>4128</v>
      </c>
      <c r="B1557" t="s">
        <v>4105</v>
      </c>
      <c r="C1557">
        <v>5</v>
      </c>
      <c r="D1557" t="s">
        <v>6062</v>
      </c>
      <c r="E1557" t="s">
        <v>6063</v>
      </c>
      <c r="F1557" t="s">
        <v>6064</v>
      </c>
    </row>
    <row r="1558" spans="1:6">
      <c r="A1558" t="s">
        <v>4129</v>
      </c>
      <c r="B1558" t="s">
        <v>4109</v>
      </c>
      <c r="C1558">
        <v>5</v>
      </c>
      <c r="D1558" t="s">
        <v>4110</v>
      </c>
      <c r="E1558" t="s">
        <v>4110</v>
      </c>
      <c r="F1558" t="s">
        <v>6065</v>
      </c>
    </row>
    <row r="1559" spans="1:6">
      <c r="A1559" t="s">
        <v>4130</v>
      </c>
      <c r="B1559" t="s">
        <v>4112</v>
      </c>
      <c r="C1559">
        <v>5</v>
      </c>
      <c r="D1559" t="s">
        <v>4113</v>
      </c>
      <c r="E1559" t="s">
        <v>4113</v>
      </c>
      <c r="F1559" t="s">
        <v>6066</v>
      </c>
    </row>
    <row r="1560" spans="1:6">
      <c r="A1560" t="s">
        <v>4131</v>
      </c>
      <c r="B1560" t="s">
        <v>4115</v>
      </c>
      <c r="C1560">
        <v>5</v>
      </c>
      <c r="D1560" t="s">
        <v>4116</v>
      </c>
      <c r="E1560" t="s">
        <v>4116</v>
      </c>
      <c r="F1560" t="s">
        <v>6067</v>
      </c>
    </row>
    <row r="1561" spans="1:6">
      <c r="A1561" t="s">
        <v>4132</v>
      </c>
      <c r="B1561" t="s">
        <v>4118</v>
      </c>
      <c r="C1561">
        <v>5</v>
      </c>
      <c r="D1561" t="s">
        <v>6068</v>
      </c>
      <c r="E1561" t="s">
        <v>6068</v>
      </c>
      <c r="F1561" t="s">
        <v>6069</v>
      </c>
    </row>
    <row r="1562" spans="1:6">
      <c r="A1562" t="s">
        <v>4133</v>
      </c>
      <c r="B1562" t="s">
        <v>4121</v>
      </c>
      <c r="C1562">
        <v>5</v>
      </c>
      <c r="D1562" t="s">
        <v>4122</v>
      </c>
      <c r="E1562" t="s">
        <v>4122</v>
      </c>
      <c r="F1562" t="s">
        <v>6070</v>
      </c>
    </row>
    <row r="1563" spans="1:6">
      <c r="A1563" t="s">
        <v>4134</v>
      </c>
      <c r="B1563" t="s">
        <v>4124</v>
      </c>
      <c r="C1563">
        <v>5</v>
      </c>
      <c r="D1563" t="s">
        <v>4096</v>
      </c>
      <c r="E1563" t="s">
        <v>4097</v>
      </c>
      <c r="F1563" t="s">
        <v>6071</v>
      </c>
    </row>
    <row r="1564" spans="1:6">
      <c r="A1564">
        <v>85</v>
      </c>
      <c r="B1564" t="s">
        <v>4135</v>
      </c>
      <c r="C1564">
        <v>2</v>
      </c>
      <c r="D1564" t="s">
        <v>4136</v>
      </c>
      <c r="E1564" t="s">
        <v>4136</v>
      </c>
    </row>
    <row r="1565" spans="1:6">
      <c r="A1565" t="s">
        <v>4138</v>
      </c>
      <c r="B1565">
        <v>85</v>
      </c>
      <c r="C1565">
        <v>3</v>
      </c>
      <c r="D1565" t="s">
        <v>6072</v>
      </c>
      <c r="E1565" t="s">
        <v>6072</v>
      </c>
    </row>
    <row r="1566" spans="1:6">
      <c r="A1566" t="s">
        <v>4140</v>
      </c>
      <c r="B1566">
        <v>85</v>
      </c>
      <c r="C1566">
        <v>3</v>
      </c>
      <c r="D1566" t="s">
        <v>4141</v>
      </c>
      <c r="E1566" t="s">
        <v>4141</v>
      </c>
    </row>
    <row r="1567" spans="1:6">
      <c r="A1567" t="s">
        <v>4142</v>
      </c>
      <c r="B1567">
        <v>85</v>
      </c>
      <c r="C1567">
        <v>3</v>
      </c>
      <c r="D1567" t="s">
        <v>6073</v>
      </c>
      <c r="E1567" t="s">
        <v>6074</v>
      </c>
      <c r="F1567" t="s">
        <v>6075</v>
      </c>
    </row>
    <row r="1568" spans="1:6">
      <c r="A1568" t="s">
        <v>4146</v>
      </c>
      <c r="B1568">
        <v>85</v>
      </c>
      <c r="C1568">
        <v>3</v>
      </c>
      <c r="D1568" t="s">
        <v>6076</v>
      </c>
      <c r="E1568" t="s">
        <v>6076</v>
      </c>
      <c r="F1568" t="s">
        <v>6077</v>
      </c>
    </row>
    <row r="1569" spans="1:6">
      <c r="A1569" t="s">
        <v>4149</v>
      </c>
      <c r="B1569">
        <v>85</v>
      </c>
      <c r="C1569">
        <v>3</v>
      </c>
      <c r="D1569" t="s">
        <v>4150</v>
      </c>
      <c r="E1569" t="s">
        <v>4150</v>
      </c>
      <c r="F1569" t="s">
        <v>6078</v>
      </c>
    </row>
    <row r="1570" spans="1:6">
      <c r="A1570" t="s">
        <v>4152</v>
      </c>
      <c r="B1570">
        <v>85</v>
      </c>
      <c r="C1570">
        <v>3</v>
      </c>
      <c r="D1570" t="s">
        <v>4153</v>
      </c>
      <c r="E1570" t="s">
        <v>4154</v>
      </c>
    </row>
    <row r="1571" spans="1:6">
      <c r="A1571" t="s">
        <v>4155</v>
      </c>
      <c r="B1571" t="s">
        <v>4138</v>
      </c>
      <c r="C1571">
        <v>4</v>
      </c>
      <c r="D1571" t="s">
        <v>6072</v>
      </c>
      <c r="E1571" t="s">
        <v>6072</v>
      </c>
      <c r="F1571" t="s">
        <v>6079</v>
      </c>
    </row>
    <row r="1572" spans="1:6">
      <c r="A1572" t="s">
        <v>4157</v>
      </c>
      <c r="B1572" t="s">
        <v>4140</v>
      </c>
      <c r="C1572">
        <v>4</v>
      </c>
      <c r="D1572" t="s">
        <v>4141</v>
      </c>
      <c r="E1572" t="s">
        <v>4141</v>
      </c>
      <c r="F1572" t="s">
        <v>6080</v>
      </c>
    </row>
    <row r="1573" spans="1:6">
      <c r="A1573" t="s">
        <v>4159</v>
      </c>
      <c r="B1573" t="s">
        <v>4142</v>
      </c>
      <c r="C1573">
        <v>4</v>
      </c>
      <c r="D1573" t="s">
        <v>6081</v>
      </c>
      <c r="E1573" t="s">
        <v>4161</v>
      </c>
      <c r="F1573" t="s">
        <v>6082</v>
      </c>
    </row>
    <row r="1574" spans="1:6">
      <c r="A1574" t="s">
        <v>4163</v>
      </c>
      <c r="B1574" t="s">
        <v>4142</v>
      </c>
      <c r="C1574">
        <v>4</v>
      </c>
      <c r="D1574" t="s">
        <v>6083</v>
      </c>
      <c r="E1574" t="s">
        <v>4165</v>
      </c>
      <c r="F1574" t="s">
        <v>6084</v>
      </c>
    </row>
    <row r="1575" spans="1:6">
      <c r="A1575" t="s">
        <v>4167</v>
      </c>
      <c r="B1575" t="s">
        <v>4146</v>
      </c>
      <c r="C1575">
        <v>4</v>
      </c>
      <c r="D1575" t="s">
        <v>4168</v>
      </c>
      <c r="E1575" t="s">
        <v>4168</v>
      </c>
      <c r="F1575" t="s">
        <v>4169</v>
      </c>
    </row>
    <row r="1576" spans="1:6">
      <c r="A1576" t="s">
        <v>4170</v>
      </c>
      <c r="B1576" t="s">
        <v>4146</v>
      </c>
      <c r="C1576">
        <v>4</v>
      </c>
      <c r="D1576" t="s">
        <v>6085</v>
      </c>
      <c r="E1576" t="s">
        <v>6086</v>
      </c>
    </row>
    <row r="1577" spans="1:6">
      <c r="A1577" t="s">
        <v>4173</v>
      </c>
      <c r="B1577" t="s">
        <v>4149</v>
      </c>
      <c r="C1577">
        <v>4</v>
      </c>
      <c r="D1577" t="s">
        <v>4174</v>
      </c>
      <c r="E1577" t="s">
        <v>4175</v>
      </c>
      <c r="F1577" t="s">
        <v>6087</v>
      </c>
    </row>
    <row r="1578" spans="1:6">
      <c r="A1578" t="s">
        <v>4177</v>
      </c>
      <c r="B1578" t="s">
        <v>4149</v>
      </c>
      <c r="C1578">
        <v>4</v>
      </c>
      <c r="D1578" t="s">
        <v>4178</v>
      </c>
      <c r="E1578" t="s">
        <v>4178</v>
      </c>
      <c r="F1578" t="s">
        <v>6088</v>
      </c>
    </row>
    <row r="1579" spans="1:6">
      <c r="A1579" t="s">
        <v>4180</v>
      </c>
      <c r="B1579" t="s">
        <v>4149</v>
      </c>
      <c r="C1579">
        <v>4</v>
      </c>
      <c r="D1579" t="s">
        <v>4181</v>
      </c>
      <c r="E1579" t="s">
        <v>4181</v>
      </c>
      <c r="F1579" t="s">
        <v>6089</v>
      </c>
    </row>
    <row r="1580" spans="1:6">
      <c r="A1580" t="s">
        <v>4183</v>
      </c>
      <c r="B1580" t="s">
        <v>4149</v>
      </c>
      <c r="C1580">
        <v>4</v>
      </c>
      <c r="D1580" t="s">
        <v>4184</v>
      </c>
      <c r="E1580" t="s">
        <v>4185</v>
      </c>
      <c r="F1580" t="s">
        <v>6090</v>
      </c>
    </row>
    <row r="1581" spans="1:6">
      <c r="A1581" t="s">
        <v>4187</v>
      </c>
      <c r="B1581" t="s">
        <v>4152</v>
      </c>
      <c r="C1581">
        <v>4</v>
      </c>
      <c r="D1581" t="s">
        <v>4153</v>
      </c>
      <c r="E1581" t="s">
        <v>4154</v>
      </c>
      <c r="F1581" t="s">
        <v>6091</v>
      </c>
    </row>
    <row r="1582" spans="1:6">
      <c r="A1582" t="s">
        <v>4189</v>
      </c>
      <c r="B1582" t="s">
        <v>4155</v>
      </c>
      <c r="C1582">
        <v>5</v>
      </c>
      <c r="D1582" t="s">
        <v>6072</v>
      </c>
      <c r="E1582" t="s">
        <v>6072</v>
      </c>
      <c r="F1582" t="s">
        <v>6079</v>
      </c>
    </row>
    <row r="1583" spans="1:6">
      <c r="A1583" t="s">
        <v>4190</v>
      </c>
      <c r="B1583" t="s">
        <v>4157</v>
      </c>
      <c r="C1583">
        <v>5</v>
      </c>
      <c r="D1583" t="s">
        <v>6092</v>
      </c>
      <c r="E1583" t="s">
        <v>6092</v>
      </c>
      <c r="F1583" t="s">
        <v>6093</v>
      </c>
    </row>
    <row r="1584" spans="1:6">
      <c r="A1584" t="s">
        <v>4193</v>
      </c>
      <c r="B1584" t="s">
        <v>4157</v>
      </c>
      <c r="C1584">
        <v>5</v>
      </c>
      <c r="D1584" t="s">
        <v>4194</v>
      </c>
      <c r="E1584" t="s">
        <v>4195</v>
      </c>
      <c r="F1584" t="s">
        <v>6094</v>
      </c>
    </row>
    <row r="1585" spans="1:6">
      <c r="A1585" t="s">
        <v>4197</v>
      </c>
      <c r="B1585" t="s">
        <v>4157</v>
      </c>
      <c r="C1585">
        <v>5</v>
      </c>
      <c r="D1585" t="s">
        <v>4198</v>
      </c>
      <c r="E1585" t="s">
        <v>4199</v>
      </c>
      <c r="F1585" t="s">
        <v>4200</v>
      </c>
    </row>
    <row r="1586" spans="1:6">
      <c r="A1586" t="s">
        <v>4201</v>
      </c>
      <c r="B1586" t="s">
        <v>4159</v>
      </c>
      <c r="C1586">
        <v>5</v>
      </c>
      <c r="D1586" t="s">
        <v>6081</v>
      </c>
      <c r="E1586" t="s">
        <v>4161</v>
      </c>
      <c r="F1586" t="s">
        <v>6082</v>
      </c>
    </row>
    <row r="1587" spans="1:6">
      <c r="A1587" t="s">
        <v>4202</v>
      </c>
      <c r="B1587" t="s">
        <v>4163</v>
      </c>
      <c r="C1587">
        <v>5</v>
      </c>
      <c r="D1587" t="s">
        <v>6083</v>
      </c>
      <c r="E1587" t="s">
        <v>4165</v>
      </c>
      <c r="F1587" t="s">
        <v>6084</v>
      </c>
    </row>
    <row r="1588" spans="1:6">
      <c r="A1588" t="s">
        <v>4203</v>
      </c>
      <c r="B1588" t="s">
        <v>4167</v>
      </c>
      <c r="C1588">
        <v>5</v>
      </c>
      <c r="D1588" t="s">
        <v>4168</v>
      </c>
      <c r="E1588" t="s">
        <v>4168</v>
      </c>
      <c r="F1588" t="s">
        <v>4169</v>
      </c>
    </row>
    <row r="1589" spans="1:6">
      <c r="A1589" t="s">
        <v>4204</v>
      </c>
      <c r="B1589" t="s">
        <v>4170</v>
      </c>
      <c r="C1589">
        <v>5</v>
      </c>
      <c r="D1589" t="s">
        <v>4205</v>
      </c>
      <c r="E1589" t="s">
        <v>4205</v>
      </c>
      <c r="F1589" t="s">
        <v>6095</v>
      </c>
    </row>
    <row r="1590" spans="1:6">
      <c r="A1590" t="s">
        <v>4207</v>
      </c>
      <c r="B1590" t="s">
        <v>4170</v>
      </c>
      <c r="C1590">
        <v>5</v>
      </c>
      <c r="D1590" t="s">
        <v>6096</v>
      </c>
      <c r="E1590" t="s">
        <v>6097</v>
      </c>
      <c r="F1590" t="s">
        <v>6098</v>
      </c>
    </row>
    <row r="1591" spans="1:6">
      <c r="A1591" t="s">
        <v>4211</v>
      </c>
      <c r="B1591" t="s">
        <v>4170</v>
      </c>
      <c r="C1591">
        <v>5</v>
      </c>
      <c r="D1591" t="s">
        <v>6099</v>
      </c>
      <c r="E1591" t="s">
        <v>6100</v>
      </c>
      <c r="F1591" t="s">
        <v>6101</v>
      </c>
    </row>
    <row r="1592" spans="1:6">
      <c r="A1592" t="s">
        <v>4215</v>
      </c>
      <c r="B1592" t="s">
        <v>4170</v>
      </c>
      <c r="C1592">
        <v>5</v>
      </c>
      <c r="D1592" t="s">
        <v>6102</v>
      </c>
      <c r="E1592" t="s">
        <v>6103</v>
      </c>
    </row>
    <row r="1593" spans="1:6">
      <c r="A1593" t="s">
        <v>4218</v>
      </c>
      <c r="B1593" t="s">
        <v>4170</v>
      </c>
      <c r="C1593">
        <v>5</v>
      </c>
      <c r="D1593" t="s">
        <v>6104</v>
      </c>
      <c r="E1593" t="s">
        <v>6105</v>
      </c>
      <c r="F1593" t="s">
        <v>6106</v>
      </c>
    </row>
    <row r="1594" spans="1:6">
      <c r="A1594" t="s">
        <v>4222</v>
      </c>
      <c r="B1594" t="s">
        <v>4173</v>
      </c>
      <c r="C1594">
        <v>5</v>
      </c>
      <c r="D1594" t="s">
        <v>4174</v>
      </c>
      <c r="E1594" t="s">
        <v>4175</v>
      </c>
      <c r="F1594" t="s">
        <v>6087</v>
      </c>
    </row>
    <row r="1595" spans="1:6">
      <c r="A1595" t="s">
        <v>4223</v>
      </c>
      <c r="B1595" t="s">
        <v>4177</v>
      </c>
      <c r="C1595">
        <v>5</v>
      </c>
      <c r="D1595" t="s">
        <v>4224</v>
      </c>
      <c r="E1595" t="s">
        <v>4225</v>
      </c>
      <c r="F1595" t="s">
        <v>4226</v>
      </c>
    </row>
    <row r="1596" spans="1:6">
      <c r="A1596" t="s">
        <v>4227</v>
      </c>
      <c r="B1596" t="s">
        <v>4177</v>
      </c>
      <c r="C1596">
        <v>5</v>
      </c>
      <c r="D1596" t="s">
        <v>4228</v>
      </c>
      <c r="E1596" t="s">
        <v>4228</v>
      </c>
      <c r="F1596" t="s">
        <v>6107</v>
      </c>
    </row>
    <row r="1597" spans="1:6">
      <c r="A1597" t="s">
        <v>4230</v>
      </c>
      <c r="B1597" t="s">
        <v>4177</v>
      </c>
      <c r="C1597">
        <v>5</v>
      </c>
      <c r="D1597" t="s">
        <v>4231</v>
      </c>
      <c r="E1597" t="s">
        <v>4231</v>
      </c>
      <c r="F1597" t="s">
        <v>6108</v>
      </c>
    </row>
    <row r="1598" spans="1:6">
      <c r="A1598" t="s">
        <v>4233</v>
      </c>
      <c r="B1598" t="s">
        <v>4180</v>
      </c>
      <c r="C1598">
        <v>5</v>
      </c>
      <c r="D1598" t="s">
        <v>4181</v>
      </c>
      <c r="E1598" t="s">
        <v>4181</v>
      </c>
      <c r="F1598" t="s">
        <v>6109</v>
      </c>
    </row>
    <row r="1599" spans="1:6">
      <c r="A1599" t="s">
        <v>4235</v>
      </c>
      <c r="B1599" t="s">
        <v>4183</v>
      </c>
      <c r="C1599">
        <v>5</v>
      </c>
      <c r="D1599" t="s">
        <v>6110</v>
      </c>
      <c r="E1599" t="s">
        <v>6110</v>
      </c>
      <c r="F1599" t="s">
        <v>6111</v>
      </c>
    </row>
    <row r="1600" spans="1:6">
      <c r="A1600" t="s">
        <v>4238</v>
      </c>
      <c r="B1600" t="s">
        <v>4183</v>
      </c>
      <c r="C1600">
        <v>5</v>
      </c>
      <c r="D1600" t="s">
        <v>4239</v>
      </c>
      <c r="E1600" t="s">
        <v>4240</v>
      </c>
      <c r="F1600" t="s">
        <v>6112</v>
      </c>
    </row>
    <row r="1601" spans="1:6">
      <c r="A1601" t="s">
        <v>4242</v>
      </c>
      <c r="B1601" t="s">
        <v>4183</v>
      </c>
      <c r="C1601">
        <v>5</v>
      </c>
      <c r="D1601" t="s">
        <v>4243</v>
      </c>
      <c r="E1601" t="s">
        <v>4244</v>
      </c>
    </row>
    <row r="1602" spans="1:6">
      <c r="A1602" t="s">
        <v>4245</v>
      </c>
      <c r="B1602" t="s">
        <v>4183</v>
      </c>
      <c r="C1602">
        <v>5</v>
      </c>
      <c r="D1602" t="s">
        <v>6113</v>
      </c>
      <c r="E1602" t="s">
        <v>6113</v>
      </c>
      <c r="F1602" t="s">
        <v>4247</v>
      </c>
    </row>
    <row r="1603" spans="1:6">
      <c r="A1603" t="s">
        <v>4248</v>
      </c>
      <c r="B1603" t="s">
        <v>4183</v>
      </c>
      <c r="C1603">
        <v>5</v>
      </c>
      <c r="D1603" t="s">
        <v>6114</v>
      </c>
      <c r="E1603" t="s">
        <v>6114</v>
      </c>
      <c r="F1603" t="s">
        <v>6115</v>
      </c>
    </row>
    <row r="1604" spans="1:6">
      <c r="A1604" t="s">
        <v>4251</v>
      </c>
      <c r="B1604" t="s">
        <v>4183</v>
      </c>
      <c r="C1604">
        <v>5</v>
      </c>
      <c r="D1604" t="s">
        <v>4252</v>
      </c>
      <c r="E1604" t="s">
        <v>4252</v>
      </c>
      <c r="F1604" t="s">
        <v>6116</v>
      </c>
    </row>
    <row r="1605" spans="1:6">
      <c r="A1605" t="s">
        <v>4254</v>
      </c>
      <c r="B1605" t="s">
        <v>4183</v>
      </c>
      <c r="C1605">
        <v>5</v>
      </c>
      <c r="D1605" t="s">
        <v>4184</v>
      </c>
      <c r="E1605" t="s">
        <v>4255</v>
      </c>
      <c r="F1605" t="s">
        <v>6117</v>
      </c>
    </row>
    <row r="1606" spans="1:6">
      <c r="A1606" t="s">
        <v>4257</v>
      </c>
      <c r="B1606" t="s">
        <v>4187</v>
      </c>
      <c r="C1606">
        <v>5</v>
      </c>
      <c r="D1606" t="s">
        <v>6118</v>
      </c>
      <c r="E1606" t="s">
        <v>6119</v>
      </c>
    </row>
    <row r="1607" spans="1:6">
      <c r="A1607" t="s">
        <v>4260</v>
      </c>
      <c r="B1607" t="s">
        <v>4187</v>
      </c>
      <c r="C1607">
        <v>5</v>
      </c>
      <c r="D1607" t="s">
        <v>4261</v>
      </c>
      <c r="E1607" t="s">
        <v>4262</v>
      </c>
      <c r="F1607" t="s">
        <v>4263</v>
      </c>
    </row>
    <row r="1608" spans="1:6">
      <c r="A1608">
        <v>86</v>
      </c>
      <c r="B1608" t="s">
        <v>4264</v>
      </c>
      <c r="C1608">
        <v>2</v>
      </c>
      <c r="D1608" t="s">
        <v>4267</v>
      </c>
      <c r="E1608" t="s">
        <v>4267</v>
      </c>
      <c r="F1608" t="s">
        <v>6120</v>
      </c>
    </row>
    <row r="1609" spans="1:6">
      <c r="A1609" t="s">
        <v>4269</v>
      </c>
      <c r="B1609">
        <v>86</v>
      </c>
      <c r="C1609">
        <v>3</v>
      </c>
      <c r="D1609" t="s">
        <v>4270</v>
      </c>
      <c r="E1609" t="s">
        <v>4270</v>
      </c>
    </row>
    <row r="1610" spans="1:6">
      <c r="A1610" t="s">
        <v>4271</v>
      </c>
      <c r="B1610">
        <v>86</v>
      </c>
      <c r="C1610">
        <v>3</v>
      </c>
      <c r="D1610" t="s">
        <v>4272</v>
      </c>
      <c r="E1610" t="s">
        <v>4272</v>
      </c>
      <c r="F1610" t="s">
        <v>6121</v>
      </c>
    </row>
    <row r="1611" spans="1:6">
      <c r="A1611" t="s">
        <v>4274</v>
      </c>
      <c r="B1611">
        <v>86</v>
      </c>
      <c r="C1611">
        <v>3</v>
      </c>
      <c r="D1611" t="s">
        <v>4275</v>
      </c>
      <c r="E1611" t="s">
        <v>4275</v>
      </c>
    </row>
    <row r="1612" spans="1:6">
      <c r="A1612" t="s">
        <v>4276</v>
      </c>
      <c r="B1612" t="s">
        <v>4269</v>
      </c>
      <c r="C1612">
        <v>4</v>
      </c>
      <c r="D1612" t="s">
        <v>4270</v>
      </c>
      <c r="E1612" t="s">
        <v>4270</v>
      </c>
      <c r="F1612" t="s">
        <v>6122</v>
      </c>
    </row>
    <row r="1613" spans="1:6">
      <c r="A1613" t="s">
        <v>4278</v>
      </c>
      <c r="B1613" t="s">
        <v>4271</v>
      </c>
      <c r="C1613">
        <v>4</v>
      </c>
      <c r="D1613" t="s">
        <v>4279</v>
      </c>
      <c r="E1613" t="s">
        <v>4279</v>
      </c>
      <c r="F1613" t="s">
        <v>6123</v>
      </c>
    </row>
    <row r="1614" spans="1:6">
      <c r="A1614" t="s">
        <v>4281</v>
      </c>
      <c r="B1614" t="s">
        <v>4271</v>
      </c>
      <c r="C1614">
        <v>4</v>
      </c>
      <c r="D1614" t="s">
        <v>4282</v>
      </c>
      <c r="E1614" t="s">
        <v>4282</v>
      </c>
      <c r="F1614" t="s">
        <v>6124</v>
      </c>
    </row>
    <row r="1615" spans="1:6">
      <c r="A1615" t="s">
        <v>4284</v>
      </c>
      <c r="B1615" t="s">
        <v>4271</v>
      </c>
      <c r="C1615">
        <v>4</v>
      </c>
      <c r="D1615" t="s">
        <v>4285</v>
      </c>
      <c r="E1615" t="s">
        <v>4285</v>
      </c>
      <c r="F1615" t="s">
        <v>6125</v>
      </c>
    </row>
    <row r="1616" spans="1:6">
      <c r="A1616" t="s">
        <v>4287</v>
      </c>
      <c r="B1616" t="s">
        <v>4274</v>
      </c>
      <c r="C1616">
        <v>4</v>
      </c>
      <c r="D1616" t="s">
        <v>4275</v>
      </c>
      <c r="E1616" t="s">
        <v>4275</v>
      </c>
      <c r="F1616" t="s">
        <v>6126</v>
      </c>
    </row>
    <row r="1617" spans="1:6">
      <c r="A1617" t="s">
        <v>4289</v>
      </c>
      <c r="B1617" t="s">
        <v>4276</v>
      </c>
      <c r="C1617">
        <v>5</v>
      </c>
      <c r="D1617" t="s">
        <v>4290</v>
      </c>
      <c r="E1617" t="s">
        <v>4290</v>
      </c>
      <c r="F1617" t="s">
        <v>4291</v>
      </c>
    </row>
    <row r="1618" spans="1:6">
      <c r="A1618" t="s">
        <v>4292</v>
      </c>
      <c r="B1618" t="s">
        <v>4276</v>
      </c>
      <c r="C1618">
        <v>5</v>
      </c>
      <c r="D1618" t="s">
        <v>4293</v>
      </c>
      <c r="E1618" t="s">
        <v>4293</v>
      </c>
      <c r="F1618" t="s">
        <v>4294</v>
      </c>
    </row>
    <row r="1619" spans="1:6">
      <c r="A1619" t="s">
        <v>4295</v>
      </c>
      <c r="B1619" t="s">
        <v>4276</v>
      </c>
      <c r="C1619">
        <v>5</v>
      </c>
      <c r="D1619" t="s">
        <v>4296</v>
      </c>
      <c r="E1619" t="s">
        <v>4297</v>
      </c>
      <c r="F1619" t="s">
        <v>6127</v>
      </c>
    </row>
    <row r="1620" spans="1:6">
      <c r="A1620" t="s">
        <v>4299</v>
      </c>
      <c r="B1620" t="s">
        <v>4276</v>
      </c>
      <c r="C1620">
        <v>5</v>
      </c>
      <c r="D1620" t="s">
        <v>4300</v>
      </c>
      <c r="E1620" t="s">
        <v>4301</v>
      </c>
      <c r="F1620" t="s">
        <v>6128</v>
      </c>
    </row>
    <row r="1621" spans="1:6">
      <c r="A1621" t="s">
        <v>4303</v>
      </c>
      <c r="B1621" t="s">
        <v>4276</v>
      </c>
      <c r="C1621">
        <v>5</v>
      </c>
      <c r="D1621" t="s">
        <v>4304</v>
      </c>
      <c r="E1621" t="s">
        <v>4305</v>
      </c>
      <c r="F1621" t="s">
        <v>6129</v>
      </c>
    </row>
    <row r="1622" spans="1:6">
      <c r="A1622" t="s">
        <v>4307</v>
      </c>
      <c r="B1622" t="s">
        <v>4276</v>
      </c>
      <c r="C1622">
        <v>5</v>
      </c>
      <c r="D1622" t="s">
        <v>4308</v>
      </c>
      <c r="E1622" t="s">
        <v>4308</v>
      </c>
      <c r="F1622" t="s">
        <v>6130</v>
      </c>
    </row>
    <row r="1623" spans="1:6">
      <c r="A1623" t="s">
        <v>4310</v>
      </c>
      <c r="B1623" t="s">
        <v>4276</v>
      </c>
      <c r="C1623">
        <v>5</v>
      </c>
      <c r="D1623" t="s">
        <v>4311</v>
      </c>
      <c r="E1623" t="s">
        <v>4312</v>
      </c>
      <c r="F1623" t="s">
        <v>6131</v>
      </c>
    </row>
    <row r="1624" spans="1:6">
      <c r="A1624" t="s">
        <v>4314</v>
      </c>
      <c r="B1624" t="s">
        <v>4278</v>
      </c>
      <c r="C1624">
        <v>5</v>
      </c>
      <c r="D1624" t="s">
        <v>4315</v>
      </c>
      <c r="E1624" t="s">
        <v>4315</v>
      </c>
      <c r="F1624" t="s">
        <v>6132</v>
      </c>
    </row>
    <row r="1625" spans="1:6">
      <c r="A1625" t="s">
        <v>4317</v>
      </c>
      <c r="B1625" t="s">
        <v>4278</v>
      </c>
      <c r="C1625">
        <v>5</v>
      </c>
      <c r="D1625" t="s">
        <v>4318</v>
      </c>
      <c r="E1625" t="s">
        <v>4318</v>
      </c>
      <c r="F1625" t="s">
        <v>6133</v>
      </c>
    </row>
    <row r="1626" spans="1:6">
      <c r="A1626" t="s">
        <v>4320</v>
      </c>
      <c r="B1626" t="s">
        <v>4281</v>
      </c>
      <c r="C1626">
        <v>5</v>
      </c>
      <c r="D1626" t="s">
        <v>4321</v>
      </c>
      <c r="E1626" t="s">
        <v>4322</v>
      </c>
      <c r="F1626" t="s">
        <v>4323</v>
      </c>
    </row>
    <row r="1627" spans="1:6">
      <c r="A1627" t="s">
        <v>4324</v>
      </c>
      <c r="B1627" t="s">
        <v>4281</v>
      </c>
      <c r="C1627">
        <v>5</v>
      </c>
      <c r="D1627" t="s">
        <v>4325</v>
      </c>
      <c r="E1627" t="s">
        <v>4326</v>
      </c>
      <c r="F1627" t="s">
        <v>6134</v>
      </c>
    </row>
    <row r="1628" spans="1:6">
      <c r="A1628" t="s">
        <v>4328</v>
      </c>
      <c r="B1628" t="s">
        <v>4281</v>
      </c>
      <c r="C1628">
        <v>5</v>
      </c>
      <c r="D1628" t="s">
        <v>4329</v>
      </c>
      <c r="E1628" t="s">
        <v>4330</v>
      </c>
      <c r="F1628" t="s">
        <v>6135</v>
      </c>
    </row>
    <row r="1629" spans="1:6">
      <c r="A1629" t="s">
        <v>4332</v>
      </c>
      <c r="B1629" t="s">
        <v>4281</v>
      </c>
      <c r="C1629">
        <v>5</v>
      </c>
      <c r="D1629" t="s">
        <v>4333</v>
      </c>
      <c r="E1629" t="s">
        <v>4334</v>
      </c>
      <c r="F1629" t="s">
        <v>6136</v>
      </c>
    </row>
    <row r="1630" spans="1:6">
      <c r="A1630" t="s">
        <v>4336</v>
      </c>
      <c r="B1630" t="s">
        <v>4281</v>
      </c>
      <c r="C1630">
        <v>5</v>
      </c>
      <c r="D1630" t="s">
        <v>4337</v>
      </c>
      <c r="E1630" t="s">
        <v>4337</v>
      </c>
      <c r="F1630" t="s">
        <v>6137</v>
      </c>
    </row>
    <row r="1631" spans="1:6">
      <c r="A1631" t="s">
        <v>4339</v>
      </c>
      <c r="B1631" t="s">
        <v>4284</v>
      </c>
      <c r="C1631">
        <v>5</v>
      </c>
      <c r="D1631" t="s">
        <v>4285</v>
      </c>
      <c r="E1631" t="s">
        <v>4285</v>
      </c>
      <c r="F1631" t="s">
        <v>6138</v>
      </c>
    </row>
    <row r="1632" spans="1:6">
      <c r="A1632" t="s">
        <v>4341</v>
      </c>
      <c r="B1632" t="s">
        <v>4287</v>
      </c>
      <c r="C1632">
        <v>5</v>
      </c>
      <c r="D1632" t="s">
        <v>4342</v>
      </c>
      <c r="E1632" t="s">
        <v>4342</v>
      </c>
      <c r="F1632" t="s">
        <v>6139</v>
      </c>
    </row>
    <row r="1633" spans="1:6">
      <c r="A1633" t="s">
        <v>4344</v>
      </c>
      <c r="B1633" t="s">
        <v>4287</v>
      </c>
      <c r="C1633">
        <v>5</v>
      </c>
      <c r="D1633" t="s">
        <v>4345</v>
      </c>
      <c r="E1633" t="s">
        <v>4345</v>
      </c>
    </row>
    <row r="1634" spans="1:6">
      <c r="A1634" t="s">
        <v>4346</v>
      </c>
      <c r="B1634" t="s">
        <v>4287</v>
      </c>
      <c r="C1634">
        <v>5</v>
      </c>
      <c r="D1634" t="s">
        <v>4347</v>
      </c>
      <c r="E1634" t="s">
        <v>4347</v>
      </c>
      <c r="F1634" t="s">
        <v>6140</v>
      </c>
    </row>
    <row r="1635" spans="1:6">
      <c r="A1635" t="s">
        <v>4349</v>
      </c>
      <c r="B1635" t="s">
        <v>4287</v>
      </c>
      <c r="C1635">
        <v>5</v>
      </c>
      <c r="D1635" t="s">
        <v>4350</v>
      </c>
      <c r="E1635" t="s">
        <v>4350</v>
      </c>
      <c r="F1635" t="s">
        <v>6141</v>
      </c>
    </row>
    <row r="1636" spans="1:6">
      <c r="A1636" t="s">
        <v>4352</v>
      </c>
      <c r="B1636" t="s">
        <v>4287</v>
      </c>
      <c r="C1636">
        <v>5</v>
      </c>
      <c r="D1636" t="s">
        <v>4353</v>
      </c>
      <c r="E1636" t="s">
        <v>4353</v>
      </c>
    </row>
    <row r="1637" spans="1:6">
      <c r="A1637" t="s">
        <v>4354</v>
      </c>
      <c r="B1637" t="s">
        <v>4287</v>
      </c>
      <c r="C1637">
        <v>5</v>
      </c>
      <c r="D1637" t="s">
        <v>4355</v>
      </c>
      <c r="E1637" t="s">
        <v>4355</v>
      </c>
      <c r="F1637" t="s">
        <v>6142</v>
      </c>
    </row>
    <row r="1638" spans="1:6">
      <c r="A1638" t="s">
        <v>4357</v>
      </c>
      <c r="B1638" t="s">
        <v>4287</v>
      </c>
      <c r="C1638">
        <v>5</v>
      </c>
      <c r="D1638" t="s">
        <v>4358</v>
      </c>
      <c r="E1638" t="s">
        <v>4358</v>
      </c>
    </row>
    <row r="1639" spans="1:6">
      <c r="A1639" t="s">
        <v>4359</v>
      </c>
      <c r="B1639" t="s">
        <v>4287</v>
      </c>
      <c r="C1639">
        <v>5</v>
      </c>
      <c r="D1639" t="s">
        <v>4275</v>
      </c>
      <c r="E1639" t="s">
        <v>4275</v>
      </c>
      <c r="F1639" t="s">
        <v>6143</v>
      </c>
    </row>
    <row r="1640" spans="1:6">
      <c r="A1640">
        <v>87</v>
      </c>
      <c r="B1640" t="s">
        <v>4264</v>
      </c>
      <c r="C1640">
        <v>2</v>
      </c>
      <c r="D1640" t="s">
        <v>4361</v>
      </c>
      <c r="E1640" t="s">
        <v>4362</v>
      </c>
      <c r="F1640" t="s">
        <v>6144</v>
      </c>
    </row>
    <row r="1641" spans="1:6">
      <c r="A1641" t="s">
        <v>4364</v>
      </c>
      <c r="B1641">
        <v>87</v>
      </c>
      <c r="C1641">
        <v>3</v>
      </c>
      <c r="D1641" t="s">
        <v>4361</v>
      </c>
      <c r="E1641" t="s">
        <v>4365</v>
      </c>
    </row>
    <row r="1642" spans="1:6">
      <c r="A1642" t="s">
        <v>4366</v>
      </c>
      <c r="B1642">
        <v>87</v>
      </c>
      <c r="C1642">
        <v>3</v>
      </c>
      <c r="D1642" t="s">
        <v>4367</v>
      </c>
      <c r="E1642" t="s">
        <v>4368</v>
      </c>
    </row>
    <row r="1643" spans="1:6">
      <c r="A1643" t="s">
        <v>4369</v>
      </c>
      <c r="B1643">
        <v>87</v>
      </c>
      <c r="C1643">
        <v>3</v>
      </c>
      <c r="D1643" t="s">
        <v>4370</v>
      </c>
      <c r="E1643" t="s">
        <v>4371</v>
      </c>
    </row>
    <row r="1644" spans="1:6">
      <c r="A1644" t="s">
        <v>4372</v>
      </c>
      <c r="B1644">
        <v>87</v>
      </c>
      <c r="C1644">
        <v>3</v>
      </c>
      <c r="D1644" t="s">
        <v>4373</v>
      </c>
      <c r="E1644" t="s">
        <v>4373</v>
      </c>
    </row>
    <row r="1645" spans="1:6">
      <c r="A1645" t="s">
        <v>4374</v>
      </c>
      <c r="B1645" t="s">
        <v>4364</v>
      </c>
      <c r="C1645">
        <v>4</v>
      </c>
      <c r="D1645" t="s">
        <v>4361</v>
      </c>
      <c r="E1645" t="s">
        <v>4365</v>
      </c>
      <c r="F1645" t="s">
        <v>6145</v>
      </c>
    </row>
    <row r="1646" spans="1:6">
      <c r="A1646" t="s">
        <v>4376</v>
      </c>
      <c r="B1646" t="s">
        <v>4366</v>
      </c>
      <c r="C1646">
        <v>4</v>
      </c>
      <c r="D1646" t="s">
        <v>4367</v>
      </c>
      <c r="E1646" t="s">
        <v>4377</v>
      </c>
      <c r="F1646" t="s">
        <v>6146</v>
      </c>
    </row>
    <row r="1647" spans="1:6">
      <c r="A1647" t="s">
        <v>4379</v>
      </c>
      <c r="B1647" t="s">
        <v>4369</v>
      </c>
      <c r="C1647">
        <v>4</v>
      </c>
      <c r="D1647" t="s">
        <v>4370</v>
      </c>
      <c r="E1647" t="s">
        <v>4371</v>
      </c>
      <c r="F1647" t="s">
        <v>6147</v>
      </c>
    </row>
    <row r="1648" spans="1:6">
      <c r="A1648" t="s">
        <v>4381</v>
      </c>
      <c r="B1648" t="s">
        <v>4372</v>
      </c>
      <c r="C1648">
        <v>4</v>
      </c>
      <c r="D1648" t="s">
        <v>4373</v>
      </c>
      <c r="E1648" t="s">
        <v>4373</v>
      </c>
      <c r="F1648" t="s">
        <v>6148</v>
      </c>
    </row>
    <row r="1649" spans="1:6">
      <c r="A1649" t="s">
        <v>4383</v>
      </c>
      <c r="B1649" t="s">
        <v>4374</v>
      </c>
      <c r="C1649">
        <v>5</v>
      </c>
      <c r="D1649" t="s">
        <v>4384</v>
      </c>
      <c r="E1649" t="s">
        <v>4384</v>
      </c>
      <c r="F1649" t="s">
        <v>6149</v>
      </c>
    </row>
    <row r="1650" spans="1:6">
      <c r="A1650" t="s">
        <v>4386</v>
      </c>
      <c r="B1650" t="s">
        <v>4374</v>
      </c>
      <c r="C1650">
        <v>5</v>
      </c>
      <c r="D1650" t="s">
        <v>4387</v>
      </c>
      <c r="E1650" t="s">
        <v>4387</v>
      </c>
    </row>
    <row r="1651" spans="1:6">
      <c r="A1651" t="s">
        <v>4388</v>
      </c>
      <c r="B1651" t="s">
        <v>4376</v>
      </c>
      <c r="C1651">
        <v>5</v>
      </c>
      <c r="D1651" t="s">
        <v>4389</v>
      </c>
      <c r="E1651" t="s">
        <v>4389</v>
      </c>
    </row>
    <row r="1652" spans="1:6">
      <c r="A1652" t="s">
        <v>4390</v>
      </c>
      <c r="B1652" t="s">
        <v>4376</v>
      </c>
      <c r="C1652">
        <v>5</v>
      </c>
      <c r="D1652" t="s">
        <v>4391</v>
      </c>
      <c r="E1652" t="s">
        <v>4392</v>
      </c>
    </row>
    <row r="1653" spans="1:6">
      <c r="A1653" t="s">
        <v>4393</v>
      </c>
      <c r="B1653" t="s">
        <v>4376</v>
      </c>
      <c r="C1653">
        <v>5</v>
      </c>
      <c r="D1653" t="s">
        <v>4394</v>
      </c>
      <c r="E1653" t="s">
        <v>4395</v>
      </c>
    </row>
    <row r="1654" spans="1:6">
      <c r="A1654" t="s">
        <v>4396</v>
      </c>
      <c r="B1654" t="s">
        <v>4379</v>
      </c>
      <c r="C1654">
        <v>5</v>
      </c>
      <c r="D1654" t="s">
        <v>4397</v>
      </c>
      <c r="E1654" t="s">
        <v>4397</v>
      </c>
      <c r="F1654" t="s">
        <v>6150</v>
      </c>
    </row>
    <row r="1655" spans="1:6">
      <c r="A1655" t="s">
        <v>4399</v>
      </c>
      <c r="B1655" t="s">
        <v>4379</v>
      </c>
      <c r="C1655">
        <v>5</v>
      </c>
      <c r="D1655" t="s">
        <v>6151</v>
      </c>
      <c r="E1655" t="s">
        <v>6152</v>
      </c>
      <c r="F1655" t="s">
        <v>6153</v>
      </c>
    </row>
    <row r="1656" spans="1:6">
      <c r="A1656" t="s">
        <v>4403</v>
      </c>
      <c r="B1656" t="s">
        <v>4379</v>
      </c>
      <c r="C1656">
        <v>5</v>
      </c>
      <c r="D1656" t="s">
        <v>6154</v>
      </c>
      <c r="E1656" t="s">
        <v>6155</v>
      </c>
      <c r="F1656" t="s">
        <v>6156</v>
      </c>
    </row>
    <row r="1657" spans="1:6">
      <c r="A1657" t="s">
        <v>4407</v>
      </c>
      <c r="B1657" t="s">
        <v>4379</v>
      </c>
      <c r="C1657">
        <v>5</v>
      </c>
      <c r="D1657" t="s">
        <v>4408</v>
      </c>
      <c r="E1657" t="s">
        <v>4408</v>
      </c>
      <c r="F1657" t="s">
        <v>4409</v>
      </c>
    </row>
    <row r="1658" spans="1:6">
      <c r="A1658" t="s">
        <v>4410</v>
      </c>
      <c r="B1658" t="s">
        <v>4379</v>
      </c>
      <c r="C1658">
        <v>5</v>
      </c>
      <c r="D1658" t="s">
        <v>4411</v>
      </c>
      <c r="E1658" t="s">
        <v>4411</v>
      </c>
      <c r="F1658" t="s">
        <v>6157</v>
      </c>
    </row>
    <row r="1659" spans="1:6">
      <c r="A1659" t="s">
        <v>4413</v>
      </c>
      <c r="B1659" t="s">
        <v>4381</v>
      </c>
      <c r="C1659">
        <v>5</v>
      </c>
      <c r="D1659" t="s">
        <v>4414</v>
      </c>
      <c r="E1659" t="s">
        <v>4415</v>
      </c>
      <c r="F1659" t="s">
        <v>6158</v>
      </c>
    </row>
    <row r="1660" spans="1:6">
      <c r="A1660" t="s">
        <v>4417</v>
      </c>
      <c r="B1660" t="s">
        <v>4381</v>
      </c>
      <c r="C1660">
        <v>5</v>
      </c>
      <c r="D1660" t="s">
        <v>4418</v>
      </c>
      <c r="E1660" t="s">
        <v>4418</v>
      </c>
      <c r="F1660" t="s">
        <v>6159</v>
      </c>
    </row>
    <row r="1661" spans="1:6">
      <c r="A1661">
        <v>88</v>
      </c>
      <c r="B1661" t="s">
        <v>4264</v>
      </c>
      <c r="C1661">
        <v>2</v>
      </c>
      <c r="D1661" t="s">
        <v>4420</v>
      </c>
      <c r="E1661" t="s">
        <v>4421</v>
      </c>
    </row>
    <row r="1662" spans="1:6">
      <c r="A1662" t="s">
        <v>4422</v>
      </c>
      <c r="B1662">
        <v>88</v>
      </c>
      <c r="C1662">
        <v>3</v>
      </c>
      <c r="D1662" t="s">
        <v>4423</v>
      </c>
      <c r="E1662" t="s">
        <v>4424</v>
      </c>
    </row>
    <row r="1663" spans="1:6">
      <c r="A1663" t="s">
        <v>4425</v>
      </c>
      <c r="B1663">
        <v>88</v>
      </c>
      <c r="C1663">
        <v>3</v>
      </c>
      <c r="D1663" t="s">
        <v>4426</v>
      </c>
      <c r="E1663" t="s">
        <v>4427</v>
      </c>
    </row>
    <row r="1664" spans="1:6">
      <c r="A1664" t="s">
        <v>4428</v>
      </c>
      <c r="B1664" t="s">
        <v>4422</v>
      </c>
      <c r="C1664">
        <v>4</v>
      </c>
      <c r="D1664" t="s">
        <v>4423</v>
      </c>
      <c r="E1664" t="s">
        <v>4429</v>
      </c>
      <c r="F1664" t="s">
        <v>6160</v>
      </c>
    </row>
    <row r="1665" spans="1:6">
      <c r="A1665" t="s">
        <v>4431</v>
      </c>
      <c r="B1665" t="s">
        <v>4425</v>
      </c>
      <c r="C1665">
        <v>4</v>
      </c>
      <c r="D1665" t="s">
        <v>4432</v>
      </c>
      <c r="E1665" t="s">
        <v>4433</v>
      </c>
      <c r="F1665" t="s">
        <v>6161</v>
      </c>
    </row>
    <row r="1666" spans="1:6">
      <c r="A1666" t="s">
        <v>4435</v>
      </c>
      <c r="B1666" t="s">
        <v>4425</v>
      </c>
      <c r="C1666">
        <v>4</v>
      </c>
      <c r="D1666" t="s">
        <v>4436</v>
      </c>
      <c r="E1666" t="s">
        <v>4437</v>
      </c>
      <c r="F1666" t="s">
        <v>6162</v>
      </c>
    </row>
    <row r="1667" spans="1:6">
      <c r="A1667" t="s">
        <v>4439</v>
      </c>
      <c r="B1667" t="s">
        <v>4428</v>
      </c>
      <c r="C1667">
        <v>5</v>
      </c>
      <c r="D1667" t="s">
        <v>4440</v>
      </c>
      <c r="E1667" t="s">
        <v>4440</v>
      </c>
      <c r="F1667" t="s">
        <v>6163</v>
      </c>
    </row>
    <row r="1668" spans="1:6">
      <c r="A1668" t="s">
        <v>4442</v>
      </c>
      <c r="B1668" t="s">
        <v>4428</v>
      </c>
      <c r="C1668">
        <v>5</v>
      </c>
      <c r="D1668" t="s">
        <v>4443</v>
      </c>
      <c r="E1668" t="s">
        <v>4444</v>
      </c>
      <c r="F1668" t="s">
        <v>6164</v>
      </c>
    </row>
    <row r="1669" spans="1:6">
      <c r="A1669" t="s">
        <v>4446</v>
      </c>
      <c r="B1669" t="s">
        <v>4428</v>
      </c>
      <c r="C1669">
        <v>5</v>
      </c>
      <c r="D1669" t="s">
        <v>4447</v>
      </c>
      <c r="E1669" t="s">
        <v>4447</v>
      </c>
      <c r="F1669" t="s">
        <v>6165</v>
      </c>
    </row>
    <row r="1670" spans="1:6">
      <c r="A1670" t="s">
        <v>4449</v>
      </c>
      <c r="B1670" t="s">
        <v>4431</v>
      </c>
      <c r="C1670">
        <v>5</v>
      </c>
      <c r="D1670" t="s">
        <v>4450</v>
      </c>
      <c r="E1670" t="s">
        <v>4450</v>
      </c>
    </row>
    <row r="1671" spans="1:6">
      <c r="A1671" t="s">
        <v>4451</v>
      </c>
      <c r="B1671" t="s">
        <v>4431</v>
      </c>
      <c r="C1671">
        <v>5</v>
      </c>
      <c r="D1671" t="s">
        <v>4452</v>
      </c>
      <c r="E1671" t="s">
        <v>4452</v>
      </c>
    </row>
    <row r="1672" spans="1:6">
      <c r="A1672" t="s">
        <v>4453</v>
      </c>
      <c r="B1672" t="s">
        <v>4431</v>
      </c>
      <c r="C1672">
        <v>5</v>
      </c>
      <c r="D1672" t="s">
        <v>4454</v>
      </c>
      <c r="E1672" t="s">
        <v>4454</v>
      </c>
    </row>
    <row r="1673" spans="1:6">
      <c r="A1673" t="s">
        <v>4455</v>
      </c>
      <c r="B1673" t="s">
        <v>4431</v>
      </c>
      <c r="C1673">
        <v>5</v>
      </c>
      <c r="D1673" t="s">
        <v>4456</v>
      </c>
      <c r="E1673" t="s">
        <v>4456</v>
      </c>
    </row>
    <row r="1674" spans="1:6">
      <c r="A1674" t="s">
        <v>4457</v>
      </c>
      <c r="B1674" t="s">
        <v>4435</v>
      </c>
      <c r="C1674">
        <v>5</v>
      </c>
      <c r="D1674" t="s">
        <v>4458</v>
      </c>
      <c r="E1674" t="s">
        <v>4458</v>
      </c>
      <c r="F1674" t="s">
        <v>6166</v>
      </c>
    </row>
    <row r="1675" spans="1:6">
      <c r="A1675" t="s">
        <v>4460</v>
      </c>
      <c r="B1675" t="s">
        <v>4435</v>
      </c>
      <c r="C1675">
        <v>5</v>
      </c>
      <c r="D1675" t="s">
        <v>4461</v>
      </c>
      <c r="E1675" t="s">
        <v>4461</v>
      </c>
      <c r="F1675" t="s">
        <v>4462</v>
      </c>
    </row>
    <row r="1676" spans="1:6">
      <c r="A1676" t="s">
        <v>4463</v>
      </c>
      <c r="B1676" t="s">
        <v>4435</v>
      </c>
      <c r="C1676">
        <v>5</v>
      </c>
      <c r="D1676" t="s">
        <v>6167</v>
      </c>
      <c r="E1676" t="s">
        <v>6168</v>
      </c>
      <c r="F1676" t="s">
        <v>6169</v>
      </c>
    </row>
    <row r="1677" spans="1:6">
      <c r="A1677" t="s">
        <v>4467</v>
      </c>
      <c r="B1677" t="s">
        <v>4435</v>
      </c>
      <c r="C1677">
        <v>5</v>
      </c>
      <c r="D1677" t="s">
        <v>4468</v>
      </c>
      <c r="E1677" t="s">
        <v>4468</v>
      </c>
      <c r="F1677" t="s">
        <v>4469</v>
      </c>
    </row>
    <row r="1678" spans="1:6">
      <c r="A1678" t="s">
        <v>4470</v>
      </c>
      <c r="B1678" t="s">
        <v>4435</v>
      </c>
      <c r="C1678">
        <v>5</v>
      </c>
      <c r="D1678" t="s">
        <v>4471</v>
      </c>
      <c r="E1678" t="s">
        <v>4471</v>
      </c>
      <c r="F1678" t="s">
        <v>6170</v>
      </c>
    </row>
    <row r="1679" spans="1:6">
      <c r="A1679" t="s">
        <v>4473</v>
      </c>
      <c r="B1679" t="s">
        <v>4435</v>
      </c>
      <c r="C1679">
        <v>5</v>
      </c>
      <c r="D1679" t="s">
        <v>4474</v>
      </c>
      <c r="E1679" t="s">
        <v>4474</v>
      </c>
      <c r="F1679" t="s">
        <v>6171</v>
      </c>
    </row>
    <row r="1680" spans="1:6">
      <c r="A1680" t="s">
        <v>4476</v>
      </c>
      <c r="B1680" t="s">
        <v>4435</v>
      </c>
      <c r="C1680">
        <v>5</v>
      </c>
      <c r="D1680" t="s">
        <v>4477</v>
      </c>
      <c r="E1680" t="s">
        <v>4478</v>
      </c>
      <c r="F1680" t="s">
        <v>6172</v>
      </c>
    </row>
    <row r="1681" spans="1:6">
      <c r="A1681" t="s">
        <v>4480</v>
      </c>
      <c r="B1681" t="s">
        <v>4435</v>
      </c>
      <c r="C1681">
        <v>5</v>
      </c>
      <c r="D1681" t="s">
        <v>4481</v>
      </c>
      <c r="E1681" t="s">
        <v>4481</v>
      </c>
      <c r="F1681" t="s">
        <v>6173</v>
      </c>
    </row>
    <row r="1682" spans="1:6">
      <c r="A1682" t="s">
        <v>4483</v>
      </c>
      <c r="B1682" t="s">
        <v>4435</v>
      </c>
      <c r="C1682">
        <v>5</v>
      </c>
      <c r="D1682" t="s">
        <v>4426</v>
      </c>
      <c r="E1682" t="s">
        <v>4426</v>
      </c>
    </row>
    <row r="1683" spans="1:6">
      <c r="A1683">
        <v>90</v>
      </c>
      <c r="B1683" t="s">
        <v>4484</v>
      </c>
      <c r="C1683">
        <v>2</v>
      </c>
      <c r="D1683" t="s">
        <v>4488</v>
      </c>
      <c r="E1683" t="s">
        <v>4489</v>
      </c>
      <c r="F1683" t="s">
        <v>6174</v>
      </c>
    </row>
    <row r="1684" spans="1:6">
      <c r="A1684" t="s">
        <v>4491</v>
      </c>
      <c r="B1684">
        <v>90</v>
      </c>
      <c r="C1684">
        <v>3</v>
      </c>
      <c r="D1684" t="s">
        <v>4488</v>
      </c>
      <c r="E1684" t="s">
        <v>4489</v>
      </c>
      <c r="F1684" t="s">
        <v>4492</v>
      </c>
    </row>
    <row r="1685" spans="1:6">
      <c r="A1685" t="s">
        <v>4493</v>
      </c>
      <c r="B1685" t="s">
        <v>4491</v>
      </c>
      <c r="C1685">
        <v>4</v>
      </c>
      <c r="D1685" t="s">
        <v>6175</v>
      </c>
      <c r="E1685" t="s">
        <v>6176</v>
      </c>
      <c r="F1685" t="s">
        <v>6177</v>
      </c>
    </row>
    <row r="1686" spans="1:6">
      <c r="A1686" t="s">
        <v>4497</v>
      </c>
      <c r="B1686" t="s">
        <v>4491</v>
      </c>
      <c r="C1686">
        <v>4</v>
      </c>
      <c r="D1686" t="s">
        <v>4498</v>
      </c>
      <c r="E1686" t="s">
        <v>4499</v>
      </c>
      <c r="F1686" t="s">
        <v>6178</v>
      </c>
    </row>
    <row r="1687" spans="1:6">
      <c r="A1687" t="s">
        <v>4501</v>
      </c>
      <c r="B1687" t="s">
        <v>4491</v>
      </c>
      <c r="C1687">
        <v>4</v>
      </c>
      <c r="D1687" t="s">
        <v>4502</v>
      </c>
      <c r="E1687" t="s">
        <v>4503</v>
      </c>
      <c r="F1687" t="s">
        <v>6179</v>
      </c>
    </row>
    <row r="1688" spans="1:6">
      <c r="A1688" t="s">
        <v>4505</v>
      </c>
      <c r="B1688" t="s">
        <v>4491</v>
      </c>
      <c r="C1688">
        <v>4</v>
      </c>
      <c r="D1688" t="s">
        <v>4506</v>
      </c>
      <c r="E1688" t="s">
        <v>4507</v>
      </c>
      <c r="F1688" t="s">
        <v>6180</v>
      </c>
    </row>
    <row r="1689" spans="1:6">
      <c r="A1689" t="s">
        <v>4509</v>
      </c>
      <c r="B1689" t="s">
        <v>4493</v>
      </c>
      <c r="C1689">
        <v>5</v>
      </c>
      <c r="D1689" t="s">
        <v>6181</v>
      </c>
      <c r="E1689" t="s">
        <v>6182</v>
      </c>
      <c r="F1689" t="s">
        <v>6183</v>
      </c>
    </row>
    <row r="1690" spans="1:6">
      <c r="A1690" t="s">
        <v>4513</v>
      </c>
      <c r="B1690" t="s">
        <v>4493</v>
      </c>
      <c r="C1690">
        <v>5</v>
      </c>
      <c r="D1690" t="s">
        <v>6184</v>
      </c>
      <c r="E1690" t="s">
        <v>6185</v>
      </c>
      <c r="F1690" t="s">
        <v>6186</v>
      </c>
    </row>
    <row r="1691" spans="1:6">
      <c r="A1691" t="s">
        <v>4517</v>
      </c>
      <c r="B1691" t="s">
        <v>4493</v>
      </c>
      <c r="C1691">
        <v>5</v>
      </c>
      <c r="D1691" t="s">
        <v>6187</v>
      </c>
      <c r="E1691" t="s">
        <v>6188</v>
      </c>
      <c r="F1691" t="s">
        <v>6189</v>
      </c>
    </row>
    <row r="1692" spans="1:6">
      <c r="A1692" t="s">
        <v>4521</v>
      </c>
      <c r="B1692" t="s">
        <v>4497</v>
      </c>
      <c r="C1692">
        <v>5</v>
      </c>
      <c r="D1692" t="s">
        <v>4498</v>
      </c>
      <c r="E1692" t="s">
        <v>4499</v>
      </c>
      <c r="F1692" t="s">
        <v>6178</v>
      </c>
    </row>
    <row r="1693" spans="1:6">
      <c r="A1693" t="s">
        <v>4522</v>
      </c>
      <c r="B1693" t="s">
        <v>4501</v>
      </c>
      <c r="C1693">
        <v>5</v>
      </c>
      <c r="D1693" t="s">
        <v>4523</v>
      </c>
      <c r="E1693" t="s">
        <v>4524</v>
      </c>
      <c r="F1693" t="s">
        <v>6190</v>
      </c>
    </row>
    <row r="1694" spans="1:6">
      <c r="A1694" t="s">
        <v>4526</v>
      </c>
      <c r="B1694" t="s">
        <v>4501</v>
      </c>
      <c r="C1694">
        <v>5</v>
      </c>
      <c r="D1694" t="s">
        <v>4527</v>
      </c>
      <c r="E1694" t="s">
        <v>4528</v>
      </c>
      <c r="F1694" t="s">
        <v>6191</v>
      </c>
    </row>
    <row r="1695" spans="1:6">
      <c r="A1695" t="s">
        <v>4530</v>
      </c>
      <c r="B1695" t="s">
        <v>4501</v>
      </c>
      <c r="C1695">
        <v>5</v>
      </c>
      <c r="D1695" t="s">
        <v>4531</v>
      </c>
      <c r="E1695" t="s">
        <v>4532</v>
      </c>
      <c r="F1695" t="s">
        <v>6192</v>
      </c>
    </row>
    <row r="1696" spans="1:6">
      <c r="A1696" t="s">
        <v>4534</v>
      </c>
      <c r="B1696" t="s">
        <v>4501</v>
      </c>
      <c r="C1696">
        <v>5</v>
      </c>
      <c r="D1696" t="s">
        <v>4535</v>
      </c>
      <c r="E1696" t="s">
        <v>4536</v>
      </c>
      <c r="F1696" t="s">
        <v>6193</v>
      </c>
    </row>
    <row r="1697" spans="1:6">
      <c r="A1697" t="s">
        <v>4538</v>
      </c>
      <c r="B1697" t="s">
        <v>4501</v>
      </c>
      <c r="C1697">
        <v>5</v>
      </c>
      <c r="D1697" t="s">
        <v>4539</v>
      </c>
      <c r="E1697" t="s">
        <v>4539</v>
      </c>
      <c r="F1697" t="s">
        <v>6194</v>
      </c>
    </row>
    <row r="1698" spans="1:6">
      <c r="A1698" t="s">
        <v>4541</v>
      </c>
      <c r="B1698" t="s">
        <v>4501</v>
      </c>
      <c r="C1698">
        <v>5</v>
      </c>
      <c r="D1698" t="s">
        <v>4542</v>
      </c>
      <c r="E1698" t="s">
        <v>4543</v>
      </c>
      <c r="F1698" t="s">
        <v>6195</v>
      </c>
    </row>
    <row r="1699" spans="1:6">
      <c r="A1699" t="s">
        <v>4545</v>
      </c>
      <c r="B1699" t="s">
        <v>4505</v>
      </c>
      <c r="C1699">
        <v>5</v>
      </c>
      <c r="D1699" t="s">
        <v>4506</v>
      </c>
      <c r="E1699" t="s">
        <v>4507</v>
      </c>
      <c r="F1699" t="s">
        <v>6180</v>
      </c>
    </row>
    <row r="1700" spans="1:6">
      <c r="A1700">
        <v>91</v>
      </c>
      <c r="B1700" t="s">
        <v>4484</v>
      </c>
      <c r="C1700">
        <v>2</v>
      </c>
      <c r="D1700" t="s">
        <v>4546</v>
      </c>
      <c r="E1700" t="s">
        <v>4547</v>
      </c>
      <c r="F1700" t="s">
        <v>6196</v>
      </c>
    </row>
    <row r="1701" spans="1:6">
      <c r="A1701" t="s">
        <v>4549</v>
      </c>
      <c r="B1701">
        <v>91</v>
      </c>
      <c r="C1701">
        <v>3</v>
      </c>
      <c r="D1701" t="s">
        <v>4546</v>
      </c>
      <c r="E1701" t="s">
        <v>4547</v>
      </c>
    </row>
    <row r="1702" spans="1:6">
      <c r="A1702" t="s">
        <v>4550</v>
      </c>
      <c r="B1702" t="s">
        <v>4549</v>
      </c>
      <c r="C1702">
        <v>4</v>
      </c>
      <c r="D1702" t="s">
        <v>4551</v>
      </c>
      <c r="E1702" t="s">
        <v>4551</v>
      </c>
      <c r="F1702" t="s">
        <v>6197</v>
      </c>
    </row>
    <row r="1703" spans="1:6">
      <c r="A1703" t="s">
        <v>4553</v>
      </c>
      <c r="B1703" t="s">
        <v>4549</v>
      </c>
      <c r="C1703">
        <v>4</v>
      </c>
      <c r="D1703" t="s">
        <v>4554</v>
      </c>
      <c r="E1703" t="s">
        <v>4554</v>
      </c>
      <c r="F1703" t="s">
        <v>6198</v>
      </c>
    </row>
    <row r="1704" spans="1:6">
      <c r="A1704" t="s">
        <v>4556</v>
      </c>
      <c r="B1704" t="s">
        <v>4549</v>
      </c>
      <c r="C1704">
        <v>4</v>
      </c>
      <c r="D1704" t="s">
        <v>4557</v>
      </c>
      <c r="E1704" t="s">
        <v>4558</v>
      </c>
      <c r="F1704" t="s">
        <v>4559</v>
      </c>
    </row>
    <row r="1705" spans="1:6">
      <c r="A1705" t="s">
        <v>4560</v>
      </c>
      <c r="B1705" t="s">
        <v>4549</v>
      </c>
      <c r="C1705">
        <v>4</v>
      </c>
      <c r="D1705" t="s">
        <v>4561</v>
      </c>
      <c r="E1705" t="s">
        <v>4562</v>
      </c>
      <c r="F1705" t="s">
        <v>6199</v>
      </c>
    </row>
    <row r="1706" spans="1:6">
      <c r="A1706" t="s">
        <v>4564</v>
      </c>
      <c r="B1706" t="s">
        <v>4550</v>
      </c>
      <c r="C1706">
        <v>5</v>
      </c>
      <c r="D1706" t="s">
        <v>4565</v>
      </c>
      <c r="E1706" t="s">
        <v>4565</v>
      </c>
      <c r="F1706" t="s">
        <v>4566</v>
      </c>
    </row>
    <row r="1707" spans="1:6">
      <c r="A1707" t="s">
        <v>4567</v>
      </c>
      <c r="B1707" t="s">
        <v>4550</v>
      </c>
      <c r="C1707">
        <v>5</v>
      </c>
      <c r="D1707" t="s">
        <v>4568</v>
      </c>
      <c r="E1707" t="s">
        <v>4569</v>
      </c>
      <c r="F1707" t="s">
        <v>6200</v>
      </c>
    </row>
    <row r="1708" spans="1:6">
      <c r="A1708" t="s">
        <v>4571</v>
      </c>
      <c r="B1708" t="s">
        <v>4550</v>
      </c>
      <c r="C1708">
        <v>5</v>
      </c>
      <c r="D1708" t="s">
        <v>4572</v>
      </c>
      <c r="E1708" t="s">
        <v>4572</v>
      </c>
      <c r="F1708" t="s">
        <v>6201</v>
      </c>
    </row>
    <row r="1709" spans="1:6">
      <c r="A1709" t="s">
        <v>4574</v>
      </c>
      <c r="B1709" t="s">
        <v>4553</v>
      </c>
      <c r="C1709">
        <v>5</v>
      </c>
      <c r="D1709" t="s">
        <v>4575</v>
      </c>
      <c r="E1709" t="s">
        <v>4576</v>
      </c>
      <c r="F1709" t="s">
        <v>6202</v>
      </c>
    </row>
    <row r="1710" spans="1:6">
      <c r="A1710" t="s">
        <v>4578</v>
      </c>
      <c r="B1710" t="s">
        <v>4553</v>
      </c>
      <c r="C1710">
        <v>5</v>
      </c>
      <c r="D1710" t="s">
        <v>4579</v>
      </c>
      <c r="E1710" t="s">
        <v>4579</v>
      </c>
      <c r="F1710" t="s">
        <v>6203</v>
      </c>
    </row>
    <row r="1711" spans="1:6">
      <c r="A1711" t="s">
        <v>4581</v>
      </c>
      <c r="B1711" t="s">
        <v>4553</v>
      </c>
      <c r="C1711">
        <v>5</v>
      </c>
      <c r="D1711" t="s">
        <v>4582</v>
      </c>
      <c r="E1711" t="s">
        <v>4582</v>
      </c>
      <c r="F1711" t="s">
        <v>6204</v>
      </c>
    </row>
    <row r="1712" spans="1:6">
      <c r="A1712" t="s">
        <v>4584</v>
      </c>
      <c r="B1712" t="s">
        <v>4553</v>
      </c>
      <c r="C1712">
        <v>5</v>
      </c>
      <c r="D1712" t="s">
        <v>4585</v>
      </c>
      <c r="E1712" t="s">
        <v>4586</v>
      </c>
      <c r="F1712" t="s">
        <v>6205</v>
      </c>
    </row>
    <row r="1713" spans="1:6">
      <c r="A1713" t="s">
        <v>4588</v>
      </c>
      <c r="B1713" t="s">
        <v>4556</v>
      </c>
      <c r="C1713">
        <v>5</v>
      </c>
      <c r="D1713" t="s">
        <v>4557</v>
      </c>
      <c r="E1713" t="s">
        <v>4558</v>
      </c>
      <c r="F1713" t="s">
        <v>4559</v>
      </c>
    </row>
    <row r="1714" spans="1:6">
      <c r="A1714" t="s">
        <v>4589</v>
      </c>
      <c r="B1714" t="s">
        <v>4560</v>
      </c>
      <c r="C1714">
        <v>5</v>
      </c>
      <c r="D1714" t="s">
        <v>4561</v>
      </c>
      <c r="E1714" t="s">
        <v>4562</v>
      </c>
      <c r="F1714" t="s">
        <v>6199</v>
      </c>
    </row>
    <row r="1715" spans="1:6">
      <c r="A1715">
        <v>92</v>
      </c>
      <c r="B1715" t="s">
        <v>4484</v>
      </c>
      <c r="C1715">
        <v>2</v>
      </c>
      <c r="D1715" t="s">
        <v>4590</v>
      </c>
      <c r="E1715" t="s">
        <v>4590</v>
      </c>
      <c r="F1715" t="s">
        <v>6206</v>
      </c>
    </row>
    <row r="1716" spans="1:6">
      <c r="A1716" t="s">
        <v>4592</v>
      </c>
      <c r="B1716">
        <v>92</v>
      </c>
      <c r="C1716">
        <v>3</v>
      </c>
      <c r="D1716" t="s">
        <v>4590</v>
      </c>
      <c r="E1716" t="s">
        <v>4590</v>
      </c>
    </row>
    <row r="1717" spans="1:6">
      <c r="A1717" t="s">
        <v>4593</v>
      </c>
      <c r="B1717" t="s">
        <v>4592</v>
      </c>
      <c r="C1717">
        <v>4</v>
      </c>
      <c r="D1717" t="s">
        <v>4590</v>
      </c>
      <c r="E1717" t="s">
        <v>4590</v>
      </c>
      <c r="F1717" t="s">
        <v>6207</v>
      </c>
    </row>
    <row r="1718" spans="1:6">
      <c r="A1718" t="s">
        <v>4595</v>
      </c>
      <c r="B1718" t="s">
        <v>4593</v>
      </c>
      <c r="C1718">
        <v>5</v>
      </c>
      <c r="D1718" t="s">
        <v>4590</v>
      </c>
      <c r="E1718" t="s">
        <v>4590</v>
      </c>
      <c r="F1718" t="s">
        <v>6207</v>
      </c>
    </row>
    <row r="1719" spans="1:6">
      <c r="A1719">
        <v>93</v>
      </c>
      <c r="B1719" t="s">
        <v>4484</v>
      </c>
      <c r="C1719">
        <v>2</v>
      </c>
      <c r="D1719" t="s">
        <v>6208</v>
      </c>
      <c r="E1719" t="s">
        <v>4597</v>
      </c>
      <c r="F1719" t="s">
        <v>6209</v>
      </c>
    </row>
    <row r="1720" spans="1:6">
      <c r="A1720" t="s">
        <v>4599</v>
      </c>
      <c r="B1720">
        <v>93</v>
      </c>
      <c r="C1720">
        <v>3</v>
      </c>
      <c r="D1720" t="s">
        <v>4600</v>
      </c>
      <c r="E1720" t="s">
        <v>4600</v>
      </c>
      <c r="F1720" t="s">
        <v>6210</v>
      </c>
    </row>
    <row r="1721" spans="1:6">
      <c r="A1721" t="s">
        <v>4602</v>
      </c>
      <c r="B1721">
        <v>93</v>
      </c>
      <c r="C1721">
        <v>3</v>
      </c>
      <c r="D1721" t="s">
        <v>6211</v>
      </c>
      <c r="E1721" t="s">
        <v>6212</v>
      </c>
      <c r="F1721" t="s">
        <v>6213</v>
      </c>
    </row>
    <row r="1722" spans="1:6">
      <c r="A1722" t="s">
        <v>4606</v>
      </c>
      <c r="B1722" t="s">
        <v>4599</v>
      </c>
      <c r="C1722">
        <v>4</v>
      </c>
      <c r="D1722" t="s">
        <v>4607</v>
      </c>
      <c r="E1722" t="s">
        <v>4607</v>
      </c>
      <c r="F1722" t="s">
        <v>6214</v>
      </c>
    </row>
    <row r="1723" spans="1:6">
      <c r="A1723" t="s">
        <v>4609</v>
      </c>
      <c r="B1723" t="s">
        <v>4599</v>
      </c>
      <c r="C1723">
        <v>4</v>
      </c>
      <c r="D1723" t="s">
        <v>4610</v>
      </c>
      <c r="E1723" t="s">
        <v>4610</v>
      </c>
      <c r="F1723" t="s">
        <v>6215</v>
      </c>
    </row>
    <row r="1724" spans="1:6">
      <c r="A1724" t="s">
        <v>4612</v>
      </c>
      <c r="B1724" t="s">
        <v>4599</v>
      </c>
      <c r="C1724">
        <v>4</v>
      </c>
      <c r="D1724" t="s">
        <v>4613</v>
      </c>
      <c r="E1724" t="s">
        <v>4613</v>
      </c>
      <c r="F1724" t="s">
        <v>6216</v>
      </c>
    </row>
    <row r="1725" spans="1:6">
      <c r="A1725" t="s">
        <v>4615</v>
      </c>
      <c r="B1725" t="s">
        <v>4599</v>
      </c>
      <c r="C1725">
        <v>4</v>
      </c>
      <c r="D1725" t="s">
        <v>4616</v>
      </c>
      <c r="E1725" t="s">
        <v>4616</v>
      </c>
      <c r="F1725" t="s">
        <v>6217</v>
      </c>
    </row>
    <row r="1726" spans="1:6">
      <c r="A1726" t="s">
        <v>4618</v>
      </c>
      <c r="B1726" t="s">
        <v>4602</v>
      </c>
      <c r="C1726">
        <v>4</v>
      </c>
      <c r="D1726" t="s">
        <v>6218</v>
      </c>
      <c r="E1726" t="s">
        <v>6218</v>
      </c>
      <c r="F1726" t="s">
        <v>6219</v>
      </c>
    </row>
    <row r="1727" spans="1:6">
      <c r="A1727" t="s">
        <v>4621</v>
      </c>
      <c r="B1727" t="s">
        <v>4602</v>
      </c>
      <c r="C1727">
        <v>4</v>
      </c>
      <c r="D1727" t="s">
        <v>4622</v>
      </c>
      <c r="E1727" t="s">
        <v>4622</v>
      </c>
      <c r="F1727" t="s">
        <v>6220</v>
      </c>
    </row>
    <row r="1728" spans="1:6">
      <c r="A1728" t="s">
        <v>4624</v>
      </c>
      <c r="B1728" t="s">
        <v>4606</v>
      </c>
      <c r="C1728">
        <v>5</v>
      </c>
      <c r="D1728" t="s">
        <v>4607</v>
      </c>
      <c r="E1728" t="s">
        <v>4607</v>
      </c>
      <c r="F1728" t="s">
        <v>6214</v>
      </c>
    </row>
    <row r="1729" spans="1:6">
      <c r="A1729" t="s">
        <v>4625</v>
      </c>
      <c r="B1729" t="s">
        <v>4609</v>
      </c>
      <c r="C1729">
        <v>5</v>
      </c>
      <c r="D1729" t="s">
        <v>4610</v>
      </c>
      <c r="E1729" t="s">
        <v>4610</v>
      </c>
      <c r="F1729" t="s">
        <v>6215</v>
      </c>
    </row>
    <row r="1730" spans="1:6">
      <c r="A1730" t="s">
        <v>4626</v>
      </c>
      <c r="B1730" t="s">
        <v>4612</v>
      </c>
      <c r="C1730">
        <v>5</v>
      </c>
      <c r="D1730" t="s">
        <v>4613</v>
      </c>
      <c r="E1730" t="s">
        <v>4613</v>
      </c>
      <c r="F1730" t="s">
        <v>6216</v>
      </c>
    </row>
    <row r="1731" spans="1:6">
      <c r="A1731" t="s">
        <v>4627</v>
      </c>
      <c r="B1731" t="s">
        <v>4615</v>
      </c>
      <c r="C1731">
        <v>5</v>
      </c>
      <c r="D1731" t="s">
        <v>4616</v>
      </c>
      <c r="E1731" t="s">
        <v>4616</v>
      </c>
      <c r="F1731" t="s">
        <v>6217</v>
      </c>
    </row>
    <row r="1732" spans="1:6">
      <c r="A1732" t="s">
        <v>4628</v>
      </c>
      <c r="B1732" t="s">
        <v>4618</v>
      </c>
      <c r="C1732">
        <v>5</v>
      </c>
      <c r="D1732" t="s">
        <v>6218</v>
      </c>
      <c r="E1732" t="s">
        <v>6218</v>
      </c>
      <c r="F1732" t="s">
        <v>6219</v>
      </c>
    </row>
    <row r="1733" spans="1:6">
      <c r="A1733" t="s">
        <v>4629</v>
      </c>
      <c r="B1733" t="s">
        <v>4621</v>
      </c>
      <c r="C1733">
        <v>5</v>
      </c>
      <c r="D1733" t="s">
        <v>4630</v>
      </c>
      <c r="E1733" t="s">
        <v>4630</v>
      </c>
      <c r="F1733" t="s">
        <v>4631</v>
      </c>
    </row>
    <row r="1734" spans="1:6">
      <c r="A1734" t="s">
        <v>4632</v>
      </c>
      <c r="B1734" t="s">
        <v>4621</v>
      </c>
      <c r="C1734">
        <v>5</v>
      </c>
      <c r="D1734" t="s">
        <v>4633</v>
      </c>
      <c r="E1734" t="s">
        <v>4633</v>
      </c>
      <c r="F1734" t="s">
        <v>6221</v>
      </c>
    </row>
    <row r="1735" spans="1:6">
      <c r="A1735" t="s">
        <v>4635</v>
      </c>
      <c r="B1735" t="s">
        <v>4621</v>
      </c>
      <c r="C1735">
        <v>5</v>
      </c>
      <c r="D1735" t="s">
        <v>4636</v>
      </c>
      <c r="E1735" t="s">
        <v>4637</v>
      </c>
      <c r="F1735" t="s">
        <v>6222</v>
      </c>
    </row>
    <row r="1736" spans="1:6">
      <c r="A1736">
        <v>94</v>
      </c>
      <c r="B1736" t="s">
        <v>4639</v>
      </c>
      <c r="C1736">
        <v>2</v>
      </c>
      <c r="D1736" t="s">
        <v>4642</v>
      </c>
      <c r="E1736" t="s">
        <v>4643</v>
      </c>
      <c r="F1736" t="s">
        <v>6223</v>
      </c>
    </row>
    <row r="1737" spans="1:6">
      <c r="A1737" t="s">
        <v>4645</v>
      </c>
      <c r="B1737">
        <v>94</v>
      </c>
      <c r="C1737">
        <v>3</v>
      </c>
      <c r="D1737" t="s">
        <v>6224</v>
      </c>
      <c r="E1737" t="s">
        <v>6225</v>
      </c>
      <c r="F1737" t="s">
        <v>6226</v>
      </c>
    </row>
    <row r="1738" spans="1:6">
      <c r="A1738" t="s">
        <v>4649</v>
      </c>
      <c r="B1738">
        <v>94</v>
      </c>
      <c r="C1738">
        <v>3</v>
      </c>
      <c r="D1738" t="s">
        <v>4650</v>
      </c>
      <c r="E1738" t="s">
        <v>4650</v>
      </c>
    </row>
    <row r="1739" spans="1:6">
      <c r="A1739" t="s">
        <v>4651</v>
      </c>
      <c r="B1739">
        <v>94</v>
      </c>
      <c r="C1739">
        <v>3</v>
      </c>
      <c r="D1739" t="s">
        <v>4652</v>
      </c>
      <c r="E1739" t="s">
        <v>4653</v>
      </c>
      <c r="F1739" t="s">
        <v>6227</v>
      </c>
    </row>
    <row r="1740" spans="1:6">
      <c r="A1740" t="s">
        <v>4655</v>
      </c>
      <c r="B1740" t="s">
        <v>4645</v>
      </c>
      <c r="C1740">
        <v>4</v>
      </c>
      <c r="D1740" t="s">
        <v>6228</v>
      </c>
      <c r="E1740" t="s">
        <v>6229</v>
      </c>
      <c r="F1740" t="s">
        <v>6230</v>
      </c>
    </row>
    <row r="1741" spans="1:6">
      <c r="A1741" t="s">
        <v>4659</v>
      </c>
      <c r="B1741" t="s">
        <v>4645</v>
      </c>
      <c r="C1741">
        <v>4</v>
      </c>
      <c r="D1741" t="s">
        <v>4660</v>
      </c>
      <c r="E1741" t="s">
        <v>4660</v>
      </c>
      <c r="F1741" t="s">
        <v>6231</v>
      </c>
    </row>
    <row r="1742" spans="1:6">
      <c r="A1742" t="s">
        <v>4662</v>
      </c>
      <c r="B1742" t="s">
        <v>4649</v>
      </c>
      <c r="C1742">
        <v>4</v>
      </c>
      <c r="D1742" t="s">
        <v>4650</v>
      </c>
      <c r="E1742" t="s">
        <v>4650</v>
      </c>
      <c r="F1742" t="s">
        <v>6232</v>
      </c>
    </row>
    <row r="1743" spans="1:6">
      <c r="A1743" t="s">
        <v>4664</v>
      </c>
      <c r="B1743" t="s">
        <v>4651</v>
      </c>
      <c r="C1743">
        <v>4</v>
      </c>
      <c r="D1743" t="s">
        <v>6233</v>
      </c>
      <c r="E1743" t="s">
        <v>6233</v>
      </c>
      <c r="F1743" t="s">
        <v>6234</v>
      </c>
    </row>
    <row r="1744" spans="1:6">
      <c r="A1744" t="s">
        <v>4667</v>
      </c>
      <c r="B1744" t="s">
        <v>4651</v>
      </c>
      <c r="C1744">
        <v>4</v>
      </c>
      <c r="D1744" t="s">
        <v>4668</v>
      </c>
      <c r="E1744" t="s">
        <v>4668</v>
      </c>
      <c r="F1744" t="s">
        <v>6235</v>
      </c>
    </row>
    <row r="1745" spans="1:6">
      <c r="A1745" t="s">
        <v>4670</v>
      </c>
      <c r="B1745" t="s">
        <v>4651</v>
      </c>
      <c r="C1745">
        <v>4</v>
      </c>
      <c r="D1745" t="s">
        <v>4671</v>
      </c>
      <c r="E1745" t="s">
        <v>4672</v>
      </c>
      <c r="F1745" t="s">
        <v>6236</v>
      </c>
    </row>
    <row r="1746" spans="1:6">
      <c r="A1746" t="s">
        <v>4674</v>
      </c>
      <c r="B1746" t="s">
        <v>4655</v>
      </c>
      <c r="C1746">
        <v>5</v>
      </c>
      <c r="D1746" t="s">
        <v>6228</v>
      </c>
      <c r="E1746" t="s">
        <v>6229</v>
      </c>
      <c r="F1746" t="s">
        <v>6237</v>
      </c>
    </row>
    <row r="1747" spans="1:6">
      <c r="A1747" t="s">
        <v>4676</v>
      </c>
      <c r="B1747" t="s">
        <v>4659</v>
      </c>
      <c r="C1747">
        <v>5</v>
      </c>
      <c r="D1747" t="s">
        <v>4660</v>
      </c>
      <c r="E1747" t="s">
        <v>4660</v>
      </c>
      <c r="F1747" t="s">
        <v>6231</v>
      </c>
    </row>
    <row r="1748" spans="1:6">
      <c r="A1748" t="s">
        <v>4677</v>
      </c>
      <c r="B1748" t="s">
        <v>4662</v>
      </c>
      <c r="C1748">
        <v>5</v>
      </c>
      <c r="D1748" t="s">
        <v>4650</v>
      </c>
      <c r="E1748" t="s">
        <v>4650</v>
      </c>
      <c r="F1748" t="s">
        <v>6232</v>
      </c>
    </row>
    <row r="1749" spans="1:6">
      <c r="A1749" t="s">
        <v>4678</v>
      </c>
      <c r="B1749" t="s">
        <v>4664</v>
      </c>
      <c r="C1749">
        <v>5</v>
      </c>
      <c r="D1749" t="s">
        <v>6233</v>
      </c>
      <c r="E1749" t="s">
        <v>6233</v>
      </c>
      <c r="F1749" t="s">
        <v>6234</v>
      </c>
    </row>
    <row r="1750" spans="1:6">
      <c r="A1750" t="s">
        <v>4679</v>
      </c>
      <c r="B1750" t="s">
        <v>4667</v>
      </c>
      <c r="C1750">
        <v>5</v>
      </c>
      <c r="D1750" t="s">
        <v>4668</v>
      </c>
      <c r="E1750" t="s">
        <v>4668</v>
      </c>
      <c r="F1750" t="s">
        <v>6235</v>
      </c>
    </row>
    <row r="1751" spans="1:6">
      <c r="A1751" t="s">
        <v>4680</v>
      </c>
      <c r="B1751" t="s">
        <v>4670</v>
      </c>
      <c r="C1751">
        <v>5</v>
      </c>
      <c r="D1751" t="s">
        <v>4681</v>
      </c>
      <c r="E1751" t="s">
        <v>4682</v>
      </c>
      <c r="F1751" t="s">
        <v>6238</v>
      </c>
    </row>
    <row r="1752" spans="1:6">
      <c r="A1752" t="s">
        <v>4684</v>
      </c>
      <c r="B1752" t="s">
        <v>4670</v>
      </c>
      <c r="C1752">
        <v>5</v>
      </c>
      <c r="D1752" t="s">
        <v>6239</v>
      </c>
      <c r="E1752" t="s">
        <v>6240</v>
      </c>
    </row>
    <row r="1753" spans="1:6">
      <c r="A1753">
        <v>95</v>
      </c>
      <c r="B1753" t="s">
        <v>4639</v>
      </c>
      <c r="C1753">
        <v>2</v>
      </c>
      <c r="D1753" t="s">
        <v>4687</v>
      </c>
      <c r="E1753" t="s">
        <v>4688</v>
      </c>
      <c r="F1753" t="s">
        <v>6241</v>
      </c>
    </row>
    <row r="1754" spans="1:6">
      <c r="A1754" t="s">
        <v>4690</v>
      </c>
      <c r="B1754">
        <v>95</v>
      </c>
      <c r="C1754">
        <v>3</v>
      </c>
      <c r="D1754" t="s">
        <v>4691</v>
      </c>
      <c r="E1754" t="s">
        <v>4692</v>
      </c>
      <c r="F1754" t="s">
        <v>4693</v>
      </c>
    </row>
    <row r="1755" spans="1:6">
      <c r="A1755" t="s">
        <v>4694</v>
      </c>
      <c r="B1755">
        <v>95</v>
      </c>
      <c r="C1755">
        <v>3</v>
      </c>
      <c r="D1755" t="s">
        <v>4695</v>
      </c>
      <c r="E1755" t="s">
        <v>4696</v>
      </c>
      <c r="F1755" t="s">
        <v>4697</v>
      </c>
    </row>
    <row r="1756" spans="1:6">
      <c r="A1756" t="s">
        <v>4698</v>
      </c>
      <c r="B1756" t="s">
        <v>4690</v>
      </c>
      <c r="C1756">
        <v>4</v>
      </c>
      <c r="D1756" t="s">
        <v>4699</v>
      </c>
      <c r="E1756" t="s">
        <v>4700</v>
      </c>
      <c r="F1756" t="s">
        <v>6242</v>
      </c>
    </row>
    <row r="1757" spans="1:6">
      <c r="A1757" t="s">
        <v>4702</v>
      </c>
      <c r="B1757" t="s">
        <v>4690</v>
      </c>
      <c r="C1757">
        <v>4</v>
      </c>
      <c r="D1757" t="s">
        <v>4703</v>
      </c>
      <c r="E1757" t="s">
        <v>4704</v>
      </c>
      <c r="F1757" t="s">
        <v>6243</v>
      </c>
    </row>
    <row r="1758" spans="1:6">
      <c r="A1758" t="s">
        <v>4706</v>
      </c>
      <c r="B1758" t="s">
        <v>4694</v>
      </c>
      <c r="C1758">
        <v>4</v>
      </c>
      <c r="D1758" t="s">
        <v>4707</v>
      </c>
      <c r="E1758" t="s">
        <v>4708</v>
      </c>
      <c r="F1758" t="s">
        <v>4709</v>
      </c>
    </row>
    <row r="1759" spans="1:6">
      <c r="A1759" t="s">
        <v>4710</v>
      </c>
      <c r="B1759" t="s">
        <v>4694</v>
      </c>
      <c r="C1759">
        <v>4</v>
      </c>
      <c r="D1759" t="s">
        <v>4711</v>
      </c>
      <c r="E1759" t="s">
        <v>4712</v>
      </c>
      <c r="F1759" t="s">
        <v>6244</v>
      </c>
    </row>
    <row r="1760" spans="1:6">
      <c r="A1760" t="s">
        <v>4714</v>
      </c>
      <c r="B1760" t="s">
        <v>4694</v>
      </c>
      <c r="C1760">
        <v>4</v>
      </c>
      <c r="D1760" t="s">
        <v>6245</v>
      </c>
      <c r="E1760" t="s">
        <v>6246</v>
      </c>
      <c r="F1760" t="s">
        <v>6247</v>
      </c>
    </row>
    <row r="1761" spans="1:6">
      <c r="A1761" t="s">
        <v>4718</v>
      </c>
      <c r="B1761" t="s">
        <v>4694</v>
      </c>
      <c r="C1761">
        <v>4</v>
      </c>
      <c r="D1761" t="s">
        <v>6248</v>
      </c>
      <c r="E1761" t="s">
        <v>6249</v>
      </c>
      <c r="F1761" t="s">
        <v>6250</v>
      </c>
    </row>
    <row r="1762" spans="1:6">
      <c r="A1762" t="s">
        <v>4722</v>
      </c>
      <c r="B1762" t="s">
        <v>4694</v>
      </c>
      <c r="C1762">
        <v>4</v>
      </c>
      <c r="D1762" t="s">
        <v>6251</v>
      </c>
      <c r="E1762" t="s">
        <v>6252</v>
      </c>
      <c r="F1762" t="s">
        <v>6253</v>
      </c>
    </row>
    <row r="1763" spans="1:6">
      <c r="A1763" t="s">
        <v>4726</v>
      </c>
      <c r="B1763" t="s">
        <v>4694</v>
      </c>
      <c r="C1763">
        <v>4</v>
      </c>
      <c r="D1763" t="s">
        <v>4727</v>
      </c>
      <c r="E1763" t="s">
        <v>4728</v>
      </c>
      <c r="F1763" t="s">
        <v>6254</v>
      </c>
    </row>
    <row r="1764" spans="1:6">
      <c r="A1764" t="s">
        <v>4730</v>
      </c>
      <c r="B1764" t="s">
        <v>4698</v>
      </c>
      <c r="C1764">
        <v>5</v>
      </c>
      <c r="D1764" t="s">
        <v>4699</v>
      </c>
      <c r="E1764" t="s">
        <v>4700</v>
      </c>
      <c r="F1764" t="s">
        <v>6242</v>
      </c>
    </row>
    <row r="1765" spans="1:6">
      <c r="A1765" t="s">
        <v>4731</v>
      </c>
      <c r="B1765" t="s">
        <v>4702</v>
      </c>
      <c r="C1765">
        <v>5</v>
      </c>
      <c r="D1765" t="s">
        <v>4703</v>
      </c>
      <c r="E1765" t="s">
        <v>4704</v>
      </c>
      <c r="F1765" t="s">
        <v>6243</v>
      </c>
    </row>
    <row r="1766" spans="1:6">
      <c r="A1766" t="s">
        <v>4732</v>
      </c>
      <c r="B1766" t="s">
        <v>4706</v>
      </c>
      <c r="C1766">
        <v>5</v>
      </c>
      <c r="D1766" t="s">
        <v>4707</v>
      </c>
      <c r="E1766" t="s">
        <v>4708</v>
      </c>
      <c r="F1766" t="s">
        <v>4709</v>
      </c>
    </row>
    <row r="1767" spans="1:6">
      <c r="A1767" t="s">
        <v>4733</v>
      </c>
      <c r="B1767" t="s">
        <v>4710</v>
      </c>
      <c r="C1767">
        <v>5</v>
      </c>
      <c r="D1767" t="s">
        <v>4711</v>
      </c>
      <c r="E1767" t="s">
        <v>4712</v>
      </c>
      <c r="F1767" t="s">
        <v>6244</v>
      </c>
    </row>
    <row r="1768" spans="1:6">
      <c r="A1768" t="s">
        <v>4734</v>
      </c>
      <c r="B1768" t="s">
        <v>4714</v>
      </c>
      <c r="C1768">
        <v>5</v>
      </c>
      <c r="D1768" t="s">
        <v>6245</v>
      </c>
      <c r="E1768" t="s">
        <v>6246</v>
      </c>
      <c r="F1768" t="s">
        <v>6247</v>
      </c>
    </row>
    <row r="1769" spans="1:6">
      <c r="A1769" t="s">
        <v>4735</v>
      </c>
      <c r="B1769" t="s">
        <v>4718</v>
      </c>
      <c r="C1769">
        <v>5</v>
      </c>
      <c r="D1769" t="s">
        <v>6248</v>
      </c>
      <c r="E1769" t="s">
        <v>6249</v>
      </c>
      <c r="F1769" t="s">
        <v>6250</v>
      </c>
    </row>
    <row r="1770" spans="1:6">
      <c r="A1770" t="s">
        <v>4736</v>
      </c>
      <c r="B1770" t="s">
        <v>4722</v>
      </c>
      <c r="C1770">
        <v>5</v>
      </c>
      <c r="D1770" t="s">
        <v>6251</v>
      </c>
      <c r="E1770" t="s">
        <v>6252</v>
      </c>
      <c r="F1770" t="s">
        <v>6253</v>
      </c>
    </row>
    <row r="1771" spans="1:6">
      <c r="A1771" t="s">
        <v>4737</v>
      </c>
      <c r="B1771" t="s">
        <v>4726</v>
      </c>
      <c r="C1771">
        <v>5</v>
      </c>
      <c r="D1771" t="s">
        <v>4727</v>
      </c>
      <c r="E1771" t="s">
        <v>4728</v>
      </c>
      <c r="F1771" t="s">
        <v>6254</v>
      </c>
    </row>
    <row r="1772" spans="1:6">
      <c r="A1772">
        <v>96</v>
      </c>
      <c r="B1772" t="s">
        <v>4639</v>
      </c>
      <c r="C1772">
        <v>2</v>
      </c>
      <c r="D1772" t="s">
        <v>4738</v>
      </c>
      <c r="E1772" t="s">
        <v>4738</v>
      </c>
      <c r="F1772" t="s">
        <v>6255</v>
      </c>
    </row>
    <row r="1773" spans="1:6">
      <c r="A1773" t="s">
        <v>4740</v>
      </c>
      <c r="B1773">
        <v>96</v>
      </c>
      <c r="C1773">
        <v>3</v>
      </c>
      <c r="D1773" t="s">
        <v>4738</v>
      </c>
      <c r="E1773" t="s">
        <v>4738</v>
      </c>
    </row>
    <row r="1774" spans="1:6">
      <c r="A1774" t="s">
        <v>4741</v>
      </c>
      <c r="B1774" t="s">
        <v>4740</v>
      </c>
      <c r="C1774">
        <v>4</v>
      </c>
      <c r="D1774" t="s">
        <v>4742</v>
      </c>
      <c r="E1774" t="s">
        <v>4742</v>
      </c>
      <c r="F1774" t="s">
        <v>6256</v>
      </c>
    </row>
    <row r="1775" spans="1:6">
      <c r="A1775" t="s">
        <v>4744</v>
      </c>
      <c r="B1775" t="s">
        <v>4740</v>
      </c>
      <c r="C1775">
        <v>4</v>
      </c>
      <c r="D1775" t="s">
        <v>6257</v>
      </c>
      <c r="E1775" t="s">
        <v>6258</v>
      </c>
      <c r="F1775" t="s">
        <v>6259</v>
      </c>
    </row>
    <row r="1776" spans="1:6">
      <c r="A1776" t="s">
        <v>4748</v>
      </c>
      <c r="B1776" t="s">
        <v>4740</v>
      </c>
      <c r="C1776">
        <v>4</v>
      </c>
      <c r="D1776" t="s">
        <v>6260</v>
      </c>
      <c r="E1776" t="s">
        <v>6261</v>
      </c>
      <c r="F1776" t="s">
        <v>6262</v>
      </c>
    </row>
    <row r="1777" spans="1:6">
      <c r="A1777" t="s">
        <v>4752</v>
      </c>
      <c r="B1777" t="s">
        <v>4740</v>
      </c>
      <c r="C1777">
        <v>4</v>
      </c>
      <c r="D1777" t="s">
        <v>6263</v>
      </c>
      <c r="E1777" t="s">
        <v>4754</v>
      </c>
      <c r="F1777" t="s">
        <v>4755</v>
      </c>
    </row>
    <row r="1778" spans="1:6">
      <c r="A1778" t="s">
        <v>4756</v>
      </c>
      <c r="B1778" t="s">
        <v>4740</v>
      </c>
      <c r="C1778">
        <v>4</v>
      </c>
      <c r="D1778" t="s">
        <v>4757</v>
      </c>
      <c r="E1778" t="s">
        <v>4758</v>
      </c>
      <c r="F1778" t="s">
        <v>6264</v>
      </c>
    </row>
    <row r="1779" spans="1:6">
      <c r="A1779" t="s">
        <v>4760</v>
      </c>
      <c r="B1779" t="s">
        <v>4741</v>
      </c>
      <c r="C1779">
        <v>5</v>
      </c>
      <c r="D1779" t="s">
        <v>4742</v>
      </c>
      <c r="E1779" t="s">
        <v>4742</v>
      </c>
      <c r="F1779" t="s">
        <v>6256</v>
      </c>
    </row>
    <row r="1780" spans="1:6">
      <c r="A1780" t="s">
        <v>4761</v>
      </c>
      <c r="B1780" t="s">
        <v>4744</v>
      </c>
      <c r="C1780">
        <v>5</v>
      </c>
      <c r="D1780" t="s">
        <v>6257</v>
      </c>
      <c r="E1780" t="s">
        <v>6258</v>
      </c>
      <c r="F1780" t="s">
        <v>6259</v>
      </c>
    </row>
    <row r="1781" spans="1:6">
      <c r="A1781" t="s">
        <v>4762</v>
      </c>
      <c r="B1781" t="s">
        <v>4748</v>
      </c>
      <c r="C1781">
        <v>5</v>
      </c>
      <c r="D1781" t="s">
        <v>6260</v>
      </c>
      <c r="E1781" t="s">
        <v>6265</v>
      </c>
      <c r="F1781" t="s">
        <v>6262</v>
      </c>
    </row>
    <row r="1782" spans="1:6">
      <c r="A1782" t="s">
        <v>4764</v>
      </c>
      <c r="B1782" t="s">
        <v>4752</v>
      </c>
      <c r="C1782">
        <v>5</v>
      </c>
      <c r="D1782" t="s">
        <v>6263</v>
      </c>
      <c r="E1782" t="s">
        <v>4765</v>
      </c>
      <c r="F1782" t="s">
        <v>4755</v>
      </c>
    </row>
    <row r="1783" spans="1:6">
      <c r="A1783" t="s">
        <v>4766</v>
      </c>
      <c r="B1783" t="s">
        <v>4756</v>
      </c>
      <c r="C1783">
        <v>5</v>
      </c>
      <c r="D1783" t="s">
        <v>4757</v>
      </c>
      <c r="E1783" t="s">
        <v>4758</v>
      </c>
      <c r="F1783" t="s">
        <v>6264</v>
      </c>
    </row>
    <row r="1784" spans="1:6">
      <c r="A1784">
        <v>97</v>
      </c>
      <c r="B1784" t="s">
        <v>4767</v>
      </c>
      <c r="C1784">
        <v>2</v>
      </c>
      <c r="D1784" t="s">
        <v>6266</v>
      </c>
      <c r="E1784" t="s">
        <v>6267</v>
      </c>
    </row>
    <row r="1785" spans="1:6">
      <c r="A1785" t="s">
        <v>4770</v>
      </c>
      <c r="B1785">
        <v>97</v>
      </c>
      <c r="C1785">
        <v>3</v>
      </c>
      <c r="D1785" t="s">
        <v>6266</v>
      </c>
      <c r="E1785" t="s">
        <v>6267</v>
      </c>
    </row>
    <row r="1786" spans="1:6">
      <c r="A1786" t="s">
        <v>4771</v>
      </c>
      <c r="B1786" t="s">
        <v>4770</v>
      </c>
      <c r="C1786">
        <v>4</v>
      </c>
      <c r="D1786" t="s">
        <v>6266</v>
      </c>
      <c r="E1786" t="s">
        <v>6267</v>
      </c>
      <c r="F1786" t="s">
        <v>6268</v>
      </c>
    </row>
    <row r="1787" spans="1:6">
      <c r="A1787" t="s">
        <v>4773</v>
      </c>
      <c r="B1787" t="s">
        <v>4771</v>
      </c>
      <c r="C1787">
        <v>5</v>
      </c>
      <c r="D1787" t="s">
        <v>6266</v>
      </c>
      <c r="E1787" t="s">
        <v>6267</v>
      </c>
      <c r="F1787" t="s">
        <v>6268</v>
      </c>
    </row>
    <row r="1788" spans="1:6">
      <c r="A1788">
        <v>99</v>
      </c>
      <c r="B1788" t="s">
        <v>4774</v>
      </c>
      <c r="C1788">
        <v>2</v>
      </c>
      <c r="D1788" t="s">
        <v>4775</v>
      </c>
      <c r="E1788" t="s">
        <v>4776</v>
      </c>
    </row>
    <row r="1789" spans="1:6">
      <c r="A1789" t="s">
        <v>4777</v>
      </c>
      <c r="B1789">
        <v>99</v>
      </c>
      <c r="C1789">
        <v>3</v>
      </c>
      <c r="D1789" t="s">
        <v>4775</v>
      </c>
      <c r="E1789" t="s">
        <v>4776</v>
      </c>
    </row>
    <row r="1790" spans="1:6">
      <c r="A1790" t="s">
        <v>4778</v>
      </c>
      <c r="B1790" t="s">
        <v>4777</v>
      </c>
      <c r="C1790">
        <v>4</v>
      </c>
      <c r="D1790" t="s">
        <v>4775</v>
      </c>
      <c r="E1790" t="s">
        <v>4776</v>
      </c>
      <c r="F1790" t="s">
        <v>6269</v>
      </c>
    </row>
    <row r="1791" spans="1:6">
      <c r="A1791" t="s">
        <v>4780</v>
      </c>
      <c r="B1791" t="s">
        <v>4778</v>
      </c>
      <c r="C1791">
        <v>5</v>
      </c>
      <c r="D1791" t="s">
        <v>4775</v>
      </c>
      <c r="E1791" t="s">
        <v>4776</v>
      </c>
      <c r="F1791" t="s">
        <v>6269</v>
      </c>
    </row>
    <row r="1792" spans="1:6">
      <c r="A1792" t="s">
        <v>81</v>
      </c>
      <c r="C1792">
        <v>1</v>
      </c>
      <c r="D1792" t="s">
        <v>82</v>
      </c>
      <c r="E1792" t="s">
        <v>82</v>
      </c>
      <c r="F1792" t="s">
        <v>6270</v>
      </c>
    </row>
    <row r="1793" spans="1:6">
      <c r="A1793" t="s">
        <v>332</v>
      </c>
      <c r="C1793">
        <v>1</v>
      </c>
      <c r="D1793" t="s">
        <v>333</v>
      </c>
      <c r="E1793" t="s">
        <v>333</v>
      </c>
      <c r="F1793" t="s">
        <v>6271</v>
      </c>
    </row>
    <row r="1794" spans="1:6">
      <c r="A1794" t="s">
        <v>440</v>
      </c>
      <c r="C1794">
        <v>1</v>
      </c>
      <c r="D1794" t="s">
        <v>441</v>
      </c>
      <c r="E1794" t="s">
        <v>441</v>
      </c>
      <c r="F1794" t="s">
        <v>6272</v>
      </c>
    </row>
    <row r="1795" spans="1:6">
      <c r="A1795" t="s">
        <v>1959</v>
      </c>
      <c r="C1795">
        <v>1</v>
      </c>
      <c r="D1795" t="s">
        <v>1960</v>
      </c>
      <c r="E1795" t="s">
        <v>1961</v>
      </c>
      <c r="F1795" t="s">
        <v>6273</v>
      </c>
    </row>
    <row r="1796" spans="1:6">
      <c r="A1796" t="s">
        <v>2027</v>
      </c>
      <c r="C1796">
        <v>1</v>
      </c>
      <c r="D1796" t="s">
        <v>6274</v>
      </c>
      <c r="E1796" t="s">
        <v>6275</v>
      </c>
      <c r="F1796" t="s">
        <v>6276</v>
      </c>
    </row>
    <row r="1797" spans="1:6">
      <c r="A1797" t="s">
        <v>2105</v>
      </c>
      <c r="C1797">
        <v>1</v>
      </c>
      <c r="D1797" t="s">
        <v>2106</v>
      </c>
      <c r="E1797" t="s">
        <v>2106</v>
      </c>
      <c r="F1797" t="s">
        <v>6277</v>
      </c>
    </row>
    <row r="1798" spans="1:6">
      <c r="A1798" t="s">
        <v>2255</v>
      </c>
      <c r="C1798">
        <v>1</v>
      </c>
      <c r="D1798" t="s">
        <v>2256</v>
      </c>
      <c r="E1798" t="s">
        <v>2257</v>
      </c>
      <c r="F1798" t="s">
        <v>6278</v>
      </c>
    </row>
    <row r="1799" spans="1:6">
      <c r="A1799" t="s">
        <v>3031</v>
      </c>
      <c r="C1799">
        <v>1</v>
      </c>
      <c r="D1799" t="s">
        <v>3032</v>
      </c>
      <c r="E1799" t="s">
        <v>3032</v>
      </c>
      <c r="F1799" t="s">
        <v>6279</v>
      </c>
    </row>
    <row r="1800" spans="1:6">
      <c r="A1800" t="s">
        <v>3267</v>
      </c>
      <c r="C1800">
        <v>1</v>
      </c>
      <c r="D1800" t="s">
        <v>3268</v>
      </c>
      <c r="E1800" t="s">
        <v>3269</v>
      </c>
      <c r="F1800" t="s">
        <v>6280</v>
      </c>
    </row>
    <row r="1801" spans="1:6">
      <c r="A1801" t="s">
        <v>3339</v>
      </c>
      <c r="C1801">
        <v>1</v>
      </c>
      <c r="D1801" t="s">
        <v>3340</v>
      </c>
      <c r="E1801" t="s">
        <v>3340</v>
      </c>
      <c r="F1801" t="s">
        <v>6281</v>
      </c>
    </row>
    <row r="1802" spans="1:6">
      <c r="A1802" t="s">
        <v>3504</v>
      </c>
      <c r="C1802">
        <v>1</v>
      </c>
      <c r="D1802" t="s">
        <v>3569</v>
      </c>
      <c r="E1802" t="s">
        <v>3570</v>
      </c>
      <c r="F1802" t="s">
        <v>6282</v>
      </c>
    </row>
    <row r="1803" spans="1:6">
      <c r="A1803" t="s">
        <v>3640</v>
      </c>
      <c r="C1803">
        <v>1</v>
      </c>
      <c r="D1803" t="s">
        <v>3641</v>
      </c>
      <c r="E1803" t="s">
        <v>3641</v>
      </c>
      <c r="F1803" t="s">
        <v>6283</v>
      </c>
    </row>
    <row r="1804" spans="1:6">
      <c r="A1804" t="s">
        <v>3672</v>
      </c>
      <c r="C1804">
        <v>1</v>
      </c>
      <c r="D1804" t="s">
        <v>3673</v>
      </c>
      <c r="E1804" t="s">
        <v>3674</v>
      </c>
      <c r="F1804" t="s">
        <v>6284</v>
      </c>
    </row>
    <row r="1805" spans="1:6">
      <c r="A1805" t="s">
        <v>3845</v>
      </c>
      <c r="C1805">
        <v>1</v>
      </c>
      <c r="D1805" t="s">
        <v>3846</v>
      </c>
      <c r="E1805" t="s">
        <v>3846</v>
      </c>
      <c r="F1805" t="s">
        <v>6285</v>
      </c>
    </row>
    <row r="1806" spans="1:6">
      <c r="A1806" t="s">
        <v>4083</v>
      </c>
      <c r="C1806">
        <v>1</v>
      </c>
      <c r="D1806" t="s">
        <v>4084</v>
      </c>
      <c r="E1806" t="s">
        <v>4085</v>
      </c>
      <c r="F1806" t="s">
        <v>6286</v>
      </c>
    </row>
    <row r="1807" spans="1:6">
      <c r="A1807" t="s">
        <v>4135</v>
      </c>
      <c r="C1807">
        <v>1</v>
      </c>
      <c r="D1807" t="s">
        <v>4136</v>
      </c>
      <c r="E1807" t="s">
        <v>4136</v>
      </c>
      <c r="F1807" t="s">
        <v>6287</v>
      </c>
    </row>
    <row r="1808" spans="1:6">
      <c r="A1808" t="s">
        <v>4264</v>
      </c>
      <c r="C1808">
        <v>1</v>
      </c>
      <c r="D1808" t="s">
        <v>4265</v>
      </c>
      <c r="E1808" t="s">
        <v>4265</v>
      </c>
      <c r="F1808" t="s">
        <v>6288</v>
      </c>
    </row>
    <row r="1809" spans="1:6">
      <c r="A1809" t="s">
        <v>4484</v>
      </c>
      <c r="C1809">
        <v>1</v>
      </c>
      <c r="D1809" t="s">
        <v>4485</v>
      </c>
      <c r="E1809" t="s">
        <v>4486</v>
      </c>
      <c r="F1809" t="s">
        <v>6289</v>
      </c>
    </row>
    <row r="1810" spans="1:6">
      <c r="A1810" t="s">
        <v>4639</v>
      </c>
      <c r="C1810">
        <v>1</v>
      </c>
      <c r="D1810" t="s">
        <v>4640</v>
      </c>
      <c r="E1810" t="s">
        <v>4640</v>
      </c>
      <c r="F1810" t="s">
        <v>4641</v>
      </c>
    </row>
    <row r="1811" spans="1:6">
      <c r="A1811" t="s">
        <v>4767</v>
      </c>
      <c r="C1811">
        <v>1</v>
      </c>
      <c r="D1811" t="s">
        <v>6266</v>
      </c>
      <c r="E1811" t="s">
        <v>6267</v>
      </c>
    </row>
    <row r="1812" spans="1:6">
      <c r="A1812" t="s">
        <v>4774</v>
      </c>
      <c r="C1812">
        <v>1</v>
      </c>
      <c r="D1812" t="s">
        <v>4775</v>
      </c>
      <c r="E1812" t="s">
        <v>4776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FD612D3FDCC54AB0867F0997DA0A34" ma:contentTypeVersion="13" ma:contentTypeDescription="Create a new document." ma:contentTypeScope="" ma:versionID="918f396252e26a53156966209d05b2ac">
  <xsd:schema xmlns:xsd="http://www.w3.org/2001/XMLSchema" xmlns:xs="http://www.w3.org/2001/XMLSchema" xmlns:p="http://schemas.microsoft.com/office/2006/metadata/properties" xmlns:ns2="9e06d9b7-fa57-492d-879c-c63ae699c196" xmlns:ns3="263ca01a-a29a-4a2b-9879-77f8d21a8c38" targetNamespace="http://schemas.microsoft.com/office/2006/metadata/properties" ma:root="true" ma:fieldsID="82ee63a73e7bf7b43acf63d7e067e041" ns2:_="" ns3:_="">
    <xsd:import namespace="9e06d9b7-fa57-492d-879c-c63ae699c196"/>
    <xsd:import namespace="263ca01a-a29a-4a2b-9879-77f8d21a8c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06d9b7-fa57-492d-879c-c63ae699c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3ca01a-a29a-4a2b-9879-77f8d21a8c3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2B4F21-6065-4191-83C4-C62BE913BFEC}">
  <ds:schemaRefs>
    <ds:schemaRef ds:uri="http://purl.org/dc/dcmitype/"/>
    <ds:schemaRef ds:uri="http://schemas.microsoft.com/office/infopath/2007/PartnerControls"/>
    <ds:schemaRef ds:uri="9e06d9b7-fa57-492d-879c-c63ae699c196"/>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63ca01a-a29a-4a2b-9879-77f8d21a8c38"/>
    <ds:schemaRef ds:uri="http://www.w3.org/XML/1998/namespace"/>
  </ds:schemaRefs>
</ds:datastoreItem>
</file>

<file path=customXml/itemProps2.xml><?xml version="1.0" encoding="utf-8"?>
<ds:datastoreItem xmlns:ds="http://schemas.openxmlformats.org/officeDocument/2006/customXml" ds:itemID="{1AF5FFBA-DC52-4A2F-931A-A784EC65E2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06d9b7-fa57-492d-879c-c63ae699c196"/>
    <ds:schemaRef ds:uri="263ca01a-a29a-4a2b-9879-77f8d21a8c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E864D3-5EF4-4411-AE65-E177093984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TURNOVER</vt:lpstr>
      <vt:lpstr>CAPEX</vt:lpstr>
      <vt:lpstr>Pivot1</vt:lpstr>
      <vt:lpstr>Pivot2</vt:lpstr>
      <vt:lpstr>Turnover_examble</vt:lpstr>
      <vt:lpstr>Data</vt:lpstr>
      <vt:lpstr>Taxonomy Codes</vt:lpstr>
      <vt:lpstr>Master data_NACE</vt:lpstr>
      <vt:lpstr>Data!_30</vt:lpstr>
      <vt:lpstr>'Master data_NACE'!_30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 Harkaran</dc:creator>
  <cp:keywords/>
  <dc:description/>
  <cp:lastModifiedBy>Wilhelmsen, Lise Marie</cp:lastModifiedBy>
  <cp:revision/>
  <dcterms:created xsi:type="dcterms:W3CDTF">2021-04-30T09:37:46Z</dcterms:created>
  <dcterms:modified xsi:type="dcterms:W3CDTF">2021-10-08T13:52:28Z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0x01010074FD612D3FDCC54AB0867F0997DA0A34</vt:lpwstr>
  </property>
</Properties>
</file>