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50" windowWidth="14100" windowHeight="434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AD67" i="1"/>
  <c r="AD66"/>
  <c r="AA67"/>
  <c r="AA66"/>
  <c r="AK79"/>
  <c r="AK78"/>
  <c r="AH78"/>
  <c r="AH77"/>
  <c r="AR34"/>
  <c r="AR33"/>
  <c r="AO34"/>
  <c r="AO33"/>
  <c r="W59"/>
  <c r="W58"/>
  <c r="T59"/>
  <c r="T58"/>
  <c r="O83"/>
  <c r="O82"/>
  <c r="K83"/>
  <c r="K82"/>
  <c r="F48"/>
  <c r="F47"/>
  <c r="B48"/>
  <c r="B47"/>
</calcChain>
</file>

<file path=xl/sharedStrings.xml><?xml version="1.0" encoding="utf-8"?>
<sst xmlns="http://schemas.openxmlformats.org/spreadsheetml/2006/main" count="42" uniqueCount="22">
  <si>
    <t>Interarrival times 08.00-08.30</t>
  </si>
  <si>
    <t>GJENNOMSNITT</t>
  </si>
  <si>
    <t>Standard Deviation</t>
  </si>
  <si>
    <t>Service times 08.00-08.30</t>
  </si>
  <si>
    <t>AVERAGE</t>
  </si>
  <si>
    <t>Interarrival times 10.00-10.30</t>
  </si>
  <si>
    <t>Service times 10.00-10.30</t>
  </si>
  <si>
    <t>Standard deviation</t>
  </si>
  <si>
    <t>Interarrival times 10.30-11.00</t>
  </si>
  <si>
    <t>Service times 10.30-11.00</t>
  </si>
  <si>
    <t>Interarrival times 18.00-18.30</t>
  </si>
  <si>
    <t>Service times 18.00-18.30</t>
  </si>
  <si>
    <t>Interarrival times 15.00-15.30</t>
  </si>
  <si>
    <t>Service times 15.00-15.30</t>
  </si>
  <si>
    <t>Interarrival times 13.00-13.30</t>
  </si>
  <si>
    <t>Service times 13.00-13.30</t>
  </si>
  <si>
    <t>Timeinterval (1):</t>
  </si>
  <si>
    <t>Time interval (5):</t>
  </si>
  <si>
    <t>Time interval (6):</t>
  </si>
  <si>
    <t>Time interval (11):</t>
  </si>
  <si>
    <t>Time interval (15):</t>
  </si>
  <si>
    <t>Time interval (21):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</si>
</sst>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N83"/>
  <sheetViews>
    <sheetView tabSelected="1" workbookViewId="0">
      <selection activeCell="AO5" sqref="AO5"/>
    </sheetView>
  </sheetViews>
  <sheetFormatPr baseColWidth="10" defaultRowHeight="14.5"/>
  <cols>
    <col min="1" max="1" width="8" customWidth="1"/>
    <col min="2" max="2" width="14.6328125" customWidth="1"/>
    <col min="6" max="6" width="12.6328125" customWidth="1"/>
    <col min="10" max="10" width="8.81640625" customWidth="1"/>
    <col min="11" max="11" width="14.7265625" customWidth="1"/>
    <col min="19" max="19" width="14.6328125" customWidth="1"/>
    <col min="20" max="20" width="11.36328125" customWidth="1"/>
    <col min="26" max="26" width="15.90625" customWidth="1"/>
    <col min="27" max="27" width="14.26953125" customWidth="1"/>
    <col min="33" max="33" width="15.90625" customWidth="1"/>
    <col min="35" max="35" width="14.54296875" customWidth="1"/>
    <col min="40" max="40" width="15.81640625" customWidth="1"/>
    <col min="43" max="43" width="14.26953125" customWidth="1"/>
    <col min="46" max="46" width="14.36328125" customWidth="1"/>
    <col min="47" max="47" width="13.7265625" customWidth="1"/>
    <col min="49" max="49" width="14.36328125" customWidth="1"/>
    <col min="55" max="55" width="14.1796875" customWidth="1"/>
  </cols>
  <sheetData>
    <row r="2" spans="2:66">
      <c r="B2" s="2" t="s">
        <v>16</v>
      </c>
      <c r="C2" s="1" t="s">
        <v>0</v>
      </c>
      <c r="G2" s="1" t="s">
        <v>3</v>
      </c>
      <c r="K2" s="2" t="s">
        <v>17</v>
      </c>
      <c r="L2" s="2" t="s">
        <v>5</v>
      </c>
      <c r="P2" s="2" t="s">
        <v>6</v>
      </c>
      <c r="S2" s="2" t="s">
        <v>18</v>
      </c>
      <c r="T2" s="2" t="s">
        <v>8</v>
      </c>
      <c r="W2" s="2" t="s">
        <v>9</v>
      </c>
      <c r="Z2" s="2" t="s">
        <v>19</v>
      </c>
      <c r="AA2" s="2" t="s">
        <v>14</v>
      </c>
      <c r="AD2" s="2" t="s">
        <v>15</v>
      </c>
      <c r="AG2" s="2" t="s">
        <v>20</v>
      </c>
      <c r="AH2" s="2" t="s">
        <v>12</v>
      </c>
      <c r="AK2" s="2" t="s">
        <v>13</v>
      </c>
      <c r="AN2" s="2" t="s">
        <v>21</v>
      </c>
      <c r="AO2" s="2" t="s">
        <v>10</v>
      </c>
      <c r="AR2" s="2" t="s">
        <v>11</v>
      </c>
      <c r="BK2" s="2"/>
      <c r="BN2" s="2"/>
    </row>
    <row r="3" spans="2:66">
      <c r="C3" s="1">
        <v>10</v>
      </c>
      <c r="G3" s="2">
        <v>74</v>
      </c>
      <c r="L3" s="2">
        <v>37</v>
      </c>
      <c r="P3" s="2">
        <v>461</v>
      </c>
      <c r="T3" s="2">
        <v>38</v>
      </c>
      <c r="W3" s="2">
        <v>155</v>
      </c>
      <c r="AA3" s="2">
        <v>21</v>
      </c>
      <c r="AD3" s="2">
        <v>96</v>
      </c>
      <c r="AH3" s="2">
        <v>19</v>
      </c>
      <c r="AK3" s="2">
        <v>184</v>
      </c>
      <c r="AO3" s="2">
        <v>80</v>
      </c>
      <c r="AR3" s="2">
        <v>144</v>
      </c>
      <c r="BK3" s="2"/>
      <c r="BN3" s="2"/>
    </row>
    <row r="4" spans="2:66">
      <c r="C4" s="1">
        <v>8</v>
      </c>
      <c r="G4" s="2">
        <v>513</v>
      </c>
      <c r="L4" s="2">
        <v>10</v>
      </c>
      <c r="P4" s="2">
        <v>144</v>
      </c>
      <c r="T4" s="2">
        <v>97</v>
      </c>
      <c r="W4" s="2">
        <v>627</v>
      </c>
      <c r="AA4" s="2">
        <v>19</v>
      </c>
      <c r="AD4" s="2">
        <v>163</v>
      </c>
      <c r="AH4" s="2">
        <v>13</v>
      </c>
      <c r="AK4" s="2">
        <v>251</v>
      </c>
      <c r="AO4" s="2">
        <v>73</v>
      </c>
      <c r="AR4" s="2">
        <v>323</v>
      </c>
      <c r="BK4" s="2"/>
      <c r="BN4" s="2"/>
    </row>
    <row r="5" spans="2:66">
      <c r="C5" s="1">
        <v>7</v>
      </c>
      <c r="G5" s="2">
        <v>844</v>
      </c>
      <c r="L5" s="2">
        <v>4</v>
      </c>
      <c r="P5" s="2">
        <v>427</v>
      </c>
      <c r="T5" s="2">
        <v>20</v>
      </c>
      <c r="W5" s="2">
        <v>365</v>
      </c>
      <c r="AA5" s="2">
        <v>7</v>
      </c>
      <c r="AD5" s="2">
        <v>1107</v>
      </c>
      <c r="AH5" s="2">
        <v>15</v>
      </c>
      <c r="AK5" s="2">
        <v>26</v>
      </c>
      <c r="AO5" s="2">
        <v>57</v>
      </c>
      <c r="AR5" s="2">
        <v>274</v>
      </c>
      <c r="BK5" s="2"/>
      <c r="BN5" s="2"/>
    </row>
    <row r="6" spans="2:66">
      <c r="C6" s="1">
        <v>62</v>
      </c>
      <c r="G6" s="2">
        <v>300</v>
      </c>
      <c r="L6" s="2">
        <v>144</v>
      </c>
      <c r="P6" s="2">
        <v>132</v>
      </c>
      <c r="T6" s="2">
        <v>65</v>
      </c>
      <c r="W6" s="2">
        <v>128</v>
      </c>
      <c r="AA6" s="2">
        <v>25</v>
      </c>
      <c r="AD6" s="2">
        <v>116</v>
      </c>
      <c r="AH6" s="2">
        <v>3</v>
      </c>
      <c r="AK6" s="2">
        <v>960</v>
      </c>
      <c r="AO6" s="2">
        <v>0</v>
      </c>
      <c r="AR6" s="2">
        <v>132</v>
      </c>
      <c r="BK6" s="2"/>
      <c r="BN6" s="2"/>
    </row>
    <row r="7" spans="2:66">
      <c r="C7" s="1">
        <v>5</v>
      </c>
      <c r="G7" s="2">
        <v>111</v>
      </c>
      <c r="L7" s="2">
        <v>16</v>
      </c>
      <c r="P7" s="2">
        <v>131</v>
      </c>
      <c r="T7" s="2">
        <v>14</v>
      </c>
      <c r="W7" s="2">
        <v>374</v>
      </c>
      <c r="AA7" s="2">
        <v>1</v>
      </c>
      <c r="AD7" s="2">
        <v>518</v>
      </c>
      <c r="AH7" s="2">
        <v>11</v>
      </c>
      <c r="AK7" s="2">
        <v>435</v>
      </c>
      <c r="AO7" s="2">
        <v>78</v>
      </c>
      <c r="AR7" s="2">
        <v>183</v>
      </c>
      <c r="BK7" s="2"/>
      <c r="BN7" s="2"/>
    </row>
    <row r="8" spans="2:66">
      <c r="C8" s="1">
        <v>11</v>
      </c>
      <c r="G8" s="2">
        <v>516</v>
      </c>
      <c r="L8" s="2">
        <v>37</v>
      </c>
      <c r="P8" s="2">
        <v>113</v>
      </c>
      <c r="T8" s="2">
        <v>9</v>
      </c>
      <c r="W8" s="2">
        <v>205</v>
      </c>
      <c r="AA8" s="2">
        <v>3</v>
      </c>
      <c r="AD8" s="2">
        <v>39</v>
      </c>
      <c r="AH8" s="2">
        <v>10</v>
      </c>
      <c r="AK8" s="2">
        <v>482</v>
      </c>
      <c r="AO8" s="2">
        <v>17</v>
      </c>
      <c r="AR8" s="2">
        <v>310</v>
      </c>
      <c r="BK8" s="2"/>
      <c r="BN8" s="2"/>
    </row>
    <row r="9" spans="2:66">
      <c r="C9" s="1">
        <v>6</v>
      </c>
      <c r="G9" s="2">
        <v>4</v>
      </c>
      <c r="L9" s="2">
        <v>54</v>
      </c>
      <c r="P9" s="2">
        <v>124</v>
      </c>
      <c r="T9" s="2">
        <v>34</v>
      </c>
      <c r="W9" s="2">
        <v>403</v>
      </c>
      <c r="AA9" s="2">
        <v>34</v>
      </c>
      <c r="AD9" s="2">
        <v>249</v>
      </c>
      <c r="AH9" s="2">
        <v>6</v>
      </c>
      <c r="AK9" s="2">
        <v>218</v>
      </c>
      <c r="AO9" s="2">
        <v>12</v>
      </c>
      <c r="AR9" s="2">
        <v>237</v>
      </c>
      <c r="BK9" s="2"/>
      <c r="BN9" s="2"/>
    </row>
    <row r="10" spans="2:66">
      <c r="C10" s="1">
        <v>55</v>
      </c>
      <c r="G10" s="2">
        <v>563</v>
      </c>
      <c r="L10" s="2">
        <v>75</v>
      </c>
      <c r="P10" s="2">
        <v>114</v>
      </c>
      <c r="T10" s="2">
        <v>96</v>
      </c>
      <c r="W10" s="2">
        <v>171</v>
      </c>
      <c r="AA10" s="2">
        <v>23</v>
      </c>
      <c r="AD10" s="2">
        <v>246</v>
      </c>
      <c r="AH10" s="2">
        <v>81</v>
      </c>
      <c r="AK10" s="2">
        <v>102</v>
      </c>
      <c r="AO10" s="2">
        <v>135</v>
      </c>
      <c r="AR10" s="2">
        <v>771</v>
      </c>
      <c r="BK10" s="2"/>
      <c r="BN10" s="2"/>
    </row>
    <row r="11" spans="2:66">
      <c r="C11" s="1">
        <v>19</v>
      </c>
      <c r="G11" s="2">
        <v>158</v>
      </c>
      <c r="L11" s="2">
        <v>1</v>
      </c>
      <c r="P11" s="2">
        <v>44</v>
      </c>
      <c r="T11" s="2">
        <v>13</v>
      </c>
      <c r="W11" s="2">
        <v>241</v>
      </c>
      <c r="AA11" s="2">
        <v>19</v>
      </c>
      <c r="AD11" s="2">
        <v>523</v>
      </c>
      <c r="AH11" s="2">
        <v>48</v>
      </c>
      <c r="AK11" s="2">
        <v>69</v>
      </c>
      <c r="AO11" s="2">
        <v>127</v>
      </c>
      <c r="AR11" s="2">
        <v>511</v>
      </c>
      <c r="BK11" s="2"/>
      <c r="BN11" s="2"/>
    </row>
    <row r="12" spans="2:66">
      <c r="C12" s="1">
        <v>6</v>
      </c>
      <c r="G12" s="2">
        <v>116</v>
      </c>
      <c r="L12" s="2">
        <v>34</v>
      </c>
      <c r="P12" s="2">
        <v>144</v>
      </c>
      <c r="T12" s="2">
        <v>2</v>
      </c>
      <c r="W12" s="2">
        <v>653</v>
      </c>
      <c r="AA12" s="2">
        <v>7</v>
      </c>
      <c r="AD12" s="2">
        <v>314</v>
      </c>
      <c r="AH12" s="2">
        <v>9</v>
      </c>
      <c r="AK12" s="2">
        <v>175</v>
      </c>
      <c r="AO12" s="2">
        <v>56</v>
      </c>
      <c r="AR12" s="2">
        <v>102</v>
      </c>
      <c r="BK12" s="2"/>
      <c r="BN12" s="2"/>
    </row>
    <row r="13" spans="2:66">
      <c r="C13" s="1">
        <v>4</v>
      </c>
      <c r="G13" s="2">
        <v>276</v>
      </c>
      <c r="L13" s="2">
        <v>46</v>
      </c>
      <c r="P13" s="2">
        <v>822</v>
      </c>
      <c r="T13" s="2">
        <v>21</v>
      </c>
      <c r="W13" s="2">
        <v>216</v>
      </c>
      <c r="AA13" s="2">
        <v>7</v>
      </c>
      <c r="AD13" s="2">
        <v>139</v>
      </c>
      <c r="AH13" s="2">
        <v>10</v>
      </c>
      <c r="AK13" s="2">
        <v>263</v>
      </c>
      <c r="AO13" s="2">
        <v>13</v>
      </c>
      <c r="AR13" s="2">
        <v>445</v>
      </c>
      <c r="BK13" s="2"/>
      <c r="BN13" s="2"/>
    </row>
    <row r="14" spans="2:66">
      <c r="C14" s="1">
        <v>13</v>
      </c>
      <c r="G14" s="2">
        <v>412</v>
      </c>
      <c r="L14" s="2">
        <v>35</v>
      </c>
      <c r="P14" s="2">
        <v>154</v>
      </c>
      <c r="T14" s="2">
        <v>64</v>
      </c>
      <c r="W14" s="2">
        <v>162</v>
      </c>
      <c r="AA14" s="2">
        <v>8</v>
      </c>
      <c r="AD14" s="2">
        <v>281</v>
      </c>
      <c r="AH14" s="2">
        <v>15</v>
      </c>
      <c r="AK14" s="2">
        <v>370</v>
      </c>
      <c r="AO14" s="2">
        <v>45</v>
      </c>
      <c r="AR14" s="2">
        <v>0</v>
      </c>
      <c r="BK14" s="2"/>
      <c r="BN14" s="2"/>
    </row>
    <row r="15" spans="2:66">
      <c r="C15" s="1">
        <v>31</v>
      </c>
      <c r="G15" s="2">
        <v>272</v>
      </c>
      <c r="L15" s="2">
        <v>29</v>
      </c>
      <c r="P15" s="2">
        <v>72</v>
      </c>
      <c r="T15" s="2">
        <v>46</v>
      </c>
      <c r="W15" s="2">
        <v>427</v>
      </c>
      <c r="AA15" s="2">
        <v>3</v>
      </c>
      <c r="AD15" s="2">
        <v>120</v>
      </c>
      <c r="AH15" s="2">
        <v>17</v>
      </c>
      <c r="AK15" s="2">
        <v>103</v>
      </c>
      <c r="AO15" s="2">
        <v>10</v>
      </c>
      <c r="AR15" s="2">
        <v>352</v>
      </c>
      <c r="BK15" s="2"/>
      <c r="BN15" s="2"/>
    </row>
    <row r="16" spans="2:66">
      <c r="C16" s="1">
        <v>45</v>
      </c>
      <c r="G16" s="2">
        <v>90</v>
      </c>
      <c r="L16" s="2">
        <v>19</v>
      </c>
      <c r="P16" s="2">
        <v>82</v>
      </c>
      <c r="T16" s="2">
        <v>87</v>
      </c>
      <c r="W16" s="2">
        <v>414</v>
      </c>
      <c r="AA16" s="2">
        <v>47</v>
      </c>
      <c r="AD16" s="2">
        <v>116</v>
      </c>
      <c r="AH16" s="2">
        <v>100</v>
      </c>
      <c r="AK16" s="2">
        <v>561</v>
      </c>
      <c r="AO16" s="2">
        <v>11</v>
      </c>
      <c r="AR16" s="2">
        <v>66</v>
      </c>
      <c r="BK16" s="2"/>
      <c r="BN16" s="2"/>
    </row>
    <row r="17" spans="3:66">
      <c r="C17" s="1">
        <v>65</v>
      </c>
      <c r="G17" s="2">
        <v>938</v>
      </c>
      <c r="L17" s="2">
        <v>29</v>
      </c>
      <c r="P17" s="2">
        <v>219</v>
      </c>
      <c r="T17" s="2">
        <v>62</v>
      </c>
      <c r="W17" s="2">
        <v>355</v>
      </c>
      <c r="AA17" s="2">
        <v>5</v>
      </c>
      <c r="AD17" s="2">
        <v>71</v>
      </c>
      <c r="AH17" s="2">
        <v>11</v>
      </c>
      <c r="AK17" s="2">
        <v>244</v>
      </c>
      <c r="AO17" s="2">
        <v>80</v>
      </c>
      <c r="AR17" s="2">
        <v>312</v>
      </c>
      <c r="BK17" s="2"/>
      <c r="BN17" s="2"/>
    </row>
    <row r="18" spans="3:66">
      <c r="C18" s="1">
        <v>36</v>
      </c>
      <c r="G18" s="2">
        <v>493</v>
      </c>
      <c r="L18" s="2">
        <v>1</v>
      </c>
      <c r="P18" s="2">
        <v>0</v>
      </c>
      <c r="T18" s="2">
        <v>47</v>
      </c>
      <c r="W18" s="2">
        <v>144</v>
      </c>
      <c r="AA18" s="2">
        <v>16</v>
      </c>
      <c r="AD18" s="2">
        <v>108</v>
      </c>
      <c r="AH18" s="2">
        <v>22</v>
      </c>
      <c r="AK18" s="2">
        <v>228</v>
      </c>
      <c r="AO18" s="2">
        <v>73</v>
      </c>
      <c r="AR18" s="2">
        <v>1068</v>
      </c>
      <c r="BK18" s="2"/>
      <c r="BN18" s="2"/>
    </row>
    <row r="19" spans="3:66">
      <c r="C19" s="1">
        <v>86</v>
      </c>
      <c r="G19" s="2">
        <v>496</v>
      </c>
      <c r="L19" s="2">
        <v>36</v>
      </c>
      <c r="P19" s="2">
        <v>414</v>
      </c>
      <c r="T19" s="2">
        <v>30</v>
      </c>
      <c r="W19" s="2">
        <v>353</v>
      </c>
      <c r="AA19" s="2">
        <v>15</v>
      </c>
      <c r="AD19" s="2">
        <v>350</v>
      </c>
      <c r="AH19" s="2">
        <v>16</v>
      </c>
      <c r="AK19" s="2">
        <v>105</v>
      </c>
      <c r="AO19" s="2">
        <v>93</v>
      </c>
      <c r="AR19" s="2">
        <v>141</v>
      </c>
      <c r="BK19" s="2"/>
      <c r="BN19" s="2"/>
    </row>
    <row r="20" spans="3:66">
      <c r="C20" s="1">
        <v>15</v>
      </c>
      <c r="G20" s="2">
        <v>175</v>
      </c>
      <c r="L20" s="2">
        <v>13</v>
      </c>
      <c r="P20" s="2">
        <v>160</v>
      </c>
      <c r="T20" s="2">
        <v>2</v>
      </c>
      <c r="W20" s="2">
        <v>109</v>
      </c>
      <c r="AA20" s="2">
        <v>50</v>
      </c>
      <c r="AD20" s="2">
        <v>1009</v>
      </c>
      <c r="AH20" s="2">
        <v>113</v>
      </c>
      <c r="AK20" s="2">
        <v>124</v>
      </c>
      <c r="AO20" s="2">
        <v>210</v>
      </c>
      <c r="AR20" s="2">
        <v>189</v>
      </c>
      <c r="BK20" s="2"/>
      <c r="BN20" s="2"/>
    </row>
    <row r="21" spans="3:66">
      <c r="C21" s="1">
        <v>35</v>
      </c>
      <c r="G21" s="2">
        <v>175</v>
      </c>
      <c r="L21" s="2">
        <v>19</v>
      </c>
      <c r="P21" s="2">
        <v>649</v>
      </c>
      <c r="T21" s="2">
        <v>21</v>
      </c>
      <c r="W21" s="2">
        <v>53</v>
      </c>
      <c r="AA21" s="2">
        <v>14</v>
      </c>
      <c r="AD21" s="2">
        <v>1242</v>
      </c>
      <c r="AH21" s="2">
        <v>27</v>
      </c>
      <c r="AK21" s="2">
        <v>714</v>
      </c>
      <c r="AO21" s="2">
        <v>27</v>
      </c>
      <c r="AR21" s="2">
        <v>764</v>
      </c>
      <c r="BK21" s="2"/>
      <c r="BN21" s="2"/>
    </row>
    <row r="22" spans="3:66">
      <c r="C22" s="1">
        <v>210</v>
      </c>
      <c r="G22" s="2">
        <v>260</v>
      </c>
      <c r="L22" s="2">
        <v>23</v>
      </c>
      <c r="P22" s="2">
        <v>300</v>
      </c>
      <c r="T22" s="2">
        <v>58</v>
      </c>
      <c r="W22" s="2">
        <v>277</v>
      </c>
      <c r="AA22" s="2">
        <v>27</v>
      </c>
      <c r="AD22" s="2">
        <v>112</v>
      </c>
      <c r="AH22" s="2">
        <v>21</v>
      </c>
      <c r="AK22" s="2">
        <v>545</v>
      </c>
      <c r="AO22" s="2">
        <v>217</v>
      </c>
      <c r="AR22" s="2">
        <v>691</v>
      </c>
      <c r="BK22" s="2"/>
      <c r="BN22" s="2"/>
    </row>
    <row r="23" spans="3:66">
      <c r="C23" s="1">
        <v>51</v>
      </c>
      <c r="G23" s="2">
        <v>125</v>
      </c>
      <c r="L23" s="2">
        <v>14</v>
      </c>
      <c r="P23" s="2">
        <v>307</v>
      </c>
      <c r="T23" s="2">
        <v>14</v>
      </c>
      <c r="W23" s="2">
        <v>96</v>
      </c>
      <c r="AA23" s="2">
        <v>1</v>
      </c>
      <c r="AD23" s="2">
        <v>491</v>
      </c>
      <c r="AH23" s="2">
        <v>6</v>
      </c>
      <c r="AK23" s="2">
        <v>196</v>
      </c>
      <c r="AO23" s="2">
        <v>3</v>
      </c>
      <c r="AR23" s="2">
        <v>161</v>
      </c>
      <c r="BK23" s="2"/>
      <c r="BN23" s="2"/>
    </row>
    <row r="24" spans="3:66">
      <c r="C24" s="1">
        <v>113</v>
      </c>
      <c r="G24" s="2">
        <v>126</v>
      </c>
      <c r="L24" s="2">
        <v>5</v>
      </c>
      <c r="P24" s="2">
        <v>634</v>
      </c>
      <c r="T24" s="2">
        <v>1</v>
      </c>
      <c r="W24" s="2">
        <v>181</v>
      </c>
      <c r="AA24" s="2">
        <v>14</v>
      </c>
      <c r="AD24" s="2">
        <v>205</v>
      </c>
      <c r="AH24" s="2">
        <v>24</v>
      </c>
      <c r="AK24" s="2">
        <v>231</v>
      </c>
      <c r="AO24" s="2">
        <v>117</v>
      </c>
      <c r="AR24" s="2">
        <v>170</v>
      </c>
      <c r="BK24" s="2"/>
      <c r="BN24" s="2"/>
    </row>
    <row r="25" spans="3:66">
      <c r="C25" s="1">
        <v>0</v>
      </c>
      <c r="G25" s="2">
        <v>141</v>
      </c>
      <c r="L25" s="2">
        <v>8</v>
      </c>
      <c r="P25" s="2">
        <v>548</v>
      </c>
      <c r="T25" s="2">
        <v>33</v>
      </c>
      <c r="W25" s="2">
        <v>398</v>
      </c>
      <c r="AA25" s="2">
        <v>33</v>
      </c>
      <c r="AD25" s="2">
        <v>479</v>
      </c>
      <c r="AH25" s="2">
        <v>26</v>
      </c>
      <c r="AK25" s="2">
        <v>162</v>
      </c>
      <c r="AO25" s="2">
        <v>29</v>
      </c>
      <c r="AR25" s="2">
        <v>652</v>
      </c>
      <c r="BK25" s="2"/>
      <c r="BN25" s="2"/>
    </row>
    <row r="26" spans="3:66">
      <c r="C26" s="1">
        <v>30</v>
      </c>
      <c r="G26" s="2">
        <v>394</v>
      </c>
      <c r="L26" s="2">
        <v>13</v>
      </c>
      <c r="P26" s="2">
        <v>467</v>
      </c>
      <c r="T26" s="2">
        <v>27</v>
      </c>
      <c r="W26" s="2">
        <v>598</v>
      </c>
      <c r="AA26" s="2">
        <v>19</v>
      </c>
      <c r="AD26" s="2">
        <v>652</v>
      </c>
      <c r="AH26" s="2">
        <v>70</v>
      </c>
      <c r="AK26" s="2">
        <v>283</v>
      </c>
      <c r="AO26" s="2">
        <v>25</v>
      </c>
      <c r="AR26" s="2">
        <v>126</v>
      </c>
      <c r="BK26" s="2"/>
      <c r="BN26" s="2"/>
    </row>
    <row r="27" spans="3:66">
      <c r="C27" s="1">
        <v>41</v>
      </c>
      <c r="G27" s="2">
        <v>96</v>
      </c>
      <c r="L27" s="2">
        <v>28</v>
      </c>
      <c r="P27" s="2">
        <v>71</v>
      </c>
      <c r="T27" s="2">
        <v>17</v>
      </c>
      <c r="W27" s="2">
        <v>198</v>
      </c>
      <c r="AA27" s="2">
        <v>34</v>
      </c>
      <c r="AD27" s="2">
        <v>303</v>
      </c>
      <c r="AH27" s="2">
        <v>13</v>
      </c>
      <c r="AK27" s="2">
        <v>459</v>
      </c>
      <c r="AO27" s="2">
        <v>22</v>
      </c>
      <c r="AR27" s="2">
        <v>86</v>
      </c>
      <c r="BK27" s="2"/>
      <c r="BN27" s="2"/>
    </row>
    <row r="28" spans="3:66">
      <c r="C28" s="1">
        <v>5</v>
      </c>
      <c r="G28" s="2">
        <v>289</v>
      </c>
      <c r="L28" s="2">
        <v>3</v>
      </c>
      <c r="P28" s="2">
        <v>406</v>
      </c>
      <c r="T28" s="2">
        <v>10</v>
      </c>
      <c r="W28" s="2">
        <v>318</v>
      </c>
      <c r="AA28" s="2">
        <v>123</v>
      </c>
      <c r="AD28" s="2">
        <v>85</v>
      </c>
      <c r="AH28" s="2">
        <v>39</v>
      </c>
      <c r="AK28" s="2">
        <v>125</v>
      </c>
      <c r="AO28" s="2">
        <v>4</v>
      </c>
      <c r="AR28" s="2">
        <v>414</v>
      </c>
      <c r="BK28" s="2"/>
      <c r="BN28" s="2"/>
    </row>
    <row r="29" spans="3:66">
      <c r="C29" s="1">
        <v>55</v>
      </c>
      <c r="G29" s="2">
        <v>340</v>
      </c>
      <c r="L29" s="2">
        <v>13</v>
      </c>
      <c r="P29" s="2">
        <v>478</v>
      </c>
      <c r="T29" s="2">
        <v>16</v>
      </c>
      <c r="W29" s="2">
        <v>103</v>
      </c>
      <c r="AA29" s="2">
        <v>2</v>
      </c>
      <c r="AD29" s="2">
        <v>262</v>
      </c>
      <c r="AH29" s="2">
        <v>11</v>
      </c>
      <c r="AK29" s="2">
        <v>866</v>
      </c>
      <c r="AO29" s="2">
        <v>63</v>
      </c>
      <c r="AR29" s="2">
        <v>96</v>
      </c>
      <c r="BK29" s="2"/>
      <c r="BN29" s="2"/>
    </row>
    <row r="30" spans="3:66">
      <c r="C30" s="1">
        <v>57</v>
      </c>
      <c r="G30" s="2">
        <v>422</v>
      </c>
      <c r="L30" s="2">
        <v>1</v>
      </c>
      <c r="P30" s="2">
        <v>284</v>
      </c>
      <c r="T30" s="2">
        <v>13</v>
      </c>
      <c r="W30" s="2">
        <v>190</v>
      </c>
      <c r="AA30" s="2">
        <v>27</v>
      </c>
      <c r="AD30" s="2">
        <v>254</v>
      </c>
      <c r="AH30" s="2">
        <v>5</v>
      </c>
      <c r="AK30" s="2">
        <v>588</v>
      </c>
      <c r="AR30" s="2">
        <v>170</v>
      </c>
      <c r="BK30" s="2"/>
      <c r="BN30" s="2"/>
    </row>
    <row r="31" spans="3:66">
      <c r="C31" s="1">
        <v>12</v>
      </c>
      <c r="G31" s="2">
        <v>58</v>
      </c>
      <c r="L31" s="2">
        <v>14</v>
      </c>
      <c r="P31" s="2">
        <v>276</v>
      </c>
      <c r="T31" s="2">
        <v>21</v>
      </c>
      <c r="W31" s="2">
        <v>236</v>
      </c>
      <c r="AA31" s="2">
        <v>77</v>
      </c>
      <c r="AD31" s="2">
        <v>236</v>
      </c>
      <c r="AH31" s="2">
        <v>10</v>
      </c>
      <c r="AK31" s="2">
        <v>757</v>
      </c>
      <c r="BK31" s="2"/>
      <c r="BN31" s="2"/>
    </row>
    <row r="32" spans="3:66">
      <c r="C32" s="1">
        <v>26</v>
      </c>
      <c r="G32" s="2">
        <v>205</v>
      </c>
      <c r="L32" s="2">
        <v>27</v>
      </c>
      <c r="P32" s="2">
        <v>70</v>
      </c>
      <c r="T32" s="2">
        <v>10</v>
      </c>
      <c r="W32" s="2">
        <v>520</v>
      </c>
      <c r="AA32" s="2">
        <v>15</v>
      </c>
      <c r="AD32" s="2">
        <v>58</v>
      </c>
      <c r="AH32" s="2">
        <v>27</v>
      </c>
      <c r="AK32" s="2">
        <v>51</v>
      </c>
      <c r="BK32" s="2"/>
      <c r="BN32" s="2"/>
    </row>
    <row r="33" spans="1:66">
      <c r="C33" s="1">
        <v>1</v>
      </c>
      <c r="G33" s="2">
        <v>372</v>
      </c>
      <c r="L33" s="2">
        <v>9</v>
      </c>
      <c r="P33" s="2">
        <v>316</v>
      </c>
      <c r="T33" s="2">
        <v>2</v>
      </c>
      <c r="W33" s="2">
        <v>588</v>
      </c>
      <c r="AA33" s="2">
        <v>84</v>
      </c>
      <c r="AD33" s="2">
        <v>425</v>
      </c>
      <c r="AH33" s="2">
        <v>33</v>
      </c>
      <c r="AK33" s="2">
        <v>251</v>
      </c>
      <c r="AN33" s="2" t="s">
        <v>4</v>
      </c>
      <c r="AO33">
        <f>AVERAGE(AO3:AO29)</f>
        <v>62.111111111111114</v>
      </c>
      <c r="AQ33" s="2" t="s">
        <v>4</v>
      </c>
      <c r="AR33">
        <f>AVERAGE(AR3:AR30)</f>
        <v>317.5</v>
      </c>
      <c r="BK33" s="2"/>
      <c r="BN33" s="2"/>
    </row>
    <row r="34" spans="1:66">
      <c r="C34" s="1">
        <v>68</v>
      </c>
      <c r="G34" s="2">
        <v>102</v>
      </c>
      <c r="L34" s="2">
        <v>6</v>
      </c>
      <c r="P34" s="2">
        <v>237</v>
      </c>
      <c r="T34" s="2">
        <v>21</v>
      </c>
      <c r="W34" s="2">
        <v>198</v>
      </c>
      <c r="AA34" s="2">
        <v>65</v>
      </c>
      <c r="AD34" s="2">
        <v>414</v>
      </c>
      <c r="AH34" s="2">
        <v>38</v>
      </c>
      <c r="AK34" s="2">
        <v>702</v>
      </c>
      <c r="AN34" s="2" t="s">
        <v>7</v>
      </c>
      <c r="AO34">
        <f>STDEV(AO3:AO29)</f>
        <v>58.562480331387114</v>
      </c>
      <c r="AQ34" s="2" t="s">
        <v>7</v>
      </c>
      <c r="AR34">
        <f>STDEV(AR3:AR30)</f>
        <v>261.08427758101408</v>
      </c>
      <c r="BK34" s="2"/>
      <c r="BN34" s="2"/>
    </row>
    <row r="35" spans="1:66">
      <c r="C35" s="1">
        <v>48</v>
      </c>
      <c r="G35" s="2">
        <v>263</v>
      </c>
      <c r="L35" s="2">
        <v>4</v>
      </c>
      <c r="P35" s="2">
        <v>55</v>
      </c>
      <c r="T35" s="2">
        <v>22</v>
      </c>
      <c r="W35" s="2">
        <v>99</v>
      </c>
      <c r="AA35" s="2">
        <v>1</v>
      </c>
      <c r="AD35" s="2">
        <v>550</v>
      </c>
      <c r="AH35" s="2">
        <v>2</v>
      </c>
      <c r="AK35" s="2">
        <v>673</v>
      </c>
      <c r="AO35" s="2"/>
      <c r="BK35" s="2"/>
      <c r="BN35" s="2"/>
    </row>
    <row r="36" spans="1:66">
      <c r="C36" s="1">
        <v>20</v>
      </c>
      <c r="G36" s="2">
        <v>323</v>
      </c>
      <c r="L36" s="2">
        <v>82</v>
      </c>
      <c r="P36" s="2">
        <v>350</v>
      </c>
      <c r="T36" s="2">
        <v>3</v>
      </c>
      <c r="W36" s="2">
        <v>210</v>
      </c>
      <c r="AA36" s="2">
        <v>47</v>
      </c>
      <c r="AD36" s="2">
        <v>749</v>
      </c>
      <c r="AH36" s="2">
        <v>9</v>
      </c>
      <c r="AK36" s="2">
        <v>160</v>
      </c>
      <c r="AO36" s="2"/>
      <c r="BK36" s="2"/>
      <c r="BN36" s="2"/>
    </row>
    <row r="37" spans="1:66">
      <c r="C37" s="1">
        <v>57</v>
      </c>
      <c r="G37" s="2">
        <v>240</v>
      </c>
      <c r="L37" s="2">
        <v>19</v>
      </c>
      <c r="P37" s="2">
        <v>150</v>
      </c>
      <c r="T37" s="2">
        <v>4</v>
      </c>
      <c r="W37" s="2">
        <v>176</v>
      </c>
      <c r="AA37" s="2">
        <v>58</v>
      </c>
      <c r="AD37" s="2">
        <v>485</v>
      </c>
      <c r="AH37" s="2">
        <v>24</v>
      </c>
      <c r="AK37" s="2">
        <v>277</v>
      </c>
      <c r="AO37" s="2"/>
      <c r="BK37" s="2"/>
      <c r="BN37" s="2"/>
    </row>
    <row r="38" spans="1:66">
      <c r="C38" s="1">
        <v>7</v>
      </c>
      <c r="G38" s="2">
        <v>70</v>
      </c>
      <c r="L38" s="2">
        <v>16</v>
      </c>
      <c r="P38" s="2">
        <v>109</v>
      </c>
      <c r="T38" s="2">
        <v>75</v>
      </c>
      <c r="W38" s="2">
        <v>185</v>
      </c>
      <c r="AA38" s="2">
        <v>47</v>
      </c>
      <c r="AD38" s="2">
        <v>231</v>
      </c>
      <c r="AH38" s="2">
        <v>18</v>
      </c>
      <c r="AK38" s="2">
        <v>237</v>
      </c>
      <c r="AO38" s="2"/>
      <c r="BK38" s="2"/>
      <c r="BN38" s="2"/>
    </row>
    <row r="39" spans="1:66">
      <c r="C39" s="1">
        <v>36</v>
      </c>
      <c r="G39" s="2">
        <v>278</v>
      </c>
      <c r="L39" s="2">
        <v>0</v>
      </c>
      <c r="P39" s="2">
        <v>123</v>
      </c>
      <c r="T39" s="2">
        <v>0</v>
      </c>
      <c r="W39" s="2">
        <v>115</v>
      </c>
      <c r="AA39" s="2">
        <v>14</v>
      </c>
      <c r="AD39" s="2">
        <v>668</v>
      </c>
      <c r="AH39" s="2">
        <v>4</v>
      </c>
      <c r="AK39" s="2">
        <v>330</v>
      </c>
      <c r="AO39" s="2"/>
      <c r="BK39" s="2"/>
      <c r="BN39" s="2"/>
    </row>
    <row r="40" spans="1:66">
      <c r="C40" s="1">
        <v>226</v>
      </c>
      <c r="G40" s="2">
        <v>554</v>
      </c>
      <c r="L40" s="2">
        <v>18</v>
      </c>
      <c r="P40" s="2">
        <v>126</v>
      </c>
      <c r="T40" s="2">
        <v>28</v>
      </c>
      <c r="W40" s="2">
        <v>333</v>
      </c>
      <c r="AA40" s="2">
        <v>137</v>
      </c>
      <c r="AD40" s="2">
        <v>247</v>
      </c>
      <c r="AH40" s="2">
        <v>89</v>
      </c>
      <c r="AK40" s="2">
        <v>327</v>
      </c>
      <c r="AO40" s="2"/>
      <c r="BK40" s="2"/>
      <c r="BN40" s="2"/>
    </row>
    <row r="41" spans="1:66">
      <c r="C41" s="1">
        <v>71</v>
      </c>
      <c r="G41" s="2">
        <v>225</v>
      </c>
      <c r="L41" s="2">
        <v>35</v>
      </c>
      <c r="P41" s="2">
        <v>105</v>
      </c>
      <c r="T41" s="2">
        <v>10</v>
      </c>
      <c r="W41" s="2">
        <v>590</v>
      </c>
      <c r="AA41" s="2">
        <v>1</v>
      </c>
      <c r="AD41" s="2">
        <v>153</v>
      </c>
      <c r="AH41" s="2">
        <v>15</v>
      </c>
      <c r="AK41" s="2">
        <v>215</v>
      </c>
      <c r="AO41" s="2"/>
      <c r="BK41" s="2"/>
      <c r="BN41" s="2"/>
    </row>
    <row r="42" spans="1:66">
      <c r="C42" s="1">
        <v>3</v>
      </c>
      <c r="G42" s="2">
        <v>295</v>
      </c>
      <c r="L42" s="2">
        <v>21</v>
      </c>
      <c r="P42" s="2">
        <v>0</v>
      </c>
      <c r="T42" s="2">
        <v>37</v>
      </c>
      <c r="W42" s="2">
        <v>89</v>
      </c>
      <c r="AA42" s="2">
        <v>28</v>
      </c>
      <c r="AD42" s="2">
        <v>140</v>
      </c>
      <c r="AH42" s="2">
        <v>3</v>
      </c>
      <c r="AK42" s="2">
        <v>29</v>
      </c>
      <c r="AO42" s="2"/>
      <c r="BK42" s="2"/>
      <c r="BN42" s="2"/>
    </row>
    <row r="43" spans="1:66">
      <c r="C43" s="1">
        <v>81</v>
      </c>
      <c r="G43" s="2">
        <v>112</v>
      </c>
      <c r="L43" s="2">
        <v>6</v>
      </c>
      <c r="P43" s="2">
        <v>759</v>
      </c>
      <c r="T43" s="2">
        <v>41</v>
      </c>
      <c r="W43" s="2">
        <v>297</v>
      </c>
      <c r="AA43" s="2">
        <v>82</v>
      </c>
      <c r="AD43" s="2">
        <v>312</v>
      </c>
      <c r="AH43" s="2">
        <v>30</v>
      </c>
      <c r="AK43" s="2">
        <v>177</v>
      </c>
      <c r="AO43" s="2"/>
      <c r="BK43" s="2"/>
      <c r="BN43" s="2"/>
    </row>
    <row r="44" spans="1:66">
      <c r="C44" s="1">
        <v>10</v>
      </c>
      <c r="G44" s="2">
        <v>515</v>
      </c>
      <c r="L44" s="2">
        <v>11</v>
      </c>
      <c r="P44" s="2">
        <v>389</v>
      </c>
      <c r="T44" s="2">
        <v>0</v>
      </c>
      <c r="W44" s="2">
        <v>241</v>
      </c>
      <c r="AA44" s="2">
        <v>35</v>
      </c>
      <c r="AD44" s="2">
        <v>1220</v>
      </c>
      <c r="AH44" s="2">
        <v>4</v>
      </c>
      <c r="AK44" s="2">
        <v>82</v>
      </c>
      <c r="AO44" s="2"/>
      <c r="BK44" s="2"/>
      <c r="BN44" s="2"/>
    </row>
    <row r="45" spans="1:66">
      <c r="G45" s="2">
        <v>630</v>
      </c>
      <c r="L45" s="2">
        <v>16</v>
      </c>
      <c r="P45" s="2">
        <v>141</v>
      </c>
      <c r="T45" s="2">
        <v>25</v>
      </c>
      <c r="W45" s="2">
        <v>126</v>
      </c>
      <c r="AA45" s="2">
        <v>1</v>
      </c>
      <c r="AD45" s="2">
        <v>100</v>
      </c>
      <c r="AH45" s="2">
        <v>37</v>
      </c>
      <c r="AK45" s="2">
        <v>178</v>
      </c>
      <c r="AO45" s="2"/>
      <c r="BK45" s="2"/>
      <c r="BN45" s="2"/>
    </row>
    <row r="46" spans="1:66">
      <c r="L46" s="2">
        <v>11</v>
      </c>
      <c r="P46" s="2">
        <v>344</v>
      </c>
      <c r="T46" s="2">
        <v>8</v>
      </c>
      <c r="W46" s="2">
        <v>625</v>
      </c>
      <c r="AA46" s="2">
        <v>30</v>
      </c>
      <c r="AD46" s="2">
        <v>64</v>
      </c>
      <c r="AH46" s="2">
        <v>16</v>
      </c>
      <c r="AK46" s="2">
        <v>121</v>
      </c>
      <c r="AO46" s="2"/>
      <c r="BK46" s="2"/>
      <c r="BN46" s="2"/>
    </row>
    <row r="47" spans="1:66">
      <c r="A47" s="2" t="s">
        <v>4</v>
      </c>
      <c r="B47">
        <f>AVERAGE(C3:C44)</f>
        <v>41.595238095238095</v>
      </c>
      <c r="E47" s="1" t="s">
        <v>4</v>
      </c>
      <c r="F47">
        <f>AVERAGE(G3:G45)</f>
        <v>301.41860465116281</v>
      </c>
      <c r="L47" s="2">
        <v>2</v>
      </c>
      <c r="P47" s="2">
        <v>47</v>
      </c>
      <c r="T47" s="2">
        <v>84</v>
      </c>
      <c r="W47" s="2">
        <v>380</v>
      </c>
      <c r="AA47" s="2">
        <v>7</v>
      </c>
      <c r="AD47" s="2">
        <v>143</v>
      </c>
      <c r="AH47" s="2">
        <v>8</v>
      </c>
      <c r="AK47" s="2">
        <v>172</v>
      </c>
      <c r="AO47" s="2"/>
      <c r="BK47" s="2"/>
      <c r="BN47" s="2"/>
    </row>
    <row r="48" spans="1:66">
      <c r="A48" s="1" t="s">
        <v>2</v>
      </c>
      <c r="B48">
        <f>STDEV(C3:C44)</f>
        <v>48.492423106320601</v>
      </c>
      <c r="E48" s="1" t="s">
        <v>2</v>
      </c>
      <c r="F48">
        <f>STDEV(G3:G45)</f>
        <v>209.52170390565857</v>
      </c>
      <c r="L48" s="2">
        <v>13</v>
      </c>
      <c r="P48" s="2">
        <v>128</v>
      </c>
      <c r="T48" s="2">
        <v>84</v>
      </c>
      <c r="W48" s="2">
        <v>191</v>
      </c>
      <c r="AA48" s="2">
        <v>5</v>
      </c>
      <c r="AD48" s="2">
        <v>526</v>
      </c>
      <c r="AH48" s="2">
        <v>1</v>
      </c>
      <c r="AK48" s="2">
        <v>253</v>
      </c>
      <c r="AO48" s="2"/>
      <c r="BK48" s="2"/>
      <c r="BN48" s="2"/>
    </row>
    <row r="49" spans="12:66">
      <c r="L49" s="2">
        <v>26</v>
      </c>
      <c r="P49" s="2">
        <v>270</v>
      </c>
      <c r="T49" s="2">
        <v>57</v>
      </c>
      <c r="W49" s="2">
        <v>79</v>
      </c>
      <c r="AA49" s="2">
        <v>59</v>
      </c>
      <c r="AD49" s="2">
        <v>92</v>
      </c>
      <c r="AH49" s="2">
        <v>28</v>
      </c>
      <c r="AK49" s="2">
        <v>378</v>
      </c>
      <c r="AO49" s="2"/>
      <c r="BK49" s="2"/>
      <c r="BN49" s="2"/>
    </row>
    <row r="50" spans="12:66">
      <c r="L50" s="2">
        <v>61</v>
      </c>
      <c r="P50" s="2">
        <v>229</v>
      </c>
      <c r="T50" s="2">
        <v>109</v>
      </c>
      <c r="W50" s="2">
        <v>169</v>
      </c>
      <c r="AA50" s="2">
        <v>108</v>
      </c>
      <c r="AD50" s="2">
        <v>175</v>
      </c>
      <c r="AH50" s="2">
        <v>48</v>
      </c>
      <c r="AK50" s="2">
        <v>129</v>
      </c>
      <c r="AO50" s="2"/>
      <c r="BK50" s="2"/>
      <c r="BN50" s="2"/>
    </row>
    <row r="51" spans="12:66">
      <c r="L51" s="2">
        <v>2</v>
      </c>
      <c r="P51" s="2">
        <v>185</v>
      </c>
      <c r="T51" s="2">
        <v>54</v>
      </c>
      <c r="W51" s="2">
        <v>583</v>
      </c>
      <c r="AA51" s="2">
        <v>10</v>
      </c>
      <c r="AD51" s="2">
        <v>168</v>
      </c>
      <c r="AH51" s="2">
        <v>19</v>
      </c>
      <c r="AK51" s="2">
        <v>184</v>
      </c>
      <c r="AO51" s="2"/>
      <c r="BK51" s="2"/>
      <c r="BN51" s="2"/>
    </row>
    <row r="52" spans="12:66">
      <c r="L52" s="2">
        <v>2</v>
      </c>
      <c r="P52" s="2">
        <v>107</v>
      </c>
      <c r="T52" s="2">
        <v>16</v>
      </c>
      <c r="W52" s="2">
        <v>150</v>
      </c>
      <c r="AA52" s="2">
        <v>8</v>
      </c>
      <c r="AD52" s="2">
        <v>309</v>
      </c>
      <c r="AH52" s="2">
        <v>23</v>
      </c>
      <c r="AK52" s="2">
        <v>269</v>
      </c>
      <c r="AO52" s="2"/>
      <c r="BK52" s="2"/>
      <c r="BN52" s="2"/>
    </row>
    <row r="53" spans="12:66">
      <c r="L53" s="2">
        <v>44</v>
      </c>
      <c r="P53" s="2">
        <v>168</v>
      </c>
      <c r="T53" s="2">
        <v>22</v>
      </c>
      <c r="W53" s="2">
        <v>142</v>
      </c>
      <c r="AA53" s="2">
        <v>27</v>
      </c>
      <c r="AD53" s="2">
        <v>273</v>
      </c>
      <c r="AH53" s="2">
        <v>14</v>
      </c>
      <c r="AK53" s="2">
        <v>86</v>
      </c>
      <c r="AO53" s="2"/>
      <c r="BK53" s="2"/>
      <c r="BN53" s="2"/>
    </row>
    <row r="54" spans="12:66">
      <c r="L54" s="2">
        <v>2</v>
      </c>
      <c r="P54" s="2">
        <v>120</v>
      </c>
      <c r="T54" s="2">
        <v>7</v>
      </c>
      <c r="W54" s="2">
        <v>315</v>
      </c>
      <c r="AA54" s="2">
        <v>6</v>
      </c>
      <c r="AD54" s="2">
        <v>371</v>
      </c>
      <c r="AH54" s="2">
        <v>7</v>
      </c>
      <c r="AK54" s="2">
        <v>248</v>
      </c>
      <c r="AO54" s="2"/>
      <c r="BK54" s="2"/>
      <c r="BN54" s="2"/>
    </row>
    <row r="55" spans="12:66">
      <c r="L55" s="2">
        <v>17</v>
      </c>
      <c r="P55" s="2">
        <v>1161</v>
      </c>
      <c r="T55" s="2">
        <v>91</v>
      </c>
      <c r="W55" s="2">
        <v>250</v>
      </c>
      <c r="AA55" s="2">
        <v>5</v>
      </c>
      <c r="AD55" s="2">
        <v>409</v>
      </c>
      <c r="AH55" s="2">
        <v>22</v>
      </c>
      <c r="AK55" s="2">
        <v>243</v>
      </c>
      <c r="AO55" s="2"/>
      <c r="BK55" s="2"/>
      <c r="BN55" s="2"/>
    </row>
    <row r="56" spans="12:66">
      <c r="L56" s="2">
        <v>7</v>
      </c>
      <c r="P56" s="2">
        <v>184</v>
      </c>
      <c r="W56" s="2">
        <v>200</v>
      </c>
      <c r="AA56" s="2">
        <v>42</v>
      </c>
      <c r="AD56" s="2">
        <v>466</v>
      </c>
      <c r="AH56" s="2">
        <v>16</v>
      </c>
      <c r="AK56" s="2">
        <v>179</v>
      </c>
      <c r="AO56" s="2"/>
      <c r="BK56" s="2"/>
      <c r="BN56" s="2"/>
    </row>
    <row r="57" spans="12:66">
      <c r="L57" s="2">
        <v>23</v>
      </c>
      <c r="P57" s="2">
        <v>227</v>
      </c>
      <c r="W57" s="2"/>
      <c r="AA57" s="2">
        <v>79</v>
      </c>
      <c r="AD57" s="2">
        <v>153</v>
      </c>
      <c r="AH57" s="2">
        <v>9</v>
      </c>
      <c r="AK57" s="2">
        <v>409</v>
      </c>
      <c r="AO57" s="2"/>
      <c r="BK57" s="2"/>
      <c r="BN57" s="2"/>
    </row>
    <row r="58" spans="12:66">
      <c r="L58" s="2">
        <v>14</v>
      </c>
      <c r="P58" s="2">
        <v>552</v>
      </c>
      <c r="S58" s="2" t="s">
        <v>4</v>
      </c>
      <c r="T58">
        <f>AVERAGE(T3:T55)</f>
        <v>33.735849056603776</v>
      </c>
      <c r="V58" s="2" t="s">
        <v>4</v>
      </c>
      <c r="W58">
        <f>AVERAGE(W3:W56)</f>
        <v>277.7962962962963</v>
      </c>
      <c r="AA58" s="2">
        <v>3</v>
      </c>
      <c r="AD58" s="2">
        <v>739</v>
      </c>
      <c r="AH58" s="2">
        <v>38</v>
      </c>
      <c r="AK58" s="2">
        <v>254</v>
      </c>
      <c r="AO58" s="2"/>
      <c r="BK58" s="2"/>
      <c r="BN58" s="2"/>
    </row>
    <row r="59" spans="12:66">
      <c r="L59" s="2">
        <v>24</v>
      </c>
      <c r="P59" s="2">
        <v>306</v>
      </c>
      <c r="S59" s="2" t="s">
        <v>7</v>
      </c>
      <c r="T59">
        <f>STDEV(T3:T55)</f>
        <v>29.988556114340213</v>
      </c>
      <c r="V59" s="2" t="s">
        <v>7</v>
      </c>
      <c r="W59">
        <f>STDEV(W3:W56)</f>
        <v>165.69184624039912</v>
      </c>
      <c r="AA59" s="2">
        <v>46</v>
      </c>
      <c r="AD59" s="2">
        <v>131</v>
      </c>
      <c r="AH59" s="2">
        <v>30</v>
      </c>
      <c r="AK59" s="2">
        <v>550</v>
      </c>
      <c r="AO59" s="2"/>
      <c r="BK59" s="2"/>
      <c r="BN59" s="2"/>
    </row>
    <row r="60" spans="12:66">
      <c r="L60" s="2">
        <v>11</v>
      </c>
      <c r="P60" s="2">
        <v>419</v>
      </c>
      <c r="AA60" s="2">
        <v>15</v>
      </c>
      <c r="AD60" s="2">
        <v>230</v>
      </c>
      <c r="AH60" s="2">
        <v>14</v>
      </c>
      <c r="AK60" s="2">
        <v>153</v>
      </c>
      <c r="AO60" s="2"/>
      <c r="BK60" s="2"/>
      <c r="BN60" s="2"/>
    </row>
    <row r="61" spans="12:66">
      <c r="L61" s="2">
        <v>20</v>
      </c>
      <c r="P61" s="2">
        <v>641</v>
      </c>
      <c r="AA61" s="2">
        <v>4</v>
      </c>
      <c r="AD61" s="2">
        <v>93</v>
      </c>
      <c r="AH61" s="2">
        <v>11</v>
      </c>
      <c r="AK61" s="2">
        <v>134</v>
      </c>
      <c r="AO61" s="2"/>
      <c r="BN61" s="2"/>
    </row>
    <row r="62" spans="12:66">
      <c r="L62" s="2">
        <v>14</v>
      </c>
      <c r="P62" s="2">
        <v>123</v>
      </c>
      <c r="AA62" s="2">
        <v>51</v>
      </c>
      <c r="AD62" s="2">
        <v>120</v>
      </c>
      <c r="AH62" s="2">
        <v>0</v>
      </c>
      <c r="AK62" s="2">
        <v>128</v>
      </c>
      <c r="AO62" s="2"/>
    </row>
    <row r="63" spans="12:66">
      <c r="L63" s="2">
        <v>19</v>
      </c>
      <c r="P63" s="2">
        <v>0</v>
      </c>
      <c r="AD63" s="2">
        <v>652</v>
      </c>
      <c r="AH63" s="2">
        <v>89</v>
      </c>
      <c r="AK63" s="2">
        <v>223</v>
      </c>
      <c r="AO63" s="2"/>
      <c r="BJ63" s="2"/>
      <c r="BM63" s="2"/>
    </row>
    <row r="64" spans="12:66">
      <c r="L64" s="2">
        <v>45</v>
      </c>
      <c r="P64" s="2">
        <v>284</v>
      </c>
      <c r="AH64" s="2">
        <v>33</v>
      </c>
      <c r="AK64" s="2">
        <v>188</v>
      </c>
      <c r="AO64" s="2"/>
      <c r="BJ64" s="2"/>
      <c r="BM64" s="2"/>
    </row>
    <row r="65" spans="12:41">
      <c r="L65" s="2">
        <v>17</v>
      </c>
      <c r="P65" s="2">
        <v>0</v>
      </c>
      <c r="AH65" s="2">
        <v>27</v>
      </c>
      <c r="AK65" s="2">
        <v>230</v>
      </c>
      <c r="AO65" s="2"/>
    </row>
    <row r="66" spans="12:41">
      <c r="L66" s="2">
        <v>12</v>
      </c>
      <c r="P66" s="2">
        <v>442</v>
      </c>
      <c r="Z66" s="2" t="s">
        <v>4</v>
      </c>
      <c r="AA66">
        <f>AVERAGE(AA3:AA62)</f>
        <v>30.016666666666666</v>
      </c>
      <c r="AC66" s="2" t="s">
        <v>4</v>
      </c>
      <c r="AD66">
        <f>AVERAGE(AD3:AD63)</f>
        <v>340.19672131147541</v>
      </c>
      <c r="AH66" s="2">
        <v>53</v>
      </c>
      <c r="AK66" s="2">
        <v>201</v>
      </c>
      <c r="AO66" s="2"/>
    </row>
    <row r="67" spans="12:41">
      <c r="L67" s="2">
        <v>8</v>
      </c>
      <c r="P67" s="2">
        <v>78</v>
      </c>
      <c r="Z67" s="2" t="s">
        <v>7</v>
      </c>
      <c r="AA67">
        <f>STDEV(AA3:AA62)</f>
        <v>31.194030103920426</v>
      </c>
      <c r="AC67" s="2" t="s">
        <v>7</v>
      </c>
      <c r="AD67">
        <f>STDEV(AD3:AD63)</f>
        <v>284.1745836437014</v>
      </c>
      <c r="AH67" s="2">
        <v>4</v>
      </c>
      <c r="AK67" s="2">
        <v>294</v>
      </c>
      <c r="AO67" s="2"/>
    </row>
    <row r="68" spans="12:41">
      <c r="L68" s="2">
        <v>9</v>
      </c>
      <c r="P68" s="2">
        <v>698</v>
      </c>
      <c r="AH68" s="2">
        <v>14</v>
      </c>
      <c r="AK68" s="2">
        <v>186</v>
      </c>
      <c r="AO68" s="2"/>
    </row>
    <row r="69" spans="12:41">
      <c r="L69" s="2">
        <v>6</v>
      </c>
      <c r="P69" s="2">
        <v>132</v>
      </c>
      <c r="AH69" s="2">
        <v>7</v>
      </c>
      <c r="AK69" s="2">
        <v>72</v>
      </c>
      <c r="AO69" s="2"/>
    </row>
    <row r="70" spans="12:41">
      <c r="L70" s="2">
        <v>7</v>
      </c>
      <c r="P70" s="2">
        <v>163</v>
      </c>
      <c r="AE70" s="2"/>
      <c r="AH70" s="2">
        <v>30</v>
      </c>
      <c r="AK70" s="2">
        <v>412</v>
      </c>
      <c r="AO70" s="2"/>
    </row>
    <row r="71" spans="12:41">
      <c r="L71" s="2">
        <v>4</v>
      </c>
      <c r="P71" s="2">
        <v>260</v>
      </c>
      <c r="AE71" s="2"/>
      <c r="AH71" s="2">
        <v>71</v>
      </c>
      <c r="AK71" s="2">
        <v>530</v>
      </c>
      <c r="AO71" s="2"/>
    </row>
    <row r="72" spans="12:41">
      <c r="L72" s="2">
        <v>61</v>
      </c>
      <c r="P72" s="2">
        <v>422</v>
      </c>
      <c r="AH72" s="2">
        <v>20</v>
      </c>
      <c r="AK72" s="2">
        <v>273</v>
      </c>
      <c r="AO72" s="2"/>
    </row>
    <row r="73" spans="12:41">
      <c r="L73" s="2">
        <v>70</v>
      </c>
      <c r="P73" s="2">
        <v>97</v>
      </c>
      <c r="AH73" s="2">
        <v>5</v>
      </c>
      <c r="AK73" s="2">
        <v>7</v>
      </c>
      <c r="AO73" s="2"/>
    </row>
    <row r="74" spans="12:41">
      <c r="L74" s="2">
        <v>42</v>
      </c>
      <c r="P74" s="2">
        <v>236</v>
      </c>
      <c r="AH74" s="2">
        <v>17</v>
      </c>
      <c r="AK74" s="2">
        <v>452</v>
      </c>
      <c r="AO74" s="2"/>
    </row>
    <row r="75" spans="12:41">
      <c r="L75" s="2">
        <v>26</v>
      </c>
      <c r="P75" s="2">
        <v>90</v>
      </c>
      <c r="AK75" s="2">
        <v>253</v>
      </c>
      <c r="AO75" s="2"/>
    </row>
    <row r="76" spans="12:41">
      <c r="L76" s="2">
        <v>15</v>
      </c>
      <c r="P76" s="2">
        <v>706</v>
      </c>
      <c r="AK76" s="2"/>
      <c r="AO76" s="2"/>
    </row>
    <row r="77" spans="12:41">
      <c r="L77" s="2">
        <v>21</v>
      </c>
      <c r="P77" s="2">
        <v>366</v>
      </c>
      <c r="AG77" s="2" t="s">
        <v>4</v>
      </c>
      <c r="AH77">
        <f>AVERAGE(AH3:AH74)</f>
        <v>24.694444444444443</v>
      </c>
      <c r="AO77" s="2"/>
    </row>
    <row r="78" spans="12:41">
      <c r="L78" s="2">
        <v>18</v>
      </c>
      <c r="P78" s="2">
        <v>178</v>
      </c>
      <c r="AG78" s="2" t="s">
        <v>7</v>
      </c>
      <c r="AH78">
        <f>STDEV(AH3:AH74)</f>
        <v>24.261276680461073</v>
      </c>
      <c r="AJ78" s="2" t="s">
        <v>4</v>
      </c>
      <c r="AK78">
        <f>AVERAGE(AK3:AK75)</f>
        <v>283.91780821917808</v>
      </c>
      <c r="AO78" s="2"/>
    </row>
    <row r="79" spans="12:41">
      <c r="L79" s="2">
        <v>6</v>
      </c>
      <c r="P79" s="2">
        <v>32</v>
      </c>
      <c r="AJ79" s="2" t="s">
        <v>7</v>
      </c>
      <c r="AK79">
        <f>STDEV(AK3:AK75)</f>
        <v>202.25889304886348</v>
      </c>
      <c r="AO79" s="2"/>
    </row>
    <row r="80" spans="12:41">
      <c r="P80" s="2">
        <v>224</v>
      </c>
    </row>
    <row r="82" spans="10:40">
      <c r="J82" s="2" t="s">
        <v>1</v>
      </c>
      <c r="K82">
        <f>AVERAGE(L3:L79)</f>
        <v>22.207792207792206</v>
      </c>
      <c r="N82" s="2" t="s">
        <v>4</v>
      </c>
      <c r="O82">
        <f>AVERAGE(P3:P80)</f>
        <v>265.71794871794873</v>
      </c>
      <c r="AK82" s="2"/>
      <c r="AN82" s="2"/>
    </row>
    <row r="83" spans="10:40">
      <c r="J83" s="2" t="s">
        <v>7</v>
      </c>
      <c r="K83">
        <f>STDEV(L3:L79)</f>
        <v>22.848089671577899</v>
      </c>
      <c r="N83" s="2" t="s">
        <v>7</v>
      </c>
      <c r="O83">
        <f>STDEV(P3:P80)</f>
        <v>221.72188601623145</v>
      </c>
      <c r="AK83" s="2"/>
      <c r="AN83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3:G65"/>
  <sheetViews>
    <sheetView workbookViewId="0">
      <selection activeCell="J13" sqref="J13"/>
    </sheetView>
  </sheetViews>
  <sheetFormatPr baseColWidth="10" defaultRowHeight="14.5"/>
  <sheetData>
    <row r="3" spans="4:7">
      <c r="D3" s="2"/>
      <c r="G3" s="2"/>
    </row>
    <row r="4" spans="4:7">
      <c r="D4" s="2"/>
      <c r="G4" s="2"/>
    </row>
    <row r="5" spans="4:7">
      <c r="D5" s="2"/>
      <c r="G5" s="2"/>
    </row>
    <row r="6" spans="4:7">
      <c r="D6" s="2"/>
      <c r="G6" s="2"/>
    </row>
    <row r="7" spans="4:7">
      <c r="D7" s="2"/>
      <c r="G7" s="2"/>
    </row>
    <row r="8" spans="4:7">
      <c r="D8" s="2"/>
      <c r="G8" s="2"/>
    </row>
    <row r="9" spans="4:7">
      <c r="D9" s="2"/>
      <c r="G9" s="2"/>
    </row>
    <row r="10" spans="4:7">
      <c r="D10" s="2"/>
      <c r="G10" s="2"/>
    </row>
    <row r="11" spans="4:7">
      <c r="D11" s="2"/>
      <c r="G11" s="2"/>
    </row>
    <row r="12" spans="4:7">
      <c r="D12" s="2"/>
      <c r="G12" s="2"/>
    </row>
    <row r="13" spans="4:7">
      <c r="D13" s="2"/>
      <c r="G13" s="2"/>
    </row>
    <row r="14" spans="4:7">
      <c r="D14" s="2"/>
      <c r="G14" s="2"/>
    </row>
    <row r="15" spans="4:7">
      <c r="D15" s="2"/>
      <c r="G15" s="2"/>
    </row>
    <row r="16" spans="4:7">
      <c r="D16" s="2"/>
      <c r="G16" s="2"/>
    </row>
    <row r="17" spans="4:7">
      <c r="D17" s="2"/>
      <c r="G17" s="2"/>
    </row>
    <row r="18" spans="4:7">
      <c r="D18" s="2"/>
      <c r="G18" s="2"/>
    </row>
    <row r="19" spans="4:7">
      <c r="D19" s="2"/>
      <c r="G19" s="2"/>
    </row>
    <row r="20" spans="4:7">
      <c r="D20" s="2"/>
      <c r="G20" s="2"/>
    </row>
    <row r="21" spans="4:7">
      <c r="D21" s="2"/>
      <c r="G21" s="2"/>
    </row>
    <row r="22" spans="4:7">
      <c r="D22" s="2"/>
      <c r="G22" s="2"/>
    </row>
    <row r="23" spans="4:7">
      <c r="D23" s="2"/>
      <c r="G23" s="2"/>
    </row>
    <row r="24" spans="4:7">
      <c r="D24" s="2"/>
      <c r="G24" s="2"/>
    </row>
    <row r="25" spans="4:7">
      <c r="D25" s="2"/>
      <c r="G25" s="2"/>
    </row>
    <row r="26" spans="4:7">
      <c r="D26" s="2"/>
      <c r="G26" s="2"/>
    </row>
    <row r="27" spans="4:7">
      <c r="D27" s="2"/>
      <c r="G27" s="2"/>
    </row>
    <row r="28" spans="4:7">
      <c r="D28" s="2"/>
      <c r="G28" s="2"/>
    </row>
    <row r="29" spans="4:7">
      <c r="D29" s="2"/>
      <c r="G29" s="2"/>
    </row>
    <row r="30" spans="4:7">
      <c r="D30" s="2"/>
      <c r="G30" s="2"/>
    </row>
    <row r="31" spans="4:7">
      <c r="D31" s="2"/>
      <c r="G31" s="2"/>
    </row>
    <row r="32" spans="4:7">
      <c r="D32" s="2"/>
      <c r="G32" s="2"/>
    </row>
    <row r="33" spans="4:7">
      <c r="D33" s="2"/>
      <c r="G33" s="2"/>
    </row>
    <row r="34" spans="4:7">
      <c r="D34" s="2"/>
      <c r="G34" s="2"/>
    </row>
    <row r="35" spans="4:7">
      <c r="D35" s="2"/>
      <c r="G35" s="2"/>
    </row>
    <row r="36" spans="4:7">
      <c r="D36" s="2"/>
      <c r="G36" s="2"/>
    </row>
    <row r="37" spans="4:7">
      <c r="D37" s="2"/>
      <c r="G37" s="2"/>
    </row>
    <row r="38" spans="4:7">
      <c r="D38" s="2"/>
      <c r="G38" s="2"/>
    </row>
    <row r="39" spans="4:7">
      <c r="D39" s="2"/>
      <c r="G39" s="2"/>
    </row>
    <row r="40" spans="4:7">
      <c r="D40" s="2"/>
      <c r="G40" s="2"/>
    </row>
    <row r="41" spans="4:7">
      <c r="D41" s="2"/>
      <c r="G41" s="2"/>
    </row>
    <row r="42" spans="4:7">
      <c r="D42" s="2"/>
      <c r="G42" s="2"/>
    </row>
    <row r="43" spans="4:7">
      <c r="D43" s="2"/>
      <c r="G43" s="2"/>
    </row>
    <row r="44" spans="4:7">
      <c r="D44" s="2"/>
      <c r="G44" s="2"/>
    </row>
    <row r="45" spans="4:7">
      <c r="D45" s="2"/>
      <c r="G45" s="2"/>
    </row>
    <row r="46" spans="4:7">
      <c r="D46" s="2"/>
      <c r="G46" s="2"/>
    </row>
    <row r="47" spans="4:7">
      <c r="D47" s="2"/>
      <c r="G47" s="2"/>
    </row>
    <row r="48" spans="4:7">
      <c r="D48" s="2"/>
      <c r="G48" s="2"/>
    </row>
    <row r="49" spans="3:7">
      <c r="D49" s="2"/>
      <c r="G49" s="2"/>
    </row>
    <row r="50" spans="3:7">
      <c r="D50" s="2"/>
      <c r="G50" s="2"/>
    </row>
    <row r="51" spans="3:7">
      <c r="D51" s="2"/>
      <c r="G51" s="2"/>
    </row>
    <row r="52" spans="3:7">
      <c r="D52" s="2"/>
      <c r="G52" s="2"/>
    </row>
    <row r="53" spans="3:7">
      <c r="D53" s="2"/>
      <c r="G53" s="2"/>
    </row>
    <row r="54" spans="3:7">
      <c r="D54" s="2"/>
      <c r="G54" s="2"/>
    </row>
    <row r="55" spans="3:7">
      <c r="D55" s="2"/>
      <c r="G55" s="2"/>
    </row>
    <row r="56" spans="3:7">
      <c r="D56" s="2"/>
      <c r="G56" s="2"/>
    </row>
    <row r="57" spans="3:7">
      <c r="D57" s="2"/>
      <c r="G57" s="2"/>
    </row>
    <row r="58" spans="3:7">
      <c r="D58" s="2"/>
      <c r="G58" s="2"/>
    </row>
    <row r="59" spans="3:7">
      <c r="D59" s="2"/>
      <c r="G59" s="2"/>
    </row>
    <row r="60" spans="3:7">
      <c r="D60" s="2"/>
      <c r="G60" s="2"/>
    </row>
    <row r="61" spans="3:7">
      <c r="G61" s="2"/>
    </row>
    <row r="62" spans="3:7">
      <c r="C62" s="2"/>
      <c r="F62" s="2"/>
    </row>
    <row r="63" spans="3:7">
      <c r="C63" s="2"/>
      <c r="F63" s="2"/>
    </row>
    <row r="64" spans="3:7">
      <c r="F64" s="2"/>
    </row>
    <row r="65" spans="6:6">
      <c r="F65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Prakash Santhanam</dc:creator>
  <cp:lastModifiedBy>Prakash Santhanam</cp:lastModifiedBy>
  <dcterms:created xsi:type="dcterms:W3CDTF">2017-08-07T12:21:47Z</dcterms:created>
  <dcterms:modified xsi:type="dcterms:W3CDTF">2017-08-29T19:06:55Z</dcterms:modified>
</cp:coreProperties>
</file>